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2"/>
  </bookViews>
  <sheets>
    <sheet name="Assignment" sheetId="1" r:id="rId1"/>
    <sheet name="Summary" sheetId="2" r:id="rId2"/>
    <sheet name="Page_Load" sheetId="5" r:id="rId3"/>
    <sheet name="Download_Click" sheetId="8" r:id="rId4"/>
    <sheet name="Evidence" sheetId="9" r:id="rId5"/>
  </sheets>
  <externalReferences>
    <externalReference r:id="rId6"/>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8"/>
  <c r="AE34"/>
  <c r="AD34"/>
  <c r="AC34"/>
  <c r="AB34"/>
  <c r="AA34"/>
  <c r="Z34"/>
  <c r="Y34"/>
  <c r="X34"/>
  <c r="W34"/>
  <c r="V34"/>
  <c r="U34"/>
  <c r="T34"/>
  <c r="S34"/>
  <c r="F33"/>
  <c r="AF3"/>
  <c r="AE3"/>
  <c r="AD3"/>
  <c r="AC3"/>
  <c r="AB3"/>
  <c r="AA3"/>
  <c r="Z3"/>
  <c r="Y3"/>
  <c r="X3"/>
  <c r="W3"/>
  <c r="V3"/>
  <c r="U3"/>
  <c r="T3"/>
  <c r="S3"/>
  <c r="Q3"/>
  <c r="P3"/>
  <c r="J3"/>
  <c r="K3" s="1"/>
  <c r="H3"/>
  <c r="K11" i="2"/>
  <c r="U11"/>
  <c r="X11"/>
  <c r="AI11"/>
  <c r="O11"/>
  <c r="R11"/>
  <c r="AA11" l="1"/>
  <c r="AE11" s="1"/>
  <c r="AD37" i="5"/>
  <c r="AC37"/>
  <c r="AB37"/>
  <c r="AA37"/>
  <c r="Z37"/>
  <c r="Y37"/>
  <c r="X37"/>
  <c r="W37"/>
  <c r="V37"/>
  <c r="U37"/>
  <c r="T37"/>
  <c r="S37"/>
  <c r="F36"/>
  <c r="AD3" l="1"/>
  <c r="AC3"/>
  <c r="AB3"/>
  <c r="AA3"/>
  <c r="Z3"/>
  <c r="Y3"/>
  <c r="U10" i="2"/>
  <c r="AI10"/>
  <c r="R10"/>
  <c r="X10"/>
  <c r="O10"/>
  <c r="AA10" l="1"/>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<sst xmlns="http://schemas.openxmlformats.org/spreadsheetml/2006/main" count="223" uniqueCount="108">
  <si>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</si>
  <si>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</si>
  <si>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</si>
  <si>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</si>
  <si>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</si>
  <si>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</si>
  <si>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</si>
  <si>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</si>
  <si>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</si>
  <si>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</si>
  <si>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</si>
  <si>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</si>
  <si>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</si>
  <si>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</si>
  <si>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</si>
  <si>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</si>
  <si>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</si>
  <si>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</si>
  <si>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</si>
  <si>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</si>
  <si>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</si>
  <si>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</si>
  <si>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</si>
  <si>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</si>
  <si>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</si>
  <si>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</si>
  <si>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</si>
  <si>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</si>
  <si>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</si>
  <si>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</si>
  <si>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</si>
  <si>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</si>
  <si>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</si>
  <si>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</si>
  <si>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</si>
  <si>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</si>
  <si>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</si>
  <si>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</si>
  <si>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</si>
  <si>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</si>
  <si>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</si>
  <si>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</si>
  <si>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</si>
  <si>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JVS</t>
    <phoneticPr fontId="5"/>
  </si>
  <si>
    <t>WDG</t>
    <phoneticPr fontId="5"/>
  </si>
  <si>
    <t>Page_Load</t>
    <phoneticPr fontId="5"/>
  </si>
  <si>
    <t>2 Header Text</t>
    <phoneticPr fontId="5"/>
  </si>
  <si>
    <t>3 Page Title</t>
    <phoneticPr fontId="5"/>
  </si>
  <si>
    <t>4 Operation Button</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</si>
  <si>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</si>
  <si>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</si>
  <si>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</si>
  <si>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</si>
  <si>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</si>
  <si>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</si>
  <si>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</si>
  <si>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Page Title</t>
    <phoneticPr fontId="5"/>
  </si>
  <si>
    <t>FileNotFoundException</t>
    <phoneticPr fontId="5"/>
  </si>
  <si>
    <t>Header Text</t>
    <phoneticPr fontId="5"/>
  </si>
  <si>
    <t>Error message</t>
    <phoneticPr fontId="5"/>
  </si>
  <si>
    <t>File UploadFailed due to java.io.FileNotFoundException</t>
    <phoneticPr fontId="5"/>
  </si>
  <si>
    <t>Error occurred while uploading the file</t>
    <phoneticPr fontId="5"/>
  </si>
  <si>
    <t>Download_Click</t>
    <phoneticPr fontId="6"/>
  </si>
  <si>
    <t>Blank</t>
    <phoneticPr fontId="5"/>
  </si>
  <si>
    <t>4 Exception occurred</t>
    <phoneticPr fontId="5"/>
  </si>
  <si>
    <t>Below Error Message is displaying</t>
    <phoneticPr fontId="5"/>
  </si>
  <si>
    <t>No Error message is display</t>
    <phoneticPr fontId="5"/>
  </si>
  <si>
    <t>File downloading start</t>
    <phoneticPr fontId="5"/>
  </si>
  <si>
    <t>File Downloading</t>
    <phoneticPr fontId="5"/>
  </si>
  <si>
    <t>2</t>
    <phoneticPr fontId="6"/>
  </si>
  <si>
    <t>1</t>
    <phoneticPr fontId="5"/>
  </si>
  <si>
    <t>The user data from the table should be exported to a CSV file. On click of a button the file should be downloaded from server.</t>
    <phoneticPr fontId="6"/>
  </si>
  <si>
    <t>CSVFileDownload</t>
    <phoneticPr fontId="5"/>
  </si>
  <si>
    <t>[ JVS : CSVFileDownload ]</t>
    <phoneticPr fontId="9" type="noConversion"/>
  </si>
  <si>
    <t>CSVFileDownload</t>
    <phoneticPr fontId="5"/>
  </si>
  <si>
    <t>1 CSV File</t>
    <phoneticPr fontId="5"/>
  </si>
  <si>
    <t>Ready to download</t>
    <phoneticPr fontId="5"/>
  </si>
  <si>
    <t>5 Exception Occurred</t>
    <phoneticPr fontId="5"/>
  </si>
  <si>
    <t>Database Connection Error</t>
    <phoneticPr fontId="5"/>
  </si>
  <si>
    <t>SQL Exception</t>
    <phoneticPr fontId="5"/>
  </si>
  <si>
    <t>Exception</t>
    <phoneticPr fontId="5"/>
  </si>
  <si>
    <t>Database has no records found</t>
    <phoneticPr fontId="5"/>
  </si>
  <si>
    <t>Page will be redirect to error page</t>
    <phoneticPr fontId="5"/>
  </si>
  <si>
    <t>Error ocuured while connecting to Database</t>
    <phoneticPr fontId="5"/>
  </si>
  <si>
    <t>Error occurred while executing query</t>
    <phoneticPr fontId="5"/>
  </si>
  <si>
    <t>Error occurred</t>
    <phoneticPr fontId="5"/>
  </si>
  <si>
    <t>Click to download CSV file</t>
    <phoneticPr fontId="5"/>
  </si>
  <si>
    <t>File with records</t>
    <phoneticPr fontId="5"/>
  </si>
  <si>
    <t>2 Download Button Click</t>
    <phoneticPr fontId="5"/>
  </si>
  <si>
    <t>4 Page Title</t>
    <phoneticPr fontId="5"/>
  </si>
  <si>
    <t>3 Header Text</t>
    <phoneticPr fontId="6"/>
  </si>
  <si>
    <t>File has some issue,try again later</t>
    <phoneticPr fontId="5"/>
  </si>
  <si>
    <t>File Not Prasent</t>
    <phoneticPr fontId="5"/>
  </si>
  <si>
    <t>Screen shoot 1:</t>
    <phoneticPr fontId="6"/>
  </si>
  <si>
    <t xml:space="preserve">Page Load </t>
    <phoneticPr fontId="6"/>
  </si>
  <si>
    <t>Screen shoot 2:</t>
    <phoneticPr fontId="6"/>
  </si>
  <si>
    <t>Screen shoot 3:</t>
    <phoneticPr fontId="6"/>
  </si>
  <si>
    <t>Downloading data as csv file</t>
    <phoneticPr fontId="6"/>
  </si>
  <si>
    <t>CSV File containing user data</t>
    <phoneticPr fontId="6"/>
  </si>
  <si>
    <t>Varad Paralikar</t>
    <phoneticPr fontId="5"/>
  </si>
  <si>
    <t>Assignment 10</t>
    <phoneticPr fontId="5"/>
  </si>
  <si>
    <t>Download CSV File</t>
    <phoneticPr fontId="5"/>
  </si>
  <si>
    <t>CSV File Downloader</t>
    <phoneticPr fontId="5"/>
  </si>
  <si>
    <t>VP</t>
    <phoneticPr fontId="5"/>
  </si>
  <si>
    <t>CSVFileDownloader.java</t>
    <phoneticPr fontId="5"/>
  </si>
  <si>
    <t>○</t>
  </si>
  <si>
    <t>JSP And Servlet Skill Up</t>
    <phoneticPr fontId="5"/>
  </si>
  <si>
    <t>File Downloaded as dd:mm:yy:hh:mm:ss.csv format</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</si>
</sst>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1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49" fontId="15" fillId="0" borderId="18" xfId="5" applyNumberFormat="1" applyFont="1" applyFill="1" applyBorder="1" applyAlignment="1">
      <alignment horizontal="left" wrapText="1"/>
    </xf>
    <xf numFmtId="0" fontId="0" fillId="0" borderId="0" xfId="0" applyAlignment="1">
      <alignment vertical="center" wrapText="1"/>
    </xf>
    <xf numFmtId="49" fontId="15" fillId="0" borderId="18" xfId="6" applyNumberFormat="1" applyFont="1" applyFill="1" applyBorder="1" applyAlignment="1">
      <alignment vertical="top"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5" applyNumberFormat="1" applyFont="1" applyFill="1" applyBorder="1" applyAlignment="1">
      <alignment horizontal="left" wrapText="1"/>
    </xf>
    <xf numFmtId="49" fontId="15" fillId="0" borderId="42" xfId="3" applyNumberFormat="1" applyFont="1" applyFill="1" applyBorder="1" applyAlignment="1">
      <alignment horizontal="left" vertical="top"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43" xfId="6" applyNumberFormat="1" applyFont="1" applyFill="1" applyBorder="1" applyAlignment="1">
      <alignment horizontal="left" vertical="top" wrapText="1"/>
    </xf>
    <xf numFmtId="49" fontId="16" fillId="0" borderId="90"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5" fillId="0" borderId="92" xfId="5" applyNumberFormat="1" applyFont="1" applyFill="1" applyBorder="1" applyAlignment="1">
      <alignment wrapText="1"/>
    </xf>
    <xf numFmtId="49" fontId="13" fillId="0" borderId="93"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5"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6" xfId="6" applyNumberFormat="1" applyFont="1" applyFill="1" applyBorder="1" applyAlignment="1">
      <alignment horizontal="center" vertical="center" wrapText="1"/>
    </xf>
    <xf numFmtId="49" fontId="16" fillId="0" borderId="8" xfId="6" applyNumberFormat="1" applyFont="1" applyFill="1" applyBorder="1" applyAlignment="1">
      <alignment horizontal="center" vertical="center" wrapText="1"/>
    </xf>
    <xf numFmtId="49" fontId="16" fillId="0" borderId="97" xfId="6" applyNumberFormat="1" applyFont="1" applyFill="1" applyBorder="1" applyAlignment="1">
      <alignment horizontal="center" vertical="center" wrapText="1"/>
    </xf>
    <xf numFmtId="49" fontId="15" fillId="0" borderId="22" xfId="3" applyNumberFormat="1" applyFont="1" applyFill="1" applyBorder="1" applyAlignment="1">
      <alignment horizontal="left" vertical="top" wrapText="1"/>
    </xf>
    <xf numFmtId="49" fontId="15" fillId="0" borderId="97" xfId="3" applyNumberFormat="1" applyFont="1" applyFill="1" applyBorder="1" applyAlignment="1">
      <alignment horizontal="left" vertical="top" wrapText="1"/>
    </xf>
    <xf numFmtId="49" fontId="16" fillId="0" borderId="97" xfId="4" applyNumberFormat="1" applyFont="1" applyFill="1" applyBorder="1" applyAlignment="1">
      <alignment vertical="center" wrapText="1"/>
    </xf>
    <xf numFmtId="49" fontId="15" fillId="0" borderId="22" xfId="5" applyNumberFormat="1" applyFont="1" applyFill="1" applyBorder="1" applyAlignment="1">
      <alignment horizontal="left"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5" fillId="0" borderId="3" xfId="5" applyNumberFormat="1" applyFont="1" applyFill="1" applyBorder="1" applyAlignment="1">
      <alignment horizontal="left" wrapText="1"/>
    </xf>
    <xf numFmtId="49" fontId="15" fillId="0" borderId="20"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1" xfId="3" applyNumberFormat="1" applyFont="1" applyFill="1" applyBorder="1" applyAlignment="1">
      <alignment horizontal="lef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14" xfId="3" applyNumberFormat="1" applyFont="1" applyFill="1" applyBorder="1" applyAlignment="1">
      <alignment horizontal="left" vertical="top" wrapText="1"/>
    </xf>
    <xf numFmtId="49" fontId="15" fillId="0" borderId="16" xfId="3" applyNumberFormat="1" applyFont="1" applyFill="1" applyBorder="1" applyAlignment="1">
      <alignment horizontal="left" vertical="top" wrapText="1"/>
    </xf>
    <xf numFmtId="49" fontId="15" fillId="0" borderId="1" xfId="5" applyNumberFormat="1" applyFont="1" applyFill="1" applyBorder="1" applyAlignment="1">
      <alignment horizontal="left" vertical="center" wrapText="1"/>
    </xf>
    <xf numFmtId="49" fontId="15" fillId="0" borderId="3" xfId="5" applyNumberFormat="1" applyFont="1" applyFill="1" applyBorder="1" applyAlignment="1">
      <alignment horizontal="left" vertical="center" wrapText="1"/>
    </xf>
    <xf numFmtId="49" fontId="15" fillId="0" borderId="20" xfId="5" applyNumberFormat="1" applyFont="1" applyFill="1" applyBorder="1" applyAlignment="1">
      <alignment horizontal="left" vertical="center"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0"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6" fillId="0" borderId="3" xfId="3" applyNumberFormat="1" applyFont="1" applyFill="1" applyBorder="1" applyAlignment="1">
      <alignment horizontal="left" vertical="top" wrapText="1"/>
    </xf>
    <xf numFmtId="49" fontId="16" fillId="0" borderId="20" xfId="3" applyNumberFormat="1" applyFont="1" applyFill="1" applyBorder="1" applyAlignment="1">
      <alignment horizontal="left" vertical="top" wrapText="1"/>
    </xf>
    <xf numFmtId="49" fontId="15" fillId="0" borderId="29" xfId="4" applyNumberFormat="1" applyFont="1" applyFill="1" applyBorder="1" applyAlignment="1">
      <alignment horizontal="center" vertical="center"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1"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4"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09">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8"/>
      <tableStyleElement type="headerRow" dxfId="107"/>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506642</xdr:colOff>
      <xdr:row>46</xdr:row>
      <xdr:rowOff>105797</xdr:rowOff>
    </xdr:to>
    <xdr:pic>
      <xdr:nvPicPr>
        <xdr:cNvPr id="4" name="Picture 3" descr="Assignment10_1.png"/>
        <xdr:cNvPicPr>
          <a:picLocks noChangeAspect="1"/>
        </xdr:cNvPicPr>
      </xdr:nvPicPr>
      <xdr:blipFill>
        <a:blip xmlns:r="http://schemas.openxmlformats.org/officeDocument/2006/relationships" r:embed="rId1" cstate="print"/>
        <a:stretch>
          <a:fillRect/>
        </a:stretch>
      </xdr:blipFill>
      <xdr:spPr>
        <a:xfrm>
          <a:off x="2152650" y="1038225"/>
          <a:ext cx="13012967" cy="7316222"/>
        </a:xfrm>
        <a:prstGeom prst="rect">
          <a:avLst/>
        </a:prstGeom>
      </xdr:spPr>
    </xdr:pic>
    <xdr:clientData/>
  </xdr:twoCellAnchor>
  <xdr:twoCellAnchor editAs="oneCell">
    <xdr:from>
      <xdr:col>1</xdr:col>
      <xdr:colOff>0</xdr:colOff>
      <xdr:row>51</xdr:row>
      <xdr:rowOff>0</xdr:rowOff>
    </xdr:from>
    <xdr:to>
      <xdr:col>13</xdr:col>
      <xdr:colOff>506642</xdr:colOff>
      <xdr:row>93</xdr:row>
      <xdr:rowOff>105797</xdr:rowOff>
    </xdr:to>
    <xdr:pic>
      <xdr:nvPicPr>
        <xdr:cNvPr id="6" name="Picture 5" descr="Assignment10_2.png"/>
        <xdr:cNvPicPr>
          <a:picLocks noChangeAspect="1"/>
        </xdr:cNvPicPr>
      </xdr:nvPicPr>
      <xdr:blipFill>
        <a:blip xmlns:r="http://schemas.openxmlformats.org/officeDocument/2006/relationships" r:embed="rId2" cstate="print"/>
        <a:stretch>
          <a:fillRect/>
        </a:stretch>
      </xdr:blipFill>
      <xdr:spPr>
        <a:xfrm>
          <a:off x="2152650" y="9105900"/>
          <a:ext cx="13012967" cy="7316222"/>
        </a:xfrm>
        <a:prstGeom prst="rect">
          <a:avLst/>
        </a:prstGeom>
      </xdr:spPr>
    </xdr:pic>
    <xdr:clientData/>
  </xdr:twoCellAnchor>
  <xdr:twoCellAnchor editAs="oneCell">
    <xdr:from>
      <xdr:col>1</xdr:col>
      <xdr:colOff>0</xdr:colOff>
      <xdr:row>98</xdr:row>
      <xdr:rowOff>0</xdr:rowOff>
    </xdr:from>
    <xdr:to>
      <xdr:col>13</xdr:col>
      <xdr:colOff>506642</xdr:colOff>
      <xdr:row>140</xdr:row>
      <xdr:rowOff>115322</xdr:rowOff>
    </xdr:to>
    <xdr:pic>
      <xdr:nvPicPr>
        <xdr:cNvPr id="7" name="Picture 6" descr="Assignment10_3.png"/>
        <xdr:cNvPicPr>
          <a:picLocks noChangeAspect="1"/>
        </xdr:cNvPicPr>
      </xdr:nvPicPr>
      <xdr:blipFill>
        <a:blip xmlns:r="http://schemas.openxmlformats.org/officeDocument/2006/relationships" r:embed="rId3" cstate="print"/>
        <a:stretch>
          <a:fillRect/>
        </a:stretch>
      </xdr:blipFill>
      <xdr:spPr>
        <a:xfrm>
          <a:off x="2152650" y="171735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10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10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10_3.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topLeftCell="A127" zoomScaleNormal="100" workbookViewId="0">
      <selection activeCell="A95" sqref="A95"/>
    </sheetView>
  </sheetViews>
  <sheetFormatPr defaultRowHeight="13.5"/>
  <cols>
    <col min="1" max="1" width="28.25" customWidth="1"/>
    <col min="2" max="2" width="65.125" customWidth="1"/>
  </cols>
  <sheetData>
    <row r="2" spans="1:9" ht="41.25" customHeight="1">
      <c r="A2" s="15" t="s">
        <v>72</v>
      </c>
      <c r="B2" s="111" t="s">
        <v>71</v>
      </c>
      <c r="C2" s="14"/>
      <c r="D2" s="14"/>
      <c r="E2" s="14"/>
      <c r="F2" s="14"/>
      <c r="G2" s="14"/>
      <c r="H2" s="14"/>
      <c r="I2" s="14"/>
    </row>
    <row r="3" spans="1:9">
      <c r="A3" s="14"/>
      <c r="C3" s="14"/>
      <c r="D3" s="14"/>
      <c r="E3" s="14"/>
      <c r="F3" s="14"/>
      <c r="G3" s="14"/>
      <c r="H3" s="14"/>
      <c r="I3" s="14"/>
    </row>
    <row r="5" spans="1:9" ht="14.25">
      <c r="A5" s="15" t="s">
        <v>19</v>
      </c>
    </row>
    <row r="52" spans="1:1" ht="14.25">
      <c r="A52" s="15" t="s">
        <v>18</v>
      </c>
    </row>
    <row r="62" spans="1:1">
      <c r="A62" s="93"/>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P18" sqref="P18"/>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4"/>
      <c r="C3" s="156"/>
      <c r="D3" s="166"/>
      <c r="E3" s="167"/>
      <c r="F3" s="167"/>
      <c r="G3" s="167"/>
      <c r="H3" s="167"/>
      <c r="I3" s="167"/>
      <c r="J3" s="168"/>
      <c r="K3" s="157">
        <f ca="1">IF($D3="",0,MAX(INDIRECT("'"&amp;$D3&amp;"'!$H3:$AZ3")))</f>
        <v>0</v>
      </c>
      <c r="L3" s="158"/>
      <c r="M3" s="158"/>
      <c r="N3" s="159"/>
      <c r="O3" s="154" t="str">
        <f ca="1">IF($D3="","",COUNTIF(INDIRECT("'"&amp;$D3&amp;"'!$H26:$AZ26"),O$9))</f>
        <v/>
      </c>
      <c r="P3" s="155"/>
      <c r="Q3" s="156"/>
      <c r="R3" s="154" t="str">
        <f ca="1">IF($D3="","",COUNTIF(INDIRECT("'"&amp;$D3&amp;"'!$H26:$AZ26"),R$9))</f>
        <v/>
      </c>
      <c r="S3" s="155"/>
      <c r="T3" s="156"/>
      <c r="U3" s="154" t="str">
        <f ca="1">IF($D3="","",COUNTIF(INDIRECT("'"&amp;$D3&amp;"'!$H26:$AZ26"),U$9))</f>
        <v/>
      </c>
      <c r="V3" s="155"/>
      <c r="W3" s="156"/>
      <c r="X3" s="154" t="str">
        <f ca="1">IF($D3="","",COUNTIF(INDIRECT("'"&amp;$D3&amp;"'!$H26:$AZ26"),X$9))</f>
        <v/>
      </c>
      <c r="Y3" s="155"/>
      <c r="Z3" s="156"/>
      <c r="AA3" s="157">
        <f ca="1">SUM(O3:Z3)</f>
        <v>0</v>
      </c>
      <c r="AB3" s="158"/>
      <c r="AC3" s="158"/>
      <c r="AD3" s="159"/>
      <c r="AE3" s="157">
        <f ca="1">K3-AA3</f>
        <v>0</v>
      </c>
      <c r="AF3" s="158"/>
      <c r="AG3" s="158"/>
      <c r="AH3" s="159"/>
      <c r="AI3" s="160" t="str">
        <f ca="1">IF($D3="","",SUM(INDIRECT("'"&amp;$D3&amp;"'!$H28:$AZ28")))</f>
        <v/>
      </c>
      <c r="AJ3" s="161"/>
      <c r="AK3" s="161"/>
      <c r="AL3" s="162"/>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63" t="s">
        <v>73</v>
      </c>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5"/>
    </row>
    <row r="8" spans="2:38" ht="13.5" customHeight="1">
      <c r="B8" s="184"/>
      <c r="C8" s="185"/>
      <c r="D8" s="184"/>
      <c r="E8" s="186"/>
      <c r="F8" s="186"/>
      <c r="G8" s="186"/>
      <c r="H8" s="186"/>
      <c r="I8" s="186"/>
      <c r="J8" s="185"/>
      <c r="K8" s="169" t="s">
        <v>1</v>
      </c>
      <c r="L8" s="170"/>
      <c r="M8" s="170"/>
      <c r="N8" s="171"/>
      <c r="O8" s="187" t="s">
        <v>2</v>
      </c>
      <c r="P8" s="188"/>
      <c r="Q8" s="188"/>
      <c r="R8" s="188"/>
      <c r="S8" s="188"/>
      <c r="T8" s="188"/>
      <c r="U8" s="188"/>
      <c r="V8" s="188"/>
      <c r="W8" s="188"/>
      <c r="X8" s="188"/>
      <c r="Y8" s="188"/>
      <c r="Z8" s="189"/>
      <c r="AA8" s="169" t="s">
        <v>3</v>
      </c>
      <c r="AB8" s="170"/>
      <c r="AC8" s="170"/>
      <c r="AD8" s="171"/>
      <c r="AE8" s="169" t="s">
        <v>3</v>
      </c>
      <c r="AF8" s="170"/>
      <c r="AG8" s="170"/>
      <c r="AH8" s="171"/>
      <c r="AI8" s="172"/>
      <c r="AJ8" s="173"/>
      <c r="AK8" s="173"/>
      <c r="AL8" s="174"/>
    </row>
    <row r="9" spans="2:38" s="3" customFormat="1">
      <c r="B9" s="175" t="s">
        <v>4</v>
      </c>
      <c r="C9" s="176"/>
      <c r="D9" s="175" t="s">
        <v>5</v>
      </c>
      <c r="E9" s="177"/>
      <c r="F9" s="177"/>
      <c r="G9" s="177"/>
      <c r="H9" s="177"/>
      <c r="I9" s="177"/>
      <c r="J9" s="176"/>
      <c r="K9" s="178" t="s">
        <v>6</v>
      </c>
      <c r="L9" s="179"/>
      <c r="M9" s="179"/>
      <c r="N9" s="180"/>
      <c r="O9" s="181" t="s">
        <v>7</v>
      </c>
      <c r="P9" s="182"/>
      <c r="Q9" s="183"/>
      <c r="R9" s="181" t="s">
        <v>8</v>
      </c>
      <c r="S9" s="182"/>
      <c r="T9" s="183"/>
      <c r="U9" s="181" t="s">
        <v>9</v>
      </c>
      <c r="V9" s="182"/>
      <c r="W9" s="183"/>
      <c r="X9" s="181" t="s">
        <v>10</v>
      </c>
      <c r="Y9" s="182"/>
      <c r="Z9" s="183"/>
      <c r="AA9" s="178" t="s">
        <v>11</v>
      </c>
      <c r="AB9" s="179"/>
      <c r="AC9" s="179"/>
      <c r="AD9" s="180"/>
      <c r="AE9" s="178" t="s">
        <v>12</v>
      </c>
      <c r="AF9" s="179"/>
      <c r="AG9" s="179"/>
      <c r="AH9" s="180"/>
      <c r="AI9" s="190" t="s">
        <v>13</v>
      </c>
      <c r="AJ9" s="191"/>
      <c r="AK9" s="191"/>
      <c r="AL9" s="192"/>
    </row>
    <row r="10" spans="2:38" s="3" customFormat="1">
      <c r="B10" s="154">
        <v>1</v>
      </c>
      <c r="C10" s="156"/>
      <c r="D10" s="166" t="s">
        <v>14</v>
      </c>
      <c r="E10" s="167"/>
      <c r="F10" s="167"/>
      <c r="G10" s="167"/>
      <c r="H10" s="167"/>
      <c r="I10" s="167"/>
      <c r="J10" s="168"/>
      <c r="K10" s="157">
        <f ca="1">IF($D10="",0,MAX(INDIRECT("'"&amp;$D10&amp;"'!$H3:$AZ3")))</f>
        <v>8</v>
      </c>
      <c r="L10" s="158"/>
      <c r="M10" s="158"/>
      <c r="N10" s="159"/>
      <c r="O10" s="154">
        <f ca="1">IF($D10="","",COUNTIF(INDIRECT("'"&amp;$D10&amp;"'!$H51:$AZ51"),O$9))</f>
        <v>0</v>
      </c>
      <c r="P10" s="155"/>
      <c r="Q10" s="156"/>
      <c r="R10" s="154">
        <f ca="1">IF($D10="","",COUNTIF(INDIRECT("'"&amp;$D10&amp;"'!$H51:$AZ51"),R$9))</f>
        <v>0</v>
      </c>
      <c r="S10" s="155"/>
      <c r="T10" s="156"/>
      <c r="U10" s="154">
        <f ca="1">IF($D10="","",COUNTIF(INDIRECT("'"&amp;$D10&amp;"'!$H51:$AZ51"),U$9))</f>
        <v>0</v>
      </c>
      <c r="V10" s="155"/>
      <c r="W10" s="156"/>
      <c r="X10" s="154">
        <f ca="1">IF($D10="","",COUNTIF(INDIRECT("'"&amp;$D10&amp;"'!$H51:$AZ51"),X$9))</f>
        <v>0</v>
      </c>
      <c r="Y10" s="155"/>
      <c r="Z10" s="156"/>
      <c r="AA10" s="157">
        <f ca="1">SUM(O10:Z10)</f>
        <v>0</v>
      </c>
      <c r="AB10" s="158"/>
      <c r="AC10" s="158"/>
      <c r="AD10" s="159"/>
      <c r="AE10" s="157">
        <f ca="1">K10-AA10</f>
        <v>8</v>
      </c>
      <c r="AF10" s="158"/>
      <c r="AG10" s="158"/>
      <c r="AH10" s="159"/>
      <c r="AI10" s="160">
        <f ca="1">IF($D10="","",SUM(INDIRECT("'"&amp;$D10&amp;"'!$H28:$AZ28")))</f>
        <v>0</v>
      </c>
      <c r="AJ10" s="161"/>
      <c r="AK10" s="161"/>
      <c r="AL10" s="162"/>
    </row>
    <row r="11" spans="2:38" s="11" customFormat="1" ht="20.25">
      <c r="B11" s="154">
        <v>2</v>
      </c>
      <c r="C11" s="156"/>
      <c r="D11" s="166" t="s">
        <v>62</v>
      </c>
      <c r="E11" s="167"/>
      <c r="F11" s="167"/>
      <c r="G11" s="167"/>
      <c r="H11" s="167"/>
      <c r="I11" s="167"/>
      <c r="J11" s="168"/>
      <c r="K11" s="157">
        <f ca="1">IF($D11="",0,MAX(INDIRECT("'"&amp;$D11&amp;"'!$H3:$AZ3")))</f>
        <v>4</v>
      </c>
      <c r="L11" s="158"/>
      <c r="M11" s="158"/>
      <c r="N11" s="159"/>
      <c r="O11" s="154">
        <f ca="1">IF($D11="","",COUNTIF(INDIRECT("'"&amp;$D11&amp;"'!$H51:$AZ51"),O$9))</f>
        <v>0</v>
      </c>
      <c r="P11" s="155"/>
      <c r="Q11" s="156"/>
      <c r="R11" s="154">
        <f ca="1">IF($D11="","",COUNTIF(INDIRECT("'"&amp;$D11&amp;"'!$H51:$AZ51"),R$9))</f>
        <v>0</v>
      </c>
      <c r="S11" s="155"/>
      <c r="T11" s="156"/>
      <c r="U11" s="154">
        <f ca="1">IF($D11="","",COUNTIF(INDIRECT("'"&amp;$D11&amp;"'!$H51:$AZ51"),U$9))</f>
        <v>0</v>
      </c>
      <c r="V11" s="155"/>
      <c r="W11" s="156"/>
      <c r="X11" s="154">
        <f ca="1">IF($D11="","",COUNTIF(INDIRECT("'"&amp;$D11&amp;"'!$H51:$AZ51"),X$9))</f>
        <v>0</v>
      </c>
      <c r="Y11" s="155"/>
      <c r="Z11" s="156"/>
      <c r="AA11" s="157">
        <f ca="1">SUM(O11:Z11)</f>
        <v>0</v>
      </c>
      <c r="AB11" s="158"/>
      <c r="AC11" s="158"/>
      <c r="AD11" s="159"/>
      <c r="AE11" s="157">
        <f ca="1">K11-AA11</f>
        <v>4</v>
      </c>
      <c r="AF11" s="158"/>
      <c r="AG11" s="158"/>
      <c r="AH11" s="159"/>
      <c r="AI11" s="160">
        <f ca="1">IF($D11="","",SUM(INDIRECT("'"&amp;$D11&amp;"'!$H28:$AZ28")))</f>
        <v>0</v>
      </c>
      <c r="AJ11" s="161"/>
      <c r="AK11" s="161"/>
      <c r="AL11" s="162"/>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99" t="s">
        <v>1</v>
      </c>
      <c r="C13" s="200"/>
      <c r="D13" s="200"/>
      <c r="E13" s="200"/>
      <c r="F13" s="200"/>
      <c r="G13" s="200"/>
      <c r="H13" s="200"/>
      <c r="I13" s="200"/>
      <c r="J13" s="201"/>
      <c r="K13" s="193">
        <f ca="1">SUBTOTAL(9,K9:K12)</f>
        <v>12</v>
      </c>
      <c r="L13" s="194"/>
      <c r="M13" s="194"/>
      <c r="N13" s="195"/>
      <c r="O13" s="205">
        <f ca="1">SUBTOTAL(9,O9:O12)</f>
        <v>0</v>
      </c>
      <c r="P13" s="206"/>
      <c r="Q13" s="207"/>
      <c r="R13" s="205">
        <f ca="1">SUBTOTAL(9,R9:R12)</f>
        <v>0</v>
      </c>
      <c r="S13" s="206"/>
      <c r="T13" s="207"/>
      <c r="U13" s="205">
        <f ca="1">SUBTOTAL(9,U9:U12)</f>
        <v>0</v>
      </c>
      <c r="V13" s="206"/>
      <c r="W13" s="207"/>
      <c r="X13" s="205">
        <f ca="1">SUBTOTAL(9,X9:X12)</f>
        <v>0</v>
      </c>
      <c r="Y13" s="206"/>
      <c r="Z13" s="207"/>
      <c r="AA13" s="205">
        <f ca="1">SUBTOTAL(9,AA9:AA12)</f>
        <v>0</v>
      </c>
      <c r="AB13" s="206"/>
      <c r="AC13" s="206"/>
      <c r="AD13" s="207"/>
      <c r="AE13" s="205">
        <f ca="1">SUBTOTAL(9,AE9:AE12)</f>
        <v>12</v>
      </c>
      <c r="AF13" s="206"/>
      <c r="AG13" s="206"/>
      <c r="AH13" s="207"/>
      <c r="AI13" s="193">
        <f ca="1">SUBTOTAL(9,AI9:AI12)</f>
        <v>0</v>
      </c>
      <c r="AJ13" s="194"/>
      <c r="AK13" s="194"/>
      <c r="AL13" s="195"/>
    </row>
    <row r="14" spans="2:38">
      <c r="B14" s="199" t="s">
        <v>15</v>
      </c>
      <c r="C14" s="200"/>
      <c r="D14" s="200"/>
      <c r="E14" s="200"/>
      <c r="F14" s="200"/>
      <c r="G14" s="200"/>
      <c r="H14" s="200"/>
      <c r="I14" s="200"/>
      <c r="J14" s="201"/>
      <c r="K14" s="196"/>
      <c r="L14" s="197"/>
      <c r="M14" s="197"/>
      <c r="N14" s="198"/>
      <c r="O14" s="202">
        <f ca="1">IF(ISERR(O13/$K$13),0,O13/$K$13)</f>
        <v>0</v>
      </c>
      <c r="P14" s="203"/>
      <c r="Q14" s="204"/>
      <c r="R14" s="202">
        <f ca="1">IF(ISERR(R13/$K$13),0,R13/$K$13)</f>
        <v>0</v>
      </c>
      <c r="S14" s="203"/>
      <c r="T14" s="204"/>
      <c r="U14" s="202">
        <f ca="1">IF(ISERR(U13/$K$13),0,U13/$K$13)</f>
        <v>0</v>
      </c>
      <c r="V14" s="203"/>
      <c r="W14" s="204"/>
      <c r="X14" s="202">
        <f ca="1">IF(ISERR(X13/$K$13),0,X13/$K$13)</f>
        <v>0</v>
      </c>
      <c r="Y14" s="203"/>
      <c r="Z14" s="204"/>
      <c r="AA14" s="202">
        <f ca="1">IF(ISERR(AA13/$K$13),0,AA13/$K$13)</f>
        <v>0</v>
      </c>
      <c r="AB14" s="203"/>
      <c r="AC14" s="203"/>
      <c r="AD14" s="204"/>
      <c r="AE14" s="202">
        <f ca="1">IF(ISERR(AE13/$K$13),0,AE13/$K$13)</f>
        <v>1</v>
      </c>
      <c r="AF14" s="203"/>
      <c r="AG14" s="203"/>
      <c r="AH14" s="204"/>
      <c r="AI14" s="196"/>
      <c r="AJ14" s="197"/>
      <c r="AK14" s="197"/>
      <c r="AL14" s="198"/>
    </row>
    <row r="16" spans="2:38">
      <c r="D16" s="12"/>
      <c r="E16" s="12"/>
      <c r="F16" s="12"/>
      <c r="G16" s="12"/>
      <c r="H16" s="12"/>
      <c r="I16" s="12"/>
      <c r="J16" s="12"/>
    </row>
    <row r="17" spans="2:3">
      <c r="B17" s="13"/>
      <c r="C17" s="13"/>
    </row>
  </sheetData>
  <mergeCells count="64">
    <mergeCell ref="U11:W11"/>
    <mergeCell ref="X11:Z11"/>
    <mergeCell ref="AA11:AD11"/>
    <mergeCell ref="AE11:AH11"/>
    <mergeCell ref="AI11:AL11"/>
    <mergeCell ref="B11:C11"/>
    <mergeCell ref="D11:J11"/>
    <mergeCell ref="K11:N11"/>
    <mergeCell ref="O11:Q11"/>
    <mergeCell ref="R11:T11"/>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2:AL12 K4:AL4 K3:AE3 AI3:AL3 K10:AE11 AI10:AL11">
    <cfRule type="cellIs" dxfId="106"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U38"/>
  <sheetViews>
    <sheetView tabSelected="1" view="pageBreakPreview" topLeftCell="A19" zoomScale="75" zoomScaleNormal="70" zoomScaleSheetLayoutView="75" workbookViewId="0">
      <selection activeCell="O26" sqref="O26"/>
    </sheetView>
  </sheetViews>
  <sheetFormatPr defaultColWidth="3.625" defaultRowHeight="17.25"/>
  <cols>
    <col min="1" max="1" width="17.875" style="68" customWidth="1"/>
    <col min="2" max="3" width="2.625" style="68" customWidth="1"/>
    <col min="4" max="5" width="2.625" style="69" customWidth="1"/>
    <col min="6" max="6" width="15.625" style="69" customWidth="1"/>
    <col min="7" max="7" width="33" style="69" customWidth="1"/>
    <col min="8" max="8" width="5.625" style="70" customWidth="1"/>
    <col min="9" max="9" width="4.875" style="70" customWidth="1"/>
    <col min="10" max="10" width="5" style="70" customWidth="1"/>
    <col min="11" max="11" width="4.875" style="70" customWidth="1"/>
    <col min="12" max="12" width="4.625" style="70" customWidth="1"/>
    <col min="13" max="13" width="6.125" style="70" customWidth="1"/>
    <col min="14" max="14" width="5.5" style="70" customWidth="1"/>
    <col min="15" max="15" width="5" style="70" customWidth="1"/>
    <col min="16" max="16" width="5.125" style="70" customWidth="1"/>
    <col min="17" max="17" width="5.5" style="70" customWidth="1"/>
    <col min="18" max="18" width="4.75" style="70" customWidth="1"/>
    <col min="19" max="19" width="5.25" style="70" customWidth="1"/>
    <col min="20" max="20" width="5.625" style="70" customWidth="1"/>
    <col min="21" max="21" width="5.25" style="70" customWidth="1"/>
    <col min="22" max="22" width="4.75" style="70" customWidth="1"/>
    <col min="23" max="255" width="3.625" style="17"/>
    <col min="256" max="256" width="3.625" style="71"/>
    <col min="257" max="257" width="17.875" style="71" customWidth="1"/>
    <col min="258" max="261" width="2.625" style="71" customWidth="1"/>
    <col min="262" max="262" width="15.625" style="71" customWidth="1"/>
    <col min="263" max="263" width="23.375" style="71" customWidth="1"/>
    <col min="264" max="264" width="4.5" style="71" customWidth="1"/>
    <col min="265" max="265" width="4.125" style="71" customWidth="1"/>
    <col min="266" max="266" width="5" style="71" customWidth="1"/>
    <col min="267" max="267" width="4.875" style="71" customWidth="1"/>
    <col min="268" max="268" width="4.625" style="71" customWidth="1"/>
    <col min="269" max="269" width="4.5" style="71" customWidth="1"/>
    <col min="270" max="271" width="5" style="71" customWidth="1"/>
    <col min="272" max="272" width="3.87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4.5" style="71" customWidth="1"/>
    <col min="521" max="521" width="4.125" style="71" customWidth="1"/>
    <col min="522" max="522" width="5" style="71" customWidth="1"/>
    <col min="523" max="523" width="4.875" style="71" customWidth="1"/>
    <col min="524" max="524" width="4.625" style="71" customWidth="1"/>
    <col min="525" max="525" width="4.5" style="71" customWidth="1"/>
    <col min="526" max="527" width="5" style="71" customWidth="1"/>
    <col min="528" max="528" width="3.87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4.5" style="71" customWidth="1"/>
    <col min="777" max="777" width="4.125" style="71" customWidth="1"/>
    <col min="778" max="778" width="5" style="71" customWidth="1"/>
    <col min="779" max="779" width="4.875" style="71" customWidth="1"/>
    <col min="780" max="780" width="4.625" style="71" customWidth="1"/>
    <col min="781" max="781" width="4.5" style="71" customWidth="1"/>
    <col min="782" max="783" width="5" style="71" customWidth="1"/>
    <col min="784" max="784" width="3.87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4.5" style="71" customWidth="1"/>
    <col min="1033" max="1033" width="4.125" style="71" customWidth="1"/>
    <col min="1034" max="1034" width="5" style="71" customWidth="1"/>
    <col min="1035" max="1035" width="4.875" style="71" customWidth="1"/>
    <col min="1036" max="1036" width="4.625" style="71" customWidth="1"/>
    <col min="1037" max="1037" width="4.5" style="71" customWidth="1"/>
    <col min="1038" max="1039" width="5" style="71" customWidth="1"/>
    <col min="1040" max="1040" width="3.87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4.5" style="71" customWidth="1"/>
    <col min="1289" max="1289" width="4.125" style="71" customWidth="1"/>
    <col min="1290" max="1290" width="5" style="71" customWidth="1"/>
    <col min="1291" max="1291" width="4.875" style="71" customWidth="1"/>
    <col min="1292" max="1292" width="4.625" style="71" customWidth="1"/>
    <col min="1293" max="1293" width="4.5" style="71" customWidth="1"/>
    <col min="1294" max="1295" width="5" style="71" customWidth="1"/>
    <col min="1296" max="1296" width="3.87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4.5" style="71" customWidth="1"/>
    <col min="1545" max="1545" width="4.125" style="71" customWidth="1"/>
    <col min="1546" max="1546" width="5" style="71" customWidth="1"/>
    <col min="1547" max="1547" width="4.875" style="71" customWidth="1"/>
    <col min="1548" max="1548" width="4.625" style="71" customWidth="1"/>
    <col min="1549" max="1549" width="4.5" style="71" customWidth="1"/>
    <col min="1550" max="1551" width="5" style="71" customWidth="1"/>
    <col min="1552" max="1552" width="3.87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4.5" style="71" customWidth="1"/>
    <col min="1801" max="1801" width="4.125" style="71" customWidth="1"/>
    <col min="1802" max="1802" width="5" style="71" customWidth="1"/>
    <col min="1803" max="1803" width="4.875" style="71" customWidth="1"/>
    <col min="1804" max="1804" width="4.625" style="71" customWidth="1"/>
    <col min="1805" max="1805" width="4.5" style="71" customWidth="1"/>
    <col min="1806" max="1807" width="5" style="71" customWidth="1"/>
    <col min="1808" max="1808" width="3.87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4.5" style="71" customWidth="1"/>
    <col min="2057" max="2057" width="4.125" style="71" customWidth="1"/>
    <col min="2058" max="2058" width="5" style="71" customWidth="1"/>
    <col min="2059" max="2059" width="4.875" style="71" customWidth="1"/>
    <col min="2060" max="2060" width="4.625" style="71" customWidth="1"/>
    <col min="2061" max="2061" width="4.5" style="71" customWidth="1"/>
    <col min="2062" max="2063" width="5" style="71" customWidth="1"/>
    <col min="2064" max="2064" width="3.87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4.5" style="71" customWidth="1"/>
    <col min="2313" max="2313" width="4.125" style="71" customWidth="1"/>
    <col min="2314" max="2314" width="5" style="71" customWidth="1"/>
    <col min="2315" max="2315" width="4.875" style="71" customWidth="1"/>
    <col min="2316" max="2316" width="4.625" style="71" customWidth="1"/>
    <col min="2317" max="2317" width="4.5" style="71" customWidth="1"/>
    <col min="2318" max="2319" width="5" style="71" customWidth="1"/>
    <col min="2320" max="2320" width="3.87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4.5" style="71" customWidth="1"/>
    <col min="2569" max="2569" width="4.125" style="71" customWidth="1"/>
    <col min="2570" max="2570" width="5" style="71" customWidth="1"/>
    <col min="2571" max="2571" width="4.875" style="71" customWidth="1"/>
    <col min="2572" max="2572" width="4.625" style="71" customWidth="1"/>
    <col min="2573" max="2573" width="4.5" style="71" customWidth="1"/>
    <col min="2574" max="2575" width="5" style="71" customWidth="1"/>
    <col min="2576" max="2576" width="3.87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4.5" style="71" customWidth="1"/>
    <col min="2825" max="2825" width="4.125" style="71" customWidth="1"/>
    <col min="2826" max="2826" width="5" style="71" customWidth="1"/>
    <col min="2827" max="2827" width="4.875" style="71" customWidth="1"/>
    <col min="2828" max="2828" width="4.625" style="71" customWidth="1"/>
    <col min="2829" max="2829" width="4.5" style="71" customWidth="1"/>
    <col min="2830" max="2831" width="5" style="71" customWidth="1"/>
    <col min="2832" max="2832" width="3.87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4.5" style="71" customWidth="1"/>
    <col min="3081" max="3081" width="4.125" style="71" customWidth="1"/>
    <col min="3082" max="3082" width="5" style="71" customWidth="1"/>
    <col min="3083" max="3083" width="4.875" style="71" customWidth="1"/>
    <col min="3084" max="3084" width="4.625" style="71" customWidth="1"/>
    <col min="3085" max="3085" width="4.5" style="71" customWidth="1"/>
    <col min="3086" max="3087" width="5" style="71" customWidth="1"/>
    <col min="3088" max="3088" width="3.87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4.5" style="71" customWidth="1"/>
    <col min="3337" max="3337" width="4.125" style="71" customWidth="1"/>
    <col min="3338" max="3338" width="5" style="71" customWidth="1"/>
    <col min="3339" max="3339" width="4.875" style="71" customWidth="1"/>
    <col min="3340" max="3340" width="4.625" style="71" customWidth="1"/>
    <col min="3341" max="3341" width="4.5" style="71" customWidth="1"/>
    <col min="3342" max="3343" width="5" style="71" customWidth="1"/>
    <col min="3344" max="3344" width="3.87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4.5" style="71" customWidth="1"/>
    <col min="3593" max="3593" width="4.125" style="71" customWidth="1"/>
    <col min="3594" max="3594" width="5" style="71" customWidth="1"/>
    <col min="3595" max="3595" width="4.875" style="71" customWidth="1"/>
    <col min="3596" max="3596" width="4.625" style="71" customWidth="1"/>
    <col min="3597" max="3597" width="4.5" style="71" customWidth="1"/>
    <col min="3598" max="3599" width="5" style="71" customWidth="1"/>
    <col min="3600" max="3600" width="3.87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4.5" style="71" customWidth="1"/>
    <col min="3849" max="3849" width="4.125" style="71" customWidth="1"/>
    <col min="3850" max="3850" width="5" style="71" customWidth="1"/>
    <col min="3851" max="3851" width="4.875" style="71" customWidth="1"/>
    <col min="3852" max="3852" width="4.625" style="71" customWidth="1"/>
    <col min="3853" max="3853" width="4.5" style="71" customWidth="1"/>
    <col min="3854" max="3855" width="5" style="71" customWidth="1"/>
    <col min="3856" max="3856" width="3.87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4.5" style="71" customWidth="1"/>
    <col min="4105" max="4105" width="4.125" style="71" customWidth="1"/>
    <col min="4106" max="4106" width="5" style="71" customWidth="1"/>
    <col min="4107" max="4107" width="4.875" style="71" customWidth="1"/>
    <col min="4108" max="4108" width="4.625" style="71" customWidth="1"/>
    <col min="4109" max="4109" width="4.5" style="71" customWidth="1"/>
    <col min="4110" max="4111" width="5" style="71" customWidth="1"/>
    <col min="4112" max="4112" width="3.87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4.5" style="71" customWidth="1"/>
    <col min="4361" max="4361" width="4.125" style="71" customWidth="1"/>
    <col min="4362" max="4362" width="5" style="71" customWidth="1"/>
    <col min="4363" max="4363" width="4.875" style="71" customWidth="1"/>
    <col min="4364" max="4364" width="4.625" style="71" customWidth="1"/>
    <col min="4365" max="4365" width="4.5" style="71" customWidth="1"/>
    <col min="4366" max="4367" width="5" style="71" customWidth="1"/>
    <col min="4368" max="4368" width="3.87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4.5" style="71" customWidth="1"/>
    <col min="4617" max="4617" width="4.125" style="71" customWidth="1"/>
    <col min="4618" max="4618" width="5" style="71" customWidth="1"/>
    <col min="4619" max="4619" width="4.875" style="71" customWidth="1"/>
    <col min="4620" max="4620" width="4.625" style="71" customWidth="1"/>
    <col min="4621" max="4621" width="4.5" style="71" customWidth="1"/>
    <col min="4622" max="4623" width="5" style="71" customWidth="1"/>
    <col min="4624" max="4624" width="3.87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4.5" style="71" customWidth="1"/>
    <col min="4873" max="4873" width="4.125" style="71" customWidth="1"/>
    <col min="4874" max="4874" width="5" style="71" customWidth="1"/>
    <col min="4875" max="4875" width="4.875" style="71" customWidth="1"/>
    <col min="4876" max="4876" width="4.625" style="71" customWidth="1"/>
    <col min="4877" max="4877" width="4.5" style="71" customWidth="1"/>
    <col min="4878" max="4879" width="5" style="71" customWidth="1"/>
    <col min="4880" max="4880" width="3.87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4.5" style="71" customWidth="1"/>
    <col min="5129" max="5129" width="4.125" style="71" customWidth="1"/>
    <col min="5130" max="5130" width="5" style="71" customWidth="1"/>
    <col min="5131" max="5131" width="4.875" style="71" customWidth="1"/>
    <col min="5132" max="5132" width="4.625" style="71" customWidth="1"/>
    <col min="5133" max="5133" width="4.5" style="71" customWidth="1"/>
    <col min="5134" max="5135" width="5" style="71" customWidth="1"/>
    <col min="5136" max="5136" width="3.87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4.5" style="71" customWidth="1"/>
    <col min="5385" max="5385" width="4.125" style="71" customWidth="1"/>
    <col min="5386" max="5386" width="5" style="71" customWidth="1"/>
    <col min="5387" max="5387" width="4.875" style="71" customWidth="1"/>
    <col min="5388" max="5388" width="4.625" style="71" customWidth="1"/>
    <col min="5389" max="5389" width="4.5" style="71" customWidth="1"/>
    <col min="5390" max="5391" width="5" style="71" customWidth="1"/>
    <col min="5392" max="5392" width="3.87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4.5" style="71" customWidth="1"/>
    <col min="5641" max="5641" width="4.125" style="71" customWidth="1"/>
    <col min="5642" max="5642" width="5" style="71" customWidth="1"/>
    <col min="5643" max="5643" width="4.875" style="71" customWidth="1"/>
    <col min="5644" max="5644" width="4.625" style="71" customWidth="1"/>
    <col min="5645" max="5645" width="4.5" style="71" customWidth="1"/>
    <col min="5646" max="5647" width="5" style="71" customWidth="1"/>
    <col min="5648" max="5648" width="3.87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4.5" style="71" customWidth="1"/>
    <col min="5897" max="5897" width="4.125" style="71" customWidth="1"/>
    <col min="5898" max="5898" width="5" style="71" customWidth="1"/>
    <col min="5899" max="5899" width="4.875" style="71" customWidth="1"/>
    <col min="5900" max="5900" width="4.625" style="71" customWidth="1"/>
    <col min="5901" max="5901" width="4.5" style="71" customWidth="1"/>
    <col min="5902" max="5903" width="5" style="71" customWidth="1"/>
    <col min="5904" max="5904" width="3.87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4.5" style="71" customWidth="1"/>
    <col min="6153" max="6153" width="4.125" style="71" customWidth="1"/>
    <col min="6154" max="6154" width="5" style="71" customWidth="1"/>
    <col min="6155" max="6155" width="4.875" style="71" customWidth="1"/>
    <col min="6156" max="6156" width="4.625" style="71" customWidth="1"/>
    <col min="6157" max="6157" width="4.5" style="71" customWidth="1"/>
    <col min="6158" max="6159" width="5" style="71" customWidth="1"/>
    <col min="6160" max="6160" width="3.87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4.5" style="71" customWidth="1"/>
    <col min="6409" max="6409" width="4.125" style="71" customWidth="1"/>
    <col min="6410" max="6410" width="5" style="71" customWidth="1"/>
    <col min="6411" max="6411" width="4.875" style="71" customWidth="1"/>
    <col min="6412" max="6412" width="4.625" style="71" customWidth="1"/>
    <col min="6413" max="6413" width="4.5" style="71" customWidth="1"/>
    <col min="6414" max="6415" width="5" style="71" customWidth="1"/>
    <col min="6416" max="6416" width="3.87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4.5" style="71" customWidth="1"/>
    <col min="6665" max="6665" width="4.125" style="71" customWidth="1"/>
    <col min="6666" max="6666" width="5" style="71" customWidth="1"/>
    <col min="6667" max="6667" width="4.875" style="71" customWidth="1"/>
    <col min="6668" max="6668" width="4.625" style="71" customWidth="1"/>
    <col min="6669" max="6669" width="4.5" style="71" customWidth="1"/>
    <col min="6670" max="6671" width="5" style="71" customWidth="1"/>
    <col min="6672" max="6672" width="3.87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4.5" style="71" customWidth="1"/>
    <col min="6921" max="6921" width="4.125" style="71" customWidth="1"/>
    <col min="6922" max="6922" width="5" style="71" customWidth="1"/>
    <col min="6923" max="6923" width="4.875" style="71" customWidth="1"/>
    <col min="6924" max="6924" width="4.625" style="71" customWidth="1"/>
    <col min="6925" max="6925" width="4.5" style="71" customWidth="1"/>
    <col min="6926" max="6927" width="5" style="71" customWidth="1"/>
    <col min="6928" max="6928" width="3.87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4.5" style="71" customWidth="1"/>
    <col min="7177" max="7177" width="4.125" style="71" customWidth="1"/>
    <col min="7178" max="7178" width="5" style="71" customWidth="1"/>
    <col min="7179" max="7179" width="4.875" style="71" customWidth="1"/>
    <col min="7180" max="7180" width="4.625" style="71" customWidth="1"/>
    <col min="7181" max="7181" width="4.5" style="71" customWidth="1"/>
    <col min="7182" max="7183" width="5" style="71" customWidth="1"/>
    <col min="7184" max="7184" width="3.87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4.5" style="71" customWidth="1"/>
    <col min="7433" max="7433" width="4.125" style="71" customWidth="1"/>
    <col min="7434" max="7434" width="5" style="71" customWidth="1"/>
    <col min="7435" max="7435" width="4.875" style="71" customWidth="1"/>
    <col min="7436" max="7436" width="4.625" style="71" customWidth="1"/>
    <col min="7437" max="7437" width="4.5" style="71" customWidth="1"/>
    <col min="7438" max="7439" width="5" style="71" customWidth="1"/>
    <col min="7440" max="7440" width="3.87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4.5" style="71" customWidth="1"/>
    <col min="7689" max="7689" width="4.125" style="71" customWidth="1"/>
    <col min="7690" max="7690" width="5" style="71" customWidth="1"/>
    <col min="7691" max="7691" width="4.875" style="71" customWidth="1"/>
    <col min="7692" max="7692" width="4.625" style="71" customWidth="1"/>
    <col min="7693" max="7693" width="4.5" style="71" customWidth="1"/>
    <col min="7694" max="7695" width="5" style="71" customWidth="1"/>
    <col min="7696" max="7696" width="3.87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4.5" style="71" customWidth="1"/>
    <col min="7945" max="7945" width="4.125" style="71" customWidth="1"/>
    <col min="7946" max="7946" width="5" style="71" customWidth="1"/>
    <col min="7947" max="7947" width="4.875" style="71" customWidth="1"/>
    <col min="7948" max="7948" width="4.625" style="71" customWidth="1"/>
    <col min="7949" max="7949" width="4.5" style="71" customWidth="1"/>
    <col min="7950" max="7951" width="5" style="71" customWidth="1"/>
    <col min="7952" max="7952" width="3.87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4.5" style="71" customWidth="1"/>
    <col min="8201" max="8201" width="4.125" style="71" customWidth="1"/>
    <col min="8202" max="8202" width="5" style="71" customWidth="1"/>
    <col min="8203" max="8203" width="4.875" style="71" customWidth="1"/>
    <col min="8204" max="8204" width="4.625" style="71" customWidth="1"/>
    <col min="8205" max="8205" width="4.5" style="71" customWidth="1"/>
    <col min="8206" max="8207" width="5" style="71" customWidth="1"/>
    <col min="8208" max="8208" width="3.87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4.5" style="71" customWidth="1"/>
    <col min="8457" max="8457" width="4.125" style="71" customWidth="1"/>
    <col min="8458" max="8458" width="5" style="71" customWidth="1"/>
    <col min="8459" max="8459" width="4.875" style="71" customWidth="1"/>
    <col min="8460" max="8460" width="4.625" style="71" customWidth="1"/>
    <col min="8461" max="8461" width="4.5" style="71" customWidth="1"/>
    <col min="8462" max="8463" width="5" style="71" customWidth="1"/>
    <col min="8464" max="8464" width="3.87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4.5" style="71" customWidth="1"/>
    <col min="8713" max="8713" width="4.125" style="71" customWidth="1"/>
    <col min="8714" max="8714" width="5" style="71" customWidth="1"/>
    <col min="8715" max="8715" width="4.875" style="71" customWidth="1"/>
    <col min="8716" max="8716" width="4.625" style="71" customWidth="1"/>
    <col min="8717" max="8717" width="4.5" style="71" customWidth="1"/>
    <col min="8718" max="8719" width="5" style="71" customWidth="1"/>
    <col min="8720" max="8720" width="3.87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4.5" style="71" customWidth="1"/>
    <col min="8969" max="8969" width="4.125" style="71" customWidth="1"/>
    <col min="8970" max="8970" width="5" style="71" customWidth="1"/>
    <col min="8971" max="8971" width="4.875" style="71" customWidth="1"/>
    <col min="8972" max="8972" width="4.625" style="71" customWidth="1"/>
    <col min="8973" max="8973" width="4.5" style="71" customWidth="1"/>
    <col min="8974" max="8975" width="5" style="71" customWidth="1"/>
    <col min="8976" max="8976" width="3.87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4.5" style="71" customWidth="1"/>
    <col min="9225" max="9225" width="4.125" style="71" customWidth="1"/>
    <col min="9226" max="9226" width="5" style="71" customWidth="1"/>
    <col min="9227" max="9227" width="4.875" style="71" customWidth="1"/>
    <col min="9228" max="9228" width="4.625" style="71" customWidth="1"/>
    <col min="9229" max="9229" width="4.5" style="71" customWidth="1"/>
    <col min="9230" max="9231" width="5" style="71" customWidth="1"/>
    <col min="9232" max="9232" width="3.87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4.5" style="71" customWidth="1"/>
    <col min="9481" max="9481" width="4.125" style="71" customWidth="1"/>
    <col min="9482" max="9482" width="5" style="71" customWidth="1"/>
    <col min="9483" max="9483" width="4.875" style="71" customWidth="1"/>
    <col min="9484" max="9484" width="4.625" style="71" customWidth="1"/>
    <col min="9485" max="9485" width="4.5" style="71" customWidth="1"/>
    <col min="9486" max="9487" width="5" style="71" customWidth="1"/>
    <col min="9488" max="9488" width="3.87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4.5" style="71" customWidth="1"/>
    <col min="9737" max="9737" width="4.125" style="71" customWidth="1"/>
    <col min="9738" max="9738" width="5" style="71" customWidth="1"/>
    <col min="9739" max="9739" width="4.875" style="71" customWidth="1"/>
    <col min="9740" max="9740" width="4.625" style="71" customWidth="1"/>
    <col min="9741" max="9741" width="4.5" style="71" customWidth="1"/>
    <col min="9742" max="9743" width="5" style="71" customWidth="1"/>
    <col min="9744" max="9744" width="3.87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4.5" style="71" customWidth="1"/>
    <col min="9993" max="9993" width="4.125" style="71" customWidth="1"/>
    <col min="9994" max="9994" width="5" style="71" customWidth="1"/>
    <col min="9995" max="9995" width="4.875" style="71" customWidth="1"/>
    <col min="9996" max="9996" width="4.625" style="71" customWidth="1"/>
    <col min="9997" max="9997" width="4.5" style="71" customWidth="1"/>
    <col min="9998" max="9999" width="5" style="71" customWidth="1"/>
    <col min="10000" max="10000" width="3.87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4.5" style="71" customWidth="1"/>
    <col min="10249" max="10249" width="4.125" style="71" customWidth="1"/>
    <col min="10250" max="10250" width="5" style="71" customWidth="1"/>
    <col min="10251" max="10251" width="4.875" style="71" customWidth="1"/>
    <col min="10252" max="10252" width="4.625" style="71" customWidth="1"/>
    <col min="10253" max="10253" width="4.5" style="71" customWidth="1"/>
    <col min="10254" max="10255" width="5" style="71" customWidth="1"/>
    <col min="10256" max="10256" width="3.87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4.5" style="71" customWidth="1"/>
    <col min="10505" max="10505" width="4.125" style="71" customWidth="1"/>
    <col min="10506" max="10506" width="5" style="71" customWidth="1"/>
    <col min="10507" max="10507" width="4.875" style="71" customWidth="1"/>
    <col min="10508" max="10508" width="4.625" style="71" customWidth="1"/>
    <col min="10509" max="10509" width="4.5" style="71" customWidth="1"/>
    <col min="10510" max="10511" width="5" style="71" customWidth="1"/>
    <col min="10512" max="10512" width="3.87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4.5" style="71" customWidth="1"/>
    <col min="10761" max="10761" width="4.125" style="71" customWidth="1"/>
    <col min="10762" max="10762" width="5" style="71" customWidth="1"/>
    <col min="10763" max="10763" width="4.875" style="71" customWidth="1"/>
    <col min="10764" max="10764" width="4.625" style="71" customWidth="1"/>
    <col min="10765" max="10765" width="4.5" style="71" customWidth="1"/>
    <col min="10766" max="10767" width="5" style="71" customWidth="1"/>
    <col min="10768" max="10768" width="3.87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4.5" style="71" customWidth="1"/>
    <col min="11017" max="11017" width="4.125" style="71" customWidth="1"/>
    <col min="11018" max="11018" width="5" style="71" customWidth="1"/>
    <col min="11019" max="11019" width="4.875" style="71" customWidth="1"/>
    <col min="11020" max="11020" width="4.625" style="71" customWidth="1"/>
    <col min="11021" max="11021" width="4.5" style="71" customWidth="1"/>
    <col min="11022" max="11023" width="5" style="71" customWidth="1"/>
    <col min="11024" max="11024" width="3.87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4.5" style="71" customWidth="1"/>
    <col min="11273" max="11273" width="4.125" style="71" customWidth="1"/>
    <col min="11274" max="11274" width="5" style="71" customWidth="1"/>
    <col min="11275" max="11275" width="4.875" style="71" customWidth="1"/>
    <col min="11276" max="11276" width="4.625" style="71" customWidth="1"/>
    <col min="11277" max="11277" width="4.5" style="71" customWidth="1"/>
    <col min="11278" max="11279" width="5" style="71" customWidth="1"/>
    <col min="11280" max="11280" width="3.87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4.5" style="71" customWidth="1"/>
    <col min="11529" max="11529" width="4.125" style="71" customWidth="1"/>
    <col min="11530" max="11530" width="5" style="71" customWidth="1"/>
    <col min="11531" max="11531" width="4.875" style="71" customWidth="1"/>
    <col min="11532" max="11532" width="4.625" style="71" customWidth="1"/>
    <col min="11533" max="11533" width="4.5" style="71" customWidth="1"/>
    <col min="11534" max="11535" width="5" style="71" customWidth="1"/>
    <col min="11536" max="11536" width="3.87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4.5" style="71" customWidth="1"/>
    <col min="11785" max="11785" width="4.125" style="71" customWidth="1"/>
    <col min="11786" max="11786" width="5" style="71" customWidth="1"/>
    <col min="11787" max="11787" width="4.875" style="71" customWidth="1"/>
    <col min="11788" max="11788" width="4.625" style="71" customWidth="1"/>
    <col min="11789" max="11789" width="4.5" style="71" customWidth="1"/>
    <col min="11790" max="11791" width="5" style="71" customWidth="1"/>
    <col min="11792" max="11792" width="3.87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4.5" style="71" customWidth="1"/>
    <col min="12041" max="12041" width="4.125" style="71" customWidth="1"/>
    <col min="12042" max="12042" width="5" style="71" customWidth="1"/>
    <col min="12043" max="12043" width="4.875" style="71" customWidth="1"/>
    <col min="12044" max="12044" width="4.625" style="71" customWidth="1"/>
    <col min="12045" max="12045" width="4.5" style="71" customWidth="1"/>
    <col min="12046" max="12047" width="5" style="71" customWidth="1"/>
    <col min="12048" max="12048" width="3.87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4.5" style="71" customWidth="1"/>
    <col min="12297" max="12297" width="4.125" style="71" customWidth="1"/>
    <col min="12298" max="12298" width="5" style="71" customWidth="1"/>
    <col min="12299" max="12299" width="4.875" style="71" customWidth="1"/>
    <col min="12300" max="12300" width="4.625" style="71" customWidth="1"/>
    <col min="12301" max="12301" width="4.5" style="71" customWidth="1"/>
    <col min="12302" max="12303" width="5" style="71" customWidth="1"/>
    <col min="12304" max="12304" width="3.87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4.5" style="71" customWidth="1"/>
    <col min="12553" max="12553" width="4.125" style="71" customWidth="1"/>
    <col min="12554" max="12554" width="5" style="71" customWidth="1"/>
    <col min="12555" max="12555" width="4.875" style="71" customWidth="1"/>
    <col min="12556" max="12556" width="4.625" style="71" customWidth="1"/>
    <col min="12557" max="12557" width="4.5" style="71" customWidth="1"/>
    <col min="12558" max="12559" width="5" style="71" customWidth="1"/>
    <col min="12560" max="12560" width="3.87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4.5" style="71" customWidth="1"/>
    <col min="12809" max="12809" width="4.125" style="71" customWidth="1"/>
    <col min="12810" max="12810" width="5" style="71" customWidth="1"/>
    <col min="12811" max="12811" width="4.875" style="71" customWidth="1"/>
    <col min="12812" max="12812" width="4.625" style="71" customWidth="1"/>
    <col min="12813" max="12813" width="4.5" style="71" customWidth="1"/>
    <col min="12814" max="12815" width="5" style="71" customWidth="1"/>
    <col min="12816" max="12816" width="3.87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4.5" style="71" customWidth="1"/>
    <col min="13065" max="13065" width="4.125" style="71" customWidth="1"/>
    <col min="13066" max="13066" width="5" style="71" customWidth="1"/>
    <col min="13067" max="13067" width="4.875" style="71" customWidth="1"/>
    <col min="13068" max="13068" width="4.625" style="71" customWidth="1"/>
    <col min="13069" max="13069" width="4.5" style="71" customWidth="1"/>
    <col min="13070" max="13071" width="5" style="71" customWidth="1"/>
    <col min="13072" max="13072" width="3.87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4.5" style="71" customWidth="1"/>
    <col min="13321" max="13321" width="4.125" style="71" customWidth="1"/>
    <col min="13322" max="13322" width="5" style="71" customWidth="1"/>
    <col min="13323" max="13323" width="4.875" style="71" customWidth="1"/>
    <col min="13324" max="13324" width="4.625" style="71" customWidth="1"/>
    <col min="13325" max="13325" width="4.5" style="71" customWidth="1"/>
    <col min="13326" max="13327" width="5" style="71" customWidth="1"/>
    <col min="13328" max="13328" width="3.87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4.5" style="71" customWidth="1"/>
    <col min="13577" max="13577" width="4.125" style="71" customWidth="1"/>
    <col min="13578" max="13578" width="5" style="71" customWidth="1"/>
    <col min="13579" max="13579" width="4.875" style="71" customWidth="1"/>
    <col min="13580" max="13580" width="4.625" style="71" customWidth="1"/>
    <col min="13581" max="13581" width="4.5" style="71" customWidth="1"/>
    <col min="13582" max="13583" width="5" style="71" customWidth="1"/>
    <col min="13584" max="13584" width="3.87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4.5" style="71" customWidth="1"/>
    <col min="13833" max="13833" width="4.125" style="71" customWidth="1"/>
    <col min="13834" max="13834" width="5" style="71" customWidth="1"/>
    <col min="13835" max="13835" width="4.875" style="71" customWidth="1"/>
    <col min="13836" max="13836" width="4.625" style="71" customWidth="1"/>
    <col min="13837" max="13837" width="4.5" style="71" customWidth="1"/>
    <col min="13838" max="13839" width="5" style="71" customWidth="1"/>
    <col min="13840" max="13840" width="3.87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4.5" style="71" customWidth="1"/>
    <col min="14089" max="14089" width="4.125" style="71" customWidth="1"/>
    <col min="14090" max="14090" width="5" style="71" customWidth="1"/>
    <col min="14091" max="14091" width="4.875" style="71" customWidth="1"/>
    <col min="14092" max="14092" width="4.625" style="71" customWidth="1"/>
    <col min="14093" max="14093" width="4.5" style="71" customWidth="1"/>
    <col min="14094" max="14095" width="5" style="71" customWidth="1"/>
    <col min="14096" max="14096" width="3.87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4.5" style="71" customWidth="1"/>
    <col min="14345" max="14345" width="4.125" style="71" customWidth="1"/>
    <col min="14346" max="14346" width="5" style="71" customWidth="1"/>
    <col min="14347" max="14347" width="4.875" style="71" customWidth="1"/>
    <col min="14348" max="14348" width="4.625" style="71" customWidth="1"/>
    <col min="14349" max="14349" width="4.5" style="71" customWidth="1"/>
    <col min="14350" max="14351" width="5" style="71" customWidth="1"/>
    <col min="14352" max="14352" width="3.87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4.5" style="71" customWidth="1"/>
    <col min="14601" max="14601" width="4.125" style="71" customWidth="1"/>
    <col min="14602" max="14602" width="5" style="71" customWidth="1"/>
    <col min="14603" max="14603" width="4.875" style="71" customWidth="1"/>
    <col min="14604" max="14604" width="4.625" style="71" customWidth="1"/>
    <col min="14605" max="14605" width="4.5" style="71" customWidth="1"/>
    <col min="14606" max="14607" width="5" style="71" customWidth="1"/>
    <col min="14608" max="14608" width="3.87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4.5" style="71" customWidth="1"/>
    <col min="14857" max="14857" width="4.125" style="71" customWidth="1"/>
    <col min="14858" max="14858" width="5" style="71" customWidth="1"/>
    <col min="14859" max="14859" width="4.875" style="71" customWidth="1"/>
    <col min="14860" max="14860" width="4.625" style="71" customWidth="1"/>
    <col min="14861" max="14861" width="4.5" style="71" customWidth="1"/>
    <col min="14862" max="14863" width="5" style="71" customWidth="1"/>
    <col min="14864" max="14864" width="3.87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4.5" style="71" customWidth="1"/>
    <col min="15113" max="15113" width="4.125" style="71" customWidth="1"/>
    <col min="15114" max="15114" width="5" style="71" customWidth="1"/>
    <col min="15115" max="15115" width="4.875" style="71" customWidth="1"/>
    <col min="15116" max="15116" width="4.625" style="71" customWidth="1"/>
    <col min="15117" max="15117" width="4.5" style="71" customWidth="1"/>
    <col min="15118" max="15119" width="5" style="71" customWidth="1"/>
    <col min="15120" max="15120" width="3.87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4.5" style="71" customWidth="1"/>
    <col min="15369" max="15369" width="4.125" style="71" customWidth="1"/>
    <col min="15370" max="15370" width="5" style="71" customWidth="1"/>
    <col min="15371" max="15371" width="4.875" style="71" customWidth="1"/>
    <col min="15372" max="15372" width="4.625" style="71" customWidth="1"/>
    <col min="15373" max="15373" width="4.5" style="71" customWidth="1"/>
    <col min="15374" max="15375" width="5" style="71" customWidth="1"/>
    <col min="15376" max="15376" width="3.87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4.5" style="71" customWidth="1"/>
    <col min="15625" max="15625" width="4.125" style="71" customWidth="1"/>
    <col min="15626" max="15626" width="5" style="71" customWidth="1"/>
    <col min="15627" max="15627" width="4.875" style="71" customWidth="1"/>
    <col min="15628" max="15628" width="4.625" style="71" customWidth="1"/>
    <col min="15629" max="15629" width="4.5" style="71" customWidth="1"/>
    <col min="15630" max="15631" width="5" style="71" customWidth="1"/>
    <col min="15632" max="15632" width="3.87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4.5" style="71" customWidth="1"/>
    <col min="15881" max="15881" width="4.125" style="71" customWidth="1"/>
    <col min="15882" max="15882" width="5" style="71" customWidth="1"/>
    <col min="15883" max="15883" width="4.875" style="71" customWidth="1"/>
    <col min="15884" max="15884" width="4.625" style="71" customWidth="1"/>
    <col min="15885" max="15885" width="4.5" style="71" customWidth="1"/>
    <col min="15886" max="15887" width="5" style="71" customWidth="1"/>
    <col min="15888" max="15888" width="3.87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4.5" style="71" customWidth="1"/>
    <col min="16137" max="16137" width="4.125" style="71" customWidth="1"/>
    <col min="16138" max="16138" width="5" style="71" customWidth="1"/>
    <col min="16139" max="16139" width="4.875" style="71" customWidth="1"/>
    <col min="16140" max="16140" width="4.625" style="71" customWidth="1"/>
    <col min="16141" max="16141" width="4.5" style="71" customWidth="1"/>
    <col min="16142" max="16143" width="5" style="71" customWidth="1"/>
    <col min="16144" max="16144" width="3.875" style="71" customWidth="1"/>
    <col min="16145" max="16147" width="4.375" style="71" customWidth="1"/>
    <col min="16148" max="16384" width="3.625" style="71"/>
  </cols>
  <sheetData>
    <row r="1" spans="1:30" ht="19.5" thickBot="1">
      <c r="A1" s="16" t="s">
        <v>22</v>
      </c>
      <c r="B1" s="244" t="s">
        <v>44</v>
      </c>
      <c r="C1" s="244"/>
      <c r="D1" s="244"/>
      <c r="E1" s="244"/>
      <c r="F1" s="245" t="s">
        <v>106</v>
      </c>
      <c r="G1" s="245"/>
      <c r="H1" s="245"/>
      <c r="I1" s="245"/>
      <c r="J1" s="245"/>
      <c r="K1" s="245"/>
      <c r="L1" s="245"/>
      <c r="M1" s="245"/>
      <c r="N1" s="245"/>
      <c r="O1" s="245"/>
      <c r="P1" s="246" t="s">
        <v>23</v>
      </c>
      <c r="Q1" s="246"/>
      <c r="R1" s="246"/>
      <c r="S1" s="246"/>
      <c r="T1" s="244" t="s">
        <v>99</v>
      </c>
      <c r="U1" s="244"/>
      <c r="V1" s="244"/>
      <c r="W1" s="244"/>
      <c r="X1" s="244"/>
      <c r="Y1" s="246" t="s">
        <v>24</v>
      </c>
      <c r="Z1" s="246"/>
      <c r="AA1" s="239">
        <v>43703</v>
      </c>
      <c r="AB1" s="239"/>
      <c r="AC1" s="239"/>
      <c r="AD1" s="239"/>
    </row>
    <row r="2" spans="1:30" ht="20.100000000000001" customHeight="1" thickBot="1">
      <c r="A2" s="18" t="s">
        <v>25</v>
      </c>
      <c r="B2" s="240" t="s">
        <v>43</v>
      </c>
      <c r="C2" s="240"/>
      <c r="D2" s="240"/>
      <c r="E2" s="240"/>
      <c r="F2" s="240" t="s">
        <v>74</v>
      </c>
      <c r="G2" s="240"/>
      <c r="H2" s="240"/>
      <c r="I2" s="241" t="s">
        <v>100</v>
      </c>
      <c r="J2" s="241"/>
      <c r="K2" s="241"/>
      <c r="L2" s="241"/>
      <c r="M2" s="241"/>
      <c r="N2" s="241"/>
      <c r="O2" s="19"/>
      <c r="P2" s="242"/>
      <c r="Q2" s="242"/>
      <c r="R2" s="242"/>
      <c r="S2" s="242"/>
      <c r="T2" s="242"/>
      <c r="U2" s="242"/>
      <c r="V2" s="242"/>
      <c r="W2" s="242"/>
      <c r="X2" s="242"/>
      <c r="Y2" s="243" t="s">
        <v>26</v>
      </c>
      <c r="Z2" s="243"/>
      <c r="AA2" s="233" t="s">
        <v>70</v>
      </c>
      <c r="AB2" s="233"/>
      <c r="AC2" s="233"/>
      <c r="AD2" s="233"/>
    </row>
    <row r="3" spans="1:30" ht="36.950000000000003" customHeight="1" thickBot="1">
      <c r="A3" s="72" t="s">
        <v>27</v>
      </c>
      <c r="B3" s="20"/>
      <c r="C3" s="20"/>
      <c r="D3" s="20"/>
      <c r="E3" s="20"/>
      <c r="F3" s="21"/>
      <c r="G3" s="22" t="s">
        <v>28</v>
      </c>
      <c r="H3" s="23">
        <v>1</v>
      </c>
      <c r="I3" s="24">
        <v>2</v>
      </c>
      <c r="J3" s="24">
        <v>3</v>
      </c>
      <c r="K3" s="24">
        <v>4</v>
      </c>
      <c r="L3" s="24">
        <v>5</v>
      </c>
      <c r="M3" s="24">
        <v>6</v>
      </c>
      <c r="N3" s="24">
        <v>7</v>
      </c>
      <c r="O3" s="24">
        <v>8</v>
      </c>
      <c r="P3" s="24"/>
      <c r="Q3" s="24"/>
      <c r="R3" s="24"/>
      <c r="S3" s="24"/>
      <c r="T3" s="24"/>
      <c r="U3" s="24"/>
      <c r="V3" s="24"/>
      <c r="W3" s="24"/>
      <c r="X3" s="24"/>
      <c r="Y3" s="24" t="str">
        <f>IF(COUNTA(Y4:Y12)&gt;0,IF(#REF!&gt;0,#REF!+1,""),"")</f>
        <v/>
      </c>
      <c r="Z3" s="24" t="str">
        <f>IF(COUNTA(Z4:Z12)&gt;0,IF(Y3&gt;0,Y3+1,""),"")</f>
        <v/>
      </c>
      <c r="AA3" s="24" t="str">
        <f>IF(COUNTA(AA4:AA12)&gt;0,IF(Z3&gt;0,Z3+1,""),"")</f>
        <v/>
      </c>
      <c r="AB3" s="24" t="str">
        <f>IF(COUNTA(AB4:AB12)&gt;0,IF(AA3&gt;0,AA3+1,""),"")</f>
        <v/>
      </c>
      <c r="AC3" s="25" t="str">
        <f>IF(COUNTA(AC4:AC12)&gt;0,IF(AB3&gt;0,AB3+1,""),"")</f>
        <v/>
      </c>
      <c r="AD3" s="26" t="str">
        <f>IF(COUNTA(AD4:AD12)&gt;0,IF(AC3&gt;0,AC3+1,""),"")</f>
        <v/>
      </c>
    </row>
    <row r="4" spans="1:30" s="29" customFormat="1" ht="20.100000000000001" customHeight="1" thickBot="1">
      <c r="A4" s="254" t="s">
        <v>29</v>
      </c>
      <c r="B4" s="224" t="s">
        <v>104</v>
      </c>
      <c r="C4" s="225"/>
      <c r="D4" s="225"/>
      <c r="E4" s="225"/>
      <c r="F4" s="225"/>
      <c r="G4" s="226"/>
      <c r="H4" s="136"/>
      <c r="I4" s="27"/>
      <c r="J4" s="27"/>
      <c r="K4" s="27"/>
      <c r="L4" s="27"/>
      <c r="M4" s="27"/>
      <c r="N4" s="27"/>
      <c r="O4" s="27"/>
      <c r="P4" s="27"/>
      <c r="Q4" s="27"/>
      <c r="R4" s="27"/>
      <c r="S4" s="27"/>
      <c r="T4" s="27"/>
      <c r="U4" s="27"/>
      <c r="V4" s="27"/>
      <c r="W4" s="27"/>
      <c r="X4" s="27"/>
      <c r="Y4" s="27"/>
      <c r="Z4" s="27"/>
      <c r="AA4" s="27"/>
      <c r="AB4" s="27"/>
      <c r="AC4" s="28"/>
      <c r="AD4" s="28"/>
    </row>
    <row r="5" spans="1:30" s="29" customFormat="1" ht="19.350000000000001" customHeight="1" thickBot="1">
      <c r="A5" s="255"/>
      <c r="B5" s="234" t="s">
        <v>45</v>
      </c>
      <c r="C5" s="235"/>
      <c r="D5" s="235"/>
      <c r="E5" s="235"/>
      <c r="F5" s="235"/>
      <c r="G5" s="236"/>
      <c r="H5" s="134" t="s">
        <v>105</v>
      </c>
      <c r="I5" s="30" t="s">
        <v>105</v>
      </c>
      <c r="J5" s="30" t="s">
        <v>105</v>
      </c>
      <c r="K5" s="30" t="s">
        <v>105</v>
      </c>
      <c r="L5" s="30" t="s">
        <v>105</v>
      </c>
      <c r="M5" s="30" t="s">
        <v>105</v>
      </c>
      <c r="N5" s="30" t="s">
        <v>105</v>
      </c>
      <c r="O5" s="30" t="s">
        <v>105</v>
      </c>
      <c r="P5" s="30"/>
      <c r="Q5" s="30"/>
      <c r="R5" s="30"/>
      <c r="S5" s="30"/>
      <c r="T5" s="30"/>
      <c r="U5" s="28"/>
      <c r="V5" s="28"/>
      <c r="W5" s="28"/>
      <c r="X5" s="28"/>
      <c r="Y5" s="28"/>
      <c r="Z5" s="28"/>
      <c r="AA5" s="28"/>
      <c r="AB5" s="28"/>
      <c r="AC5" s="28"/>
      <c r="AD5" s="28"/>
    </row>
    <row r="6" spans="1:30" s="29" customFormat="1" ht="19.350000000000001" customHeight="1" thickBot="1">
      <c r="A6" s="255"/>
      <c r="B6" s="31"/>
      <c r="C6" s="237" t="s">
        <v>75</v>
      </c>
      <c r="D6" s="237"/>
      <c r="E6" s="237"/>
      <c r="F6" s="237"/>
      <c r="G6" s="238"/>
      <c r="H6" s="134"/>
      <c r="I6" s="30"/>
      <c r="J6" s="30"/>
      <c r="K6" s="30"/>
      <c r="L6" s="30"/>
      <c r="M6" s="30"/>
      <c r="N6" s="30"/>
      <c r="O6" s="30"/>
      <c r="P6" s="30"/>
      <c r="Q6" s="30"/>
      <c r="R6" s="30"/>
      <c r="S6" s="30"/>
      <c r="T6" s="30"/>
      <c r="U6" s="30"/>
      <c r="V6" s="30"/>
      <c r="W6" s="30"/>
      <c r="X6" s="30"/>
      <c r="Y6" s="30"/>
      <c r="Z6" s="30"/>
      <c r="AA6" s="30"/>
      <c r="AB6" s="30"/>
      <c r="AC6" s="30"/>
      <c r="AD6" s="30"/>
    </row>
    <row r="7" spans="1:30" s="29" customFormat="1" ht="19.350000000000001" customHeight="1" thickBot="1">
      <c r="A7" s="255"/>
      <c r="B7" s="31"/>
      <c r="C7" s="112"/>
      <c r="D7" s="268" t="s">
        <v>63</v>
      </c>
      <c r="E7" s="268"/>
      <c r="F7" s="268"/>
      <c r="G7" s="269"/>
      <c r="H7" s="134" t="s">
        <v>105</v>
      </c>
      <c r="I7" s="30"/>
      <c r="J7" s="30"/>
      <c r="K7" s="30"/>
      <c r="L7" s="30"/>
      <c r="M7" s="30"/>
      <c r="N7" s="30"/>
      <c r="O7" s="30"/>
      <c r="P7" s="30"/>
      <c r="Q7" s="30"/>
      <c r="R7" s="30"/>
      <c r="S7" s="30"/>
      <c r="T7" s="30"/>
      <c r="U7" s="30"/>
      <c r="V7" s="30"/>
      <c r="W7" s="30"/>
      <c r="X7" s="30"/>
      <c r="Y7" s="30"/>
      <c r="Z7" s="30"/>
      <c r="AA7" s="30"/>
      <c r="AB7" s="30"/>
      <c r="AC7" s="30"/>
      <c r="AD7" s="30"/>
    </row>
    <row r="8" spans="1:30" s="29" customFormat="1" ht="19.350000000000001" customHeight="1" thickBot="1">
      <c r="A8" s="255"/>
      <c r="B8" s="31"/>
      <c r="C8" s="112"/>
      <c r="D8" s="268" t="s">
        <v>76</v>
      </c>
      <c r="E8" s="268"/>
      <c r="F8" s="268"/>
      <c r="G8" s="269"/>
      <c r="H8" s="134"/>
      <c r="I8" s="30" t="s">
        <v>105</v>
      </c>
      <c r="J8" s="30"/>
      <c r="K8" s="30"/>
      <c r="L8" s="30"/>
      <c r="M8" s="30"/>
      <c r="N8" s="30"/>
      <c r="O8" s="30"/>
      <c r="P8" s="30"/>
      <c r="Q8" s="30"/>
      <c r="R8" s="30"/>
      <c r="S8" s="30"/>
      <c r="T8" s="30"/>
      <c r="U8" s="30"/>
      <c r="V8" s="30"/>
      <c r="W8" s="30"/>
      <c r="X8" s="30"/>
      <c r="Y8" s="30"/>
      <c r="Z8" s="30"/>
      <c r="AA8" s="30"/>
      <c r="AB8" s="30"/>
      <c r="AC8" s="30"/>
      <c r="AD8" s="30"/>
    </row>
    <row r="9" spans="1:30" s="29" customFormat="1" ht="19.350000000000001" customHeight="1" thickBot="1">
      <c r="A9" s="255"/>
      <c r="B9" s="31"/>
      <c r="C9" s="227" t="s">
        <v>46</v>
      </c>
      <c r="D9" s="228"/>
      <c r="E9" s="228"/>
      <c r="F9" s="228"/>
      <c r="G9" s="229"/>
      <c r="H9" s="134"/>
      <c r="I9" s="30"/>
      <c r="J9" s="30" t="s">
        <v>105</v>
      </c>
      <c r="K9" s="30"/>
      <c r="L9" s="30"/>
      <c r="M9" s="30"/>
      <c r="N9" s="30"/>
      <c r="O9" s="30"/>
      <c r="P9" s="30"/>
      <c r="Q9" s="30"/>
      <c r="R9" s="30"/>
      <c r="S9" s="30"/>
      <c r="T9" s="30"/>
      <c r="U9" s="30"/>
      <c r="V9" s="30"/>
      <c r="W9" s="30"/>
      <c r="X9" s="30"/>
      <c r="Y9" s="30"/>
      <c r="Z9" s="30"/>
      <c r="AA9" s="30"/>
      <c r="AB9" s="30"/>
      <c r="AC9" s="30"/>
      <c r="AD9" s="30"/>
    </row>
    <row r="10" spans="1:30" s="29" customFormat="1" ht="19.350000000000001" customHeight="1" thickBot="1">
      <c r="A10" s="255"/>
      <c r="B10" s="31"/>
      <c r="C10" s="230" t="s">
        <v>47</v>
      </c>
      <c r="D10" s="231"/>
      <c r="E10" s="231"/>
      <c r="F10" s="231"/>
      <c r="G10" s="232"/>
      <c r="H10" s="134"/>
      <c r="I10" s="30"/>
      <c r="J10" s="30"/>
      <c r="K10" s="30" t="s">
        <v>105</v>
      </c>
      <c r="L10" s="30"/>
      <c r="M10" s="30"/>
      <c r="N10" s="30"/>
      <c r="O10" s="30"/>
      <c r="P10" s="30"/>
      <c r="Q10" s="30"/>
      <c r="R10" s="30"/>
      <c r="S10" s="30"/>
      <c r="T10" s="30"/>
      <c r="U10" s="30"/>
      <c r="V10" s="30"/>
      <c r="W10" s="30"/>
      <c r="X10" s="30"/>
      <c r="Y10" s="30"/>
      <c r="Z10" s="30"/>
      <c r="AA10" s="30"/>
      <c r="AB10" s="30"/>
      <c r="AC10" s="30"/>
      <c r="AD10" s="30"/>
    </row>
    <row r="11" spans="1:30" s="29" customFormat="1" ht="19.350000000000001" customHeight="1" thickBot="1">
      <c r="A11" s="255"/>
      <c r="B11" s="31"/>
      <c r="C11" s="274" t="s">
        <v>48</v>
      </c>
      <c r="D11" s="275"/>
      <c r="E11" s="275"/>
      <c r="F11" s="275"/>
      <c r="G11" s="276"/>
      <c r="H11" s="134"/>
      <c r="I11" s="30"/>
      <c r="J11" s="30"/>
      <c r="K11" s="30"/>
      <c r="L11" s="30"/>
      <c r="M11" s="30"/>
      <c r="N11" s="30"/>
      <c r="O11" s="30"/>
      <c r="P11" s="30"/>
      <c r="Q11" s="30"/>
      <c r="R11" s="30"/>
      <c r="S11" s="30"/>
      <c r="T11" s="30"/>
      <c r="U11" s="30"/>
      <c r="V11" s="30"/>
      <c r="W11" s="30"/>
      <c r="X11" s="30"/>
      <c r="Y11" s="30"/>
      <c r="Z11" s="30"/>
      <c r="AA11" s="30"/>
      <c r="AB11" s="30"/>
      <c r="AC11" s="30"/>
      <c r="AD11" s="30"/>
    </row>
    <row r="12" spans="1:30" s="29" customFormat="1" ht="19.350000000000001" customHeight="1" thickBot="1">
      <c r="A12" s="255"/>
      <c r="B12" s="31"/>
      <c r="C12" s="113"/>
      <c r="D12" s="277" t="s">
        <v>101</v>
      </c>
      <c r="E12" s="277"/>
      <c r="F12" s="277"/>
      <c r="G12" s="278"/>
      <c r="H12" s="134"/>
      <c r="I12" s="30"/>
      <c r="J12" s="30"/>
      <c r="K12" s="30"/>
      <c r="L12" s="30" t="s">
        <v>105</v>
      </c>
      <c r="M12" s="30"/>
      <c r="N12" s="30"/>
      <c r="O12" s="30"/>
      <c r="P12" s="30"/>
      <c r="Q12" s="30"/>
      <c r="R12" s="30"/>
      <c r="S12" s="30"/>
      <c r="T12" s="30"/>
      <c r="U12" s="30"/>
      <c r="V12" s="30"/>
      <c r="W12" s="30"/>
      <c r="X12" s="30"/>
      <c r="Y12" s="30"/>
      <c r="Z12" s="30"/>
      <c r="AA12" s="30"/>
      <c r="AB12" s="30"/>
      <c r="AC12" s="30"/>
      <c r="AD12" s="30"/>
    </row>
    <row r="13" spans="1:30" s="29" customFormat="1" ht="19.350000000000001" customHeight="1" thickBot="1">
      <c r="A13" s="255"/>
      <c r="B13" s="31"/>
      <c r="C13" s="212" t="s">
        <v>77</v>
      </c>
      <c r="D13" s="213"/>
      <c r="E13" s="213"/>
      <c r="F13" s="213"/>
      <c r="G13" s="214"/>
      <c r="H13" s="146"/>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spans="1:30" s="29" customFormat="1" ht="19.350000000000001" customHeight="1" thickBot="1">
      <c r="A14" s="255"/>
      <c r="B14" s="31"/>
      <c r="C14" s="149"/>
      <c r="D14" s="213" t="s">
        <v>78</v>
      </c>
      <c r="E14" s="213"/>
      <c r="F14" s="213"/>
      <c r="G14" s="214"/>
      <c r="H14" s="146"/>
      <c r="I14" s="147"/>
      <c r="J14" s="147"/>
      <c r="K14" s="147"/>
      <c r="L14" s="147"/>
      <c r="M14" s="147" t="s">
        <v>105</v>
      </c>
      <c r="N14" s="147"/>
      <c r="O14" s="147"/>
      <c r="P14" s="147"/>
      <c r="Q14" s="147"/>
      <c r="R14" s="147"/>
      <c r="S14" s="147"/>
      <c r="T14" s="147"/>
      <c r="U14" s="147"/>
      <c r="V14" s="147"/>
      <c r="W14" s="147"/>
      <c r="X14" s="147"/>
      <c r="Y14" s="147"/>
      <c r="Z14" s="147"/>
      <c r="AA14" s="147"/>
      <c r="AB14" s="147"/>
      <c r="AC14" s="147"/>
      <c r="AD14" s="147"/>
    </row>
    <row r="15" spans="1:30" s="29" customFormat="1" ht="19.350000000000001" customHeight="1" thickBot="1">
      <c r="A15" s="255"/>
      <c r="B15" s="31"/>
      <c r="C15" s="149"/>
      <c r="D15" s="213" t="s">
        <v>79</v>
      </c>
      <c r="E15" s="213"/>
      <c r="F15" s="213"/>
      <c r="G15" s="214"/>
      <c r="H15" s="146"/>
      <c r="I15" s="147"/>
      <c r="J15" s="147"/>
      <c r="K15" s="147"/>
      <c r="L15" s="147"/>
      <c r="M15" s="147"/>
      <c r="N15" s="147" t="s">
        <v>105</v>
      </c>
      <c r="O15" s="147"/>
      <c r="P15" s="147"/>
      <c r="Q15" s="147"/>
      <c r="R15" s="147"/>
      <c r="S15" s="147"/>
      <c r="T15" s="147"/>
      <c r="U15" s="147"/>
      <c r="V15" s="147"/>
      <c r="W15" s="147"/>
      <c r="X15" s="147"/>
      <c r="Y15" s="147"/>
      <c r="Z15" s="147"/>
      <c r="AA15" s="147"/>
      <c r="AB15" s="147"/>
      <c r="AC15" s="147"/>
      <c r="AD15" s="147"/>
    </row>
    <row r="16" spans="1:30" s="29" customFormat="1" ht="23.25" customHeight="1" thickBot="1">
      <c r="A16" s="256"/>
      <c r="B16" s="137"/>
      <c r="C16" s="148"/>
      <c r="D16" s="215" t="s">
        <v>80</v>
      </c>
      <c r="E16" s="215"/>
      <c r="F16" s="215"/>
      <c r="G16" s="216"/>
      <c r="H16" s="138"/>
      <c r="I16" s="34"/>
      <c r="J16" s="34"/>
      <c r="K16" s="34"/>
      <c r="L16" s="34"/>
      <c r="M16" s="34"/>
      <c r="N16" s="34"/>
      <c r="O16" s="34" t="s">
        <v>105</v>
      </c>
      <c r="P16" s="34"/>
      <c r="Q16" s="34"/>
      <c r="R16" s="34"/>
      <c r="S16" s="34"/>
      <c r="T16" s="34"/>
      <c r="U16" s="34"/>
      <c r="V16" s="34"/>
      <c r="W16" s="34"/>
      <c r="X16" s="34"/>
      <c r="Y16" s="34"/>
      <c r="Z16" s="34"/>
      <c r="AA16" s="34"/>
      <c r="AB16" s="34"/>
      <c r="AC16" s="34"/>
      <c r="AD16" s="34"/>
    </row>
    <row r="17" spans="1:30" s="29" customFormat="1" ht="33" customHeight="1" thickBot="1">
      <c r="A17" s="261" t="s">
        <v>20</v>
      </c>
      <c r="B17" s="263" t="s">
        <v>49</v>
      </c>
      <c r="C17" s="264"/>
      <c r="D17" s="264"/>
      <c r="E17" s="264"/>
      <c r="F17" s="264"/>
      <c r="G17" s="265"/>
      <c r="H17" s="133"/>
      <c r="I17" s="36"/>
      <c r="J17" s="36"/>
      <c r="K17" s="36"/>
      <c r="L17" s="36"/>
      <c r="M17" s="36"/>
      <c r="N17" s="36"/>
      <c r="O17" s="36"/>
      <c r="P17" s="36"/>
      <c r="Q17" s="36"/>
      <c r="R17" s="36"/>
      <c r="S17" s="36"/>
      <c r="T17" s="36"/>
      <c r="U17" s="36"/>
      <c r="V17" s="36"/>
      <c r="W17" s="36"/>
      <c r="X17" s="36"/>
      <c r="Y17" s="36"/>
      <c r="Z17" s="36"/>
      <c r="AA17" s="36"/>
      <c r="AB17" s="36"/>
      <c r="AC17" s="36"/>
      <c r="AD17" s="36"/>
    </row>
    <row r="18" spans="1:30" s="29" customFormat="1" ht="19.5" thickBot="1">
      <c r="A18" s="262"/>
      <c r="B18" s="132"/>
      <c r="C18" s="270" t="s">
        <v>81</v>
      </c>
      <c r="D18" s="270"/>
      <c r="E18" s="270"/>
      <c r="F18" s="270"/>
      <c r="G18" s="271"/>
      <c r="H18" s="133" t="s">
        <v>105</v>
      </c>
      <c r="I18" s="36"/>
      <c r="J18" s="36"/>
      <c r="K18" s="36"/>
      <c r="L18" s="36"/>
      <c r="M18" s="36"/>
      <c r="N18" s="36"/>
      <c r="O18" s="36"/>
      <c r="P18" s="36"/>
      <c r="Q18" s="36"/>
      <c r="R18" s="36"/>
      <c r="S18" s="36"/>
      <c r="T18" s="36"/>
      <c r="U18" s="36"/>
      <c r="V18" s="36"/>
      <c r="W18" s="36"/>
      <c r="X18" s="36"/>
      <c r="Y18" s="36"/>
      <c r="Z18" s="36"/>
      <c r="AA18" s="36"/>
      <c r="AB18" s="36"/>
      <c r="AC18" s="36"/>
      <c r="AD18" s="36"/>
    </row>
    <row r="19" spans="1:30" s="29" customFormat="1" ht="20.100000000000001" customHeight="1" thickBot="1">
      <c r="A19" s="262"/>
      <c r="B19" s="37"/>
      <c r="C19" s="222" t="s">
        <v>50</v>
      </c>
      <c r="D19" s="222"/>
      <c r="E19" s="222"/>
      <c r="F19" s="222"/>
      <c r="G19" s="223"/>
      <c r="H19" s="134"/>
      <c r="I19" s="30"/>
      <c r="J19" s="30"/>
      <c r="K19" s="30"/>
      <c r="L19" s="30"/>
      <c r="M19" s="30"/>
      <c r="N19" s="30"/>
      <c r="O19" s="30"/>
      <c r="P19" s="30"/>
      <c r="Q19" s="30"/>
      <c r="R19" s="30"/>
      <c r="S19" s="30"/>
      <c r="T19" s="30"/>
      <c r="U19" s="30"/>
      <c r="V19" s="30"/>
      <c r="W19" s="30"/>
      <c r="X19" s="30"/>
      <c r="Y19" s="30"/>
      <c r="Z19" s="30"/>
      <c r="AA19" s="30"/>
      <c r="AB19" s="30"/>
      <c r="AC19" s="30"/>
      <c r="AD19" s="30"/>
    </row>
    <row r="20" spans="1:30" s="29" customFormat="1" ht="20.100000000000001" customHeight="1" thickBot="1">
      <c r="A20" s="262"/>
      <c r="B20" s="37"/>
      <c r="C20" s="38"/>
      <c r="D20" s="266" t="s">
        <v>51</v>
      </c>
      <c r="E20" s="266"/>
      <c r="F20" s="266"/>
      <c r="G20" s="267"/>
      <c r="H20" s="134" t="s">
        <v>105</v>
      </c>
      <c r="I20" s="30"/>
      <c r="J20" s="30"/>
      <c r="K20" s="30"/>
      <c r="L20" s="30"/>
      <c r="M20" s="30"/>
      <c r="N20" s="30"/>
      <c r="O20" s="30"/>
      <c r="P20" s="30"/>
      <c r="Q20" s="30"/>
      <c r="R20" s="30"/>
      <c r="S20" s="30"/>
      <c r="T20" s="30"/>
      <c r="U20" s="30"/>
      <c r="V20" s="30"/>
      <c r="W20" s="30"/>
      <c r="X20" s="30"/>
      <c r="Y20" s="30"/>
      <c r="Z20" s="30"/>
      <c r="AA20" s="30"/>
      <c r="AB20" s="30"/>
      <c r="AC20" s="30"/>
      <c r="AD20" s="30"/>
    </row>
    <row r="21" spans="1:30" s="29" customFormat="1" ht="20.100000000000001" customHeight="1" thickBot="1">
      <c r="A21" s="262"/>
      <c r="B21" s="37"/>
      <c r="C21" s="39"/>
      <c r="D21" s="220" t="s">
        <v>52</v>
      </c>
      <c r="E21" s="220"/>
      <c r="F21" s="220"/>
      <c r="G21" s="221"/>
      <c r="H21" s="134"/>
      <c r="I21" s="30"/>
      <c r="J21" s="30"/>
      <c r="K21" s="30"/>
      <c r="L21" s="30" t="s">
        <v>105</v>
      </c>
      <c r="M21" s="30"/>
      <c r="N21" s="30"/>
      <c r="O21" s="30"/>
      <c r="P21" s="30"/>
      <c r="Q21" s="30"/>
      <c r="R21" s="30"/>
      <c r="S21" s="30"/>
      <c r="T21" s="30"/>
      <c r="U21" s="30"/>
      <c r="V21" s="30"/>
      <c r="W21" s="30"/>
      <c r="X21" s="30"/>
      <c r="Y21" s="30"/>
      <c r="Z21" s="30"/>
      <c r="AA21" s="30"/>
      <c r="AB21" s="30"/>
      <c r="AC21" s="30"/>
      <c r="AD21" s="30"/>
    </row>
    <row r="22" spans="1:30" s="29" customFormat="1" ht="20.100000000000001" customHeight="1" thickBot="1">
      <c r="A22" s="262"/>
      <c r="B22" s="37"/>
      <c r="C22" s="222" t="s">
        <v>53</v>
      </c>
      <c r="D22" s="222"/>
      <c r="E22" s="222"/>
      <c r="F22" s="222"/>
      <c r="G22" s="223"/>
      <c r="H22" s="134"/>
      <c r="I22" s="30"/>
      <c r="J22" s="30"/>
      <c r="K22" s="30"/>
      <c r="L22" s="30"/>
      <c r="M22" s="30"/>
      <c r="N22" s="30"/>
      <c r="O22" s="30"/>
      <c r="P22" s="30"/>
      <c r="Q22" s="30"/>
      <c r="R22" s="30"/>
      <c r="S22" s="30"/>
      <c r="T22" s="30"/>
      <c r="U22" s="30"/>
      <c r="V22" s="30"/>
      <c r="W22" s="30"/>
      <c r="X22" s="30"/>
      <c r="Y22" s="30"/>
      <c r="Z22" s="30"/>
      <c r="AA22" s="30"/>
      <c r="AB22" s="30"/>
      <c r="AC22" s="30"/>
      <c r="AD22" s="30"/>
    </row>
    <row r="23" spans="1:30" s="29" customFormat="1" ht="19.350000000000001" customHeight="1" thickBot="1">
      <c r="A23" s="262"/>
      <c r="B23" s="37"/>
      <c r="C23" s="39"/>
      <c r="D23" s="272" t="s">
        <v>54</v>
      </c>
      <c r="E23" s="272"/>
      <c r="F23" s="272"/>
      <c r="G23" s="273"/>
      <c r="H23" s="134" t="s">
        <v>105</v>
      </c>
      <c r="I23" s="30" t="s">
        <v>105</v>
      </c>
      <c r="J23" s="30" t="s">
        <v>105</v>
      </c>
      <c r="K23" s="30" t="s">
        <v>105</v>
      </c>
      <c r="L23" s="30" t="s">
        <v>105</v>
      </c>
      <c r="M23" s="30"/>
      <c r="N23" s="30"/>
      <c r="O23" s="30"/>
      <c r="P23" s="30"/>
      <c r="Q23" s="30"/>
      <c r="R23" s="40"/>
      <c r="S23" s="30"/>
      <c r="T23" s="30"/>
      <c r="U23" s="30"/>
      <c r="V23" s="30"/>
      <c r="W23" s="30"/>
      <c r="X23" s="30"/>
      <c r="Y23" s="30"/>
      <c r="Z23" s="30"/>
      <c r="AA23" s="30"/>
      <c r="AB23" s="30"/>
      <c r="AC23" s="30"/>
      <c r="AD23" s="30"/>
    </row>
    <row r="24" spans="1:30" s="29" customFormat="1" ht="19.350000000000001" customHeight="1" thickBot="1">
      <c r="A24" s="262"/>
      <c r="B24" s="37"/>
      <c r="C24" s="222" t="s">
        <v>55</v>
      </c>
      <c r="D24" s="222"/>
      <c r="E24" s="222"/>
      <c r="F24" s="222"/>
      <c r="G24" s="223"/>
      <c r="H24" s="134"/>
      <c r="I24" s="30"/>
      <c r="J24" s="30"/>
      <c r="K24" s="30"/>
      <c r="L24" s="30"/>
      <c r="M24" s="30"/>
      <c r="N24" s="30"/>
      <c r="O24" s="30"/>
      <c r="P24" s="30"/>
      <c r="Q24" s="30"/>
      <c r="R24" s="30"/>
      <c r="S24" s="30"/>
      <c r="T24" s="30"/>
      <c r="U24" s="30"/>
      <c r="V24" s="30"/>
      <c r="W24" s="33"/>
      <c r="X24" s="33"/>
      <c r="Y24" s="30"/>
      <c r="Z24" s="30"/>
      <c r="AA24" s="30"/>
      <c r="AB24" s="30"/>
      <c r="AC24" s="30"/>
      <c r="AD24" s="30"/>
    </row>
    <row r="25" spans="1:30" s="29" customFormat="1" ht="19.350000000000001" customHeight="1" thickBot="1">
      <c r="A25" s="262"/>
      <c r="B25" s="37"/>
      <c r="C25" s="110"/>
      <c r="D25" s="222" t="s">
        <v>86</v>
      </c>
      <c r="E25" s="222"/>
      <c r="F25" s="222"/>
      <c r="G25" s="223"/>
      <c r="H25" s="134"/>
      <c r="I25" s="30"/>
      <c r="J25" s="30" t="s">
        <v>105</v>
      </c>
      <c r="K25" s="30"/>
      <c r="L25" s="30"/>
      <c r="M25" s="30"/>
      <c r="N25" s="30"/>
      <c r="O25" s="30"/>
      <c r="P25" s="30"/>
      <c r="Q25" s="30"/>
      <c r="R25" s="30"/>
      <c r="S25" s="30"/>
      <c r="T25" s="30"/>
      <c r="U25" s="30"/>
      <c r="V25" s="30"/>
      <c r="W25" s="33"/>
      <c r="X25" s="33"/>
      <c r="Y25" s="30"/>
      <c r="Z25" s="30"/>
      <c r="AA25" s="30"/>
      <c r="AB25" s="30"/>
      <c r="AC25" s="30"/>
      <c r="AD25" s="30"/>
    </row>
    <row r="26" spans="1:30" s="29" customFormat="1" ht="19.350000000000001" customHeight="1" thickBot="1">
      <c r="A26" s="262"/>
      <c r="B26" s="37"/>
      <c r="C26" s="222" t="s">
        <v>56</v>
      </c>
      <c r="D26" s="222"/>
      <c r="E26" s="222"/>
      <c r="F26" s="222"/>
      <c r="G26" s="223"/>
      <c r="H26" s="134"/>
      <c r="I26" s="30"/>
      <c r="J26" s="30"/>
      <c r="K26" s="30"/>
      <c r="L26" s="30"/>
      <c r="M26" s="30"/>
      <c r="N26" s="30"/>
      <c r="O26" s="30"/>
      <c r="P26" s="30"/>
      <c r="Q26" s="30"/>
      <c r="R26" s="30"/>
      <c r="S26" s="30"/>
      <c r="T26" s="30"/>
      <c r="U26" s="30"/>
      <c r="V26" s="30"/>
      <c r="W26" s="33"/>
      <c r="X26" s="33"/>
      <c r="Y26" s="30"/>
      <c r="Z26" s="30"/>
      <c r="AA26" s="30"/>
      <c r="AB26" s="30"/>
      <c r="AC26" s="30"/>
      <c r="AD26" s="30"/>
    </row>
    <row r="27" spans="1:30" s="29" customFormat="1" ht="19.899999999999999" customHeight="1" thickBot="1">
      <c r="A27" s="262"/>
      <c r="B27" s="37"/>
      <c r="C27" s="41"/>
      <c r="D27" s="222" t="s">
        <v>102</v>
      </c>
      <c r="E27" s="222"/>
      <c r="F27" s="222"/>
      <c r="G27" s="223"/>
      <c r="H27" s="134"/>
      <c r="I27" s="30"/>
      <c r="J27" s="30"/>
      <c r="K27" s="30" t="s">
        <v>105</v>
      </c>
      <c r="L27" s="30"/>
      <c r="M27" s="30"/>
      <c r="N27" s="30"/>
      <c r="O27" s="30"/>
      <c r="P27" s="30"/>
      <c r="Q27" s="30"/>
      <c r="R27" s="30"/>
      <c r="S27" s="30"/>
      <c r="T27" s="30"/>
      <c r="U27" s="30"/>
      <c r="V27" s="30"/>
      <c r="W27" s="33"/>
      <c r="X27" s="33"/>
      <c r="Y27" s="30"/>
      <c r="Z27" s="30"/>
      <c r="AA27" s="30"/>
      <c r="AB27" s="30"/>
      <c r="AC27" s="30"/>
      <c r="AD27" s="30"/>
    </row>
    <row r="28" spans="1:30" s="29" customFormat="1" ht="19.899999999999999" customHeight="1" thickBot="1">
      <c r="A28" s="262"/>
      <c r="B28" s="37"/>
      <c r="C28" s="217" t="s">
        <v>82</v>
      </c>
      <c r="D28" s="218"/>
      <c r="E28" s="218"/>
      <c r="F28" s="218"/>
      <c r="G28" s="219"/>
      <c r="H28" s="134"/>
      <c r="I28" s="30"/>
      <c r="J28" s="30"/>
      <c r="K28" s="30"/>
      <c r="L28" s="30"/>
      <c r="M28" s="30"/>
      <c r="N28" s="30"/>
      <c r="O28" s="30"/>
      <c r="P28" s="30"/>
      <c r="Q28" s="30"/>
      <c r="R28" s="30"/>
      <c r="S28" s="30"/>
      <c r="T28" s="30"/>
      <c r="U28" s="30"/>
      <c r="V28" s="30"/>
      <c r="W28" s="33"/>
      <c r="X28" s="33"/>
      <c r="Y28" s="30"/>
      <c r="Z28" s="30"/>
      <c r="AA28" s="30"/>
      <c r="AB28" s="30"/>
      <c r="AC28" s="30"/>
      <c r="AD28" s="30"/>
    </row>
    <row r="29" spans="1:30" s="29" customFormat="1" ht="19.350000000000001" customHeight="1" thickBot="1">
      <c r="A29" s="262"/>
      <c r="B29" s="37"/>
      <c r="C29" s="131"/>
      <c r="D29" s="208" t="s">
        <v>83</v>
      </c>
      <c r="E29" s="208"/>
      <c r="F29" s="208"/>
      <c r="G29" s="209"/>
      <c r="H29" s="134"/>
      <c r="I29" s="30"/>
      <c r="J29" s="30"/>
      <c r="K29" s="30"/>
      <c r="L29" s="30"/>
      <c r="M29" s="30" t="s">
        <v>105</v>
      </c>
      <c r="N29" s="30"/>
      <c r="O29" s="30"/>
      <c r="P29" s="30"/>
      <c r="Q29" s="30"/>
      <c r="R29" s="30"/>
      <c r="S29" s="30"/>
      <c r="T29" s="30"/>
      <c r="U29" s="30"/>
      <c r="V29" s="30"/>
      <c r="W29" s="33"/>
      <c r="X29" s="33"/>
      <c r="Y29" s="30"/>
      <c r="Z29" s="30"/>
      <c r="AA29" s="30"/>
      <c r="AB29" s="30"/>
      <c r="AC29" s="30"/>
      <c r="AD29" s="30"/>
    </row>
    <row r="30" spans="1:30" s="29" customFormat="1" ht="19.350000000000001" customHeight="1" thickBot="1">
      <c r="A30" s="255"/>
      <c r="B30" s="37"/>
      <c r="C30" s="131"/>
      <c r="D30" s="208" t="s">
        <v>84</v>
      </c>
      <c r="E30" s="208"/>
      <c r="F30" s="208"/>
      <c r="G30" s="209"/>
      <c r="H30" s="146"/>
      <c r="I30" s="147"/>
      <c r="J30" s="147"/>
      <c r="K30" s="147"/>
      <c r="L30" s="147"/>
      <c r="M30" s="147"/>
      <c r="N30" s="147" t="s">
        <v>105</v>
      </c>
      <c r="O30" s="147"/>
      <c r="P30" s="147"/>
      <c r="Q30" s="147"/>
      <c r="R30" s="147"/>
      <c r="S30" s="147"/>
      <c r="T30" s="147"/>
      <c r="U30" s="147"/>
      <c r="V30" s="147"/>
      <c r="W30" s="150"/>
      <c r="X30" s="150"/>
      <c r="Y30" s="147"/>
      <c r="Z30" s="147"/>
      <c r="AA30" s="147"/>
      <c r="AB30" s="147"/>
      <c r="AC30" s="147"/>
      <c r="AD30" s="147"/>
    </row>
    <row r="31" spans="1:30" s="29" customFormat="1" ht="19.350000000000001" customHeight="1" thickBot="1">
      <c r="A31" s="256"/>
      <c r="B31" s="43"/>
      <c r="C31" s="151"/>
      <c r="D31" s="210" t="s">
        <v>85</v>
      </c>
      <c r="E31" s="210"/>
      <c r="F31" s="210"/>
      <c r="G31" s="211"/>
      <c r="H31" s="135"/>
      <c r="I31" s="34"/>
      <c r="J31" s="34"/>
      <c r="K31" s="34"/>
      <c r="L31" s="34"/>
      <c r="M31" s="34"/>
      <c r="N31" s="34"/>
      <c r="O31" s="34" t="s">
        <v>105</v>
      </c>
      <c r="P31" s="34"/>
      <c r="Q31" s="34"/>
      <c r="R31" s="34"/>
      <c r="S31" s="34"/>
      <c r="T31" s="34"/>
      <c r="U31" s="34"/>
      <c r="V31" s="34"/>
      <c r="W31" s="35"/>
      <c r="X31" s="35"/>
      <c r="Y31" s="34"/>
      <c r="Z31" s="34"/>
      <c r="AA31" s="34"/>
      <c r="AB31" s="34"/>
      <c r="AC31" s="34"/>
      <c r="AD31" s="34"/>
    </row>
    <row r="32" spans="1:30" s="29" customFormat="1" ht="35.25" customHeight="1" thickBot="1">
      <c r="A32" s="257" t="s">
        <v>32</v>
      </c>
      <c r="B32" s="259"/>
      <c r="C32" s="259"/>
      <c r="D32" s="259"/>
      <c r="E32" s="259"/>
      <c r="F32" s="259"/>
      <c r="G32" s="44" t="s">
        <v>33</v>
      </c>
      <c r="H32" s="45" t="s">
        <v>21</v>
      </c>
      <c r="I32" s="45" t="s">
        <v>21</v>
      </c>
      <c r="J32" s="45" t="s">
        <v>21</v>
      </c>
      <c r="K32" s="45" t="s">
        <v>21</v>
      </c>
      <c r="L32" s="45" t="s">
        <v>21</v>
      </c>
      <c r="M32" s="45" t="s">
        <v>42</v>
      </c>
      <c r="N32" s="45" t="s">
        <v>42</v>
      </c>
      <c r="O32" s="45" t="s">
        <v>42</v>
      </c>
      <c r="P32" s="45"/>
      <c r="Q32" s="45"/>
      <c r="R32" s="45"/>
      <c r="S32" s="45"/>
      <c r="T32" s="45"/>
      <c r="U32" s="45"/>
      <c r="V32" s="45"/>
      <c r="W32" s="46"/>
      <c r="X32" s="47"/>
      <c r="Y32" s="48"/>
      <c r="Z32" s="48"/>
      <c r="AA32" s="48"/>
      <c r="AB32" s="48"/>
      <c r="AC32" s="48"/>
      <c r="AD32" s="49"/>
    </row>
    <row r="33" spans="1:30" s="29" customFormat="1" ht="39.75" customHeight="1" thickBot="1">
      <c r="A33" s="258"/>
      <c r="B33" s="260"/>
      <c r="C33" s="260"/>
      <c r="D33" s="260"/>
      <c r="E33" s="260"/>
      <c r="F33" s="260"/>
      <c r="G33" s="44" t="s">
        <v>34</v>
      </c>
      <c r="H33" s="50" t="s">
        <v>103</v>
      </c>
      <c r="I33" s="50" t="s">
        <v>103</v>
      </c>
      <c r="J33" s="50" t="s">
        <v>103</v>
      </c>
      <c r="K33" s="50" t="s">
        <v>103</v>
      </c>
      <c r="L33" s="50" t="s">
        <v>103</v>
      </c>
      <c r="M33" s="50" t="s">
        <v>103</v>
      </c>
      <c r="N33" s="50" t="s">
        <v>103</v>
      </c>
      <c r="O33" s="50" t="s">
        <v>103</v>
      </c>
      <c r="P33" s="50"/>
      <c r="Q33" s="50"/>
      <c r="R33" s="50"/>
      <c r="S33" s="50"/>
      <c r="T33" s="50"/>
      <c r="U33" s="50"/>
      <c r="V33" s="50"/>
      <c r="W33" s="50"/>
      <c r="X33" s="51"/>
      <c r="Y33" s="52"/>
      <c r="Z33" s="52"/>
      <c r="AA33" s="52"/>
      <c r="AB33" s="52"/>
      <c r="AC33" s="52"/>
      <c r="AD33" s="53"/>
    </row>
    <row r="34" spans="1:30" s="29" customFormat="1" ht="35.25" customHeight="1" thickBot="1">
      <c r="A34" s="258"/>
      <c r="B34" s="260"/>
      <c r="C34" s="260"/>
      <c r="D34" s="260"/>
      <c r="E34" s="260"/>
      <c r="F34" s="260"/>
      <c r="G34" s="44" t="s">
        <v>35</v>
      </c>
      <c r="H34" s="54">
        <v>43703</v>
      </c>
      <c r="I34" s="54">
        <v>43703</v>
      </c>
      <c r="J34" s="54">
        <v>43703</v>
      </c>
      <c r="K34" s="54">
        <v>43703</v>
      </c>
      <c r="L34" s="54">
        <v>43703</v>
      </c>
      <c r="M34" s="54">
        <v>43703</v>
      </c>
      <c r="N34" s="54">
        <v>43703</v>
      </c>
      <c r="O34" s="54">
        <v>43703</v>
      </c>
      <c r="P34" s="54"/>
      <c r="Q34" s="54"/>
      <c r="R34" s="54"/>
      <c r="S34" s="54"/>
      <c r="T34" s="54"/>
      <c r="U34" s="54"/>
      <c r="V34" s="54"/>
      <c r="W34" s="54"/>
      <c r="X34" s="55"/>
      <c r="Y34" s="56"/>
      <c r="Z34" s="56"/>
      <c r="AA34" s="56"/>
      <c r="AB34" s="56"/>
      <c r="AC34" s="56"/>
      <c r="AD34" s="57"/>
    </row>
    <row r="35" spans="1:30" s="29" customFormat="1" ht="29.25" customHeight="1">
      <c r="A35" s="258"/>
      <c r="B35" s="260"/>
      <c r="C35" s="260"/>
      <c r="D35" s="260"/>
      <c r="E35" s="260"/>
      <c r="F35" s="260"/>
      <c r="G35" s="58" t="s">
        <v>36</v>
      </c>
      <c r="H35" s="50" t="s">
        <v>17</v>
      </c>
      <c r="I35" s="50" t="s">
        <v>17</v>
      </c>
      <c r="J35" s="50" t="s">
        <v>17</v>
      </c>
      <c r="K35" s="50" t="s">
        <v>17</v>
      </c>
      <c r="L35" s="50" t="s">
        <v>17</v>
      </c>
      <c r="M35" s="50" t="s">
        <v>17</v>
      </c>
      <c r="N35" s="50" t="s">
        <v>17</v>
      </c>
      <c r="O35" s="50" t="s">
        <v>17</v>
      </c>
      <c r="P35" s="50"/>
      <c r="Q35" s="50"/>
      <c r="R35" s="50"/>
      <c r="S35" s="50"/>
      <c r="T35" s="50"/>
      <c r="U35" s="50"/>
      <c r="V35" s="50"/>
      <c r="W35" s="50"/>
      <c r="X35" s="51"/>
      <c r="Y35" s="52"/>
      <c r="Z35" s="52"/>
      <c r="AA35" s="52"/>
      <c r="AB35" s="52"/>
      <c r="AC35" s="52"/>
      <c r="AD35" s="53"/>
    </row>
    <row r="36" spans="1:30" s="29" customFormat="1" ht="39.75" customHeight="1" thickBot="1">
      <c r="A36" s="247" t="s">
        <v>37</v>
      </c>
      <c r="B36" s="248" t="s">
        <v>38</v>
      </c>
      <c r="C36" s="248"/>
      <c r="D36" s="248"/>
      <c r="E36" s="248"/>
      <c r="F36" s="249" t="e">
        <f ca="1">GetBugSheetName()</f>
        <v>#NAME?</v>
      </c>
      <c r="G36" s="250"/>
      <c r="H36" s="50"/>
      <c r="I36" s="50"/>
      <c r="J36" s="50"/>
      <c r="K36" s="50"/>
      <c r="L36" s="50"/>
      <c r="M36" s="50"/>
      <c r="N36" s="50"/>
      <c r="O36" s="50"/>
      <c r="P36" s="50"/>
      <c r="Q36" s="50"/>
      <c r="R36" s="50"/>
      <c r="S36" s="50"/>
      <c r="T36" s="50"/>
      <c r="U36" s="50"/>
      <c r="V36" s="50"/>
      <c r="W36" s="50"/>
      <c r="X36" s="59"/>
      <c r="Y36" s="60"/>
      <c r="Z36" s="60"/>
      <c r="AA36" s="60"/>
      <c r="AB36" s="60"/>
      <c r="AC36" s="60"/>
      <c r="AD36" s="61"/>
    </row>
    <row r="37" spans="1:30" s="29" customFormat="1" ht="36.950000000000003" customHeight="1" thickBot="1">
      <c r="A37" s="247"/>
      <c r="B37" s="251" t="s">
        <v>39</v>
      </c>
      <c r="C37" s="251"/>
      <c r="D37" s="251"/>
      <c r="E37" s="251"/>
      <c r="F37" s="252"/>
      <c r="G37" s="253"/>
      <c r="H37" s="62"/>
      <c r="I37" s="62"/>
      <c r="J37" s="62"/>
      <c r="K37" s="62"/>
      <c r="L37" s="62"/>
      <c r="M37" s="62"/>
      <c r="N37" s="62"/>
      <c r="O37" s="62"/>
      <c r="P37" s="62"/>
      <c r="Q37" s="62"/>
      <c r="R37" s="62"/>
      <c r="S37" s="62" t="str">
        <f t="shared" ref="S37:AD37" si="0">IF(S36="","",(SUM(LEN(S36)-LEN(SUBSTITUTE(S36,",","")))/LEN(","))+1)</f>
        <v/>
      </c>
      <c r="T37" s="62" t="str">
        <f t="shared" si="0"/>
        <v/>
      </c>
      <c r="U37" s="62" t="str">
        <f t="shared" si="0"/>
        <v/>
      </c>
      <c r="V37" s="62" t="str">
        <f t="shared" si="0"/>
        <v/>
      </c>
      <c r="W37" s="62" t="str">
        <f t="shared" si="0"/>
        <v/>
      </c>
      <c r="X37" s="63" t="str">
        <f t="shared" si="0"/>
        <v/>
      </c>
      <c r="Y37" s="64" t="str">
        <f t="shared" si="0"/>
        <v/>
      </c>
      <c r="Z37" s="64" t="str">
        <f t="shared" si="0"/>
        <v/>
      </c>
      <c r="AA37" s="64" t="str">
        <f t="shared" si="0"/>
        <v/>
      </c>
      <c r="AB37" s="64" t="str">
        <f t="shared" si="0"/>
        <v/>
      </c>
      <c r="AC37" s="64" t="str">
        <f t="shared" si="0"/>
        <v/>
      </c>
      <c r="AD37" s="65" t="str">
        <f t="shared" si="0"/>
        <v/>
      </c>
    </row>
    <row r="38" spans="1:30" s="29" customFormat="1">
      <c r="H38" s="66"/>
      <c r="I38" s="66"/>
      <c r="J38" s="66"/>
      <c r="K38" s="66"/>
      <c r="L38" s="66"/>
      <c r="M38" s="66"/>
      <c r="N38" s="67"/>
      <c r="O38" s="67"/>
      <c r="P38" s="66"/>
      <c r="Q38" s="66"/>
      <c r="R38" s="66"/>
      <c r="S38" s="66"/>
      <c r="T38" s="66"/>
      <c r="U38" s="66"/>
      <c r="V38" s="66"/>
    </row>
  </sheetData>
  <sheetProtection selectLockedCells="1" selectUnlockedCells="1"/>
  <mergeCells count="52">
    <mergeCell ref="A4:A16"/>
    <mergeCell ref="A32:A35"/>
    <mergeCell ref="B32:F32"/>
    <mergeCell ref="B33:F33"/>
    <mergeCell ref="B34:F34"/>
    <mergeCell ref="A17:A31"/>
    <mergeCell ref="B17:G17"/>
    <mergeCell ref="C19:G19"/>
    <mergeCell ref="D20:G20"/>
    <mergeCell ref="D7:G7"/>
    <mergeCell ref="D8:G8"/>
    <mergeCell ref="C18:G18"/>
    <mergeCell ref="D23:G23"/>
    <mergeCell ref="B35:F35"/>
    <mergeCell ref="C11:G11"/>
    <mergeCell ref="D12:G12"/>
    <mergeCell ref="A36:A37"/>
    <mergeCell ref="B36:E36"/>
    <mergeCell ref="F36:G36"/>
    <mergeCell ref="B37:E37"/>
    <mergeCell ref="F37:G37"/>
    <mergeCell ref="AA1:AD1"/>
    <mergeCell ref="B2:E2"/>
    <mergeCell ref="F2:H2"/>
    <mergeCell ref="I2:N2"/>
    <mergeCell ref="P2:X2"/>
    <mergeCell ref="Y2:Z2"/>
    <mergeCell ref="B1:E1"/>
    <mergeCell ref="F1:O1"/>
    <mergeCell ref="P1:S1"/>
    <mergeCell ref="T1:X1"/>
    <mergeCell ref="Y1:Z1"/>
    <mergeCell ref="B4:G4"/>
    <mergeCell ref="C9:G9"/>
    <mergeCell ref="C10:G10"/>
    <mergeCell ref="AA2:AD2"/>
    <mergeCell ref="B5:G5"/>
    <mergeCell ref="C6:G6"/>
    <mergeCell ref="D29:G29"/>
    <mergeCell ref="D30:G30"/>
    <mergeCell ref="D31:G31"/>
    <mergeCell ref="C13:G13"/>
    <mergeCell ref="D14:G14"/>
    <mergeCell ref="D15:G15"/>
    <mergeCell ref="D16:G16"/>
    <mergeCell ref="C28:G28"/>
    <mergeCell ref="D21:G21"/>
    <mergeCell ref="C22:G22"/>
    <mergeCell ref="C26:G26"/>
    <mergeCell ref="D27:G27"/>
    <mergeCell ref="C24:G24"/>
    <mergeCell ref="D25:G25"/>
  </mergeCells>
  <phoneticPr fontId="5"/>
  <conditionalFormatting sqref="W32:AD32 H32 U29:U31 H27:T31 T26 H26:Q26 H24:S25 U24:V26 N22:P22 I22 K22:L22 Q23 H17:X19 Q20:X22 U23:X23 H16:R16 T16 K11:X15 J10:J11 L10:V10 Y10:AD31 H4:T4 I6:T9 I10:I15 U4:AD9 X10 H6:H15 H33:AD37">
    <cfRule type="expression" dxfId="105" priority="3" stopIfTrue="1">
      <formula>#REF!="NA"</formula>
    </cfRule>
    <cfRule type="expression" dxfId="104" priority="4" stopIfTrue="1">
      <formula>#REF!="NG"</formula>
    </cfRule>
  </conditionalFormatting>
  <conditionalFormatting sqref="H3:AD3">
    <cfRule type="expression" dxfId="103" priority="1" stopIfTrue="1">
      <formula>NA()</formula>
    </cfRule>
    <cfRule type="expression" dxfId="102" priority="2" stopIfTrue="1">
      <formula>NA()</formula>
    </cfRule>
  </conditionalFormatting>
  <dataValidations count="10">
    <dataValidation allowBlank="1" showInputMessage="1" showErrorMessage="1" promptTitle="PCL sheet name" prompt=" " sqref="F36:G36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72:G65572 JB65572:JC65572 SX65572:SY65572 ACT65572:ACU65572 AMP65572:AMQ65572 AWL65572:AWM65572 BGH65572:BGI65572 BQD65572:BQE65572 BZZ65572:CAA65572 CJV65572:CJW65572 CTR65572:CTS65572 DDN65572:DDO65572 DNJ65572:DNK65572 DXF65572:DXG65572 EHB65572:EHC65572 EQX65572:EQY65572 FAT65572:FAU65572 FKP65572:FKQ65572 FUL65572:FUM65572 GEH65572:GEI65572 GOD65572:GOE65572 GXZ65572:GYA65572 HHV65572:HHW65572 HRR65572:HRS65572 IBN65572:IBO65572 ILJ65572:ILK65572 IVF65572:IVG65572 JFB65572:JFC65572 JOX65572:JOY65572 JYT65572:JYU65572 KIP65572:KIQ65572 KSL65572:KSM65572 LCH65572:LCI65572 LMD65572:LME65572 LVZ65572:LWA65572 MFV65572:MFW65572 MPR65572:MPS65572 MZN65572:MZO65572 NJJ65572:NJK65572 NTF65572:NTG65572 ODB65572:ODC65572 OMX65572:OMY65572 OWT65572:OWU65572 PGP65572:PGQ65572 PQL65572:PQM65572 QAH65572:QAI65572 QKD65572:QKE65572 QTZ65572:QUA65572 RDV65572:RDW65572 RNR65572:RNS65572 RXN65572:RXO65572 SHJ65572:SHK65572 SRF65572:SRG65572 TBB65572:TBC65572 TKX65572:TKY65572 TUT65572:TUU65572 UEP65572:UEQ65572 UOL65572:UOM65572 UYH65572:UYI65572 VID65572:VIE65572 VRZ65572:VSA65572 WBV65572:WBW65572 WLR65572:WLS65572 WVN65572:WVO65572 F131108:G131108 JB131108:JC131108 SX131108:SY131108 ACT131108:ACU131108 AMP131108:AMQ131108 AWL131108:AWM131108 BGH131108:BGI131108 BQD131108:BQE131108 BZZ131108:CAA131108 CJV131108:CJW131108 CTR131108:CTS131108 DDN131108:DDO131108 DNJ131108:DNK131108 DXF131108:DXG131108 EHB131108:EHC131108 EQX131108:EQY131108 FAT131108:FAU131108 FKP131108:FKQ131108 FUL131108:FUM131108 GEH131108:GEI131108 GOD131108:GOE131108 GXZ131108:GYA131108 HHV131108:HHW131108 HRR131108:HRS131108 IBN131108:IBO131108 ILJ131108:ILK131108 IVF131108:IVG131108 JFB131108:JFC131108 JOX131108:JOY131108 JYT131108:JYU131108 KIP131108:KIQ131108 KSL131108:KSM131108 LCH131108:LCI131108 LMD131108:LME131108 LVZ131108:LWA131108 MFV131108:MFW131108 MPR131108:MPS131108 MZN131108:MZO131108 NJJ131108:NJK131108 NTF131108:NTG131108 ODB131108:ODC131108 OMX131108:OMY131108 OWT131108:OWU131108 PGP131108:PGQ131108 PQL131108:PQM131108 QAH131108:QAI131108 QKD131108:QKE131108 QTZ131108:QUA131108 RDV131108:RDW131108 RNR131108:RNS131108 RXN131108:RXO131108 SHJ131108:SHK131108 SRF131108:SRG131108 TBB131108:TBC131108 TKX131108:TKY131108 TUT131108:TUU131108 UEP131108:UEQ131108 UOL131108:UOM131108 UYH131108:UYI131108 VID131108:VIE131108 VRZ131108:VSA131108 WBV131108:WBW131108 WLR131108:WLS131108 WVN131108:WVO131108 F196644:G196644 JB196644:JC196644 SX196644:SY196644 ACT196644:ACU196644 AMP196644:AMQ196644 AWL196644:AWM196644 BGH196644:BGI196644 BQD196644:BQE196644 BZZ196644:CAA196644 CJV196644:CJW196644 CTR196644:CTS196644 DDN196644:DDO196644 DNJ196644:DNK196644 DXF196644:DXG196644 EHB196644:EHC196644 EQX196644:EQY196644 FAT196644:FAU196644 FKP196644:FKQ196644 FUL196644:FUM196644 GEH196644:GEI196644 GOD196644:GOE196644 GXZ196644:GYA196644 HHV196644:HHW196644 HRR196644:HRS196644 IBN196644:IBO196644 ILJ196644:ILK196644 IVF196644:IVG196644 JFB196644:JFC196644 JOX196644:JOY196644 JYT196644:JYU196644 KIP196644:KIQ196644 KSL196644:KSM196644 LCH196644:LCI196644 LMD196644:LME196644 LVZ196644:LWA196644 MFV196644:MFW196644 MPR196644:MPS196644 MZN196644:MZO196644 NJJ196644:NJK196644 NTF196644:NTG196644 ODB196644:ODC196644 OMX196644:OMY196644 OWT196644:OWU196644 PGP196644:PGQ196644 PQL196644:PQM196644 QAH196644:QAI196644 QKD196644:QKE196644 QTZ196644:QUA196644 RDV196644:RDW196644 RNR196644:RNS196644 RXN196644:RXO196644 SHJ196644:SHK196644 SRF196644:SRG196644 TBB196644:TBC196644 TKX196644:TKY196644 TUT196644:TUU196644 UEP196644:UEQ196644 UOL196644:UOM196644 UYH196644:UYI196644 VID196644:VIE196644 VRZ196644:VSA196644 WBV196644:WBW196644 WLR196644:WLS196644 WVN196644:WVO196644 F262180:G262180 JB262180:JC262180 SX262180:SY262180 ACT262180:ACU262180 AMP262180:AMQ262180 AWL262180:AWM262180 BGH262180:BGI262180 BQD262180:BQE262180 BZZ262180:CAA262180 CJV262180:CJW262180 CTR262180:CTS262180 DDN262180:DDO262180 DNJ262180:DNK262180 DXF262180:DXG262180 EHB262180:EHC262180 EQX262180:EQY262180 FAT262180:FAU262180 FKP262180:FKQ262180 FUL262180:FUM262180 GEH262180:GEI262180 GOD262180:GOE262180 GXZ262180:GYA262180 HHV262180:HHW262180 HRR262180:HRS262180 IBN262180:IBO262180 ILJ262180:ILK262180 IVF262180:IVG262180 JFB262180:JFC262180 JOX262180:JOY262180 JYT262180:JYU262180 KIP262180:KIQ262180 KSL262180:KSM262180 LCH262180:LCI262180 LMD262180:LME262180 LVZ262180:LWA262180 MFV262180:MFW262180 MPR262180:MPS262180 MZN262180:MZO262180 NJJ262180:NJK262180 NTF262180:NTG262180 ODB262180:ODC262180 OMX262180:OMY262180 OWT262180:OWU262180 PGP262180:PGQ262180 PQL262180:PQM262180 QAH262180:QAI262180 QKD262180:QKE262180 QTZ262180:QUA262180 RDV262180:RDW262180 RNR262180:RNS262180 RXN262180:RXO262180 SHJ262180:SHK262180 SRF262180:SRG262180 TBB262180:TBC262180 TKX262180:TKY262180 TUT262180:TUU262180 UEP262180:UEQ262180 UOL262180:UOM262180 UYH262180:UYI262180 VID262180:VIE262180 VRZ262180:VSA262180 WBV262180:WBW262180 WLR262180:WLS262180 WVN262180:WVO262180 F327716:G327716 JB327716:JC327716 SX327716:SY327716 ACT327716:ACU327716 AMP327716:AMQ327716 AWL327716:AWM327716 BGH327716:BGI327716 BQD327716:BQE327716 BZZ327716:CAA327716 CJV327716:CJW327716 CTR327716:CTS327716 DDN327716:DDO327716 DNJ327716:DNK327716 DXF327716:DXG327716 EHB327716:EHC327716 EQX327716:EQY327716 FAT327716:FAU327716 FKP327716:FKQ327716 FUL327716:FUM327716 GEH327716:GEI327716 GOD327716:GOE327716 GXZ327716:GYA327716 HHV327716:HHW327716 HRR327716:HRS327716 IBN327716:IBO327716 ILJ327716:ILK327716 IVF327716:IVG327716 JFB327716:JFC327716 JOX327716:JOY327716 JYT327716:JYU327716 KIP327716:KIQ327716 KSL327716:KSM327716 LCH327716:LCI327716 LMD327716:LME327716 LVZ327716:LWA327716 MFV327716:MFW327716 MPR327716:MPS327716 MZN327716:MZO327716 NJJ327716:NJK327716 NTF327716:NTG327716 ODB327716:ODC327716 OMX327716:OMY327716 OWT327716:OWU327716 PGP327716:PGQ327716 PQL327716:PQM327716 QAH327716:QAI327716 QKD327716:QKE327716 QTZ327716:QUA327716 RDV327716:RDW327716 RNR327716:RNS327716 RXN327716:RXO327716 SHJ327716:SHK327716 SRF327716:SRG327716 TBB327716:TBC327716 TKX327716:TKY327716 TUT327716:TUU327716 UEP327716:UEQ327716 UOL327716:UOM327716 UYH327716:UYI327716 VID327716:VIE327716 VRZ327716:VSA327716 WBV327716:WBW327716 WLR327716:WLS327716 WVN327716:WVO327716 F393252:G393252 JB393252:JC393252 SX393252:SY393252 ACT393252:ACU393252 AMP393252:AMQ393252 AWL393252:AWM393252 BGH393252:BGI393252 BQD393252:BQE393252 BZZ393252:CAA393252 CJV393252:CJW393252 CTR393252:CTS393252 DDN393252:DDO393252 DNJ393252:DNK393252 DXF393252:DXG393252 EHB393252:EHC393252 EQX393252:EQY393252 FAT393252:FAU393252 FKP393252:FKQ393252 FUL393252:FUM393252 GEH393252:GEI393252 GOD393252:GOE393252 GXZ393252:GYA393252 HHV393252:HHW393252 HRR393252:HRS393252 IBN393252:IBO393252 ILJ393252:ILK393252 IVF393252:IVG393252 JFB393252:JFC393252 JOX393252:JOY393252 JYT393252:JYU393252 KIP393252:KIQ393252 KSL393252:KSM393252 LCH393252:LCI393252 LMD393252:LME393252 LVZ393252:LWA393252 MFV393252:MFW393252 MPR393252:MPS393252 MZN393252:MZO393252 NJJ393252:NJK393252 NTF393252:NTG393252 ODB393252:ODC393252 OMX393252:OMY393252 OWT393252:OWU393252 PGP393252:PGQ393252 PQL393252:PQM393252 QAH393252:QAI393252 QKD393252:QKE393252 QTZ393252:QUA393252 RDV393252:RDW393252 RNR393252:RNS393252 RXN393252:RXO393252 SHJ393252:SHK393252 SRF393252:SRG393252 TBB393252:TBC393252 TKX393252:TKY393252 TUT393252:TUU393252 UEP393252:UEQ393252 UOL393252:UOM393252 UYH393252:UYI393252 VID393252:VIE393252 VRZ393252:VSA393252 WBV393252:WBW393252 WLR393252:WLS393252 WVN393252:WVO393252 F458788:G458788 JB458788:JC458788 SX458788:SY458788 ACT458788:ACU458788 AMP458788:AMQ458788 AWL458788:AWM458788 BGH458788:BGI458788 BQD458788:BQE458788 BZZ458788:CAA458788 CJV458788:CJW458788 CTR458788:CTS458788 DDN458788:DDO458788 DNJ458788:DNK458788 DXF458788:DXG458788 EHB458788:EHC458788 EQX458788:EQY458788 FAT458788:FAU458788 FKP458788:FKQ458788 FUL458788:FUM458788 GEH458788:GEI458788 GOD458788:GOE458788 GXZ458788:GYA458788 HHV458788:HHW458788 HRR458788:HRS458788 IBN458788:IBO458788 ILJ458788:ILK458788 IVF458788:IVG458788 JFB458788:JFC458788 JOX458788:JOY458788 JYT458788:JYU458788 KIP458788:KIQ458788 KSL458788:KSM458788 LCH458788:LCI458788 LMD458788:LME458788 LVZ458788:LWA458788 MFV458788:MFW458788 MPR458788:MPS458788 MZN458788:MZO458788 NJJ458788:NJK458788 NTF458788:NTG458788 ODB458788:ODC458788 OMX458788:OMY458788 OWT458788:OWU458788 PGP458788:PGQ458788 PQL458788:PQM458788 QAH458788:QAI458788 QKD458788:QKE458788 QTZ458788:QUA458788 RDV458788:RDW458788 RNR458788:RNS458788 RXN458788:RXO458788 SHJ458788:SHK458788 SRF458788:SRG458788 TBB458788:TBC458788 TKX458788:TKY458788 TUT458788:TUU458788 UEP458788:UEQ458788 UOL458788:UOM458788 UYH458788:UYI458788 VID458788:VIE458788 VRZ458788:VSA458788 WBV458788:WBW458788 WLR458788:WLS458788 WVN458788:WVO458788 F524324:G524324 JB524324:JC524324 SX524324:SY524324 ACT524324:ACU524324 AMP524324:AMQ524324 AWL524324:AWM524324 BGH524324:BGI524324 BQD524324:BQE524324 BZZ524324:CAA524324 CJV524324:CJW524324 CTR524324:CTS524324 DDN524324:DDO524324 DNJ524324:DNK524324 DXF524324:DXG524324 EHB524324:EHC524324 EQX524324:EQY524324 FAT524324:FAU524324 FKP524324:FKQ524324 FUL524324:FUM524324 GEH524324:GEI524324 GOD524324:GOE524324 GXZ524324:GYA524324 HHV524324:HHW524324 HRR524324:HRS524324 IBN524324:IBO524324 ILJ524324:ILK524324 IVF524324:IVG524324 JFB524324:JFC524324 JOX524324:JOY524324 JYT524324:JYU524324 KIP524324:KIQ524324 KSL524324:KSM524324 LCH524324:LCI524324 LMD524324:LME524324 LVZ524324:LWA524324 MFV524324:MFW524324 MPR524324:MPS524324 MZN524324:MZO524324 NJJ524324:NJK524324 NTF524324:NTG524324 ODB524324:ODC524324 OMX524324:OMY524324 OWT524324:OWU524324 PGP524324:PGQ524324 PQL524324:PQM524324 QAH524324:QAI524324 QKD524324:QKE524324 QTZ524324:QUA524324 RDV524324:RDW524324 RNR524324:RNS524324 RXN524324:RXO524324 SHJ524324:SHK524324 SRF524324:SRG524324 TBB524324:TBC524324 TKX524324:TKY524324 TUT524324:TUU524324 UEP524324:UEQ524324 UOL524324:UOM524324 UYH524324:UYI524324 VID524324:VIE524324 VRZ524324:VSA524324 WBV524324:WBW524324 WLR524324:WLS524324 WVN524324:WVO524324 F589860:G589860 JB589860:JC589860 SX589860:SY589860 ACT589860:ACU589860 AMP589860:AMQ589860 AWL589860:AWM589860 BGH589860:BGI589860 BQD589860:BQE589860 BZZ589860:CAA589860 CJV589860:CJW589860 CTR589860:CTS589860 DDN589860:DDO589860 DNJ589860:DNK589860 DXF589860:DXG589860 EHB589860:EHC589860 EQX589860:EQY589860 FAT589860:FAU589860 FKP589860:FKQ589860 FUL589860:FUM589860 GEH589860:GEI589860 GOD589860:GOE589860 GXZ589860:GYA589860 HHV589860:HHW589860 HRR589860:HRS589860 IBN589860:IBO589860 ILJ589860:ILK589860 IVF589860:IVG589860 JFB589860:JFC589860 JOX589860:JOY589860 JYT589860:JYU589860 KIP589860:KIQ589860 KSL589860:KSM589860 LCH589860:LCI589860 LMD589860:LME589860 LVZ589860:LWA589860 MFV589860:MFW589860 MPR589860:MPS589860 MZN589860:MZO589860 NJJ589860:NJK589860 NTF589860:NTG589860 ODB589860:ODC589860 OMX589860:OMY589860 OWT589860:OWU589860 PGP589860:PGQ589860 PQL589860:PQM589860 QAH589860:QAI589860 QKD589860:QKE589860 QTZ589860:QUA589860 RDV589860:RDW589860 RNR589860:RNS589860 RXN589860:RXO589860 SHJ589860:SHK589860 SRF589860:SRG589860 TBB589860:TBC589860 TKX589860:TKY589860 TUT589860:TUU589860 UEP589860:UEQ589860 UOL589860:UOM589860 UYH589860:UYI589860 VID589860:VIE589860 VRZ589860:VSA589860 WBV589860:WBW589860 WLR589860:WLS589860 WVN589860:WVO589860 F655396:G655396 JB655396:JC655396 SX655396:SY655396 ACT655396:ACU655396 AMP655396:AMQ655396 AWL655396:AWM655396 BGH655396:BGI655396 BQD655396:BQE655396 BZZ655396:CAA655396 CJV655396:CJW655396 CTR655396:CTS655396 DDN655396:DDO655396 DNJ655396:DNK655396 DXF655396:DXG655396 EHB655396:EHC655396 EQX655396:EQY655396 FAT655396:FAU655396 FKP655396:FKQ655396 FUL655396:FUM655396 GEH655396:GEI655396 GOD655396:GOE655396 GXZ655396:GYA655396 HHV655396:HHW655396 HRR655396:HRS655396 IBN655396:IBO655396 ILJ655396:ILK655396 IVF655396:IVG655396 JFB655396:JFC655396 JOX655396:JOY655396 JYT655396:JYU655396 KIP655396:KIQ655396 KSL655396:KSM655396 LCH655396:LCI655396 LMD655396:LME655396 LVZ655396:LWA655396 MFV655396:MFW655396 MPR655396:MPS655396 MZN655396:MZO655396 NJJ655396:NJK655396 NTF655396:NTG655396 ODB655396:ODC655396 OMX655396:OMY655396 OWT655396:OWU655396 PGP655396:PGQ655396 PQL655396:PQM655396 QAH655396:QAI655396 QKD655396:QKE655396 QTZ655396:QUA655396 RDV655396:RDW655396 RNR655396:RNS655396 RXN655396:RXO655396 SHJ655396:SHK655396 SRF655396:SRG655396 TBB655396:TBC655396 TKX655396:TKY655396 TUT655396:TUU655396 UEP655396:UEQ655396 UOL655396:UOM655396 UYH655396:UYI655396 VID655396:VIE655396 VRZ655396:VSA655396 WBV655396:WBW655396 WLR655396:WLS655396 WVN655396:WVO655396 F720932:G720932 JB720932:JC720932 SX720932:SY720932 ACT720932:ACU720932 AMP720932:AMQ720932 AWL720932:AWM720932 BGH720932:BGI720932 BQD720932:BQE720932 BZZ720932:CAA720932 CJV720932:CJW720932 CTR720932:CTS720932 DDN720932:DDO720932 DNJ720932:DNK720932 DXF720932:DXG720932 EHB720932:EHC720932 EQX720932:EQY720932 FAT720932:FAU720932 FKP720932:FKQ720932 FUL720932:FUM720932 GEH720932:GEI720932 GOD720932:GOE720932 GXZ720932:GYA720932 HHV720932:HHW720932 HRR720932:HRS720932 IBN720932:IBO720932 ILJ720932:ILK720932 IVF720932:IVG720932 JFB720932:JFC720932 JOX720932:JOY720932 JYT720932:JYU720932 KIP720932:KIQ720932 KSL720932:KSM720932 LCH720932:LCI720932 LMD720932:LME720932 LVZ720932:LWA720932 MFV720932:MFW720932 MPR720932:MPS720932 MZN720932:MZO720932 NJJ720932:NJK720932 NTF720932:NTG720932 ODB720932:ODC720932 OMX720932:OMY720932 OWT720932:OWU720932 PGP720932:PGQ720932 PQL720932:PQM720932 QAH720932:QAI720932 QKD720932:QKE720932 QTZ720932:QUA720932 RDV720932:RDW720932 RNR720932:RNS720932 RXN720932:RXO720932 SHJ720932:SHK720932 SRF720932:SRG720932 TBB720932:TBC720932 TKX720932:TKY720932 TUT720932:TUU720932 UEP720932:UEQ720932 UOL720932:UOM720932 UYH720932:UYI720932 VID720932:VIE720932 VRZ720932:VSA720932 WBV720932:WBW720932 WLR720932:WLS720932 WVN720932:WVO720932 F786468:G786468 JB786468:JC786468 SX786468:SY786468 ACT786468:ACU786468 AMP786468:AMQ786468 AWL786468:AWM786468 BGH786468:BGI786468 BQD786468:BQE786468 BZZ786468:CAA786468 CJV786468:CJW786468 CTR786468:CTS786468 DDN786468:DDO786468 DNJ786468:DNK786468 DXF786468:DXG786468 EHB786468:EHC786468 EQX786468:EQY786468 FAT786468:FAU786468 FKP786468:FKQ786468 FUL786468:FUM786468 GEH786468:GEI786468 GOD786468:GOE786468 GXZ786468:GYA786468 HHV786468:HHW786468 HRR786468:HRS786468 IBN786468:IBO786468 ILJ786468:ILK786468 IVF786468:IVG786468 JFB786468:JFC786468 JOX786468:JOY786468 JYT786468:JYU786468 KIP786468:KIQ786468 KSL786468:KSM786468 LCH786468:LCI786468 LMD786468:LME786468 LVZ786468:LWA786468 MFV786468:MFW786468 MPR786468:MPS786468 MZN786468:MZO786468 NJJ786468:NJK786468 NTF786468:NTG786468 ODB786468:ODC786468 OMX786468:OMY786468 OWT786468:OWU786468 PGP786468:PGQ786468 PQL786468:PQM786468 QAH786468:QAI786468 QKD786468:QKE786468 QTZ786468:QUA786468 RDV786468:RDW786468 RNR786468:RNS786468 RXN786468:RXO786468 SHJ786468:SHK786468 SRF786468:SRG786468 TBB786468:TBC786468 TKX786468:TKY786468 TUT786468:TUU786468 UEP786468:UEQ786468 UOL786468:UOM786468 UYH786468:UYI786468 VID786468:VIE786468 VRZ786468:VSA786468 WBV786468:WBW786468 WLR786468:WLS786468 WVN786468:WVO786468 F852004:G852004 JB852004:JC852004 SX852004:SY852004 ACT852004:ACU852004 AMP852004:AMQ852004 AWL852004:AWM852004 BGH852004:BGI852004 BQD852004:BQE852004 BZZ852004:CAA852004 CJV852004:CJW852004 CTR852004:CTS852004 DDN852004:DDO852004 DNJ852004:DNK852004 DXF852004:DXG852004 EHB852004:EHC852004 EQX852004:EQY852004 FAT852004:FAU852004 FKP852004:FKQ852004 FUL852004:FUM852004 GEH852004:GEI852004 GOD852004:GOE852004 GXZ852004:GYA852004 HHV852004:HHW852004 HRR852004:HRS852004 IBN852004:IBO852004 ILJ852004:ILK852004 IVF852004:IVG852004 JFB852004:JFC852004 JOX852004:JOY852004 JYT852004:JYU852004 KIP852004:KIQ852004 KSL852004:KSM852004 LCH852004:LCI852004 LMD852004:LME852004 LVZ852004:LWA852004 MFV852004:MFW852004 MPR852004:MPS852004 MZN852004:MZO852004 NJJ852004:NJK852004 NTF852004:NTG852004 ODB852004:ODC852004 OMX852004:OMY852004 OWT852004:OWU852004 PGP852004:PGQ852004 PQL852004:PQM852004 QAH852004:QAI852004 QKD852004:QKE852004 QTZ852004:QUA852004 RDV852004:RDW852004 RNR852004:RNS852004 RXN852004:RXO852004 SHJ852004:SHK852004 SRF852004:SRG852004 TBB852004:TBC852004 TKX852004:TKY852004 TUT852004:TUU852004 UEP852004:UEQ852004 UOL852004:UOM852004 UYH852004:UYI852004 VID852004:VIE852004 VRZ852004:VSA852004 WBV852004:WBW852004 WLR852004:WLS852004 WVN852004:WVO852004 F917540:G917540 JB917540:JC917540 SX917540:SY917540 ACT917540:ACU917540 AMP917540:AMQ917540 AWL917540:AWM917540 BGH917540:BGI917540 BQD917540:BQE917540 BZZ917540:CAA917540 CJV917540:CJW917540 CTR917540:CTS917540 DDN917540:DDO917540 DNJ917540:DNK917540 DXF917540:DXG917540 EHB917540:EHC917540 EQX917540:EQY917540 FAT917540:FAU917540 FKP917540:FKQ917540 FUL917540:FUM917540 GEH917540:GEI917540 GOD917540:GOE917540 GXZ917540:GYA917540 HHV917540:HHW917540 HRR917540:HRS917540 IBN917540:IBO917540 ILJ917540:ILK917540 IVF917540:IVG917540 JFB917540:JFC917540 JOX917540:JOY917540 JYT917540:JYU917540 KIP917540:KIQ917540 KSL917540:KSM917540 LCH917540:LCI917540 LMD917540:LME917540 LVZ917540:LWA917540 MFV917540:MFW917540 MPR917540:MPS917540 MZN917540:MZO917540 NJJ917540:NJK917540 NTF917540:NTG917540 ODB917540:ODC917540 OMX917540:OMY917540 OWT917540:OWU917540 PGP917540:PGQ917540 PQL917540:PQM917540 QAH917540:QAI917540 QKD917540:QKE917540 QTZ917540:QUA917540 RDV917540:RDW917540 RNR917540:RNS917540 RXN917540:RXO917540 SHJ917540:SHK917540 SRF917540:SRG917540 TBB917540:TBC917540 TKX917540:TKY917540 TUT917540:TUU917540 UEP917540:UEQ917540 UOL917540:UOM917540 UYH917540:UYI917540 VID917540:VIE917540 VRZ917540:VSA917540 WBV917540:WBW917540 WLR917540:WLS917540 WVN917540:WVO917540 F983076:G983076 JB983076:JC983076 SX983076:SY983076 ACT983076:ACU983076 AMP983076:AMQ983076 AWL983076:AWM983076 BGH983076:BGI983076 BQD983076:BQE983076 BZZ983076:CAA983076 CJV983076:CJW983076 CTR983076:CTS983076 DDN983076:DDO983076 DNJ983076:DNK983076 DXF983076:DXG983076 EHB983076:EHC983076 EQX983076:EQY983076 FAT983076:FAU983076 FKP983076:FKQ983076 FUL983076:FUM983076 GEH983076:GEI983076 GOD983076:GOE983076 GXZ983076:GYA983076 HHV983076:HHW983076 HRR983076:HRS983076 IBN983076:IBO983076 ILJ983076:ILK983076 IVF983076:IVG983076 JFB983076:JFC983076 JOX983076:JOY983076 JYT983076:JYU983076 KIP983076:KIQ983076 KSL983076:KSM983076 LCH983076:LCI983076 LMD983076:LME983076 LVZ983076:LWA983076 MFV983076:MFW983076 MPR983076:MPS983076 MZN983076:MZO983076 NJJ983076:NJK983076 NTF983076:NTG983076 ODB983076:ODC983076 OMX983076:OMY983076 OWT983076:OWU983076 PGP983076:PGQ983076 PQL983076:PQM983076 QAH983076:QAI983076 QKD983076:QKE983076 QTZ983076:QUA983076 RDV983076:RDW983076 RNR983076:RNS983076 RXN983076:RXO983076 SHJ983076:SHK983076 SRF983076:SRG983076 TBB983076:TBC983076 TKX983076:TKY983076 TUT983076:TUU983076 UEP983076:UEQ983076 UOL983076:UOM983076 UYH983076:UYI983076 VID983076:VIE983076 VRZ983076:VSA983076 WBV983076:WBW983076 WLR983076:WLS983076 WVN983076:WVO983076">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6:E36 IX36:JA36 ST36:SW36 ACP36:ACS36 AML36:AMO36 AWH36:AWK36 BGD36:BGG36 BPZ36:BQC36 BZV36:BZY36 CJR36:CJU36 CTN36:CTQ36 DDJ36:DDM36 DNF36:DNI36 DXB36:DXE36 EGX36:EHA36 EQT36:EQW36 FAP36:FAS36 FKL36:FKO36 FUH36:FUK36 GED36:GEG36 GNZ36:GOC36 GXV36:GXY36 HHR36:HHU36 HRN36:HRQ36 IBJ36:IBM36 ILF36:ILI36 IVB36:IVE36 JEX36:JFA36 JOT36:JOW36 JYP36:JYS36 KIL36:KIO36 KSH36:KSK36 LCD36:LCG36 LLZ36:LMC36 LVV36:LVY36 MFR36:MFU36 MPN36:MPQ36 MZJ36:MZM36 NJF36:NJI36 NTB36:NTE36 OCX36:ODA36 OMT36:OMW36 OWP36:OWS36 PGL36:PGO36 PQH36:PQK36 QAD36:QAG36 QJZ36:QKC36 QTV36:QTY36 RDR36:RDU36 RNN36:RNQ36 RXJ36:RXM36 SHF36:SHI36 SRB36:SRE36 TAX36:TBA36 TKT36:TKW36 TUP36:TUS36 UEL36:UEO36 UOH36:UOK36 UYD36:UYG36 VHZ36:VIC36 VRV36:VRY36 WBR36:WBU36 WLN36:WLQ36 WVJ36:WVM36 B65572:E65572 IX65572:JA65572 ST65572:SW65572 ACP65572:ACS65572 AML65572:AMO65572 AWH65572:AWK65572 BGD65572:BGG65572 BPZ65572:BQC65572 BZV65572:BZY65572 CJR65572:CJU65572 CTN65572:CTQ65572 DDJ65572:DDM65572 DNF65572:DNI65572 DXB65572:DXE65572 EGX65572:EHA65572 EQT65572:EQW65572 FAP65572:FAS65572 FKL65572:FKO65572 FUH65572:FUK65572 GED65572:GEG65572 GNZ65572:GOC65572 GXV65572:GXY65572 HHR65572:HHU65572 HRN65572:HRQ65572 IBJ65572:IBM65572 ILF65572:ILI65572 IVB65572:IVE65572 JEX65572:JFA65572 JOT65572:JOW65572 JYP65572:JYS65572 KIL65572:KIO65572 KSH65572:KSK65572 LCD65572:LCG65572 LLZ65572:LMC65572 LVV65572:LVY65572 MFR65572:MFU65572 MPN65572:MPQ65572 MZJ65572:MZM65572 NJF65572:NJI65572 NTB65572:NTE65572 OCX65572:ODA65572 OMT65572:OMW65572 OWP65572:OWS65572 PGL65572:PGO65572 PQH65572:PQK65572 QAD65572:QAG65572 QJZ65572:QKC65572 QTV65572:QTY65572 RDR65572:RDU65572 RNN65572:RNQ65572 RXJ65572:RXM65572 SHF65572:SHI65572 SRB65572:SRE65572 TAX65572:TBA65572 TKT65572:TKW65572 TUP65572:TUS65572 UEL65572:UEO65572 UOH65572:UOK65572 UYD65572:UYG65572 VHZ65572:VIC65572 VRV65572:VRY65572 WBR65572:WBU65572 WLN65572:WLQ65572 WVJ65572:WVM65572 B131108:E131108 IX131108:JA131108 ST131108:SW131108 ACP131108:ACS131108 AML131108:AMO131108 AWH131108:AWK131108 BGD131108:BGG131108 BPZ131108:BQC131108 BZV131108:BZY131108 CJR131108:CJU131108 CTN131108:CTQ131108 DDJ131108:DDM131108 DNF131108:DNI131108 DXB131108:DXE131108 EGX131108:EHA131108 EQT131108:EQW131108 FAP131108:FAS131108 FKL131108:FKO131108 FUH131108:FUK131108 GED131108:GEG131108 GNZ131108:GOC131108 GXV131108:GXY131108 HHR131108:HHU131108 HRN131108:HRQ131108 IBJ131108:IBM131108 ILF131108:ILI131108 IVB131108:IVE131108 JEX131108:JFA131108 JOT131108:JOW131108 JYP131108:JYS131108 KIL131108:KIO131108 KSH131108:KSK131108 LCD131108:LCG131108 LLZ131108:LMC131108 LVV131108:LVY131108 MFR131108:MFU131108 MPN131108:MPQ131108 MZJ131108:MZM131108 NJF131108:NJI131108 NTB131108:NTE131108 OCX131108:ODA131108 OMT131108:OMW131108 OWP131108:OWS131108 PGL131108:PGO131108 PQH131108:PQK131108 QAD131108:QAG131108 QJZ131108:QKC131108 QTV131108:QTY131108 RDR131108:RDU131108 RNN131108:RNQ131108 RXJ131108:RXM131108 SHF131108:SHI131108 SRB131108:SRE131108 TAX131108:TBA131108 TKT131108:TKW131108 TUP131108:TUS131108 UEL131108:UEO131108 UOH131108:UOK131108 UYD131108:UYG131108 VHZ131108:VIC131108 VRV131108:VRY131108 WBR131108:WBU131108 WLN131108:WLQ131108 WVJ131108:WVM131108 B196644:E196644 IX196644:JA196644 ST196644:SW196644 ACP196644:ACS196644 AML196644:AMO196644 AWH196644:AWK196644 BGD196644:BGG196644 BPZ196644:BQC196644 BZV196644:BZY196644 CJR196644:CJU196644 CTN196644:CTQ196644 DDJ196644:DDM196644 DNF196644:DNI196644 DXB196644:DXE196644 EGX196644:EHA196644 EQT196644:EQW196644 FAP196644:FAS196644 FKL196644:FKO196644 FUH196644:FUK196644 GED196644:GEG196644 GNZ196644:GOC196644 GXV196644:GXY196644 HHR196644:HHU196644 HRN196644:HRQ196644 IBJ196644:IBM196644 ILF196644:ILI196644 IVB196644:IVE196644 JEX196644:JFA196644 JOT196644:JOW196644 JYP196644:JYS196644 KIL196644:KIO196644 KSH196644:KSK196644 LCD196644:LCG196644 LLZ196644:LMC196644 LVV196644:LVY196644 MFR196644:MFU196644 MPN196644:MPQ196644 MZJ196644:MZM196644 NJF196644:NJI196644 NTB196644:NTE196644 OCX196644:ODA196644 OMT196644:OMW196644 OWP196644:OWS196644 PGL196644:PGO196644 PQH196644:PQK196644 QAD196644:QAG196644 QJZ196644:QKC196644 QTV196644:QTY196644 RDR196644:RDU196644 RNN196644:RNQ196644 RXJ196644:RXM196644 SHF196644:SHI196644 SRB196644:SRE196644 TAX196644:TBA196644 TKT196644:TKW196644 TUP196644:TUS196644 UEL196644:UEO196644 UOH196644:UOK196644 UYD196644:UYG196644 VHZ196644:VIC196644 VRV196644:VRY196644 WBR196644:WBU196644 WLN196644:WLQ196644 WVJ196644:WVM196644 B262180:E262180 IX262180:JA262180 ST262180:SW262180 ACP262180:ACS262180 AML262180:AMO262180 AWH262180:AWK262180 BGD262180:BGG262180 BPZ262180:BQC262180 BZV262180:BZY262180 CJR262180:CJU262180 CTN262180:CTQ262180 DDJ262180:DDM262180 DNF262180:DNI262180 DXB262180:DXE262180 EGX262180:EHA262180 EQT262180:EQW262180 FAP262180:FAS262180 FKL262180:FKO262180 FUH262180:FUK262180 GED262180:GEG262180 GNZ262180:GOC262180 GXV262180:GXY262180 HHR262180:HHU262180 HRN262180:HRQ262180 IBJ262180:IBM262180 ILF262180:ILI262180 IVB262180:IVE262180 JEX262180:JFA262180 JOT262180:JOW262180 JYP262180:JYS262180 KIL262180:KIO262180 KSH262180:KSK262180 LCD262180:LCG262180 LLZ262180:LMC262180 LVV262180:LVY262180 MFR262180:MFU262180 MPN262180:MPQ262180 MZJ262180:MZM262180 NJF262180:NJI262180 NTB262180:NTE262180 OCX262180:ODA262180 OMT262180:OMW262180 OWP262180:OWS262180 PGL262180:PGO262180 PQH262180:PQK262180 QAD262180:QAG262180 QJZ262180:QKC262180 QTV262180:QTY262180 RDR262180:RDU262180 RNN262180:RNQ262180 RXJ262180:RXM262180 SHF262180:SHI262180 SRB262180:SRE262180 TAX262180:TBA262180 TKT262180:TKW262180 TUP262180:TUS262180 UEL262180:UEO262180 UOH262180:UOK262180 UYD262180:UYG262180 VHZ262180:VIC262180 VRV262180:VRY262180 WBR262180:WBU262180 WLN262180:WLQ262180 WVJ262180:WVM262180 B327716:E327716 IX327716:JA327716 ST327716:SW327716 ACP327716:ACS327716 AML327716:AMO327716 AWH327716:AWK327716 BGD327716:BGG327716 BPZ327716:BQC327716 BZV327716:BZY327716 CJR327716:CJU327716 CTN327716:CTQ327716 DDJ327716:DDM327716 DNF327716:DNI327716 DXB327716:DXE327716 EGX327716:EHA327716 EQT327716:EQW327716 FAP327716:FAS327716 FKL327716:FKO327716 FUH327716:FUK327716 GED327716:GEG327716 GNZ327716:GOC327716 GXV327716:GXY327716 HHR327716:HHU327716 HRN327716:HRQ327716 IBJ327716:IBM327716 ILF327716:ILI327716 IVB327716:IVE327716 JEX327716:JFA327716 JOT327716:JOW327716 JYP327716:JYS327716 KIL327716:KIO327716 KSH327716:KSK327716 LCD327716:LCG327716 LLZ327716:LMC327716 LVV327716:LVY327716 MFR327716:MFU327716 MPN327716:MPQ327716 MZJ327716:MZM327716 NJF327716:NJI327716 NTB327716:NTE327716 OCX327716:ODA327716 OMT327716:OMW327716 OWP327716:OWS327716 PGL327716:PGO327716 PQH327716:PQK327716 QAD327716:QAG327716 QJZ327716:QKC327716 QTV327716:QTY327716 RDR327716:RDU327716 RNN327716:RNQ327716 RXJ327716:RXM327716 SHF327716:SHI327716 SRB327716:SRE327716 TAX327716:TBA327716 TKT327716:TKW327716 TUP327716:TUS327716 UEL327716:UEO327716 UOH327716:UOK327716 UYD327716:UYG327716 VHZ327716:VIC327716 VRV327716:VRY327716 WBR327716:WBU327716 WLN327716:WLQ327716 WVJ327716:WVM327716 B393252:E393252 IX393252:JA393252 ST393252:SW393252 ACP393252:ACS393252 AML393252:AMO393252 AWH393252:AWK393252 BGD393252:BGG393252 BPZ393252:BQC393252 BZV393252:BZY393252 CJR393252:CJU393252 CTN393252:CTQ393252 DDJ393252:DDM393252 DNF393252:DNI393252 DXB393252:DXE393252 EGX393252:EHA393252 EQT393252:EQW393252 FAP393252:FAS393252 FKL393252:FKO393252 FUH393252:FUK393252 GED393252:GEG393252 GNZ393252:GOC393252 GXV393252:GXY393252 HHR393252:HHU393252 HRN393252:HRQ393252 IBJ393252:IBM393252 ILF393252:ILI393252 IVB393252:IVE393252 JEX393252:JFA393252 JOT393252:JOW393252 JYP393252:JYS393252 KIL393252:KIO393252 KSH393252:KSK393252 LCD393252:LCG393252 LLZ393252:LMC393252 LVV393252:LVY393252 MFR393252:MFU393252 MPN393252:MPQ393252 MZJ393252:MZM393252 NJF393252:NJI393252 NTB393252:NTE393252 OCX393252:ODA393252 OMT393252:OMW393252 OWP393252:OWS393252 PGL393252:PGO393252 PQH393252:PQK393252 QAD393252:QAG393252 QJZ393252:QKC393252 QTV393252:QTY393252 RDR393252:RDU393252 RNN393252:RNQ393252 RXJ393252:RXM393252 SHF393252:SHI393252 SRB393252:SRE393252 TAX393252:TBA393252 TKT393252:TKW393252 TUP393252:TUS393252 UEL393252:UEO393252 UOH393252:UOK393252 UYD393252:UYG393252 VHZ393252:VIC393252 VRV393252:VRY393252 WBR393252:WBU393252 WLN393252:WLQ393252 WVJ393252:WVM393252 B458788:E458788 IX458788:JA458788 ST458788:SW458788 ACP458788:ACS458788 AML458788:AMO458788 AWH458788:AWK458788 BGD458788:BGG458788 BPZ458788:BQC458788 BZV458788:BZY458788 CJR458788:CJU458788 CTN458788:CTQ458788 DDJ458788:DDM458788 DNF458788:DNI458788 DXB458788:DXE458788 EGX458788:EHA458788 EQT458788:EQW458788 FAP458788:FAS458788 FKL458788:FKO458788 FUH458788:FUK458788 GED458788:GEG458788 GNZ458788:GOC458788 GXV458788:GXY458788 HHR458788:HHU458788 HRN458788:HRQ458788 IBJ458788:IBM458788 ILF458788:ILI458788 IVB458788:IVE458788 JEX458788:JFA458788 JOT458788:JOW458788 JYP458788:JYS458788 KIL458788:KIO458788 KSH458788:KSK458788 LCD458788:LCG458788 LLZ458788:LMC458788 LVV458788:LVY458788 MFR458788:MFU458788 MPN458788:MPQ458788 MZJ458788:MZM458788 NJF458788:NJI458788 NTB458788:NTE458788 OCX458788:ODA458788 OMT458788:OMW458788 OWP458788:OWS458788 PGL458788:PGO458788 PQH458788:PQK458788 QAD458788:QAG458788 QJZ458788:QKC458788 QTV458788:QTY458788 RDR458788:RDU458788 RNN458788:RNQ458788 RXJ458788:RXM458788 SHF458788:SHI458788 SRB458788:SRE458788 TAX458788:TBA458788 TKT458788:TKW458788 TUP458788:TUS458788 UEL458788:UEO458788 UOH458788:UOK458788 UYD458788:UYG458788 VHZ458788:VIC458788 VRV458788:VRY458788 WBR458788:WBU458788 WLN458788:WLQ458788 WVJ458788:WVM458788 B524324:E524324 IX524324:JA524324 ST524324:SW524324 ACP524324:ACS524324 AML524324:AMO524324 AWH524324:AWK524324 BGD524324:BGG524324 BPZ524324:BQC524324 BZV524324:BZY524324 CJR524324:CJU524324 CTN524324:CTQ524324 DDJ524324:DDM524324 DNF524324:DNI524324 DXB524324:DXE524324 EGX524324:EHA524324 EQT524324:EQW524324 FAP524324:FAS524324 FKL524324:FKO524324 FUH524324:FUK524324 GED524324:GEG524324 GNZ524324:GOC524324 GXV524324:GXY524324 HHR524324:HHU524324 HRN524324:HRQ524324 IBJ524324:IBM524324 ILF524324:ILI524324 IVB524324:IVE524324 JEX524324:JFA524324 JOT524324:JOW524324 JYP524324:JYS524324 KIL524324:KIO524324 KSH524324:KSK524324 LCD524324:LCG524324 LLZ524324:LMC524324 LVV524324:LVY524324 MFR524324:MFU524324 MPN524324:MPQ524324 MZJ524324:MZM524324 NJF524324:NJI524324 NTB524324:NTE524324 OCX524324:ODA524324 OMT524324:OMW524324 OWP524324:OWS524324 PGL524324:PGO524324 PQH524324:PQK524324 QAD524324:QAG524324 QJZ524324:QKC524324 QTV524324:QTY524324 RDR524324:RDU524324 RNN524324:RNQ524324 RXJ524324:RXM524324 SHF524324:SHI524324 SRB524324:SRE524324 TAX524324:TBA524324 TKT524324:TKW524324 TUP524324:TUS524324 UEL524324:UEO524324 UOH524324:UOK524324 UYD524324:UYG524324 VHZ524324:VIC524324 VRV524324:VRY524324 WBR524324:WBU524324 WLN524324:WLQ524324 WVJ524324:WVM524324 B589860:E589860 IX589860:JA589860 ST589860:SW589860 ACP589860:ACS589860 AML589860:AMO589860 AWH589860:AWK589860 BGD589860:BGG589860 BPZ589860:BQC589860 BZV589860:BZY589860 CJR589860:CJU589860 CTN589860:CTQ589860 DDJ589860:DDM589860 DNF589860:DNI589860 DXB589860:DXE589860 EGX589860:EHA589860 EQT589860:EQW589860 FAP589860:FAS589860 FKL589860:FKO589860 FUH589860:FUK589860 GED589860:GEG589860 GNZ589860:GOC589860 GXV589860:GXY589860 HHR589860:HHU589860 HRN589860:HRQ589860 IBJ589860:IBM589860 ILF589860:ILI589860 IVB589860:IVE589860 JEX589860:JFA589860 JOT589860:JOW589860 JYP589860:JYS589860 KIL589860:KIO589860 KSH589860:KSK589860 LCD589860:LCG589860 LLZ589860:LMC589860 LVV589860:LVY589860 MFR589860:MFU589860 MPN589860:MPQ589860 MZJ589860:MZM589860 NJF589860:NJI589860 NTB589860:NTE589860 OCX589860:ODA589860 OMT589860:OMW589860 OWP589860:OWS589860 PGL589860:PGO589860 PQH589860:PQK589860 QAD589860:QAG589860 QJZ589860:QKC589860 QTV589860:QTY589860 RDR589860:RDU589860 RNN589860:RNQ589860 RXJ589860:RXM589860 SHF589860:SHI589860 SRB589860:SRE589860 TAX589860:TBA589860 TKT589860:TKW589860 TUP589860:TUS589860 UEL589860:UEO589860 UOH589860:UOK589860 UYD589860:UYG589860 VHZ589860:VIC589860 VRV589860:VRY589860 WBR589860:WBU589860 WLN589860:WLQ589860 WVJ589860:WVM589860 B655396:E655396 IX655396:JA655396 ST655396:SW655396 ACP655396:ACS655396 AML655396:AMO655396 AWH655396:AWK655396 BGD655396:BGG655396 BPZ655396:BQC655396 BZV655396:BZY655396 CJR655396:CJU655396 CTN655396:CTQ655396 DDJ655396:DDM655396 DNF655396:DNI655396 DXB655396:DXE655396 EGX655396:EHA655396 EQT655396:EQW655396 FAP655396:FAS655396 FKL655396:FKO655396 FUH655396:FUK655396 GED655396:GEG655396 GNZ655396:GOC655396 GXV655396:GXY655396 HHR655396:HHU655396 HRN655396:HRQ655396 IBJ655396:IBM655396 ILF655396:ILI655396 IVB655396:IVE655396 JEX655396:JFA655396 JOT655396:JOW655396 JYP655396:JYS655396 KIL655396:KIO655396 KSH655396:KSK655396 LCD655396:LCG655396 LLZ655396:LMC655396 LVV655396:LVY655396 MFR655396:MFU655396 MPN655396:MPQ655396 MZJ655396:MZM655396 NJF655396:NJI655396 NTB655396:NTE655396 OCX655396:ODA655396 OMT655396:OMW655396 OWP655396:OWS655396 PGL655396:PGO655396 PQH655396:PQK655396 QAD655396:QAG655396 QJZ655396:QKC655396 QTV655396:QTY655396 RDR655396:RDU655396 RNN655396:RNQ655396 RXJ655396:RXM655396 SHF655396:SHI655396 SRB655396:SRE655396 TAX655396:TBA655396 TKT655396:TKW655396 TUP655396:TUS655396 UEL655396:UEO655396 UOH655396:UOK655396 UYD655396:UYG655396 VHZ655396:VIC655396 VRV655396:VRY655396 WBR655396:WBU655396 WLN655396:WLQ655396 WVJ655396:WVM655396 B720932:E720932 IX720932:JA720932 ST720932:SW720932 ACP720932:ACS720932 AML720932:AMO720932 AWH720932:AWK720932 BGD720932:BGG720932 BPZ720932:BQC720932 BZV720932:BZY720932 CJR720932:CJU720932 CTN720932:CTQ720932 DDJ720932:DDM720932 DNF720932:DNI720932 DXB720932:DXE720932 EGX720932:EHA720932 EQT720932:EQW720932 FAP720932:FAS720932 FKL720932:FKO720932 FUH720932:FUK720932 GED720932:GEG720932 GNZ720932:GOC720932 GXV720932:GXY720932 HHR720932:HHU720932 HRN720932:HRQ720932 IBJ720932:IBM720932 ILF720932:ILI720932 IVB720932:IVE720932 JEX720932:JFA720932 JOT720932:JOW720932 JYP720932:JYS720932 KIL720932:KIO720932 KSH720932:KSK720932 LCD720932:LCG720932 LLZ720932:LMC720932 LVV720932:LVY720932 MFR720932:MFU720932 MPN720932:MPQ720932 MZJ720932:MZM720932 NJF720932:NJI720932 NTB720932:NTE720932 OCX720932:ODA720932 OMT720932:OMW720932 OWP720932:OWS720932 PGL720932:PGO720932 PQH720932:PQK720932 QAD720932:QAG720932 QJZ720932:QKC720932 QTV720932:QTY720932 RDR720932:RDU720932 RNN720932:RNQ720932 RXJ720932:RXM720932 SHF720932:SHI720932 SRB720932:SRE720932 TAX720932:TBA720932 TKT720932:TKW720932 TUP720932:TUS720932 UEL720932:UEO720932 UOH720932:UOK720932 UYD720932:UYG720932 VHZ720932:VIC720932 VRV720932:VRY720932 WBR720932:WBU720932 WLN720932:WLQ720932 WVJ720932:WVM720932 B786468:E786468 IX786468:JA786468 ST786468:SW786468 ACP786468:ACS786468 AML786468:AMO786468 AWH786468:AWK786468 BGD786468:BGG786468 BPZ786468:BQC786468 BZV786468:BZY786468 CJR786468:CJU786468 CTN786468:CTQ786468 DDJ786468:DDM786468 DNF786468:DNI786468 DXB786468:DXE786468 EGX786468:EHA786468 EQT786468:EQW786468 FAP786468:FAS786468 FKL786468:FKO786468 FUH786468:FUK786468 GED786468:GEG786468 GNZ786468:GOC786468 GXV786468:GXY786468 HHR786468:HHU786468 HRN786468:HRQ786468 IBJ786468:IBM786468 ILF786468:ILI786468 IVB786468:IVE786468 JEX786468:JFA786468 JOT786468:JOW786468 JYP786468:JYS786468 KIL786468:KIO786468 KSH786468:KSK786468 LCD786468:LCG786468 LLZ786468:LMC786468 LVV786468:LVY786468 MFR786468:MFU786468 MPN786468:MPQ786468 MZJ786468:MZM786468 NJF786468:NJI786468 NTB786468:NTE786468 OCX786468:ODA786468 OMT786468:OMW786468 OWP786468:OWS786468 PGL786468:PGO786468 PQH786468:PQK786468 QAD786468:QAG786468 QJZ786468:QKC786468 QTV786468:QTY786468 RDR786468:RDU786468 RNN786468:RNQ786468 RXJ786468:RXM786468 SHF786468:SHI786468 SRB786468:SRE786468 TAX786468:TBA786468 TKT786468:TKW786468 TUP786468:TUS786468 UEL786468:UEO786468 UOH786468:UOK786468 UYD786468:UYG786468 VHZ786468:VIC786468 VRV786468:VRY786468 WBR786468:WBU786468 WLN786468:WLQ786468 WVJ786468:WVM786468 B852004:E852004 IX852004:JA852004 ST852004:SW852004 ACP852004:ACS852004 AML852004:AMO852004 AWH852004:AWK852004 BGD852004:BGG852004 BPZ852004:BQC852004 BZV852004:BZY852004 CJR852004:CJU852004 CTN852004:CTQ852004 DDJ852004:DDM852004 DNF852004:DNI852004 DXB852004:DXE852004 EGX852004:EHA852004 EQT852004:EQW852004 FAP852004:FAS852004 FKL852004:FKO852004 FUH852004:FUK852004 GED852004:GEG852004 GNZ852004:GOC852004 GXV852004:GXY852004 HHR852004:HHU852004 HRN852004:HRQ852004 IBJ852004:IBM852004 ILF852004:ILI852004 IVB852004:IVE852004 JEX852004:JFA852004 JOT852004:JOW852004 JYP852004:JYS852004 KIL852004:KIO852004 KSH852004:KSK852004 LCD852004:LCG852004 LLZ852004:LMC852004 LVV852004:LVY852004 MFR852004:MFU852004 MPN852004:MPQ852004 MZJ852004:MZM852004 NJF852004:NJI852004 NTB852004:NTE852004 OCX852004:ODA852004 OMT852004:OMW852004 OWP852004:OWS852004 PGL852004:PGO852004 PQH852004:PQK852004 QAD852004:QAG852004 QJZ852004:QKC852004 QTV852004:QTY852004 RDR852004:RDU852004 RNN852004:RNQ852004 RXJ852004:RXM852004 SHF852004:SHI852004 SRB852004:SRE852004 TAX852004:TBA852004 TKT852004:TKW852004 TUP852004:TUS852004 UEL852004:UEO852004 UOH852004:UOK852004 UYD852004:UYG852004 VHZ852004:VIC852004 VRV852004:VRY852004 WBR852004:WBU852004 WLN852004:WLQ852004 WVJ852004:WVM852004 B917540:E917540 IX917540:JA917540 ST917540:SW917540 ACP917540:ACS917540 AML917540:AMO917540 AWH917540:AWK917540 BGD917540:BGG917540 BPZ917540:BQC917540 BZV917540:BZY917540 CJR917540:CJU917540 CTN917540:CTQ917540 DDJ917540:DDM917540 DNF917540:DNI917540 DXB917540:DXE917540 EGX917540:EHA917540 EQT917540:EQW917540 FAP917540:FAS917540 FKL917540:FKO917540 FUH917540:FUK917540 GED917540:GEG917540 GNZ917540:GOC917540 GXV917540:GXY917540 HHR917540:HHU917540 HRN917540:HRQ917540 IBJ917540:IBM917540 ILF917540:ILI917540 IVB917540:IVE917540 JEX917540:JFA917540 JOT917540:JOW917540 JYP917540:JYS917540 KIL917540:KIO917540 KSH917540:KSK917540 LCD917540:LCG917540 LLZ917540:LMC917540 LVV917540:LVY917540 MFR917540:MFU917540 MPN917540:MPQ917540 MZJ917540:MZM917540 NJF917540:NJI917540 NTB917540:NTE917540 OCX917540:ODA917540 OMT917540:OMW917540 OWP917540:OWS917540 PGL917540:PGO917540 PQH917540:PQK917540 QAD917540:QAG917540 QJZ917540:QKC917540 QTV917540:QTY917540 RDR917540:RDU917540 RNN917540:RNQ917540 RXJ917540:RXM917540 SHF917540:SHI917540 SRB917540:SRE917540 TAX917540:TBA917540 TKT917540:TKW917540 TUP917540:TUS917540 UEL917540:UEO917540 UOH917540:UOK917540 UYD917540:UYG917540 VHZ917540:VIC917540 VRV917540:VRY917540 WBR917540:WBU917540 WLN917540:WLQ917540 WVJ917540:WVM917540 B983076:E983076 IX983076:JA983076 ST983076:SW983076 ACP983076:ACS983076 AML983076:AMO983076 AWH983076:AWK983076 BGD983076:BGG983076 BPZ983076:BQC983076 BZV983076:BZY983076 CJR983076:CJU983076 CTN983076:CTQ983076 DDJ983076:DDM983076 DNF983076:DNI983076 DXB983076:DXE983076 EGX983076:EHA983076 EQT983076:EQW983076 FAP983076:FAS983076 FKL983076:FKO983076 FUH983076:FUK983076 GED983076:GEG983076 GNZ983076:GOC983076 GXV983076:GXY983076 HHR983076:HHU983076 HRN983076:HRQ983076 IBJ983076:IBM983076 ILF983076:ILI983076 IVB983076:IVE983076 JEX983076:JFA983076 JOT983076:JOW983076 JYP983076:JYS983076 KIL983076:KIO983076 KSH983076:KSK983076 LCD983076:LCG983076 LLZ983076:LMC983076 LVV983076:LVY983076 MFR983076:MFU983076 MPN983076:MPQ983076 MZJ983076:MZM983076 NJF983076:NJI983076 NTB983076:NTE983076 OCX983076:ODA983076 OMT983076:OMW983076 OWP983076:OWS983076 PGL983076:PGO983076 PQH983076:PQK983076 QAD983076:QAG983076 QJZ983076:QKC983076 QTV983076:QTY983076 RDR983076:RDU983076 RNN983076:RNQ983076 RXJ983076:RXM983076 SHF983076:SHI983076 SRB983076:SRE983076 TAX983076:TBA983076 TKT983076:TKW983076 TUP983076:TUS983076 UEL983076:UEO983076 UOH983076:UOK983076 UYD983076:UYG983076 VHZ983076:VIC983076 VRV983076:VRY983076 WBR983076:WBU983076 WLN983076:WLQ983076 WVJ983076:WVM983076">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allowBlank="1" showInputMessage="1" showErrorMessage="1" promptTitle="Testing Date" prompt="Date on which test was performed in yyyy/mm/dd format"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Enter" prompt="Name of the person who performed the tes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Condition Type" prompt="N : Normal _x000a_A : Abnormal _x000a_B : Boundar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type="list" allowBlank="1" showErrorMessage="1" sqref="H32:AD32 JD32:JZ32 SZ32:TV32 ACV32:ADR32 AMR32:ANN32 AWN32:AXJ32 BGJ32:BHF32 BQF32:BRB32 CAB32:CAX32 CJX32:CKT32 CTT32:CUP32 DDP32:DEL32 DNL32:DOH32 DXH32:DYD32 EHD32:EHZ32 EQZ32:ERV32 FAV32:FBR32 FKR32:FLN32 FUN32:FVJ32 GEJ32:GFF32 GOF32:GPB32 GYB32:GYX32 HHX32:HIT32 HRT32:HSP32 IBP32:ICL32 ILL32:IMH32 IVH32:IWD32 JFD32:JFZ32 JOZ32:JPV32 JYV32:JZR32 KIR32:KJN32 KSN32:KTJ32 LCJ32:LDF32 LMF32:LNB32 LWB32:LWX32 MFX32:MGT32 MPT32:MQP32 MZP32:NAL32 NJL32:NKH32 NTH32:NUD32 ODD32:ODZ32 OMZ32:ONV32 OWV32:OXR32 PGR32:PHN32 PQN32:PRJ32 QAJ32:QBF32 QKF32:QLB32 QUB32:QUX32 RDX32:RET32 RNT32:ROP32 RXP32:RYL32 SHL32:SIH32 SRH32:SSD32 TBD32:TBZ32 TKZ32:TLV32 TUV32:TVR32 UER32:UFN32 UON32:UPJ32 UYJ32:UZF32 VIF32:VJB32 VSB32:VSX32 WBX32:WCT32 WLT32:WMP32 WVP32:WWL32 H65568:AD65568 JD65568:JZ65568 SZ65568:TV65568 ACV65568:ADR65568 AMR65568:ANN65568 AWN65568:AXJ65568 BGJ65568:BHF65568 BQF65568:BRB65568 CAB65568:CAX65568 CJX65568:CKT65568 CTT65568:CUP65568 DDP65568:DEL65568 DNL65568:DOH65568 DXH65568:DYD65568 EHD65568:EHZ65568 EQZ65568:ERV65568 FAV65568:FBR65568 FKR65568:FLN65568 FUN65568:FVJ65568 GEJ65568:GFF65568 GOF65568:GPB65568 GYB65568:GYX65568 HHX65568:HIT65568 HRT65568:HSP65568 IBP65568:ICL65568 ILL65568:IMH65568 IVH65568:IWD65568 JFD65568:JFZ65568 JOZ65568:JPV65568 JYV65568:JZR65568 KIR65568:KJN65568 KSN65568:KTJ65568 LCJ65568:LDF65568 LMF65568:LNB65568 LWB65568:LWX65568 MFX65568:MGT65568 MPT65568:MQP65568 MZP65568:NAL65568 NJL65568:NKH65568 NTH65568:NUD65568 ODD65568:ODZ65568 OMZ65568:ONV65568 OWV65568:OXR65568 PGR65568:PHN65568 PQN65568:PRJ65568 QAJ65568:QBF65568 QKF65568:QLB65568 QUB65568:QUX65568 RDX65568:RET65568 RNT65568:ROP65568 RXP65568:RYL65568 SHL65568:SIH65568 SRH65568:SSD65568 TBD65568:TBZ65568 TKZ65568:TLV65568 TUV65568:TVR65568 UER65568:UFN65568 UON65568:UPJ65568 UYJ65568:UZF65568 VIF65568:VJB65568 VSB65568:VSX65568 WBX65568:WCT65568 WLT65568:WMP65568 WVP65568:WWL65568 H131104:AD131104 JD131104:JZ131104 SZ131104:TV131104 ACV131104:ADR131104 AMR131104:ANN131104 AWN131104:AXJ131104 BGJ131104:BHF131104 BQF131104:BRB131104 CAB131104:CAX131104 CJX131104:CKT131104 CTT131104:CUP131104 DDP131104:DEL131104 DNL131104:DOH131104 DXH131104:DYD131104 EHD131104:EHZ131104 EQZ131104:ERV131104 FAV131104:FBR131104 FKR131104:FLN131104 FUN131104:FVJ131104 GEJ131104:GFF131104 GOF131104:GPB131104 GYB131104:GYX131104 HHX131104:HIT131104 HRT131104:HSP131104 IBP131104:ICL131104 ILL131104:IMH131104 IVH131104:IWD131104 JFD131104:JFZ131104 JOZ131104:JPV131104 JYV131104:JZR131104 KIR131104:KJN131104 KSN131104:KTJ131104 LCJ131104:LDF131104 LMF131104:LNB131104 LWB131104:LWX131104 MFX131104:MGT131104 MPT131104:MQP131104 MZP131104:NAL131104 NJL131104:NKH131104 NTH131104:NUD131104 ODD131104:ODZ131104 OMZ131104:ONV131104 OWV131104:OXR131104 PGR131104:PHN131104 PQN131104:PRJ131104 QAJ131104:QBF131104 QKF131104:QLB131104 QUB131104:QUX131104 RDX131104:RET131104 RNT131104:ROP131104 RXP131104:RYL131104 SHL131104:SIH131104 SRH131104:SSD131104 TBD131104:TBZ131104 TKZ131104:TLV131104 TUV131104:TVR131104 UER131104:UFN131104 UON131104:UPJ131104 UYJ131104:UZF131104 VIF131104:VJB131104 VSB131104:VSX131104 WBX131104:WCT131104 WLT131104:WMP131104 WVP131104:WWL131104 H196640:AD196640 JD196640:JZ196640 SZ196640:TV196640 ACV196640:ADR196640 AMR196640:ANN196640 AWN196640:AXJ196640 BGJ196640:BHF196640 BQF196640:BRB196640 CAB196640:CAX196640 CJX196640:CKT196640 CTT196640:CUP196640 DDP196640:DEL196640 DNL196640:DOH196640 DXH196640:DYD196640 EHD196640:EHZ196640 EQZ196640:ERV196640 FAV196640:FBR196640 FKR196640:FLN196640 FUN196640:FVJ196640 GEJ196640:GFF196640 GOF196640:GPB196640 GYB196640:GYX196640 HHX196640:HIT196640 HRT196640:HSP196640 IBP196640:ICL196640 ILL196640:IMH196640 IVH196640:IWD196640 JFD196640:JFZ196640 JOZ196640:JPV196640 JYV196640:JZR196640 KIR196640:KJN196640 KSN196640:KTJ196640 LCJ196640:LDF196640 LMF196640:LNB196640 LWB196640:LWX196640 MFX196640:MGT196640 MPT196640:MQP196640 MZP196640:NAL196640 NJL196640:NKH196640 NTH196640:NUD196640 ODD196640:ODZ196640 OMZ196640:ONV196640 OWV196640:OXR196640 PGR196640:PHN196640 PQN196640:PRJ196640 QAJ196640:QBF196640 QKF196640:QLB196640 QUB196640:QUX196640 RDX196640:RET196640 RNT196640:ROP196640 RXP196640:RYL196640 SHL196640:SIH196640 SRH196640:SSD196640 TBD196640:TBZ196640 TKZ196640:TLV196640 TUV196640:TVR196640 UER196640:UFN196640 UON196640:UPJ196640 UYJ196640:UZF196640 VIF196640:VJB196640 VSB196640:VSX196640 WBX196640:WCT196640 WLT196640:WMP196640 WVP196640:WWL196640 H262176:AD262176 JD262176:JZ262176 SZ262176:TV262176 ACV262176:ADR262176 AMR262176:ANN262176 AWN262176:AXJ262176 BGJ262176:BHF262176 BQF262176:BRB262176 CAB262176:CAX262176 CJX262176:CKT262176 CTT262176:CUP262176 DDP262176:DEL262176 DNL262176:DOH262176 DXH262176:DYD262176 EHD262176:EHZ262176 EQZ262176:ERV262176 FAV262176:FBR262176 FKR262176:FLN262176 FUN262176:FVJ262176 GEJ262176:GFF262176 GOF262176:GPB262176 GYB262176:GYX262176 HHX262176:HIT262176 HRT262176:HSP262176 IBP262176:ICL262176 ILL262176:IMH262176 IVH262176:IWD262176 JFD262176:JFZ262176 JOZ262176:JPV262176 JYV262176:JZR262176 KIR262176:KJN262176 KSN262176:KTJ262176 LCJ262176:LDF262176 LMF262176:LNB262176 LWB262176:LWX262176 MFX262176:MGT262176 MPT262176:MQP262176 MZP262176:NAL262176 NJL262176:NKH262176 NTH262176:NUD262176 ODD262176:ODZ262176 OMZ262176:ONV262176 OWV262176:OXR262176 PGR262176:PHN262176 PQN262176:PRJ262176 QAJ262176:QBF262176 QKF262176:QLB262176 QUB262176:QUX262176 RDX262176:RET262176 RNT262176:ROP262176 RXP262176:RYL262176 SHL262176:SIH262176 SRH262176:SSD262176 TBD262176:TBZ262176 TKZ262176:TLV262176 TUV262176:TVR262176 UER262176:UFN262176 UON262176:UPJ262176 UYJ262176:UZF262176 VIF262176:VJB262176 VSB262176:VSX262176 WBX262176:WCT262176 WLT262176:WMP262176 WVP262176:WWL262176 H327712:AD327712 JD327712:JZ327712 SZ327712:TV327712 ACV327712:ADR327712 AMR327712:ANN327712 AWN327712:AXJ327712 BGJ327712:BHF327712 BQF327712:BRB327712 CAB327712:CAX327712 CJX327712:CKT327712 CTT327712:CUP327712 DDP327712:DEL327712 DNL327712:DOH327712 DXH327712:DYD327712 EHD327712:EHZ327712 EQZ327712:ERV327712 FAV327712:FBR327712 FKR327712:FLN327712 FUN327712:FVJ327712 GEJ327712:GFF327712 GOF327712:GPB327712 GYB327712:GYX327712 HHX327712:HIT327712 HRT327712:HSP327712 IBP327712:ICL327712 ILL327712:IMH327712 IVH327712:IWD327712 JFD327712:JFZ327712 JOZ327712:JPV327712 JYV327712:JZR327712 KIR327712:KJN327712 KSN327712:KTJ327712 LCJ327712:LDF327712 LMF327712:LNB327712 LWB327712:LWX327712 MFX327712:MGT327712 MPT327712:MQP327712 MZP327712:NAL327712 NJL327712:NKH327712 NTH327712:NUD327712 ODD327712:ODZ327712 OMZ327712:ONV327712 OWV327712:OXR327712 PGR327712:PHN327712 PQN327712:PRJ327712 QAJ327712:QBF327712 QKF327712:QLB327712 QUB327712:QUX327712 RDX327712:RET327712 RNT327712:ROP327712 RXP327712:RYL327712 SHL327712:SIH327712 SRH327712:SSD327712 TBD327712:TBZ327712 TKZ327712:TLV327712 TUV327712:TVR327712 UER327712:UFN327712 UON327712:UPJ327712 UYJ327712:UZF327712 VIF327712:VJB327712 VSB327712:VSX327712 WBX327712:WCT327712 WLT327712:WMP327712 WVP327712:WWL327712 H393248:AD393248 JD393248:JZ393248 SZ393248:TV393248 ACV393248:ADR393248 AMR393248:ANN393248 AWN393248:AXJ393248 BGJ393248:BHF393248 BQF393248:BRB393248 CAB393248:CAX393248 CJX393248:CKT393248 CTT393248:CUP393248 DDP393248:DEL393248 DNL393248:DOH393248 DXH393248:DYD393248 EHD393248:EHZ393248 EQZ393248:ERV393248 FAV393248:FBR393248 FKR393248:FLN393248 FUN393248:FVJ393248 GEJ393248:GFF393248 GOF393248:GPB393248 GYB393248:GYX393248 HHX393248:HIT393248 HRT393248:HSP393248 IBP393248:ICL393248 ILL393248:IMH393248 IVH393248:IWD393248 JFD393248:JFZ393248 JOZ393248:JPV393248 JYV393248:JZR393248 KIR393248:KJN393248 KSN393248:KTJ393248 LCJ393248:LDF393248 LMF393248:LNB393248 LWB393248:LWX393248 MFX393248:MGT393248 MPT393248:MQP393248 MZP393248:NAL393248 NJL393248:NKH393248 NTH393248:NUD393248 ODD393248:ODZ393248 OMZ393248:ONV393248 OWV393248:OXR393248 PGR393248:PHN393248 PQN393248:PRJ393248 QAJ393248:QBF393248 QKF393248:QLB393248 QUB393248:QUX393248 RDX393248:RET393248 RNT393248:ROP393248 RXP393248:RYL393248 SHL393248:SIH393248 SRH393248:SSD393248 TBD393248:TBZ393248 TKZ393248:TLV393248 TUV393248:TVR393248 UER393248:UFN393248 UON393248:UPJ393248 UYJ393248:UZF393248 VIF393248:VJB393248 VSB393248:VSX393248 WBX393248:WCT393248 WLT393248:WMP393248 WVP393248:WWL393248 H458784:AD458784 JD458784:JZ458784 SZ458784:TV458784 ACV458784:ADR458784 AMR458784:ANN458784 AWN458784:AXJ458784 BGJ458784:BHF458784 BQF458784:BRB458784 CAB458784:CAX458784 CJX458784:CKT458784 CTT458784:CUP458784 DDP458784:DEL458784 DNL458784:DOH458784 DXH458784:DYD458784 EHD458784:EHZ458784 EQZ458784:ERV458784 FAV458784:FBR458784 FKR458784:FLN458784 FUN458784:FVJ458784 GEJ458784:GFF458784 GOF458784:GPB458784 GYB458784:GYX458784 HHX458784:HIT458784 HRT458784:HSP458784 IBP458784:ICL458784 ILL458784:IMH458784 IVH458784:IWD458784 JFD458784:JFZ458784 JOZ458784:JPV458784 JYV458784:JZR458784 KIR458784:KJN458784 KSN458784:KTJ458784 LCJ458784:LDF458784 LMF458784:LNB458784 LWB458784:LWX458784 MFX458784:MGT458784 MPT458784:MQP458784 MZP458784:NAL458784 NJL458784:NKH458784 NTH458784:NUD458784 ODD458784:ODZ458784 OMZ458784:ONV458784 OWV458784:OXR458784 PGR458784:PHN458784 PQN458784:PRJ458784 QAJ458784:QBF458784 QKF458784:QLB458784 QUB458784:QUX458784 RDX458784:RET458784 RNT458784:ROP458784 RXP458784:RYL458784 SHL458784:SIH458784 SRH458784:SSD458784 TBD458784:TBZ458784 TKZ458784:TLV458784 TUV458784:TVR458784 UER458784:UFN458784 UON458784:UPJ458784 UYJ458784:UZF458784 VIF458784:VJB458784 VSB458784:VSX458784 WBX458784:WCT458784 WLT458784:WMP458784 WVP458784:WWL458784 H524320:AD524320 JD524320:JZ524320 SZ524320:TV524320 ACV524320:ADR524320 AMR524320:ANN524320 AWN524320:AXJ524320 BGJ524320:BHF524320 BQF524320:BRB524320 CAB524320:CAX524320 CJX524320:CKT524320 CTT524320:CUP524320 DDP524320:DEL524320 DNL524320:DOH524320 DXH524320:DYD524320 EHD524320:EHZ524320 EQZ524320:ERV524320 FAV524320:FBR524320 FKR524320:FLN524320 FUN524320:FVJ524320 GEJ524320:GFF524320 GOF524320:GPB524320 GYB524320:GYX524320 HHX524320:HIT524320 HRT524320:HSP524320 IBP524320:ICL524320 ILL524320:IMH524320 IVH524320:IWD524320 JFD524320:JFZ524320 JOZ524320:JPV524320 JYV524320:JZR524320 KIR524320:KJN524320 KSN524320:KTJ524320 LCJ524320:LDF524320 LMF524320:LNB524320 LWB524320:LWX524320 MFX524320:MGT524320 MPT524320:MQP524320 MZP524320:NAL524320 NJL524320:NKH524320 NTH524320:NUD524320 ODD524320:ODZ524320 OMZ524320:ONV524320 OWV524320:OXR524320 PGR524320:PHN524320 PQN524320:PRJ524320 QAJ524320:QBF524320 QKF524320:QLB524320 QUB524320:QUX524320 RDX524320:RET524320 RNT524320:ROP524320 RXP524320:RYL524320 SHL524320:SIH524320 SRH524320:SSD524320 TBD524320:TBZ524320 TKZ524320:TLV524320 TUV524320:TVR524320 UER524320:UFN524320 UON524320:UPJ524320 UYJ524320:UZF524320 VIF524320:VJB524320 VSB524320:VSX524320 WBX524320:WCT524320 WLT524320:WMP524320 WVP524320:WWL524320 H589856:AD589856 JD589856:JZ589856 SZ589856:TV589856 ACV589856:ADR589856 AMR589856:ANN589856 AWN589856:AXJ589856 BGJ589856:BHF589856 BQF589856:BRB589856 CAB589856:CAX589856 CJX589856:CKT589856 CTT589856:CUP589856 DDP589856:DEL589856 DNL589856:DOH589856 DXH589856:DYD589856 EHD589856:EHZ589856 EQZ589856:ERV589856 FAV589856:FBR589856 FKR589856:FLN589856 FUN589856:FVJ589856 GEJ589856:GFF589856 GOF589856:GPB589856 GYB589856:GYX589856 HHX589856:HIT589856 HRT589856:HSP589856 IBP589856:ICL589856 ILL589856:IMH589856 IVH589856:IWD589856 JFD589856:JFZ589856 JOZ589856:JPV589856 JYV589856:JZR589856 KIR589856:KJN589856 KSN589856:KTJ589856 LCJ589856:LDF589856 LMF589856:LNB589856 LWB589856:LWX589856 MFX589856:MGT589856 MPT589856:MQP589856 MZP589856:NAL589856 NJL589856:NKH589856 NTH589856:NUD589856 ODD589856:ODZ589856 OMZ589856:ONV589856 OWV589856:OXR589856 PGR589856:PHN589856 PQN589856:PRJ589856 QAJ589856:QBF589856 QKF589856:QLB589856 QUB589856:QUX589856 RDX589856:RET589856 RNT589856:ROP589856 RXP589856:RYL589856 SHL589856:SIH589856 SRH589856:SSD589856 TBD589856:TBZ589856 TKZ589856:TLV589856 TUV589856:TVR589856 UER589856:UFN589856 UON589856:UPJ589856 UYJ589856:UZF589856 VIF589856:VJB589856 VSB589856:VSX589856 WBX589856:WCT589856 WLT589856:WMP589856 WVP589856:WWL589856 H655392:AD655392 JD655392:JZ655392 SZ655392:TV655392 ACV655392:ADR655392 AMR655392:ANN655392 AWN655392:AXJ655392 BGJ655392:BHF655392 BQF655392:BRB655392 CAB655392:CAX655392 CJX655392:CKT655392 CTT655392:CUP655392 DDP655392:DEL655392 DNL655392:DOH655392 DXH655392:DYD655392 EHD655392:EHZ655392 EQZ655392:ERV655392 FAV655392:FBR655392 FKR655392:FLN655392 FUN655392:FVJ655392 GEJ655392:GFF655392 GOF655392:GPB655392 GYB655392:GYX655392 HHX655392:HIT655392 HRT655392:HSP655392 IBP655392:ICL655392 ILL655392:IMH655392 IVH655392:IWD655392 JFD655392:JFZ655392 JOZ655392:JPV655392 JYV655392:JZR655392 KIR655392:KJN655392 KSN655392:KTJ655392 LCJ655392:LDF655392 LMF655392:LNB655392 LWB655392:LWX655392 MFX655392:MGT655392 MPT655392:MQP655392 MZP655392:NAL655392 NJL655392:NKH655392 NTH655392:NUD655392 ODD655392:ODZ655392 OMZ655392:ONV655392 OWV655392:OXR655392 PGR655392:PHN655392 PQN655392:PRJ655392 QAJ655392:QBF655392 QKF655392:QLB655392 QUB655392:QUX655392 RDX655392:RET655392 RNT655392:ROP655392 RXP655392:RYL655392 SHL655392:SIH655392 SRH655392:SSD655392 TBD655392:TBZ655392 TKZ655392:TLV655392 TUV655392:TVR655392 UER655392:UFN655392 UON655392:UPJ655392 UYJ655392:UZF655392 VIF655392:VJB655392 VSB655392:VSX655392 WBX655392:WCT655392 WLT655392:WMP655392 WVP655392:WWL655392 H720928:AD720928 JD720928:JZ720928 SZ720928:TV720928 ACV720928:ADR720928 AMR720928:ANN720928 AWN720928:AXJ720928 BGJ720928:BHF720928 BQF720928:BRB720928 CAB720928:CAX720928 CJX720928:CKT720928 CTT720928:CUP720928 DDP720928:DEL720928 DNL720928:DOH720928 DXH720928:DYD720928 EHD720928:EHZ720928 EQZ720928:ERV720928 FAV720928:FBR720928 FKR720928:FLN720928 FUN720928:FVJ720928 GEJ720928:GFF720928 GOF720928:GPB720928 GYB720928:GYX720928 HHX720928:HIT720928 HRT720928:HSP720928 IBP720928:ICL720928 ILL720928:IMH720928 IVH720928:IWD720928 JFD720928:JFZ720928 JOZ720928:JPV720928 JYV720928:JZR720928 KIR720928:KJN720928 KSN720928:KTJ720928 LCJ720928:LDF720928 LMF720928:LNB720928 LWB720928:LWX720928 MFX720928:MGT720928 MPT720928:MQP720928 MZP720928:NAL720928 NJL720928:NKH720928 NTH720928:NUD720928 ODD720928:ODZ720928 OMZ720928:ONV720928 OWV720928:OXR720928 PGR720928:PHN720928 PQN720928:PRJ720928 QAJ720928:QBF720928 QKF720928:QLB720928 QUB720928:QUX720928 RDX720928:RET720928 RNT720928:ROP720928 RXP720928:RYL720928 SHL720928:SIH720928 SRH720928:SSD720928 TBD720928:TBZ720928 TKZ720928:TLV720928 TUV720928:TVR720928 UER720928:UFN720928 UON720928:UPJ720928 UYJ720928:UZF720928 VIF720928:VJB720928 VSB720928:VSX720928 WBX720928:WCT720928 WLT720928:WMP720928 WVP720928:WWL720928 H786464:AD786464 JD786464:JZ786464 SZ786464:TV786464 ACV786464:ADR786464 AMR786464:ANN786464 AWN786464:AXJ786464 BGJ786464:BHF786464 BQF786464:BRB786464 CAB786464:CAX786464 CJX786464:CKT786464 CTT786464:CUP786464 DDP786464:DEL786464 DNL786464:DOH786464 DXH786464:DYD786464 EHD786464:EHZ786464 EQZ786464:ERV786464 FAV786464:FBR786464 FKR786464:FLN786464 FUN786464:FVJ786464 GEJ786464:GFF786464 GOF786464:GPB786464 GYB786464:GYX786464 HHX786464:HIT786464 HRT786464:HSP786464 IBP786464:ICL786464 ILL786464:IMH786464 IVH786464:IWD786464 JFD786464:JFZ786464 JOZ786464:JPV786464 JYV786464:JZR786464 KIR786464:KJN786464 KSN786464:KTJ786464 LCJ786464:LDF786464 LMF786464:LNB786464 LWB786464:LWX786464 MFX786464:MGT786464 MPT786464:MQP786464 MZP786464:NAL786464 NJL786464:NKH786464 NTH786464:NUD786464 ODD786464:ODZ786464 OMZ786464:ONV786464 OWV786464:OXR786464 PGR786464:PHN786464 PQN786464:PRJ786464 QAJ786464:QBF786464 QKF786464:QLB786464 QUB786464:QUX786464 RDX786464:RET786464 RNT786464:ROP786464 RXP786464:RYL786464 SHL786464:SIH786464 SRH786464:SSD786464 TBD786464:TBZ786464 TKZ786464:TLV786464 TUV786464:TVR786464 UER786464:UFN786464 UON786464:UPJ786464 UYJ786464:UZF786464 VIF786464:VJB786464 VSB786464:VSX786464 WBX786464:WCT786464 WLT786464:WMP786464 WVP786464:WWL786464 H852000:AD852000 JD852000:JZ852000 SZ852000:TV852000 ACV852000:ADR852000 AMR852000:ANN852000 AWN852000:AXJ852000 BGJ852000:BHF852000 BQF852000:BRB852000 CAB852000:CAX852000 CJX852000:CKT852000 CTT852000:CUP852000 DDP852000:DEL852000 DNL852000:DOH852000 DXH852000:DYD852000 EHD852000:EHZ852000 EQZ852000:ERV852000 FAV852000:FBR852000 FKR852000:FLN852000 FUN852000:FVJ852000 GEJ852000:GFF852000 GOF852000:GPB852000 GYB852000:GYX852000 HHX852000:HIT852000 HRT852000:HSP852000 IBP852000:ICL852000 ILL852000:IMH852000 IVH852000:IWD852000 JFD852000:JFZ852000 JOZ852000:JPV852000 JYV852000:JZR852000 KIR852000:KJN852000 KSN852000:KTJ852000 LCJ852000:LDF852000 LMF852000:LNB852000 LWB852000:LWX852000 MFX852000:MGT852000 MPT852000:MQP852000 MZP852000:NAL852000 NJL852000:NKH852000 NTH852000:NUD852000 ODD852000:ODZ852000 OMZ852000:ONV852000 OWV852000:OXR852000 PGR852000:PHN852000 PQN852000:PRJ852000 QAJ852000:QBF852000 QKF852000:QLB852000 QUB852000:QUX852000 RDX852000:RET852000 RNT852000:ROP852000 RXP852000:RYL852000 SHL852000:SIH852000 SRH852000:SSD852000 TBD852000:TBZ852000 TKZ852000:TLV852000 TUV852000:TVR852000 UER852000:UFN852000 UON852000:UPJ852000 UYJ852000:UZF852000 VIF852000:VJB852000 VSB852000:VSX852000 WBX852000:WCT852000 WLT852000:WMP852000 WVP852000:WWL852000 H917536:AD917536 JD917536:JZ917536 SZ917536:TV917536 ACV917536:ADR917536 AMR917536:ANN917536 AWN917536:AXJ917536 BGJ917536:BHF917536 BQF917536:BRB917536 CAB917536:CAX917536 CJX917536:CKT917536 CTT917536:CUP917536 DDP917536:DEL917536 DNL917536:DOH917536 DXH917536:DYD917536 EHD917536:EHZ917536 EQZ917536:ERV917536 FAV917536:FBR917536 FKR917536:FLN917536 FUN917536:FVJ917536 GEJ917536:GFF917536 GOF917536:GPB917536 GYB917536:GYX917536 HHX917536:HIT917536 HRT917536:HSP917536 IBP917536:ICL917536 ILL917536:IMH917536 IVH917536:IWD917536 JFD917536:JFZ917536 JOZ917536:JPV917536 JYV917536:JZR917536 KIR917536:KJN917536 KSN917536:KTJ917536 LCJ917536:LDF917536 LMF917536:LNB917536 LWB917536:LWX917536 MFX917536:MGT917536 MPT917536:MQP917536 MZP917536:NAL917536 NJL917536:NKH917536 NTH917536:NUD917536 ODD917536:ODZ917536 OMZ917536:ONV917536 OWV917536:OXR917536 PGR917536:PHN917536 PQN917536:PRJ917536 QAJ917536:QBF917536 QKF917536:QLB917536 QUB917536:QUX917536 RDX917536:RET917536 RNT917536:ROP917536 RXP917536:RYL917536 SHL917536:SIH917536 SRH917536:SSD917536 TBD917536:TBZ917536 TKZ917536:TLV917536 TUV917536:TVR917536 UER917536:UFN917536 UON917536:UPJ917536 UYJ917536:UZF917536 VIF917536:VJB917536 VSB917536:VSX917536 WBX917536:WCT917536 WLT917536:WMP917536 WVP917536:WWL917536 H983072:AD983072 JD983072:JZ983072 SZ983072:TV983072 ACV983072:ADR983072 AMR983072:ANN983072 AWN983072:AXJ983072 BGJ983072:BHF983072 BQF983072:BRB983072 CAB983072:CAX983072 CJX983072:CKT983072 CTT983072:CUP983072 DDP983072:DEL983072 DNL983072:DOH983072 DXH983072:DYD983072 EHD983072:EHZ983072 EQZ983072:ERV983072 FAV983072:FBR983072 FKR983072:FLN983072 FUN983072:FVJ983072 GEJ983072:GFF983072 GOF983072:GPB983072 GYB983072:GYX983072 HHX983072:HIT983072 HRT983072:HSP983072 IBP983072:ICL983072 ILL983072:IMH983072 IVH983072:IWD983072 JFD983072:JFZ983072 JOZ983072:JPV983072 JYV983072:JZR983072 KIR983072:KJN983072 KSN983072:KTJ983072 LCJ983072:LDF983072 LMF983072:LNB983072 LWB983072:LWX983072 MFX983072:MGT983072 MPT983072:MQP983072 MZP983072:NAL983072 NJL983072:NKH983072 NTH983072:NUD983072 ODD983072:ODZ983072 OMZ983072:ONV983072 OWV983072:OXR983072 PGR983072:PHN983072 PQN983072:PRJ983072 QAJ983072:QBF983072 QKF983072:QLB983072 QUB983072:QUX983072 RDX983072:RET983072 RNT983072:ROP983072 RXP983072:RYL983072 SHL983072:SIH983072 SRH983072:SSD983072 TBD983072:TBZ983072 TKZ983072:TLV983072 TUV983072:TVR983072 UER983072:UFN983072 UON983072:UPJ983072 UYJ983072:UZF983072 VIF983072:VJB983072 VSB983072:VSX983072 WBX983072:WCT983072 WLT983072:WMP983072 WVP983072:WWL983072">
      <formula1>"N,A,B"</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"OK,NG,NA,PT"</formula1>
      <formula2>0</formula2>
    </dataValidation>
    <dataValidation operator="equal" allowBlank="1" showInputMessage="1" showErrorMessage="1" promptTitle="Check points" prompt="that need / need not be executed" sqref="A65552:A65567 IW65552:IW65567 SS65552:SS65567 ACO65552:ACO65567 AMK65552:AMK65567 AWG65552:AWG65567 BGC65552:BGC65567 BPY65552:BPY65567 BZU65552:BZU65567 CJQ65552:CJQ65567 CTM65552:CTM65567 DDI65552:DDI65567 DNE65552:DNE65567 DXA65552:DXA65567 EGW65552:EGW65567 EQS65552:EQS65567 FAO65552:FAO65567 FKK65552:FKK65567 FUG65552:FUG65567 GEC65552:GEC65567 GNY65552:GNY65567 GXU65552:GXU65567 HHQ65552:HHQ65567 HRM65552:HRM65567 IBI65552:IBI65567 ILE65552:ILE65567 IVA65552:IVA65567 JEW65552:JEW65567 JOS65552:JOS65567 JYO65552:JYO65567 KIK65552:KIK65567 KSG65552:KSG65567 LCC65552:LCC65567 LLY65552:LLY65567 LVU65552:LVU65567 MFQ65552:MFQ65567 MPM65552:MPM65567 MZI65552:MZI65567 NJE65552:NJE65567 NTA65552:NTA65567 OCW65552:OCW65567 OMS65552:OMS65567 OWO65552:OWO65567 PGK65552:PGK65567 PQG65552:PQG65567 QAC65552:QAC65567 QJY65552:QJY65567 QTU65552:QTU65567 RDQ65552:RDQ65567 RNM65552:RNM65567 RXI65552:RXI65567 SHE65552:SHE65567 SRA65552:SRA65567 TAW65552:TAW65567 TKS65552:TKS65567 TUO65552:TUO65567 UEK65552:UEK65567 UOG65552:UOG65567 UYC65552:UYC65567 VHY65552:VHY65567 VRU65552:VRU65567 WBQ65552:WBQ65567 WLM65552:WLM65567 WVI65552:WVI65567 A131088:A131103 IW131088:IW131103 SS131088:SS131103 ACO131088:ACO131103 AMK131088:AMK131103 AWG131088:AWG131103 BGC131088:BGC131103 BPY131088:BPY131103 BZU131088:BZU131103 CJQ131088:CJQ131103 CTM131088:CTM131103 DDI131088:DDI131103 DNE131088:DNE131103 DXA131088:DXA131103 EGW131088:EGW131103 EQS131088:EQS131103 FAO131088:FAO131103 FKK131088:FKK131103 FUG131088:FUG131103 GEC131088:GEC131103 GNY131088:GNY131103 GXU131088:GXU131103 HHQ131088:HHQ131103 HRM131088:HRM131103 IBI131088:IBI131103 ILE131088:ILE131103 IVA131088:IVA131103 JEW131088:JEW131103 JOS131088:JOS131103 JYO131088:JYO131103 KIK131088:KIK131103 KSG131088:KSG131103 LCC131088:LCC131103 LLY131088:LLY131103 LVU131088:LVU131103 MFQ131088:MFQ131103 MPM131088:MPM131103 MZI131088:MZI131103 NJE131088:NJE131103 NTA131088:NTA131103 OCW131088:OCW131103 OMS131088:OMS131103 OWO131088:OWO131103 PGK131088:PGK131103 PQG131088:PQG131103 QAC131088:QAC131103 QJY131088:QJY131103 QTU131088:QTU131103 RDQ131088:RDQ131103 RNM131088:RNM131103 RXI131088:RXI131103 SHE131088:SHE131103 SRA131088:SRA131103 TAW131088:TAW131103 TKS131088:TKS131103 TUO131088:TUO131103 UEK131088:UEK131103 UOG131088:UOG131103 UYC131088:UYC131103 VHY131088:VHY131103 VRU131088:VRU131103 WBQ131088:WBQ131103 WLM131088:WLM131103 WVI131088:WVI131103 A196624:A196639 IW196624:IW196639 SS196624:SS196639 ACO196624:ACO196639 AMK196624:AMK196639 AWG196624:AWG196639 BGC196624:BGC196639 BPY196624:BPY196639 BZU196624:BZU196639 CJQ196624:CJQ196639 CTM196624:CTM196639 DDI196624:DDI196639 DNE196624:DNE196639 DXA196624:DXA196639 EGW196624:EGW196639 EQS196624:EQS196639 FAO196624:FAO196639 FKK196624:FKK196639 FUG196624:FUG196639 GEC196624:GEC196639 GNY196624:GNY196639 GXU196624:GXU196639 HHQ196624:HHQ196639 HRM196624:HRM196639 IBI196624:IBI196639 ILE196624:ILE196639 IVA196624:IVA196639 JEW196624:JEW196639 JOS196624:JOS196639 JYO196624:JYO196639 KIK196624:KIK196639 KSG196624:KSG196639 LCC196624:LCC196639 LLY196624:LLY196639 LVU196624:LVU196639 MFQ196624:MFQ196639 MPM196624:MPM196639 MZI196624:MZI196639 NJE196624:NJE196639 NTA196624:NTA196639 OCW196624:OCW196639 OMS196624:OMS196639 OWO196624:OWO196639 PGK196624:PGK196639 PQG196624:PQG196639 QAC196624:QAC196639 QJY196624:QJY196639 QTU196624:QTU196639 RDQ196624:RDQ196639 RNM196624:RNM196639 RXI196624:RXI196639 SHE196624:SHE196639 SRA196624:SRA196639 TAW196624:TAW196639 TKS196624:TKS196639 TUO196624:TUO196639 UEK196624:UEK196639 UOG196624:UOG196639 UYC196624:UYC196639 VHY196624:VHY196639 VRU196624:VRU196639 WBQ196624:WBQ196639 WLM196624:WLM196639 WVI196624:WVI196639 A262160:A262175 IW262160:IW262175 SS262160:SS262175 ACO262160:ACO262175 AMK262160:AMK262175 AWG262160:AWG262175 BGC262160:BGC262175 BPY262160:BPY262175 BZU262160:BZU262175 CJQ262160:CJQ262175 CTM262160:CTM262175 DDI262160:DDI262175 DNE262160:DNE262175 DXA262160:DXA262175 EGW262160:EGW262175 EQS262160:EQS262175 FAO262160:FAO262175 FKK262160:FKK262175 FUG262160:FUG262175 GEC262160:GEC262175 GNY262160:GNY262175 GXU262160:GXU262175 HHQ262160:HHQ262175 HRM262160:HRM262175 IBI262160:IBI262175 ILE262160:ILE262175 IVA262160:IVA262175 JEW262160:JEW262175 JOS262160:JOS262175 JYO262160:JYO262175 KIK262160:KIK262175 KSG262160:KSG262175 LCC262160:LCC262175 LLY262160:LLY262175 LVU262160:LVU262175 MFQ262160:MFQ262175 MPM262160:MPM262175 MZI262160:MZI262175 NJE262160:NJE262175 NTA262160:NTA262175 OCW262160:OCW262175 OMS262160:OMS262175 OWO262160:OWO262175 PGK262160:PGK262175 PQG262160:PQG262175 QAC262160:QAC262175 QJY262160:QJY262175 QTU262160:QTU262175 RDQ262160:RDQ262175 RNM262160:RNM262175 RXI262160:RXI262175 SHE262160:SHE262175 SRA262160:SRA262175 TAW262160:TAW262175 TKS262160:TKS262175 TUO262160:TUO262175 UEK262160:UEK262175 UOG262160:UOG262175 UYC262160:UYC262175 VHY262160:VHY262175 VRU262160:VRU262175 WBQ262160:WBQ262175 WLM262160:WLM262175 WVI262160:WVI262175 A327696:A327711 IW327696:IW327711 SS327696:SS327711 ACO327696:ACO327711 AMK327696:AMK327711 AWG327696:AWG327711 BGC327696:BGC327711 BPY327696:BPY327711 BZU327696:BZU327711 CJQ327696:CJQ327711 CTM327696:CTM327711 DDI327696:DDI327711 DNE327696:DNE327711 DXA327696:DXA327711 EGW327696:EGW327711 EQS327696:EQS327711 FAO327696:FAO327711 FKK327696:FKK327711 FUG327696:FUG327711 GEC327696:GEC327711 GNY327696:GNY327711 GXU327696:GXU327711 HHQ327696:HHQ327711 HRM327696:HRM327711 IBI327696:IBI327711 ILE327696:ILE327711 IVA327696:IVA327711 JEW327696:JEW327711 JOS327696:JOS327711 JYO327696:JYO327711 KIK327696:KIK327711 KSG327696:KSG327711 LCC327696:LCC327711 LLY327696:LLY327711 LVU327696:LVU327711 MFQ327696:MFQ327711 MPM327696:MPM327711 MZI327696:MZI327711 NJE327696:NJE327711 NTA327696:NTA327711 OCW327696:OCW327711 OMS327696:OMS327711 OWO327696:OWO327711 PGK327696:PGK327711 PQG327696:PQG327711 QAC327696:QAC327711 QJY327696:QJY327711 QTU327696:QTU327711 RDQ327696:RDQ327711 RNM327696:RNM327711 RXI327696:RXI327711 SHE327696:SHE327711 SRA327696:SRA327711 TAW327696:TAW327711 TKS327696:TKS327711 TUO327696:TUO327711 UEK327696:UEK327711 UOG327696:UOG327711 UYC327696:UYC327711 VHY327696:VHY327711 VRU327696:VRU327711 WBQ327696:WBQ327711 WLM327696:WLM327711 WVI327696:WVI327711 A393232:A393247 IW393232:IW393247 SS393232:SS393247 ACO393232:ACO393247 AMK393232:AMK393247 AWG393232:AWG393247 BGC393232:BGC393247 BPY393232:BPY393247 BZU393232:BZU393247 CJQ393232:CJQ393247 CTM393232:CTM393247 DDI393232:DDI393247 DNE393232:DNE393247 DXA393232:DXA393247 EGW393232:EGW393247 EQS393232:EQS393247 FAO393232:FAO393247 FKK393232:FKK393247 FUG393232:FUG393247 GEC393232:GEC393247 GNY393232:GNY393247 GXU393232:GXU393247 HHQ393232:HHQ393247 HRM393232:HRM393247 IBI393232:IBI393247 ILE393232:ILE393247 IVA393232:IVA393247 JEW393232:JEW393247 JOS393232:JOS393247 JYO393232:JYO393247 KIK393232:KIK393247 KSG393232:KSG393247 LCC393232:LCC393247 LLY393232:LLY393247 LVU393232:LVU393247 MFQ393232:MFQ393247 MPM393232:MPM393247 MZI393232:MZI393247 NJE393232:NJE393247 NTA393232:NTA393247 OCW393232:OCW393247 OMS393232:OMS393247 OWO393232:OWO393247 PGK393232:PGK393247 PQG393232:PQG393247 QAC393232:QAC393247 QJY393232:QJY393247 QTU393232:QTU393247 RDQ393232:RDQ393247 RNM393232:RNM393247 RXI393232:RXI393247 SHE393232:SHE393247 SRA393232:SRA393247 TAW393232:TAW393247 TKS393232:TKS393247 TUO393232:TUO393247 UEK393232:UEK393247 UOG393232:UOG393247 UYC393232:UYC393247 VHY393232:VHY393247 VRU393232:VRU393247 WBQ393232:WBQ393247 WLM393232:WLM393247 WVI393232:WVI393247 A458768:A458783 IW458768:IW458783 SS458768:SS458783 ACO458768:ACO458783 AMK458768:AMK458783 AWG458768:AWG458783 BGC458768:BGC458783 BPY458768:BPY458783 BZU458768:BZU458783 CJQ458768:CJQ458783 CTM458768:CTM458783 DDI458768:DDI458783 DNE458768:DNE458783 DXA458768:DXA458783 EGW458768:EGW458783 EQS458768:EQS458783 FAO458768:FAO458783 FKK458768:FKK458783 FUG458768:FUG458783 GEC458768:GEC458783 GNY458768:GNY458783 GXU458768:GXU458783 HHQ458768:HHQ458783 HRM458768:HRM458783 IBI458768:IBI458783 ILE458768:ILE458783 IVA458768:IVA458783 JEW458768:JEW458783 JOS458768:JOS458783 JYO458768:JYO458783 KIK458768:KIK458783 KSG458768:KSG458783 LCC458768:LCC458783 LLY458768:LLY458783 LVU458768:LVU458783 MFQ458768:MFQ458783 MPM458768:MPM458783 MZI458768:MZI458783 NJE458768:NJE458783 NTA458768:NTA458783 OCW458768:OCW458783 OMS458768:OMS458783 OWO458768:OWO458783 PGK458768:PGK458783 PQG458768:PQG458783 QAC458768:QAC458783 QJY458768:QJY458783 QTU458768:QTU458783 RDQ458768:RDQ458783 RNM458768:RNM458783 RXI458768:RXI458783 SHE458768:SHE458783 SRA458768:SRA458783 TAW458768:TAW458783 TKS458768:TKS458783 TUO458768:TUO458783 UEK458768:UEK458783 UOG458768:UOG458783 UYC458768:UYC458783 VHY458768:VHY458783 VRU458768:VRU458783 WBQ458768:WBQ458783 WLM458768:WLM458783 WVI458768:WVI458783 A524304:A524319 IW524304:IW524319 SS524304:SS524319 ACO524304:ACO524319 AMK524304:AMK524319 AWG524304:AWG524319 BGC524304:BGC524319 BPY524304:BPY524319 BZU524304:BZU524319 CJQ524304:CJQ524319 CTM524304:CTM524319 DDI524304:DDI524319 DNE524304:DNE524319 DXA524304:DXA524319 EGW524304:EGW524319 EQS524304:EQS524319 FAO524304:FAO524319 FKK524304:FKK524319 FUG524304:FUG524319 GEC524304:GEC524319 GNY524304:GNY524319 GXU524304:GXU524319 HHQ524304:HHQ524319 HRM524304:HRM524319 IBI524304:IBI524319 ILE524304:ILE524319 IVA524304:IVA524319 JEW524304:JEW524319 JOS524304:JOS524319 JYO524304:JYO524319 KIK524304:KIK524319 KSG524304:KSG524319 LCC524304:LCC524319 LLY524304:LLY524319 LVU524304:LVU524319 MFQ524304:MFQ524319 MPM524304:MPM524319 MZI524304:MZI524319 NJE524304:NJE524319 NTA524304:NTA524319 OCW524304:OCW524319 OMS524304:OMS524319 OWO524304:OWO524319 PGK524304:PGK524319 PQG524304:PQG524319 QAC524304:QAC524319 QJY524304:QJY524319 QTU524304:QTU524319 RDQ524304:RDQ524319 RNM524304:RNM524319 RXI524304:RXI524319 SHE524304:SHE524319 SRA524304:SRA524319 TAW524304:TAW524319 TKS524304:TKS524319 TUO524304:TUO524319 UEK524304:UEK524319 UOG524304:UOG524319 UYC524304:UYC524319 VHY524304:VHY524319 VRU524304:VRU524319 WBQ524304:WBQ524319 WLM524304:WLM524319 WVI524304:WVI524319 A589840:A589855 IW589840:IW589855 SS589840:SS589855 ACO589840:ACO589855 AMK589840:AMK589855 AWG589840:AWG589855 BGC589840:BGC589855 BPY589840:BPY589855 BZU589840:BZU589855 CJQ589840:CJQ589855 CTM589840:CTM589855 DDI589840:DDI589855 DNE589840:DNE589855 DXA589840:DXA589855 EGW589840:EGW589855 EQS589840:EQS589855 FAO589840:FAO589855 FKK589840:FKK589855 FUG589840:FUG589855 GEC589840:GEC589855 GNY589840:GNY589855 GXU589840:GXU589855 HHQ589840:HHQ589855 HRM589840:HRM589855 IBI589840:IBI589855 ILE589840:ILE589855 IVA589840:IVA589855 JEW589840:JEW589855 JOS589840:JOS589855 JYO589840:JYO589855 KIK589840:KIK589855 KSG589840:KSG589855 LCC589840:LCC589855 LLY589840:LLY589855 LVU589840:LVU589855 MFQ589840:MFQ589855 MPM589840:MPM589855 MZI589840:MZI589855 NJE589840:NJE589855 NTA589840:NTA589855 OCW589840:OCW589855 OMS589840:OMS589855 OWO589840:OWO589855 PGK589840:PGK589855 PQG589840:PQG589855 QAC589840:QAC589855 QJY589840:QJY589855 QTU589840:QTU589855 RDQ589840:RDQ589855 RNM589840:RNM589855 RXI589840:RXI589855 SHE589840:SHE589855 SRA589840:SRA589855 TAW589840:TAW589855 TKS589840:TKS589855 TUO589840:TUO589855 UEK589840:UEK589855 UOG589840:UOG589855 UYC589840:UYC589855 VHY589840:VHY589855 VRU589840:VRU589855 WBQ589840:WBQ589855 WLM589840:WLM589855 WVI589840:WVI589855 A655376:A655391 IW655376:IW655391 SS655376:SS655391 ACO655376:ACO655391 AMK655376:AMK655391 AWG655376:AWG655391 BGC655376:BGC655391 BPY655376:BPY655391 BZU655376:BZU655391 CJQ655376:CJQ655391 CTM655376:CTM655391 DDI655376:DDI655391 DNE655376:DNE655391 DXA655376:DXA655391 EGW655376:EGW655391 EQS655376:EQS655391 FAO655376:FAO655391 FKK655376:FKK655391 FUG655376:FUG655391 GEC655376:GEC655391 GNY655376:GNY655391 GXU655376:GXU655391 HHQ655376:HHQ655391 HRM655376:HRM655391 IBI655376:IBI655391 ILE655376:ILE655391 IVA655376:IVA655391 JEW655376:JEW655391 JOS655376:JOS655391 JYO655376:JYO655391 KIK655376:KIK655391 KSG655376:KSG655391 LCC655376:LCC655391 LLY655376:LLY655391 LVU655376:LVU655391 MFQ655376:MFQ655391 MPM655376:MPM655391 MZI655376:MZI655391 NJE655376:NJE655391 NTA655376:NTA655391 OCW655376:OCW655391 OMS655376:OMS655391 OWO655376:OWO655391 PGK655376:PGK655391 PQG655376:PQG655391 QAC655376:QAC655391 QJY655376:QJY655391 QTU655376:QTU655391 RDQ655376:RDQ655391 RNM655376:RNM655391 RXI655376:RXI655391 SHE655376:SHE655391 SRA655376:SRA655391 TAW655376:TAW655391 TKS655376:TKS655391 TUO655376:TUO655391 UEK655376:UEK655391 UOG655376:UOG655391 UYC655376:UYC655391 VHY655376:VHY655391 VRU655376:VRU655391 WBQ655376:WBQ655391 WLM655376:WLM655391 WVI655376:WVI655391 A720912:A720927 IW720912:IW720927 SS720912:SS720927 ACO720912:ACO720927 AMK720912:AMK720927 AWG720912:AWG720927 BGC720912:BGC720927 BPY720912:BPY720927 BZU720912:BZU720927 CJQ720912:CJQ720927 CTM720912:CTM720927 DDI720912:DDI720927 DNE720912:DNE720927 DXA720912:DXA720927 EGW720912:EGW720927 EQS720912:EQS720927 FAO720912:FAO720927 FKK720912:FKK720927 FUG720912:FUG720927 GEC720912:GEC720927 GNY720912:GNY720927 GXU720912:GXU720927 HHQ720912:HHQ720927 HRM720912:HRM720927 IBI720912:IBI720927 ILE720912:ILE720927 IVA720912:IVA720927 JEW720912:JEW720927 JOS720912:JOS720927 JYO720912:JYO720927 KIK720912:KIK720927 KSG720912:KSG720927 LCC720912:LCC720927 LLY720912:LLY720927 LVU720912:LVU720927 MFQ720912:MFQ720927 MPM720912:MPM720927 MZI720912:MZI720927 NJE720912:NJE720927 NTA720912:NTA720927 OCW720912:OCW720927 OMS720912:OMS720927 OWO720912:OWO720927 PGK720912:PGK720927 PQG720912:PQG720927 QAC720912:QAC720927 QJY720912:QJY720927 QTU720912:QTU720927 RDQ720912:RDQ720927 RNM720912:RNM720927 RXI720912:RXI720927 SHE720912:SHE720927 SRA720912:SRA720927 TAW720912:TAW720927 TKS720912:TKS720927 TUO720912:TUO720927 UEK720912:UEK720927 UOG720912:UOG720927 UYC720912:UYC720927 VHY720912:VHY720927 VRU720912:VRU720927 WBQ720912:WBQ720927 WLM720912:WLM720927 WVI720912:WVI720927 A786448:A786463 IW786448:IW786463 SS786448:SS786463 ACO786448:ACO786463 AMK786448:AMK786463 AWG786448:AWG786463 BGC786448:BGC786463 BPY786448:BPY786463 BZU786448:BZU786463 CJQ786448:CJQ786463 CTM786448:CTM786463 DDI786448:DDI786463 DNE786448:DNE786463 DXA786448:DXA786463 EGW786448:EGW786463 EQS786448:EQS786463 FAO786448:FAO786463 FKK786448:FKK786463 FUG786448:FUG786463 GEC786448:GEC786463 GNY786448:GNY786463 GXU786448:GXU786463 HHQ786448:HHQ786463 HRM786448:HRM786463 IBI786448:IBI786463 ILE786448:ILE786463 IVA786448:IVA786463 JEW786448:JEW786463 JOS786448:JOS786463 JYO786448:JYO786463 KIK786448:KIK786463 KSG786448:KSG786463 LCC786448:LCC786463 LLY786448:LLY786463 LVU786448:LVU786463 MFQ786448:MFQ786463 MPM786448:MPM786463 MZI786448:MZI786463 NJE786448:NJE786463 NTA786448:NTA786463 OCW786448:OCW786463 OMS786448:OMS786463 OWO786448:OWO786463 PGK786448:PGK786463 PQG786448:PQG786463 QAC786448:QAC786463 QJY786448:QJY786463 QTU786448:QTU786463 RDQ786448:RDQ786463 RNM786448:RNM786463 RXI786448:RXI786463 SHE786448:SHE786463 SRA786448:SRA786463 TAW786448:TAW786463 TKS786448:TKS786463 TUO786448:TUO786463 UEK786448:UEK786463 UOG786448:UOG786463 UYC786448:UYC786463 VHY786448:VHY786463 VRU786448:VRU786463 WBQ786448:WBQ786463 WLM786448:WLM786463 WVI786448:WVI786463 A851984:A851999 IW851984:IW851999 SS851984:SS851999 ACO851984:ACO851999 AMK851984:AMK851999 AWG851984:AWG851999 BGC851984:BGC851999 BPY851984:BPY851999 BZU851984:BZU851999 CJQ851984:CJQ851999 CTM851984:CTM851999 DDI851984:DDI851999 DNE851984:DNE851999 DXA851984:DXA851999 EGW851984:EGW851999 EQS851984:EQS851999 FAO851984:FAO851999 FKK851984:FKK851999 FUG851984:FUG851999 GEC851984:GEC851999 GNY851984:GNY851999 GXU851984:GXU851999 HHQ851984:HHQ851999 HRM851984:HRM851999 IBI851984:IBI851999 ILE851984:ILE851999 IVA851984:IVA851999 JEW851984:JEW851999 JOS851984:JOS851999 JYO851984:JYO851999 KIK851984:KIK851999 KSG851984:KSG851999 LCC851984:LCC851999 LLY851984:LLY851999 LVU851984:LVU851999 MFQ851984:MFQ851999 MPM851984:MPM851999 MZI851984:MZI851999 NJE851984:NJE851999 NTA851984:NTA851999 OCW851984:OCW851999 OMS851984:OMS851999 OWO851984:OWO851999 PGK851984:PGK851999 PQG851984:PQG851999 QAC851984:QAC851999 QJY851984:QJY851999 QTU851984:QTU851999 RDQ851984:RDQ851999 RNM851984:RNM851999 RXI851984:RXI851999 SHE851984:SHE851999 SRA851984:SRA851999 TAW851984:TAW851999 TKS851984:TKS851999 TUO851984:TUO851999 UEK851984:UEK851999 UOG851984:UOG851999 UYC851984:UYC851999 VHY851984:VHY851999 VRU851984:VRU851999 WBQ851984:WBQ851999 WLM851984:WLM851999 WVI851984:WVI851999 A917520:A917535 IW917520:IW917535 SS917520:SS917535 ACO917520:ACO917535 AMK917520:AMK917535 AWG917520:AWG917535 BGC917520:BGC917535 BPY917520:BPY917535 BZU917520:BZU917535 CJQ917520:CJQ917535 CTM917520:CTM917535 DDI917520:DDI917535 DNE917520:DNE917535 DXA917520:DXA917535 EGW917520:EGW917535 EQS917520:EQS917535 FAO917520:FAO917535 FKK917520:FKK917535 FUG917520:FUG917535 GEC917520:GEC917535 GNY917520:GNY917535 GXU917520:GXU917535 HHQ917520:HHQ917535 HRM917520:HRM917535 IBI917520:IBI917535 ILE917520:ILE917535 IVA917520:IVA917535 JEW917520:JEW917535 JOS917520:JOS917535 JYO917520:JYO917535 KIK917520:KIK917535 KSG917520:KSG917535 LCC917520:LCC917535 LLY917520:LLY917535 LVU917520:LVU917535 MFQ917520:MFQ917535 MPM917520:MPM917535 MZI917520:MZI917535 NJE917520:NJE917535 NTA917520:NTA917535 OCW917520:OCW917535 OMS917520:OMS917535 OWO917520:OWO917535 PGK917520:PGK917535 PQG917520:PQG917535 QAC917520:QAC917535 QJY917520:QJY917535 QTU917520:QTU917535 RDQ917520:RDQ917535 RNM917520:RNM917535 RXI917520:RXI917535 SHE917520:SHE917535 SRA917520:SRA917535 TAW917520:TAW917535 TKS917520:TKS917535 TUO917520:TUO917535 UEK917520:UEK917535 UOG917520:UOG917535 UYC917520:UYC917535 VHY917520:VHY917535 VRU917520:VRU917535 WBQ917520:WBQ917535 WLM917520:WLM917535 WVI917520:WVI917535 A983056:A983071 IW983056:IW983071 SS983056:SS983071 ACO983056:ACO983071 AMK983056:AMK983071 AWG983056:AWG983071 BGC983056:BGC983071 BPY983056:BPY983071 BZU983056:BZU983071 CJQ983056:CJQ983071 CTM983056:CTM983071 DDI983056:DDI983071 DNE983056:DNE983071 DXA983056:DXA983071 EGW983056:EGW983071 EQS983056:EQS983071 FAO983056:FAO983071 FKK983056:FKK983071 FUG983056:FUG983071 GEC983056:GEC983071 GNY983056:GNY983071 GXU983056:GXU983071 HHQ983056:HHQ983071 HRM983056:HRM983071 IBI983056:IBI983071 ILE983056:ILE983071 IVA983056:IVA983071 JEW983056:JEW983071 JOS983056:JOS983071 JYO983056:JYO983071 KIK983056:KIK983071 KSG983056:KSG983071 LCC983056:LCC983071 LLY983056:LLY983071 LVU983056:LVU983071 MFQ983056:MFQ983071 MPM983056:MPM983071 MZI983056:MZI983071 NJE983056:NJE983071 NTA983056:NTA983071 OCW983056:OCW983071 OMS983056:OMS983071 OWO983056:OWO983071 PGK983056:PGK983071 PQG983056:PQG983071 QAC983056:QAC983071 QJY983056:QJY983071 QTU983056:QTU983071 RDQ983056:RDQ983071 RNM983056:RNM983071 RXI983056:RXI983071 SHE983056:SHE983071 SRA983056:SRA983071 TAW983056:TAW983071 TKS983056:TKS983071 TUO983056:TUO983071 UEK983056:UEK983071 UOG983056:UOG983071 UYC983056:UYC983071 VHY983056:VHY983071 VRU983056:VRU983071 WBQ983056:WBQ983071 WLM983056:WLM983071 WVI983056:WVI983071 A17:A31 IW17:IW31 SS17:SS31 ACO17:ACO31 AMK17:AMK31 AWG17:AWG31 BGC17:BGC31 BPY17:BPY31 BZU17:BZU31 CJQ17:CJQ31 CTM17:CTM31 DDI17:DDI31 DNE17:DNE31 DXA17:DXA31 EGW17:EGW31 EQS17:EQS31 FAO17:FAO31 FKK17:FKK31 FUG17:FUG31 GEC17:GEC31 GNY17:GNY31 GXU17:GXU31 HHQ17:HHQ31 HRM17:HRM31 IBI17:IBI31 ILE17:ILE31 IVA17:IVA31 JEW17:JEW31 JOS17:JOS31 JYO17:JYO31 KIK17:KIK31 KSG17:KSG31 LCC17:LCC31 LLY17:LLY31 LVU17:LVU31 MFQ17:MFQ31 MPM17:MPM31 MZI17:MZI31 NJE17:NJE31 NTA17:NTA31 OCW17:OCW31 OMS17:OMS31 OWO17:OWO31 PGK17:PGK31 PQG17:PQG31 QAC17:QAC31 QJY17:QJY31 QTU17:QTU31 RDQ17:RDQ31 RNM17:RNM31 RXI17:RXI31 SHE17:SHE31 SRA17:SRA31 TAW17:TAW31 TKS17:TKS31 TUO17:TUO31 UEK17:UEK31 UOG17:UOG31 UYC17:UYC31 VHY17:VHY31 VRU17:VRU31 WBQ17:WBQ31 WLM17:WLM31 WVI17:WVI31">
      <formula1>0</formula1>
      <formula2>0</formula2>
    </dataValidation>
    <dataValidation allowBlank="1" showInputMessage="1" showErrorMessage="1" promptTitle="Input conditions" prompt="that need to be checked." sqref="A65511:A65551 IW65511:IW65551 SS65511:SS65551 ACO65511:ACO65551 AMK65511:AMK65551 AWG65511:AWG65551 BGC65511:BGC65551 BPY65511:BPY65551 BZU65511:BZU65551 CJQ65511:CJQ65551 CTM65511:CTM65551 DDI65511:DDI65551 DNE65511:DNE65551 DXA65511:DXA65551 EGW65511:EGW65551 EQS65511:EQS65551 FAO65511:FAO65551 FKK65511:FKK65551 FUG65511:FUG65551 GEC65511:GEC65551 GNY65511:GNY65551 GXU65511:GXU65551 HHQ65511:HHQ65551 HRM65511:HRM65551 IBI65511:IBI65551 ILE65511:ILE65551 IVA65511:IVA65551 JEW65511:JEW65551 JOS65511:JOS65551 JYO65511:JYO65551 KIK65511:KIK65551 KSG65511:KSG65551 LCC65511:LCC65551 LLY65511:LLY65551 LVU65511:LVU65551 MFQ65511:MFQ65551 MPM65511:MPM65551 MZI65511:MZI65551 NJE65511:NJE65551 NTA65511:NTA65551 OCW65511:OCW65551 OMS65511:OMS65551 OWO65511:OWO65551 PGK65511:PGK65551 PQG65511:PQG65551 QAC65511:QAC65551 QJY65511:QJY65551 QTU65511:QTU65551 RDQ65511:RDQ65551 RNM65511:RNM65551 RXI65511:RXI65551 SHE65511:SHE65551 SRA65511:SRA65551 TAW65511:TAW65551 TKS65511:TKS65551 TUO65511:TUO65551 UEK65511:UEK65551 UOG65511:UOG65551 UYC65511:UYC65551 VHY65511:VHY65551 VRU65511:VRU65551 WBQ65511:WBQ65551 WLM65511:WLM65551 WVI65511:WVI65551 A131047:A131087 IW131047:IW131087 SS131047:SS131087 ACO131047:ACO131087 AMK131047:AMK131087 AWG131047:AWG131087 BGC131047:BGC131087 BPY131047:BPY131087 BZU131047:BZU131087 CJQ131047:CJQ131087 CTM131047:CTM131087 DDI131047:DDI131087 DNE131047:DNE131087 DXA131047:DXA131087 EGW131047:EGW131087 EQS131047:EQS131087 FAO131047:FAO131087 FKK131047:FKK131087 FUG131047:FUG131087 GEC131047:GEC131087 GNY131047:GNY131087 GXU131047:GXU131087 HHQ131047:HHQ131087 HRM131047:HRM131087 IBI131047:IBI131087 ILE131047:ILE131087 IVA131047:IVA131087 JEW131047:JEW131087 JOS131047:JOS131087 JYO131047:JYO131087 KIK131047:KIK131087 KSG131047:KSG131087 LCC131047:LCC131087 LLY131047:LLY131087 LVU131047:LVU131087 MFQ131047:MFQ131087 MPM131047:MPM131087 MZI131047:MZI131087 NJE131047:NJE131087 NTA131047:NTA131087 OCW131047:OCW131087 OMS131047:OMS131087 OWO131047:OWO131087 PGK131047:PGK131087 PQG131047:PQG131087 QAC131047:QAC131087 QJY131047:QJY131087 QTU131047:QTU131087 RDQ131047:RDQ131087 RNM131047:RNM131087 RXI131047:RXI131087 SHE131047:SHE131087 SRA131047:SRA131087 TAW131047:TAW131087 TKS131047:TKS131087 TUO131047:TUO131087 UEK131047:UEK131087 UOG131047:UOG131087 UYC131047:UYC131087 VHY131047:VHY131087 VRU131047:VRU131087 WBQ131047:WBQ131087 WLM131047:WLM131087 WVI131047:WVI131087 A196583:A196623 IW196583:IW196623 SS196583:SS196623 ACO196583:ACO196623 AMK196583:AMK196623 AWG196583:AWG196623 BGC196583:BGC196623 BPY196583:BPY196623 BZU196583:BZU196623 CJQ196583:CJQ196623 CTM196583:CTM196623 DDI196583:DDI196623 DNE196583:DNE196623 DXA196583:DXA196623 EGW196583:EGW196623 EQS196583:EQS196623 FAO196583:FAO196623 FKK196583:FKK196623 FUG196583:FUG196623 GEC196583:GEC196623 GNY196583:GNY196623 GXU196583:GXU196623 HHQ196583:HHQ196623 HRM196583:HRM196623 IBI196583:IBI196623 ILE196583:ILE196623 IVA196583:IVA196623 JEW196583:JEW196623 JOS196583:JOS196623 JYO196583:JYO196623 KIK196583:KIK196623 KSG196583:KSG196623 LCC196583:LCC196623 LLY196583:LLY196623 LVU196583:LVU196623 MFQ196583:MFQ196623 MPM196583:MPM196623 MZI196583:MZI196623 NJE196583:NJE196623 NTA196583:NTA196623 OCW196583:OCW196623 OMS196583:OMS196623 OWO196583:OWO196623 PGK196583:PGK196623 PQG196583:PQG196623 QAC196583:QAC196623 QJY196583:QJY196623 QTU196583:QTU196623 RDQ196583:RDQ196623 RNM196583:RNM196623 RXI196583:RXI196623 SHE196583:SHE196623 SRA196583:SRA196623 TAW196583:TAW196623 TKS196583:TKS196623 TUO196583:TUO196623 UEK196583:UEK196623 UOG196583:UOG196623 UYC196583:UYC196623 VHY196583:VHY196623 VRU196583:VRU196623 WBQ196583:WBQ196623 WLM196583:WLM196623 WVI196583:WVI196623 A262119:A262159 IW262119:IW262159 SS262119:SS262159 ACO262119:ACO262159 AMK262119:AMK262159 AWG262119:AWG262159 BGC262119:BGC262159 BPY262119:BPY262159 BZU262119:BZU262159 CJQ262119:CJQ262159 CTM262119:CTM262159 DDI262119:DDI262159 DNE262119:DNE262159 DXA262119:DXA262159 EGW262119:EGW262159 EQS262119:EQS262159 FAO262119:FAO262159 FKK262119:FKK262159 FUG262119:FUG262159 GEC262119:GEC262159 GNY262119:GNY262159 GXU262119:GXU262159 HHQ262119:HHQ262159 HRM262119:HRM262159 IBI262119:IBI262159 ILE262119:ILE262159 IVA262119:IVA262159 JEW262119:JEW262159 JOS262119:JOS262159 JYO262119:JYO262159 KIK262119:KIK262159 KSG262119:KSG262159 LCC262119:LCC262159 LLY262119:LLY262159 LVU262119:LVU262159 MFQ262119:MFQ262159 MPM262119:MPM262159 MZI262119:MZI262159 NJE262119:NJE262159 NTA262119:NTA262159 OCW262119:OCW262159 OMS262119:OMS262159 OWO262119:OWO262159 PGK262119:PGK262159 PQG262119:PQG262159 QAC262119:QAC262159 QJY262119:QJY262159 QTU262119:QTU262159 RDQ262119:RDQ262159 RNM262119:RNM262159 RXI262119:RXI262159 SHE262119:SHE262159 SRA262119:SRA262159 TAW262119:TAW262159 TKS262119:TKS262159 TUO262119:TUO262159 UEK262119:UEK262159 UOG262119:UOG262159 UYC262119:UYC262159 VHY262119:VHY262159 VRU262119:VRU262159 WBQ262119:WBQ262159 WLM262119:WLM262159 WVI262119:WVI262159 A327655:A327695 IW327655:IW327695 SS327655:SS327695 ACO327655:ACO327695 AMK327655:AMK327695 AWG327655:AWG327695 BGC327655:BGC327695 BPY327655:BPY327695 BZU327655:BZU327695 CJQ327655:CJQ327695 CTM327655:CTM327695 DDI327655:DDI327695 DNE327655:DNE327695 DXA327655:DXA327695 EGW327655:EGW327695 EQS327655:EQS327695 FAO327655:FAO327695 FKK327655:FKK327695 FUG327655:FUG327695 GEC327655:GEC327695 GNY327655:GNY327695 GXU327655:GXU327695 HHQ327655:HHQ327695 HRM327655:HRM327695 IBI327655:IBI327695 ILE327655:ILE327695 IVA327655:IVA327695 JEW327655:JEW327695 JOS327655:JOS327695 JYO327655:JYO327695 KIK327655:KIK327695 KSG327655:KSG327695 LCC327655:LCC327695 LLY327655:LLY327695 LVU327655:LVU327695 MFQ327655:MFQ327695 MPM327655:MPM327695 MZI327655:MZI327695 NJE327655:NJE327695 NTA327655:NTA327695 OCW327655:OCW327695 OMS327655:OMS327695 OWO327655:OWO327695 PGK327655:PGK327695 PQG327655:PQG327695 QAC327655:QAC327695 QJY327655:QJY327695 QTU327655:QTU327695 RDQ327655:RDQ327695 RNM327655:RNM327695 RXI327655:RXI327695 SHE327655:SHE327695 SRA327655:SRA327695 TAW327655:TAW327695 TKS327655:TKS327695 TUO327655:TUO327695 UEK327655:UEK327695 UOG327655:UOG327695 UYC327655:UYC327695 VHY327655:VHY327695 VRU327655:VRU327695 WBQ327655:WBQ327695 WLM327655:WLM327695 WVI327655:WVI327695 A393191:A393231 IW393191:IW393231 SS393191:SS393231 ACO393191:ACO393231 AMK393191:AMK393231 AWG393191:AWG393231 BGC393191:BGC393231 BPY393191:BPY393231 BZU393191:BZU393231 CJQ393191:CJQ393231 CTM393191:CTM393231 DDI393191:DDI393231 DNE393191:DNE393231 DXA393191:DXA393231 EGW393191:EGW393231 EQS393191:EQS393231 FAO393191:FAO393231 FKK393191:FKK393231 FUG393191:FUG393231 GEC393191:GEC393231 GNY393191:GNY393231 GXU393191:GXU393231 HHQ393191:HHQ393231 HRM393191:HRM393231 IBI393191:IBI393231 ILE393191:ILE393231 IVA393191:IVA393231 JEW393191:JEW393231 JOS393191:JOS393231 JYO393191:JYO393231 KIK393191:KIK393231 KSG393191:KSG393231 LCC393191:LCC393231 LLY393191:LLY393231 LVU393191:LVU393231 MFQ393191:MFQ393231 MPM393191:MPM393231 MZI393191:MZI393231 NJE393191:NJE393231 NTA393191:NTA393231 OCW393191:OCW393231 OMS393191:OMS393231 OWO393191:OWO393231 PGK393191:PGK393231 PQG393191:PQG393231 QAC393191:QAC393231 QJY393191:QJY393231 QTU393191:QTU393231 RDQ393191:RDQ393231 RNM393191:RNM393231 RXI393191:RXI393231 SHE393191:SHE393231 SRA393191:SRA393231 TAW393191:TAW393231 TKS393191:TKS393231 TUO393191:TUO393231 UEK393191:UEK393231 UOG393191:UOG393231 UYC393191:UYC393231 VHY393191:VHY393231 VRU393191:VRU393231 WBQ393191:WBQ393231 WLM393191:WLM393231 WVI393191:WVI393231 A458727:A458767 IW458727:IW458767 SS458727:SS458767 ACO458727:ACO458767 AMK458727:AMK458767 AWG458727:AWG458767 BGC458727:BGC458767 BPY458727:BPY458767 BZU458727:BZU458767 CJQ458727:CJQ458767 CTM458727:CTM458767 DDI458727:DDI458767 DNE458727:DNE458767 DXA458727:DXA458767 EGW458727:EGW458767 EQS458727:EQS458767 FAO458727:FAO458767 FKK458727:FKK458767 FUG458727:FUG458767 GEC458727:GEC458767 GNY458727:GNY458767 GXU458727:GXU458767 HHQ458727:HHQ458767 HRM458727:HRM458767 IBI458727:IBI458767 ILE458727:ILE458767 IVA458727:IVA458767 JEW458727:JEW458767 JOS458727:JOS458767 JYO458727:JYO458767 KIK458727:KIK458767 KSG458727:KSG458767 LCC458727:LCC458767 LLY458727:LLY458767 LVU458727:LVU458767 MFQ458727:MFQ458767 MPM458727:MPM458767 MZI458727:MZI458767 NJE458727:NJE458767 NTA458727:NTA458767 OCW458727:OCW458767 OMS458727:OMS458767 OWO458727:OWO458767 PGK458727:PGK458767 PQG458727:PQG458767 QAC458727:QAC458767 QJY458727:QJY458767 QTU458727:QTU458767 RDQ458727:RDQ458767 RNM458727:RNM458767 RXI458727:RXI458767 SHE458727:SHE458767 SRA458727:SRA458767 TAW458727:TAW458767 TKS458727:TKS458767 TUO458727:TUO458767 UEK458727:UEK458767 UOG458727:UOG458767 UYC458727:UYC458767 VHY458727:VHY458767 VRU458727:VRU458767 WBQ458727:WBQ458767 WLM458727:WLM458767 WVI458727:WVI458767 A524263:A524303 IW524263:IW524303 SS524263:SS524303 ACO524263:ACO524303 AMK524263:AMK524303 AWG524263:AWG524303 BGC524263:BGC524303 BPY524263:BPY524303 BZU524263:BZU524303 CJQ524263:CJQ524303 CTM524263:CTM524303 DDI524263:DDI524303 DNE524263:DNE524303 DXA524263:DXA524303 EGW524263:EGW524303 EQS524263:EQS524303 FAO524263:FAO524303 FKK524263:FKK524303 FUG524263:FUG524303 GEC524263:GEC524303 GNY524263:GNY524303 GXU524263:GXU524303 HHQ524263:HHQ524303 HRM524263:HRM524303 IBI524263:IBI524303 ILE524263:ILE524303 IVA524263:IVA524303 JEW524263:JEW524303 JOS524263:JOS524303 JYO524263:JYO524303 KIK524263:KIK524303 KSG524263:KSG524303 LCC524263:LCC524303 LLY524263:LLY524303 LVU524263:LVU524303 MFQ524263:MFQ524303 MPM524263:MPM524303 MZI524263:MZI524303 NJE524263:NJE524303 NTA524263:NTA524303 OCW524263:OCW524303 OMS524263:OMS524303 OWO524263:OWO524303 PGK524263:PGK524303 PQG524263:PQG524303 QAC524263:QAC524303 QJY524263:QJY524303 QTU524263:QTU524303 RDQ524263:RDQ524303 RNM524263:RNM524303 RXI524263:RXI524303 SHE524263:SHE524303 SRA524263:SRA524303 TAW524263:TAW524303 TKS524263:TKS524303 TUO524263:TUO524303 UEK524263:UEK524303 UOG524263:UOG524303 UYC524263:UYC524303 VHY524263:VHY524303 VRU524263:VRU524303 WBQ524263:WBQ524303 WLM524263:WLM524303 WVI524263:WVI524303 A589799:A589839 IW589799:IW589839 SS589799:SS589839 ACO589799:ACO589839 AMK589799:AMK589839 AWG589799:AWG589839 BGC589799:BGC589839 BPY589799:BPY589839 BZU589799:BZU589839 CJQ589799:CJQ589839 CTM589799:CTM589839 DDI589799:DDI589839 DNE589799:DNE589839 DXA589799:DXA589839 EGW589799:EGW589839 EQS589799:EQS589839 FAO589799:FAO589839 FKK589799:FKK589839 FUG589799:FUG589839 GEC589799:GEC589839 GNY589799:GNY589839 GXU589799:GXU589839 HHQ589799:HHQ589839 HRM589799:HRM589839 IBI589799:IBI589839 ILE589799:ILE589839 IVA589799:IVA589839 JEW589799:JEW589839 JOS589799:JOS589839 JYO589799:JYO589839 KIK589799:KIK589839 KSG589799:KSG589839 LCC589799:LCC589839 LLY589799:LLY589839 LVU589799:LVU589839 MFQ589799:MFQ589839 MPM589799:MPM589839 MZI589799:MZI589839 NJE589799:NJE589839 NTA589799:NTA589839 OCW589799:OCW589839 OMS589799:OMS589839 OWO589799:OWO589839 PGK589799:PGK589839 PQG589799:PQG589839 QAC589799:QAC589839 QJY589799:QJY589839 QTU589799:QTU589839 RDQ589799:RDQ589839 RNM589799:RNM589839 RXI589799:RXI589839 SHE589799:SHE589839 SRA589799:SRA589839 TAW589799:TAW589839 TKS589799:TKS589839 TUO589799:TUO589839 UEK589799:UEK589839 UOG589799:UOG589839 UYC589799:UYC589839 VHY589799:VHY589839 VRU589799:VRU589839 WBQ589799:WBQ589839 WLM589799:WLM589839 WVI589799:WVI589839 A655335:A655375 IW655335:IW655375 SS655335:SS655375 ACO655335:ACO655375 AMK655335:AMK655375 AWG655335:AWG655375 BGC655335:BGC655375 BPY655335:BPY655375 BZU655335:BZU655375 CJQ655335:CJQ655375 CTM655335:CTM655375 DDI655335:DDI655375 DNE655335:DNE655375 DXA655335:DXA655375 EGW655335:EGW655375 EQS655335:EQS655375 FAO655335:FAO655375 FKK655335:FKK655375 FUG655335:FUG655375 GEC655335:GEC655375 GNY655335:GNY655375 GXU655335:GXU655375 HHQ655335:HHQ655375 HRM655335:HRM655375 IBI655335:IBI655375 ILE655335:ILE655375 IVA655335:IVA655375 JEW655335:JEW655375 JOS655335:JOS655375 JYO655335:JYO655375 KIK655335:KIK655375 KSG655335:KSG655375 LCC655335:LCC655375 LLY655335:LLY655375 LVU655335:LVU655375 MFQ655335:MFQ655375 MPM655335:MPM655375 MZI655335:MZI655375 NJE655335:NJE655375 NTA655335:NTA655375 OCW655335:OCW655375 OMS655335:OMS655375 OWO655335:OWO655375 PGK655335:PGK655375 PQG655335:PQG655375 QAC655335:QAC655375 QJY655335:QJY655375 QTU655335:QTU655375 RDQ655335:RDQ655375 RNM655335:RNM655375 RXI655335:RXI655375 SHE655335:SHE655375 SRA655335:SRA655375 TAW655335:TAW655375 TKS655335:TKS655375 TUO655335:TUO655375 UEK655335:UEK655375 UOG655335:UOG655375 UYC655335:UYC655375 VHY655335:VHY655375 VRU655335:VRU655375 WBQ655335:WBQ655375 WLM655335:WLM655375 WVI655335:WVI655375 A720871:A720911 IW720871:IW720911 SS720871:SS720911 ACO720871:ACO720911 AMK720871:AMK720911 AWG720871:AWG720911 BGC720871:BGC720911 BPY720871:BPY720911 BZU720871:BZU720911 CJQ720871:CJQ720911 CTM720871:CTM720911 DDI720871:DDI720911 DNE720871:DNE720911 DXA720871:DXA720911 EGW720871:EGW720911 EQS720871:EQS720911 FAO720871:FAO720911 FKK720871:FKK720911 FUG720871:FUG720911 GEC720871:GEC720911 GNY720871:GNY720911 GXU720871:GXU720911 HHQ720871:HHQ720911 HRM720871:HRM720911 IBI720871:IBI720911 ILE720871:ILE720911 IVA720871:IVA720911 JEW720871:JEW720911 JOS720871:JOS720911 JYO720871:JYO720911 KIK720871:KIK720911 KSG720871:KSG720911 LCC720871:LCC720911 LLY720871:LLY720911 LVU720871:LVU720911 MFQ720871:MFQ720911 MPM720871:MPM720911 MZI720871:MZI720911 NJE720871:NJE720911 NTA720871:NTA720911 OCW720871:OCW720911 OMS720871:OMS720911 OWO720871:OWO720911 PGK720871:PGK720911 PQG720871:PQG720911 QAC720871:QAC720911 QJY720871:QJY720911 QTU720871:QTU720911 RDQ720871:RDQ720911 RNM720871:RNM720911 RXI720871:RXI720911 SHE720871:SHE720911 SRA720871:SRA720911 TAW720871:TAW720911 TKS720871:TKS720911 TUO720871:TUO720911 UEK720871:UEK720911 UOG720871:UOG720911 UYC720871:UYC720911 VHY720871:VHY720911 VRU720871:VRU720911 WBQ720871:WBQ720911 WLM720871:WLM720911 WVI720871:WVI720911 A786407:A786447 IW786407:IW786447 SS786407:SS786447 ACO786407:ACO786447 AMK786407:AMK786447 AWG786407:AWG786447 BGC786407:BGC786447 BPY786407:BPY786447 BZU786407:BZU786447 CJQ786407:CJQ786447 CTM786407:CTM786447 DDI786407:DDI786447 DNE786407:DNE786447 DXA786407:DXA786447 EGW786407:EGW786447 EQS786407:EQS786447 FAO786407:FAO786447 FKK786407:FKK786447 FUG786407:FUG786447 GEC786407:GEC786447 GNY786407:GNY786447 GXU786407:GXU786447 HHQ786407:HHQ786447 HRM786407:HRM786447 IBI786407:IBI786447 ILE786407:ILE786447 IVA786407:IVA786447 JEW786407:JEW786447 JOS786407:JOS786447 JYO786407:JYO786447 KIK786407:KIK786447 KSG786407:KSG786447 LCC786407:LCC786447 LLY786407:LLY786447 LVU786407:LVU786447 MFQ786407:MFQ786447 MPM786407:MPM786447 MZI786407:MZI786447 NJE786407:NJE786447 NTA786407:NTA786447 OCW786407:OCW786447 OMS786407:OMS786447 OWO786407:OWO786447 PGK786407:PGK786447 PQG786407:PQG786447 QAC786407:QAC786447 QJY786407:QJY786447 QTU786407:QTU786447 RDQ786407:RDQ786447 RNM786407:RNM786447 RXI786407:RXI786447 SHE786407:SHE786447 SRA786407:SRA786447 TAW786407:TAW786447 TKS786407:TKS786447 TUO786407:TUO786447 UEK786407:UEK786447 UOG786407:UOG786447 UYC786407:UYC786447 VHY786407:VHY786447 VRU786407:VRU786447 WBQ786407:WBQ786447 WLM786407:WLM786447 WVI786407:WVI786447 A851943:A851983 IW851943:IW851983 SS851943:SS851983 ACO851943:ACO851983 AMK851943:AMK851983 AWG851943:AWG851983 BGC851943:BGC851983 BPY851943:BPY851983 BZU851943:BZU851983 CJQ851943:CJQ851983 CTM851943:CTM851983 DDI851943:DDI851983 DNE851943:DNE851983 DXA851943:DXA851983 EGW851943:EGW851983 EQS851943:EQS851983 FAO851943:FAO851983 FKK851943:FKK851983 FUG851943:FUG851983 GEC851943:GEC851983 GNY851943:GNY851983 GXU851943:GXU851983 HHQ851943:HHQ851983 HRM851943:HRM851983 IBI851943:IBI851983 ILE851943:ILE851983 IVA851943:IVA851983 JEW851943:JEW851983 JOS851943:JOS851983 JYO851943:JYO851983 KIK851943:KIK851983 KSG851943:KSG851983 LCC851943:LCC851983 LLY851943:LLY851983 LVU851943:LVU851983 MFQ851943:MFQ851983 MPM851943:MPM851983 MZI851943:MZI851983 NJE851943:NJE851983 NTA851943:NTA851983 OCW851943:OCW851983 OMS851943:OMS851983 OWO851943:OWO851983 PGK851943:PGK851983 PQG851943:PQG851983 QAC851943:QAC851983 QJY851943:QJY851983 QTU851943:QTU851983 RDQ851943:RDQ851983 RNM851943:RNM851983 RXI851943:RXI851983 SHE851943:SHE851983 SRA851943:SRA851983 TAW851943:TAW851983 TKS851943:TKS851983 TUO851943:TUO851983 UEK851943:UEK851983 UOG851943:UOG851983 UYC851943:UYC851983 VHY851943:VHY851983 VRU851943:VRU851983 WBQ851943:WBQ851983 WLM851943:WLM851983 WVI851943:WVI851983 A917479:A917519 IW917479:IW917519 SS917479:SS917519 ACO917479:ACO917519 AMK917479:AMK917519 AWG917479:AWG917519 BGC917479:BGC917519 BPY917479:BPY917519 BZU917479:BZU917519 CJQ917479:CJQ917519 CTM917479:CTM917519 DDI917479:DDI917519 DNE917479:DNE917519 DXA917479:DXA917519 EGW917479:EGW917519 EQS917479:EQS917519 FAO917479:FAO917519 FKK917479:FKK917519 FUG917479:FUG917519 GEC917479:GEC917519 GNY917479:GNY917519 GXU917479:GXU917519 HHQ917479:HHQ917519 HRM917479:HRM917519 IBI917479:IBI917519 ILE917479:ILE917519 IVA917479:IVA917519 JEW917479:JEW917519 JOS917479:JOS917519 JYO917479:JYO917519 KIK917479:KIK917519 KSG917479:KSG917519 LCC917479:LCC917519 LLY917479:LLY917519 LVU917479:LVU917519 MFQ917479:MFQ917519 MPM917479:MPM917519 MZI917479:MZI917519 NJE917479:NJE917519 NTA917479:NTA917519 OCW917479:OCW917519 OMS917479:OMS917519 OWO917479:OWO917519 PGK917479:PGK917519 PQG917479:PQG917519 QAC917479:QAC917519 QJY917479:QJY917519 QTU917479:QTU917519 RDQ917479:RDQ917519 RNM917479:RNM917519 RXI917479:RXI917519 SHE917479:SHE917519 SRA917479:SRA917519 TAW917479:TAW917519 TKS917479:TKS917519 TUO917479:TUO917519 UEK917479:UEK917519 UOG917479:UOG917519 UYC917479:UYC917519 VHY917479:VHY917519 VRU917479:VRU917519 WBQ917479:WBQ917519 WLM917479:WLM917519 WVI917479:WVI917519 A983015:A983055 IW983015:IW983055 SS983015:SS983055 ACO983015:ACO983055 AMK983015:AMK983055 AWG983015:AWG983055 BGC983015:BGC983055 BPY983015:BPY983055 BZU983015:BZU983055 CJQ983015:CJQ983055 CTM983015:CTM983055 DDI983015:DDI983055 DNE983015:DNE983055 DXA983015:DXA983055 EGW983015:EGW983055 EQS983015:EQS983055 FAO983015:FAO983055 FKK983015:FKK983055 FUG983015:FUG983055 GEC983015:GEC983055 GNY983015:GNY983055 GXU983015:GXU983055 HHQ983015:HHQ983055 HRM983015:HRM983055 IBI983015:IBI983055 ILE983015:ILE983055 IVA983015:IVA983055 JEW983015:JEW983055 JOS983015:JOS983055 JYO983015:JYO983055 KIK983015:KIK983055 KSG983015:KSG983055 LCC983015:LCC983055 LLY983015:LLY983055 LVU983015:LVU983055 MFQ983015:MFQ983055 MPM983015:MPM983055 MZI983015:MZI983055 NJE983015:NJE983055 NTA983015:NTA983055 OCW983015:OCW983055 OMS983015:OMS983055 OWO983015:OWO983055 PGK983015:PGK983055 PQG983015:PQG983055 QAC983015:QAC983055 QJY983015:QJY983055 QTU983015:QTU983055 RDQ983015:RDQ983055 RNM983015:RNM983055 RXI983015:RXI983055 SHE983015:SHE983055 SRA983015:SRA983055 TAW983015:TAW983055 TKS983015:TKS983055 TUO983015:TUO983055 UEK983015:UEK983055 UOG983015:UOG983055 UYC983015:UYC983055 VHY983015:VHY983055 VRU983015:VRU983055 WBQ983015:WBQ983055 WLM983015:WLM983055 WVI983015:WVI983055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5"/>
  <sheetViews>
    <sheetView view="pageBreakPreview" topLeftCell="A16" zoomScale="70" zoomScaleSheetLayoutView="70" workbookViewId="0">
      <selection activeCell="O24" sqref="O24"/>
    </sheetView>
  </sheetViews>
  <sheetFormatPr defaultColWidth="3.625" defaultRowHeight="12.75" customHeight="1"/>
  <cols>
    <col min="1" max="1" width="14.75" style="68" customWidth="1"/>
    <col min="2" max="3" width="2.625" style="68" customWidth="1"/>
    <col min="4" max="5" width="2.625" style="69" customWidth="1"/>
    <col min="6" max="6" width="15.625" style="69" customWidth="1"/>
    <col min="7" max="7" width="24" style="69" customWidth="1"/>
    <col min="8" max="8" width="5" style="70" customWidth="1"/>
    <col min="9" max="9" width="5.375" style="70" customWidth="1"/>
    <col min="10" max="10" width="5.75" style="70" customWidth="1"/>
    <col min="11" max="11" width="5.375" style="70" customWidth="1"/>
    <col min="12" max="17" width="3.625" style="70"/>
    <col min="18" max="19" width="4.125" style="70" customWidth="1"/>
    <col min="20" max="22" width="3.625" style="70"/>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44" t="s">
        <v>40</v>
      </c>
      <c r="C1" s="244"/>
      <c r="D1" s="244"/>
      <c r="E1" s="244"/>
      <c r="F1" s="245" t="s">
        <v>106</v>
      </c>
      <c r="G1" s="245"/>
      <c r="H1" s="245"/>
      <c r="I1" s="245"/>
      <c r="J1" s="245"/>
      <c r="K1" s="245"/>
      <c r="L1" s="245"/>
      <c r="M1" s="245"/>
      <c r="N1" s="245"/>
      <c r="O1" s="246" t="s">
        <v>23</v>
      </c>
      <c r="P1" s="246"/>
      <c r="Q1" s="246"/>
      <c r="R1" s="246"/>
      <c r="S1" s="246"/>
      <c r="T1" s="244" t="s">
        <v>99</v>
      </c>
      <c r="U1" s="244"/>
      <c r="V1" s="244"/>
      <c r="W1" s="244"/>
      <c r="X1" s="244"/>
      <c r="Y1" s="244"/>
      <c r="Z1" s="244"/>
      <c r="AA1" s="246" t="s">
        <v>24</v>
      </c>
      <c r="AB1" s="246"/>
      <c r="AC1" s="239">
        <v>43703</v>
      </c>
      <c r="AD1" s="239"/>
      <c r="AE1" s="239"/>
      <c r="AF1" s="239"/>
    </row>
    <row r="2" spans="1:32" ht="20.100000000000001" customHeight="1" thickBot="1">
      <c r="A2" s="18" t="s">
        <v>25</v>
      </c>
      <c r="B2" s="240" t="s">
        <v>16</v>
      </c>
      <c r="C2" s="240"/>
      <c r="D2" s="240"/>
      <c r="E2" s="240"/>
      <c r="F2" s="240" t="s">
        <v>74</v>
      </c>
      <c r="G2" s="240"/>
      <c r="H2" s="240"/>
      <c r="I2" s="279" t="s">
        <v>100</v>
      </c>
      <c r="J2" s="279"/>
      <c r="K2" s="279"/>
      <c r="L2" s="279"/>
      <c r="M2" s="279"/>
      <c r="N2" s="279"/>
      <c r="O2" s="242"/>
      <c r="P2" s="242"/>
      <c r="Q2" s="242"/>
      <c r="R2" s="242"/>
      <c r="S2" s="242"/>
      <c r="T2" s="242"/>
      <c r="U2" s="242"/>
      <c r="V2" s="242"/>
      <c r="W2" s="242"/>
      <c r="X2" s="242"/>
      <c r="Y2" s="242"/>
      <c r="Z2" s="242"/>
      <c r="AA2" s="243" t="s">
        <v>26</v>
      </c>
      <c r="AB2" s="243"/>
      <c r="AC2" s="233" t="s">
        <v>69</v>
      </c>
      <c r="AD2" s="233"/>
      <c r="AE2" s="233"/>
      <c r="AF2" s="233"/>
    </row>
    <row r="3" spans="1:32" ht="36.950000000000003" customHeight="1" thickBot="1">
      <c r="A3" s="72" t="s">
        <v>27</v>
      </c>
      <c r="B3" s="20"/>
      <c r="C3" s="20"/>
      <c r="D3" s="20"/>
      <c r="E3" s="20"/>
      <c r="F3" s="20"/>
      <c r="G3" s="22" t="s">
        <v>28</v>
      </c>
      <c r="H3" s="73">
        <f>IF(COUNTA(H4:H29)&gt;0,1,"")</f>
        <v>1</v>
      </c>
      <c r="I3" s="74">
        <v>2</v>
      </c>
      <c r="J3" s="74">
        <f>IF(COUNTA(J4:J29)&gt;0,IF(I3&gt;0,I3+1,""),"")</f>
        <v>3</v>
      </c>
      <c r="K3" s="74">
        <f>IF(COUNTA(K4:K29)&gt;0,IF(J3&gt;0,J3+1,""),"")</f>
        <v>4</v>
      </c>
      <c r="L3" s="95"/>
      <c r="M3" s="74"/>
      <c r="N3" s="74"/>
      <c r="O3" s="74"/>
      <c r="P3" s="74" t="str">
        <f>IF(COUNTA(P4:P29)&gt;0,IF(O3&gt;0,O3+1,""),"")</f>
        <v/>
      </c>
      <c r="Q3" s="74" t="str">
        <f>IF(COUNTA(Q4:Q29)&gt;0,IF(P3&gt;0,P3+1,""),"")</f>
        <v/>
      </c>
      <c r="R3" s="74"/>
      <c r="S3" s="74" t="str">
        <f>IF(COUNTA(S4:S29)&gt;0,IF(Q3&gt;0,Q3+1,""),"")</f>
        <v/>
      </c>
      <c r="T3" s="74" t="str">
        <f>IF(COUNTA(T4:T29)&gt;0,IF(S3&gt;0,S3+1,""),"")</f>
        <v/>
      </c>
      <c r="U3" s="74" t="str">
        <f>IF(COUNTA(U4:U29)&gt;0,IF(T3&gt;0,T3+1,""),"")</f>
        <v/>
      </c>
      <c r="V3" s="74" t="str">
        <f>IF(COUNTA(V4:V29)&gt;0,IF(U3&gt;0,U3+1,""),"")</f>
        <v/>
      </c>
      <c r="W3" s="74" t="str">
        <f>IF(COUNTA(W4:W29)&gt;0,IF(V3&gt;0,V3+1,""),"")</f>
        <v/>
      </c>
      <c r="X3" s="74" t="str">
        <f>IF(COUNTA(X4:X29)&gt;0,IF(W3&gt;0,W3+1,""),"")</f>
        <v/>
      </c>
      <c r="Y3" s="74" t="str">
        <f>IF(COUNTA(Y4:Y29)&gt;0,IF(X3&gt;0,X3+1,""),"")</f>
        <v/>
      </c>
      <c r="Z3" s="74" t="str">
        <f>IF(COUNTA(Z4:Z29)&gt;0,IF(Y3&gt;0,Y3+1,""),"")</f>
        <v/>
      </c>
      <c r="AA3" s="74" t="str">
        <f>IF(COUNTA(AA4:AA29)&gt;0,IF(Z3&gt;0,Z3+1,""),"")</f>
        <v/>
      </c>
      <c r="AB3" s="74" t="str">
        <f>IF(COUNTA(AB4:AB29)&gt;0,IF(AA3&gt;0,AA3+1,""),"")</f>
        <v/>
      </c>
      <c r="AC3" s="74" t="str">
        <f>IF(COUNTA(AC4:AC29)&gt;0,IF(AB3&gt;0,AB3+1,""),"")</f>
        <v/>
      </c>
      <c r="AD3" s="74" t="str">
        <f>IF(COUNTA(AD4:AD29)&gt;0,IF(AC3&gt;0,AC3+1,""),"")</f>
        <v/>
      </c>
      <c r="AE3" s="74" t="str">
        <f>IF(COUNTA(AE4:AE29)&gt;0,IF(AD3&gt;0,AD3+1,""),"")</f>
        <v/>
      </c>
      <c r="AF3" s="75" t="str">
        <f>IF(COUNTA(AF4:AF29)&gt;0,IF(AE3&gt;0,AE3+1,""),"")</f>
        <v/>
      </c>
    </row>
    <row r="4" spans="1:32" s="29" customFormat="1" ht="19.350000000000001" customHeight="1" thickBot="1">
      <c r="A4" s="280" t="s">
        <v>29</v>
      </c>
      <c r="B4" s="225" t="s">
        <v>104</v>
      </c>
      <c r="C4" s="225"/>
      <c r="D4" s="225"/>
      <c r="E4" s="225"/>
      <c r="F4" s="225"/>
      <c r="G4" s="226"/>
      <c r="H4" s="76"/>
      <c r="I4" s="77"/>
      <c r="J4" s="77"/>
      <c r="K4" s="77"/>
      <c r="L4" s="77"/>
      <c r="M4" s="77"/>
      <c r="N4" s="77"/>
      <c r="O4" s="77"/>
      <c r="P4" s="77"/>
      <c r="Q4" s="77"/>
      <c r="R4" s="77"/>
      <c r="S4" s="77"/>
      <c r="T4" s="77"/>
      <c r="U4" s="77"/>
      <c r="V4" s="77"/>
      <c r="W4" s="77"/>
      <c r="X4" s="77"/>
      <c r="Y4" s="77"/>
      <c r="Z4" s="77"/>
      <c r="AA4" s="77"/>
      <c r="AB4" s="77"/>
      <c r="AC4" s="77"/>
      <c r="AD4" s="77"/>
      <c r="AE4" s="77"/>
      <c r="AF4" s="78"/>
    </row>
    <row r="5" spans="1:32" s="29" customFormat="1" ht="20.100000000000001" customHeight="1" thickBot="1">
      <c r="A5" s="281"/>
      <c r="B5" s="283" t="s">
        <v>62</v>
      </c>
      <c r="C5" s="283"/>
      <c r="D5" s="283"/>
      <c r="E5" s="283"/>
      <c r="F5" s="283"/>
      <c r="G5" s="284"/>
      <c r="H5" s="108" t="s">
        <v>105</v>
      </c>
      <c r="I5" s="104" t="s">
        <v>105</v>
      </c>
      <c r="J5" s="79" t="s">
        <v>105</v>
      </c>
      <c r="K5" s="79" t="s">
        <v>105</v>
      </c>
      <c r="L5" s="79"/>
      <c r="M5" s="104"/>
      <c r="N5" s="79"/>
      <c r="O5" s="79"/>
      <c r="P5" s="79"/>
      <c r="Q5" s="79"/>
      <c r="R5" s="79"/>
      <c r="S5" s="79"/>
      <c r="T5" s="79"/>
      <c r="U5" s="79"/>
      <c r="V5" s="79"/>
      <c r="W5" s="79"/>
      <c r="X5" s="79"/>
      <c r="Y5" s="79"/>
      <c r="Z5" s="79"/>
      <c r="AA5" s="79"/>
      <c r="AB5" s="79"/>
      <c r="AC5" s="79"/>
      <c r="AD5" s="79"/>
      <c r="AE5" s="79"/>
      <c r="AF5" s="80"/>
    </row>
    <row r="6" spans="1:32" s="29" customFormat="1" ht="20.100000000000001" customHeight="1" thickBot="1">
      <c r="A6" s="255"/>
      <c r="B6" s="32"/>
      <c r="C6" s="285" t="s">
        <v>75</v>
      </c>
      <c r="D6" s="285"/>
      <c r="E6" s="285"/>
      <c r="F6" s="285"/>
      <c r="G6" s="286"/>
      <c r="H6" s="108"/>
      <c r="I6" s="79"/>
      <c r="J6" s="79"/>
      <c r="K6" s="79"/>
      <c r="L6" s="79"/>
      <c r="M6" s="79"/>
      <c r="N6" s="79"/>
      <c r="O6" s="79"/>
      <c r="P6" s="79"/>
      <c r="Q6" s="79"/>
      <c r="R6" s="79"/>
      <c r="S6" s="79"/>
      <c r="T6" s="79"/>
      <c r="U6" s="79"/>
      <c r="V6" s="79"/>
      <c r="W6" s="79"/>
      <c r="X6" s="79"/>
      <c r="Y6" s="79"/>
      <c r="Z6" s="79"/>
      <c r="AA6" s="79"/>
      <c r="AB6" s="79"/>
      <c r="AC6" s="79"/>
      <c r="AD6" s="79"/>
      <c r="AE6" s="79"/>
      <c r="AF6" s="80"/>
    </row>
    <row r="7" spans="1:32" s="29" customFormat="1" ht="20.100000000000001" customHeight="1" thickBot="1">
      <c r="A7" s="255"/>
      <c r="B7" s="32"/>
      <c r="C7" s="30"/>
      <c r="D7" s="287" t="s">
        <v>92</v>
      </c>
      <c r="E7" s="287"/>
      <c r="F7" s="287"/>
      <c r="G7" s="288"/>
      <c r="H7" s="108" t="s">
        <v>105</v>
      </c>
      <c r="I7" s="79"/>
      <c r="J7" s="79"/>
      <c r="K7" s="79"/>
      <c r="L7" s="79"/>
      <c r="M7" s="79"/>
      <c r="N7" s="79"/>
      <c r="O7" s="79"/>
      <c r="P7" s="79"/>
      <c r="Q7" s="79"/>
      <c r="R7" s="79"/>
      <c r="S7" s="79"/>
      <c r="T7" s="79"/>
      <c r="U7" s="79"/>
      <c r="V7" s="79"/>
      <c r="W7" s="79"/>
      <c r="X7" s="79"/>
      <c r="Y7" s="79"/>
      <c r="Z7" s="79"/>
      <c r="AA7" s="79"/>
      <c r="AB7" s="79"/>
      <c r="AC7" s="79"/>
      <c r="AD7" s="79"/>
      <c r="AE7" s="79"/>
      <c r="AF7" s="80"/>
    </row>
    <row r="8" spans="1:32" s="29" customFormat="1" ht="20.100000000000001" customHeight="1" thickBot="1">
      <c r="A8" s="255"/>
      <c r="B8" s="32"/>
      <c r="C8" s="30"/>
      <c r="D8" s="291" t="s">
        <v>87</v>
      </c>
      <c r="E8" s="292"/>
      <c r="F8" s="292"/>
      <c r="G8" s="293"/>
      <c r="H8" s="108"/>
      <c r="I8" s="79" t="s">
        <v>105</v>
      </c>
      <c r="J8" s="79"/>
      <c r="K8" s="79"/>
      <c r="L8" s="79"/>
      <c r="M8" s="79"/>
      <c r="N8" s="79"/>
      <c r="O8" s="79"/>
      <c r="P8" s="79"/>
      <c r="Q8" s="79"/>
      <c r="R8" s="79"/>
      <c r="S8" s="79"/>
      <c r="T8" s="79"/>
      <c r="U8" s="79"/>
      <c r="V8" s="79"/>
      <c r="W8" s="79"/>
      <c r="X8" s="79"/>
      <c r="Y8" s="79"/>
      <c r="Z8" s="79"/>
      <c r="AA8" s="79"/>
      <c r="AB8" s="79"/>
      <c r="AC8" s="79"/>
      <c r="AD8" s="79"/>
      <c r="AE8" s="79"/>
      <c r="AF8" s="80"/>
    </row>
    <row r="9" spans="1:32" s="29" customFormat="1" ht="19.350000000000001" customHeight="1" thickBot="1">
      <c r="A9" s="255"/>
      <c r="B9" s="32"/>
      <c r="C9" s="289" t="s">
        <v>88</v>
      </c>
      <c r="D9" s="289"/>
      <c r="E9" s="289"/>
      <c r="F9" s="289"/>
      <c r="G9" s="290"/>
      <c r="H9" s="108"/>
      <c r="I9" s="79" t="s">
        <v>105</v>
      </c>
      <c r="J9" s="79" t="s">
        <v>105</v>
      </c>
      <c r="K9" s="79" t="s">
        <v>105</v>
      </c>
      <c r="L9" s="79"/>
      <c r="M9" s="79"/>
      <c r="N9" s="79"/>
      <c r="O9" s="79"/>
      <c r="P9" s="79"/>
      <c r="Q9" s="79"/>
      <c r="R9" s="79"/>
      <c r="S9" s="79"/>
      <c r="T9" s="79"/>
      <c r="U9" s="79"/>
      <c r="V9" s="79"/>
      <c r="W9" s="79"/>
      <c r="X9" s="79"/>
      <c r="Y9" s="79"/>
      <c r="Z9" s="79"/>
      <c r="AA9" s="79"/>
      <c r="AB9" s="79"/>
      <c r="AC9" s="79"/>
      <c r="AD9" s="79"/>
      <c r="AE9" s="79"/>
      <c r="AF9" s="80"/>
    </row>
    <row r="10" spans="1:32" s="29" customFormat="1" ht="19.350000000000001" customHeight="1" thickBot="1">
      <c r="A10" s="255"/>
      <c r="B10" s="32"/>
      <c r="C10" s="270" t="s">
        <v>90</v>
      </c>
      <c r="D10" s="270"/>
      <c r="E10" s="270"/>
      <c r="F10" s="270"/>
      <c r="G10" s="271"/>
      <c r="H10" s="108" t="s">
        <v>105</v>
      </c>
      <c r="I10" s="79" t="s">
        <v>105</v>
      </c>
      <c r="J10" s="79"/>
      <c r="K10" s="79"/>
      <c r="L10" s="79"/>
      <c r="M10" s="79"/>
      <c r="N10" s="79"/>
      <c r="O10" s="79"/>
      <c r="P10" s="79"/>
      <c r="Q10" s="79"/>
      <c r="R10" s="79"/>
      <c r="S10" s="79"/>
      <c r="T10" s="79"/>
      <c r="U10" s="79"/>
      <c r="V10" s="79"/>
      <c r="W10" s="79"/>
      <c r="X10" s="79"/>
      <c r="Y10" s="79"/>
      <c r="Z10" s="79"/>
      <c r="AA10" s="79"/>
      <c r="AB10" s="79"/>
      <c r="AC10" s="79"/>
      <c r="AD10" s="79"/>
      <c r="AE10" s="79"/>
      <c r="AF10" s="80"/>
    </row>
    <row r="11" spans="1:32" s="29" customFormat="1" ht="19.350000000000001" customHeight="1" thickBot="1">
      <c r="A11" s="255"/>
      <c r="B11" s="32"/>
      <c r="C11" s="212" t="s">
        <v>89</v>
      </c>
      <c r="D11" s="213"/>
      <c r="E11" s="213"/>
      <c r="F11" s="213"/>
      <c r="G11" s="214"/>
      <c r="H11" s="108" t="s">
        <v>105</v>
      </c>
      <c r="I11" s="79" t="s">
        <v>105</v>
      </c>
      <c r="J11" s="79"/>
      <c r="K11" s="79"/>
      <c r="L11" s="79"/>
      <c r="M11" s="79"/>
      <c r="N11" s="79"/>
      <c r="O11" s="79"/>
      <c r="P11" s="79"/>
      <c r="Q11" s="79"/>
      <c r="R11" s="79"/>
      <c r="S11" s="79"/>
      <c r="T11" s="79"/>
      <c r="U11" s="79"/>
      <c r="V11" s="79"/>
      <c r="W11" s="79"/>
      <c r="X11" s="79"/>
      <c r="Y11" s="79"/>
      <c r="Z11" s="79"/>
      <c r="AA11" s="79"/>
      <c r="AB11" s="79"/>
      <c r="AC11" s="79"/>
      <c r="AD11" s="79"/>
      <c r="AE11" s="79"/>
      <c r="AF11" s="80"/>
    </row>
    <row r="12" spans="1:32" s="29" customFormat="1" ht="20.100000000000001" customHeight="1" thickBot="1">
      <c r="A12" s="255"/>
      <c r="B12" s="32"/>
      <c r="C12" s="270" t="s">
        <v>64</v>
      </c>
      <c r="D12" s="270"/>
      <c r="E12" s="270"/>
      <c r="F12" s="270"/>
      <c r="G12" s="271"/>
      <c r="H12" s="108"/>
      <c r="I12" s="79"/>
      <c r="J12" s="79"/>
      <c r="K12" s="79"/>
      <c r="L12" s="104"/>
      <c r="M12" s="79"/>
      <c r="N12" s="79"/>
      <c r="O12" s="79"/>
      <c r="P12" s="79"/>
      <c r="Q12" s="79"/>
      <c r="R12" s="79"/>
      <c r="S12" s="79"/>
      <c r="T12" s="79"/>
      <c r="U12" s="79"/>
      <c r="V12" s="79"/>
      <c r="W12" s="79"/>
      <c r="X12" s="79"/>
      <c r="Y12" s="79"/>
      <c r="Z12" s="79"/>
      <c r="AA12" s="79"/>
      <c r="AB12" s="79"/>
      <c r="AC12" s="79"/>
      <c r="AD12" s="79"/>
      <c r="AE12" s="79"/>
      <c r="AF12" s="80"/>
    </row>
    <row r="13" spans="1:32" s="29" customFormat="1" ht="20.100000000000001" customHeight="1" thickBot="1">
      <c r="A13" s="255"/>
      <c r="B13" s="32"/>
      <c r="C13" s="109"/>
      <c r="D13" s="270" t="s">
        <v>57</v>
      </c>
      <c r="E13" s="270"/>
      <c r="F13" s="270"/>
      <c r="G13" s="271"/>
      <c r="H13" s="108"/>
      <c r="I13" s="104"/>
      <c r="J13" s="79" t="s">
        <v>105</v>
      </c>
      <c r="K13" s="79"/>
      <c r="L13" s="79"/>
      <c r="M13" s="104"/>
      <c r="N13" s="79"/>
      <c r="O13" s="79"/>
      <c r="P13" s="71"/>
      <c r="Q13" s="79"/>
      <c r="R13" s="79"/>
      <c r="S13" s="79"/>
      <c r="T13" s="79"/>
      <c r="U13" s="79"/>
      <c r="V13" s="79"/>
      <c r="W13" s="79"/>
      <c r="X13" s="79"/>
      <c r="Y13" s="79"/>
      <c r="Z13" s="79"/>
      <c r="AA13" s="79"/>
      <c r="AB13" s="79"/>
      <c r="AC13" s="79"/>
      <c r="AD13" s="79"/>
      <c r="AE13" s="79"/>
      <c r="AF13" s="80"/>
    </row>
    <row r="14" spans="1:32" s="29" customFormat="1" ht="20.100000000000001" customHeight="1" thickBot="1">
      <c r="A14" s="282"/>
      <c r="B14" s="128"/>
      <c r="C14" s="129"/>
      <c r="D14" s="294" t="s">
        <v>41</v>
      </c>
      <c r="E14" s="294"/>
      <c r="F14" s="294"/>
      <c r="G14" s="295"/>
      <c r="H14" s="108"/>
      <c r="I14" s="104"/>
      <c r="J14" s="104"/>
      <c r="K14" s="79" t="s">
        <v>105</v>
      </c>
      <c r="L14" s="79"/>
      <c r="M14" s="104"/>
      <c r="N14" s="104"/>
      <c r="O14" s="79"/>
      <c r="P14" s="79"/>
      <c r="Q14" s="71"/>
      <c r="R14" s="79"/>
      <c r="S14" s="79"/>
      <c r="T14" s="79"/>
      <c r="U14" s="79"/>
      <c r="V14" s="79"/>
      <c r="W14" s="79"/>
      <c r="X14" s="79"/>
      <c r="Y14" s="79"/>
      <c r="Z14" s="79"/>
      <c r="AA14" s="79"/>
      <c r="AB14" s="79"/>
      <c r="AC14" s="79"/>
      <c r="AD14" s="79"/>
      <c r="AE14" s="79"/>
      <c r="AF14" s="80"/>
    </row>
    <row r="15" spans="1:32" s="29" customFormat="1" ht="29.25" customHeight="1" thickBot="1">
      <c r="A15" s="316" t="s">
        <v>20</v>
      </c>
      <c r="B15" s="264" t="s">
        <v>30</v>
      </c>
      <c r="C15" s="264"/>
      <c r="D15" s="264"/>
      <c r="E15" s="264"/>
      <c r="F15" s="264"/>
      <c r="G15" s="265"/>
      <c r="H15" s="81"/>
      <c r="I15" s="82"/>
      <c r="J15" s="82"/>
      <c r="K15" s="82"/>
      <c r="L15" s="82"/>
      <c r="M15" s="82"/>
      <c r="N15" s="82"/>
      <c r="O15" s="82"/>
      <c r="P15" s="82"/>
      <c r="Q15" s="82"/>
      <c r="R15" s="82"/>
      <c r="S15" s="82"/>
      <c r="T15" s="82"/>
      <c r="U15" s="82"/>
      <c r="V15" s="82"/>
      <c r="W15" s="82"/>
      <c r="X15" s="82"/>
      <c r="Y15" s="82"/>
      <c r="Z15" s="82"/>
      <c r="AA15" s="82"/>
      <c r="AB15" s="82"/>
      <c r="AC15" s="82"/>
      <c r="AD15" s="82"/>
      <c r="AE15" s="82"/>
      <c r="AF15" s="83"/>
    </row>
    <row r="16" spans="1:32" s="29" customFormat="1" ht="20.100000000000001" customHeight="1" thickBot="1">
      <c r="A16" s="317"/>
      <c r="B16" s="103"/>
      <c r="C16" s="302" t="s">
        <v>65</v>
      </c>
      <c r="D16" s="302"/>
      <c r="E16" s="302"/>
      <c r="F16" s="302"/>
      <c r="G16" s="303"/>
      <c r="H16" s="108"/>
      <c r="I16" s="79"/>
      <c r="J16" s="79"/>
      <c r="K16" s="86"/>
      <c r="L16" s="116"/>
      <c r="M16" s="116"/>
      <c r="N16" s="116"/>
      <c r="O16" s="86"/>
      <c r="P16" s="86"/>
      <c r="Q16" s="122"/>
      <c r="R16" s="122"/>
      <c r="S16" s="86"/>
      <c r="T16" s="86"/>
      <c r="U16" s="86"/>
      <c r="V16" s="86"/>
      <c r="W16" s="86"/>
      <c r="X16" s="86"/>
      <c r="Y16" s="86"/>
      <c r="Z16" s="86"/>
      <c r="AA16" s="86"/>
      <c r="AB16" s="86"/>
      <c r="AC16" s="86"/>
      <c r="AD16" s="86"/>
      <c r="AE16" s="86"/>
      <c r="AF16" s="87"/>
    </row>
    <row r="17" spans="1:32" s="29" customFormat="1" ht="20.100000000000001" customHeight="1" thickBot="1">
      <c r="A17" s="317"/>
      <c r="B17" s="103"/>
      <c r="C17" s="140"/>
      <c r="D17" s="299" t="s">
        <v>91</v>
      </c>
      <c r="E17" s="299"/>
      <c r="F17" s="299"/>
      <c r="G17" s="300"/>
      <c r="H17" s="139" t="s">
        <v>105</v>
      </c>
      <c r="I17" s="79"/>
      <c r="J17" s="130"/>
      <c r="K17" s="30"/>
      <c r="L17" s="28"/>
      <c r="M17" s="28"/>
      <c r="N17" s="28"/>
      <c r="O17" s="30"/>
      <c r="P17" s="30"/>
      <c r="Q17" s="30"/>
      <c r="R17" s="30"/>
      <c r="S17" s="85"/>
      <c r="T17" s="86"/>
      <c r="U17" s="86"/>
      <c r="V17" s="86"/>
      <c r="W17" s="86"/>
      <c r="X17" s="86"/>
      <c r="Y17" s="86"/>
      <c r="Z17" s="86"/>
      <c r="AA17" s="86"/>
      <c r="AB17" s="86"/>
      <c r="AC17" s="86"/>
      <c r="AD17" s="86"/>
      <c r="AE17" s="86"/>
      <c r="AF17" s="96"/>
    </row>
    <row r="18" spans="1:32" s="29" customFormat="1" ht="20.100000000000001" customHeight="1" thickBot="1">
      <c r="A18" s="317"/>
      <c r="B18" s="103"/>
      <c r="C18" s="301" t="s">
        <v>66</v>
      </c>
      <c r="D18" s="299"/>
      <c r="E18" s="299"/>
      <c r="F18" s="299"/>
      <c r="G18" s="300"/>
      <c r="H18" s="139"/>
      <c r="I18" s="79" t="s">
        <v>105</v>
      </c>
      <c r="J18" s="130"/>
      <c r="K18" s="30"/>
      <c r="L18" s="28"/>
      <c r="M18" s="28"/>
      <c r="N18" s="28"/>
      <c r="O18" s="30"/>
      <c r="P18" s="30"/>
      <c r="Q18" s="30"/>
      <c r="R18" s="30"/>
      <c r="S18" s="85"/>
      <c r="T18" s="86"/>
      <c r="U18" s="86"/>
      <c r="V18" s="86"/>
      <c r="W18" s="86"/>
      <c r="X18" s="86"/>
      <c r="Y18" s="86"/>
      <c r="Z18" s="86"/>
      <c r="AA18" s="86"/>
      <c r="AB18" s="86"/>
      <c r="AC18" s="86"/>
      <c r="AD18" s="86"/>
      <c r="AE18" s="86"/>
      <c r="AF18" s="96"/>
    </row>
    <row r="19" spans="1:32" s="29" customFormat="1" ht="20.100000000000001" customHeight="1" thickBot="1">
      <c r="A19" s="317"/>
      <c r="B19" s="103"/>
      <c r="C19" s="301" t="s">
        <v>67</v>
      </c>
      <c r="D19" s="299"/>
      <c r="E19" s="299"/>
      <c r="F19" s="299"/>
      <c r="G19" s="300"/>
      <c r="H19" s="139"/>
      <c r="I19" s="79" t="s">
        <v>105</v>
      </c>
      <c r="J19" s="130"/>
      <c r="K19" s="30"/>
      <c r="L19" s="28"/>
      <c r="M19" s="28"/>
      <c r="N19" s="28"/>
      <c r="O19" s="30"/>
      <c r="P19" s="30"/>
      <c r="Q19" s="30"/>
      <c r="R19" s="30"/>
      <c r="S19" s="85"/>
      <c r="T19" s="86"/>
      <c r="U19" s="86"/>
      <c r="V19" s="86"/>
      <c r="W19" s="86"/>
      <c r="X19" s="86"/>
      <c r="Y19" s="86"/>
      <c r="Z19" s="86"/>
      <c r="AA19" s="86"/>
      <c r="AB19" s="86"/>
      <c r="AC19" s="86"/>
      <c r="AD19" s="86"/>
      <c r="AE19" s="86"/>
      <c r="AF19" s="96"/>
    </row>
    <row r="20" spans="1:32" s="29" customFormat="1" ht="20.100000000000001" customHeight="1" thickBot="1">
      <c r="A20" s="317"/>
      <c r="B20" s="103"/>
      <c r="C20" s="301" t="s">
        <v>107</v>
      </c>
      <c r="D20" s="299"/>
      <c r="E20" s="299"/>
      <c r="F20" s="299"/>
      <c r="G20" s="300"/>
      <c r="H20" s="139"/>
      <c r="I20" s="79" t="s">
        <v>105</v>
      </c>
      <c r="J20" s="130"/>
      <c r="K20" s="30"/>
      <c r="L20" s="28"/>
      <c r="M20" s="28"/>
      <c r="N20" s="28"/>
      <c r="O20" s="30"/>
      <c r="P20" s="30"/>
      <c r="Q20" s="30"/>
      <c r="R20" s="30"/>
      <c r="S20" s="85"/>
      <c r="T20" s="86"/>
      <c r="U20" s="86"/>
      <c r="V20" s="86"/>
      <c r="W20" s="86"/>
      <c r="X20" s="86"/>
      <c r="Y20" s="86"/>
      <c r="Z20" s="86"/>
      <c r="AA20" s="86"/>
      <c r="AB20" s="86"/>
      <c r="AC20" s="86"/>
      <c r="AD20" s="86"/>
      <c r="AE20" s="86"/>
      <c r="AF20" s="96"/>
    </row>
    <row r="21" spans="1:32" s="29" customFormat="1" ht="20.100000000000001" customHeight="1" thickBot="1">
      <c r="A21" s="317"/>
      <c r="B21" s="103"/>
      <c r="C21" s="302" t="s">
        <v>31</v>
      </c>
      <c r="D21" s="302"/>
      <c r="E21" s="302"/>
      <c r="F21" s="302"/>
      <c r="G21" s="303"/>
      <c r="H21" s="114"/>
      <c r="I21" s="79"/>
      <c r="J21" s="130" t="s">
        <v>105</v>
      </c>
      <c r="K21" s="28" t="s">
        <v>105</v>
      </c>
      <c r="L21" s="30"/>
      <c r="M21" s="28"/>
      <c r="N21" s="28"/>
      <c r="O21" s="28"/>
      <c r="P21" s="28"/>
      <c r="Q21" s="125"/>
      <c r="R21" s="125"/>
      <c r="S21" s="85"/>
      <c r="T21" s="86"/>
      <c r="U21" s="86"/>
      <c r="V21" s="86"/>
      <c r="W21" s="86"/>
      <c r="X21" s="86"/>
      <c r="Y21" s="86"/>
      <c r="Z21" s="86"/>
      <c r="AA21" s="79"/>
      <c r="AB21" s="86"/>
      <c r="AC21" s="86"/>
      <c r="AD21" s="86"/>
      <c r="AE21" s="86"/>
      <c r="AF21" s="86"/>
    </row>
    <row r="22" spans="1:32" s="29" customFormat="1" ht="20.100000000000001" customHeight="1" thickBot="1">
      <c r="A22" s="317"/>
      <c r="B22" s="103"/>
      <c r="C22" s="304" t="s">
        <v>58</v>
      </c>
      <c r="D22" s="304"/>
      <c r="E22" s="304"/>
      <c r="F22" s="304"/>
      <c r="G22" s="305"/>
      <c r="H22" s="114"/>
      <c r="I22" s="86"/>
      <c r="J22" s="130"/>
      <c r="K22" s="30"/>
      <c r="L22" s="30"/>
      <c r="M22" s="30"/>
      <c r="N22" s="28"/>
      <c r="O22" s="30"/>
      <c r="P22" s="30"/>
      <c r="Q22" s="30"/>
      <c r="R22" s="30"/>
      <c r="S22" s="85"/>
      <c r="T22" s="86"/>
      <c r="U22" s="86"/>
      <c r="V22" s="86"/>
      <c r="W22" s="86"/>
      <c r="X22" s="86"/>
      <c r="Y22" s="79"/>
      <c r="Z22" s="86"/>
      <c r="AA22" s="86"/>
      <c r="AB22" s="86"/>
      <c r="AC22" s="86"/>
      <c r="AD22" s="86"/>
      <c r="AE22" s="86"/>
      <c r="AF22" s="86"/>
    </row>
    <row r="23" spans="1:32" s="29" customFormat="1" ht="20.100000000000001" customHeight="1" thickBot="1">
      <c r="A23" s="317"/>
      <c r="B23" s="103"/>
      <c r="C23" s="141"/>
      <c r="D23" s="306" t="s">
        <v>102</v>
      </c>
      <c r="E23" s="307"/>
      <c r="F23" s="307"/>
      <c r="G23" s="308"/>
      <c r="H23" s="114" t="s">
        <v>105</v>
      </c>
      <c r="I23" s="79" t="s">
        <v>105</v>
      </c>
      <c r="J23" s="130"/>
      <c r="K23" s="142"/>
      <c r="L23" s="143"/>
      <c r="M23" s="144"/>
      <c r="N23" s="144"/>
      <c r="O23" s="124"/>
      <c r="P23" s="144"/>
      <c r="Q23" s="145"/>
      <c r="R23" s="145"/>
      <c r="S23" s="86"/>
      <c r="T23" s="86"/>
      <c r="U23" s="86"/>
      <c r="V23" s="86"/>
      <c r="W23" s="86"/>
      <c r="X23" s="86"/>
      <c r="Y23" s="86"/>
      <c r="Z23" s="86"/>
      <c r="AA23" s="79"/>
      <c r="AB23" s="86"/>
      <c r="AC23" s="86"/>
      <c r="AD23" s="86"/>
      <c r="AE23" s="86"/>
      <c r="AF23" s="86"/>
    </row>
    <row r="24" spans="1:32" s="29" customFormat="1" ht="19.350000000000001" customHeight="1" thickBot="1">
      <c r="A24" s="317"/>
      <c r="B24" s="103"/>
      <c r="C24" s="309" t="s">
        <v>56</v>
      </c>
      <c r="D24" s="309"/>
      <c r="E24" s="309"/>
      <c r="F24" s="309"/>
      <c r="G24" s="310"/>
      <c r="H24" s="114"/>
      <c r="I24" s="86"/>
      <c r="J24" s="96"/>
      <c r="K24" s="30"/>
      <c r="L24" s="85"/>
      <c r="M24" s="86"/>
      <c r="N24" s="86"/>
      <c r="O24" s="122"/>
      <c r="P24" s="116"/>
      <c r="Q24" s="86"/>
      <c r="R24" s="86"/>
      <c r="S24" s="86"/>
      <c r="T24" s="86"/>
      <c r="U24" s="86"/>
      <c r="V24" s="86"/>
      <c r="W24" s="86"/>
      <c r="X24" s="86"/>
      <c r="Y24" s="86"/>
      <c r="Z24" s="86"/>
      <c r="AA24" s="79"/>
      <c r="AB24" s="86"/>
      <c r="AC24" s="86"/>
      <c r="AD24" s="86"/>
      <c r="AE24" s="86"/>
      <c r="AF24" s="86"/>
    </row>
    <row r="25" spans="1:32" s="29" customFormat="1" ht="19.5" thickBot="1">
      <c r="A25" s="317"/>
      <c r="B25" s="84"/>
      <c r="C25" s="42"/>
      <c r="D25" s="222" t="s">
        <v>68</v>
      </c>
      <c r="E25" s="222"/>
      <c r="F25" s="222"/>
      <c r="G25" s="223"/>
      <c r="H25" s="85" t="s">
        <v>105</v>
      </c>
      <c r="I25" s="105" t="s">
        <v>105</v>
      </c>
      <c r="J25" s="120"/>
      <c r="K25" s="125"/>
      <c r="L25" s="85"/>
      <c r="M25" s="105"/>
      <c r="N25" s="120"/>
      <c r="O25" s="125"/>
      <c r="P25" s="30"/>
      <c r="Q25" s="30"/>
      <c r="R25" s="30"/>
      <c r="S25" s="85"/>
      <c r="T25" s="86"/>
      <c r="U25" s="86"/>
      <c r="V25" s="86"/>
      <c r="W25" s="86"/>
      <c r="X25" s="79"/>
      <c r="Y25" s="86"/>
      <c r="Z25" s="86"/>
      <c r="AA25" s="86"/>
      <c r="AB25" s="86"/>
      <c r="AC25" s="86"/>
      <c r="AD25" s="86"/>
      <c r="AE25" s="86"/>
      <c r="AF25" s="86"/>
    </row>
    <row r="26" spans="1:32" s="29" customFormat="1" ht="19.5" thickBot="1">
      <c r="A26" s="317"/>
      <c r="B26" s="84"/>
      <c r="C26" s="296" t="s">
        <v>59</v>
      </c>
      <c r="D26" s="297"/>
      <c r="E26" s="297"/>
      <c r="F26" s="297"/>
      <c r="G26" s="298"/>
      <c r="H26" s="114"/>
      <c r="I26" s="86"/>
      <c r="J26" s="115"/>
      <c r="K26" s="105"/>
      <c r="L26" s="86"/>
      <c r="M26" s="86"/>
      <c r="N26" s="121"/>
      <c r="O26" s="126"/>
      <c r="P26" s="125"/>
      <c r="Q26" s="30"/>
      <c r="R26" s="30"/>
      <c r="S26" s="85"/>
      <c r="T26" s="86"/>
      <c r="U26" s="86"/>
      <c r="V26" s="86"/>
      <c r="W26" s="86"/>
      <c r="X26" s="86"/>
      <c r="Y26" s="86"/>
      <c r="Z26" s="86"/>
      <c r="AA26" s="116"/>
      <c r="AB26" s="86"/>
      <c r="AC26" s="86"/>
      <c r="AD26" s="86"/>
      <c r="AE26" s="86"/>
      <c r="AF26" s="96"/>
    </row>
    <row r="27" spans="1:32" s="29" customFormat="1" ht="37.5" customHeight="1" thickBot="1">
      <c r="A27" s="317"/>
      <c r="B27" s="84"/>
      <c r="C27" s="127"/>
      <c r="D27" s="296" t="s">
        <v>60</v>
      </c>
      <c r="E27" s="297"/>
      <c r="F27" s="297"/>
      <c r="G27" s="298"/>
      <c r="H27" s="114"/>
      <c r="I27" s="86"/>
      <c r="J27" s="115" t="s">
        <v>105</v>
      </c>
      <c r="K27" s="105"/>
      <c r="L27" s="86"/>
      <c r="M27" s="86"/>
      <c r="N27" s="121"/>
      <c r="O27" s="126"/>
      <c r="P27" s="125"/>
      <c r="Q27" s="30"/>
      <c r="R27" s="30"/>
      <c r="S27" s="85"/>
      <c r="T27" s="86"/>
      <c r="U27" s="86"/>
      <c r="V27" s="86"/>
      <c r="W27" s="86"/>
      <c r="X27" s="86"/>
      <c r="Y27" s="86"/>
      <c r="Z27" s="86"/>
      <c r="AA27" s="116"/>
      <c r="AB27" s="86"/>
      <c r="AC27" s="86"/>
      <c r="AD27" s="86"/>
      <c r="AE27" s="86"/>
      <c r="AF27" s="96"/>
    </row>
    <row r="28" spans="1:32" s="29" customFormat="1" ht="19.5" thickBot="1">
      <c r="A28" s="282"/>
      <c r="B28" s="118"/>
      <c r="C28" s="119"/>
      <c r="D28" s="313" t="s">
        <v>61</v>
      </c>
      <c r="E28" s="314"/>
      <c r="F28" s="314"/>
      <c r="G28" s="315"/>
      <c r="H28" s="117"/>
      <c r="I28" s="88"/>
      <c r="J28" s="88"/>
      <c r="K28" s="105" t="s">
        <v>105</v>
      </c>
      <c r="L28" s="88"/>
      <c r="M28" s="88"/>
      <c r="N28" s="88"/>
      <c r="O28" s="123"/>
      <c r="P28" s="123"/>
      <c r="Q28" s="124"/>
      <c r="R28" s="124"/>
      <c r="S28" s="88"/>
      <c r="T28" s="88"/>
      <c r="U28" s="88"/>
      <c r="V28" s="88"/>
      <c r="W28" s="88"/>
      <c r="X28" s="88"/>
      <c r="Y28" s="88"/>
      <c r="Z28" s="88"/>
      <c r="AA28" s="88"/>
      <c r="AB28" s="88"/>
      <c r="AC28" s="88"/>
      <c r="AD28" s="88"/>
      <c r="AE28" s="88"/>
      <c r="AF28" s="89"/>
    </row>
    <row r="29" spans="1:32" s="29" customFormat="1" ht="20.100000000000001" customHeight="1" thickBot="1">
      <c r="A29" s="257" t="s">
        <v>32</v>
      </c>
      <c r="B29" s="259"/>
      <c r="C29" s="259"/>
      <c r="D29" s="259"/>
      <c r="E29" s="259"/>
      <c r="F29" s="259"/>
      <c r="G29" s="106" t="s">
        <v>33</v>
      </c>
      <c r="H29" s="97" t="s">
        <v>21</v>
      </c>
      <c r="I29" s="98" t="s">
        <v>21</v>
      </c>
      <c r="J29" s="98" t="s">
        <v>42</v>
      </c>
      <c r="K29" s="98" t="s">
        <v>42</v>
      </c>
      <c r="L29" s="98"/>
      <c r="M29" s="98"/>
      <c r="N29" s="98"/>
      <c r="O29" s="98"/>
      <c r="P29" s="90"/>
      <c r="Q29" s="90"/>
      <c r="R29" s="90"/>
      <c r="S29" s="90"/>
      <c r="T29" s="90"/>
      <c r="U29" s="90"/>
      <c r="V29" s="90"/>
      <c r="W29" s="90"/>
      <c r="X29" s="90"/>
      <c r="Y29" s="90"/>
      <c r="Z29" s="90"/>
      <c r="AA29" s="90"/>
      <c r="AB29" s="90"/>
      <c r="AC29" s="90"/>
      <c r="AD29" s="90"/>
      <c r="AE29" s="90"/>
      <c r="AF29" s="91"/>
    </row>
    <row r="30" spans="1:32" s="29" customFormat="1" ht="20.100000000000001" customHeight="1" thickBot="1">
      <c r="A30" s="258"/>
      <c r="B30" s="260"/>
      <c r="C30" s="260"/>
      <c r="D30" s="260"/>
      <c r="E30" s="260"/>
      <c r="F30" s="260"/>
      <c r="G30" s="106" t="s">
        <v>34</v>
      </c>
      <c r="H30" s="99" t="s">
        <v>103</v>
      </c>
      <c r="I30" s="99" t="s">
        <v>103</v>
      </c>
      <c r="J30" s="99" t="s">
        <v>103</v>
      </c>
      <c r="K30" s="99" t="s">
        <v>103</v>
      </c>
      <c r="L30" s="94"/>
      <c r="M30" s="94"/>
      <c r="N30" s="94"/>
      <c r="O30" s="94"/>
      <c r="P30" s="94"/>
      <c r="Q30" s="94"/>
      <c r="R30" s="94"/>
      <c r="S30" s="94"/>
      <c r="T30" s="94"/>
      <c r="U30" s="94"/>
      <c r="V30" s="94"/>
      <c r="W30" s="94"/>
      <c r="X30" s="94"/>
      <c r="Y30" s="94"/>
      <c r="Z30" s="94"/>
      <c r="AA30" s="94"/>
      <c r="AB30" s="94"/>
      <c r="AC30" s="94"/>
      <c r="AD30" s="94"/>
      <c r="AE30" s="94"/>
      <c r="AF30" s="53"/>
    </row>
    <row r="31" spans="1:32" s="29" customFormat="1" ht="20.100000000000001" customHeight="1" thickBot="1">
      <c r="A31" s="258"/>
      <c r="B31" s="260"/>
      <c r="C31" s="260"/>
      <c r="D31" s="260"/>
      <c r="E31" s="260"/>
      <c r="F31" s="260"/>
      <c r="G31" s="106" t="s">
        <v>35</v>
      </c>
      <c r="H31" s="100">
        <v>43703</v>
      </c>
      <c r="I31" s="100">
        <v>43703</v>
      </c>
      <c r="J31" s="100">
        <v>43703</v>
      </c>
      <c r="K31" s="100">
        <v>43703</v>
      </c>
      <c r="L31" s="56"/>
      <c r="M31" s="56"/>
      <c r="N31" s="56"/>
      <c r="O31" s="56"/>
      <c r="P31" s="56"/>
      <c r="Q31" s="56"/>
      <c r="R31" s="56"/>
      <c r="S31" s="56"/>
      <c r="T31" s="56"/>
      <c r="U31" s="56"/>
      <c r="V31" s="56"/>
      <c r="W31" s="56"/>
      <c r="X31" s="56"/>
      <c r="Y31" s="56"/>
      <c r="Z31" s="56"/>
      <c r="AA31" s="56"/>
      <c r="AB31" s="56"/>
      <c r="AC31" s="56"/>
      <c r="AD31" s="56"/>
      <c r="AE31" s="56"/>
      <c r="AF31" s="57"/>
    </row>
    <row r="32" spans="1:32" s="29" customFormat="1" ht="20.100000000000001" customHeight="1">
      <c r="A32" s="258"/>
      <c r="B32" s="260"/>
      <c r="C32" s="260"/>
      <c r="D32" s="260"/>
      <c r="E32" s="260"/>
      <c r="F32" s="260"/>
      <c r="G32" s="107" t="s">
        <v>36</v>
      </c>
      <c r="H32" s="99" t="s">
        <v>17</v>
      </c>
      <c r="I32" s="99" t="s">
        <v>17</v>
      </c>
      <c r="J32" s="99" t="s">
        <v>17</v>
      </c>
      <c r="K32" s="99" t="s">
        <v>17</v>
      </c>
      <c r="L32" s="94"/>
      <c r="M32" s="94"/>
      <c r="N32" s="94"/>
      <c r="O32" s="94"/>
      <c r="P32" s="94"/>
      <c r="Q32" s="94"/>
      <c r="R32" s="94"/>
      <c r="S32" s="94"/>
      <c r="T32" s="94"/>
      <c r="U32" s="94"/>
      <c r="V32" s="94"/>
      <c r="W32" s="94"/>
      <c r="X32" s="94"/>
      <c r="Y32" s="94"/>
      <c r="Z32" s="94"/>
      <c r="AA32" s="94"/>
      <c r="AB32" s="94"/>
      <c r="AC32" s="94"/>
      <c r="AD32" s="94"/>
      <c r="AE32" s="94"/>
      <c r="AF32" s="53"/>
    </row>
    <row r="33" spans="1:32" s="29" customFormat="1" ht="20.100000000000001" customHeight="1" thickBot="1">
      <c r="A33" s="247" t="s">
        <v>37</v>
      </c>
      <c r="B33" s="311" t="s">
        <v>38</v>
      </c>
      <c r="C33" s="311"/>
      <c r="D33" s="311"/>
      <c r="E33" s="311"/>
      <c r="F33" s="312" t="e">
        <f>NA()</f>
        <v>#N/A</v>
      </c>
      <c r="G33" s="312"/>
      <c r="H33" s="101"/>
      <c r="I33" s="60"/>
      <c r="J33" s="60"/>
      <c r="K33" s="60"/>
      <c r="L33" s="60"/>
      <c r="M33" s="60"/>
      <c r="N33" s="60"/>
      <c r="O33" s="60"/>
      <c r="P33" s="60"/>
      <c r="Q33" s="60"/>
      <c r="R33" s="60"/>
      <c r="S33" s="60"/>
      <c r="T33" s="60"/>
      <c r="U33" s="60"/>
      <c r="V33" s="60"/>
      <c r="W33" s="60"/>
      <c r="X33" s="60"/>
      <c r="Y33" s="60"/>
      <c r="Z33" s="60"/>
      <c r="AA33" s="60"/>
      <c r="AB33" s="60"/>
      <c r="AC33" s="60"/>
      <c r="AD33" s="60"/>
      <c r="AE33" s="60"/>
      <c r="AF33" s="61"/>
    </row>
    <row r="34" spans="1:32" s="29" customFormat="1" ht="36.950000000000003" customHeight="1" thickBot="1">
      <c r="A34" s="247"/>
      <c r="B34" s="279" t="s">
        <v>39</v>
      </c>
      <c r="C34" s="279"/>
      <c r="D34" s="279"/>
      <c r="E34" s="279"/>
      <c r="F34" s="252"/>
      <c r="G34" s="252"/>
      <c r="H34" s="102"/>
      <c r="I34" s="64"/>
      <c r="J34" s="64"/>
      <c r="K34" s="64"/>
      <c r="L34" s="64"/>
      <c r="M34" s="64"/>
      <c r="N34" s="64"/>
      <c r="O34" s="64"/>
      <c r="P34" s="64"/>
      <c r="Q34" s="64"/>
      <c r="R34" s="64"/>
      <c r="S34" s="64" t="str">
        <f t="shared" ref="S34:AF34" si="0">IF(S33="","",(SUM(LEN(S33)-LEN(SUBSTITUTE(S33,",","")))/LEN(","))+1)</f>
        <v/>
      </c>
      <c r="T34" s="64" t="str">
        <f t="shared" si="0"/>
        <v/>
      </c>
      <c r="U34" s="64" t="str">
        <f t="shared" si="0"/>
        <v/>
      </c>
      <c r="V34" s="64" t="str">
        <f t="shared" si="0"/>
        <v/>
      </c>
      <c r="W34" s="64" t="str">
        <f t="shared" si="0"/>
        <v/>
      </c>
      <c r="X34" s="64" t="str">
        <f t="shared" si="0"/>
        <v/>
      </c>
      <c r="Y34" s="64" t="str">
        <f t="shared" si="0"/>
        <v/>
      </c>
      <c r="Z34" s="64" t="str">
        <f t="shared" si="0"/>
        <v/>
      </c>
      <c r="AA34" s="64" t="str">
        <f t="shared" si="0"/>
        <v/>
      </c>
      <c r="AB34" s="64" t="str">
        <f t="shared" si="0"/>
        <v/>
      </c>
      <c r="AC34" s="64" t="str">
        <f t="shared" si="0"/>
        <v/>
      </c>
      <c r="AD34" s="64" t="str">
        <f t="shared" si="0"/>
        <v/>
      </c>
      <c r="AE34" s="64" t="str">
        <f t="shared" si="0"/>
        <v/>
      </c>
      <c r="AF34" s="65" t="str">
        <f t="shared" si="0"/>
        <v/>
      </c>
    </row>
    <row r="35" spans="1:32" s="29" customFormat="1" ht="19.350000000000001" customHeight="1">
      <c r="H35" s="66"/>
      <c r="I35" s="92"/>
      <c r="J35" s="67"/>
      <c r="K35" s="66"/>
      <c r="L35" s="66"/>
      <c r="M35" s="92"/>
      <c r="N35" s="67"/>
      <c r="O35" s="66"/>
      <c r="P35" s="66"/>
      <c r="Q35" s="66"/>
      <c r="R35" s="66"/>
      <c r="S35" s="66"/>
      <c r="T35" s="66"/>
      <c r="U35" s="66"/>
      <c r="V35" s="66"/>
    </row>
  </sheetData>
  <sheetProtection selectLockedCells="1" selectUnlockedCells="1"/>
  <mergeCells count="49">
    <mergeCell ref="D28:G28"/>
    <mergeCell ref="A29:A32"/>
    <mergeCell ref="B29:F29"/>
    <mergeCell ref="B30:F30"/>
    <mergeCell ref="B31:F31"/>
    <mergeCell ref="B32:F32"/>
    <mergeCell ref="A15:A28"/>
    <mergeCell ref="C26:G26"/>
    <mergeCell ref="A33:A34"/>
    <mergeCell ref="B33:E33"/>
    <mergeCell ref="F33:G33"/>
    <mergeCell ref="B34:E34"/>
    <mergeCell ref="F34:G34"/>
    <mergeCell ref="D27:G27"/>
    <mergeCell ref="D17:G17"/>
    <mergeCell ref="C18:G18"/>
    <mergeCell ref="C19:G19"/>
    <mergeCell ref="B15:G15"/>
    <mergeCell ref="C16:G16"/>
    <mergeCell ref="C21:G21"/>
    <mergeCell ref="C22:G22"/>
    <mergeCell ref="D23:G23"/>
    <mergeCell ref="C24:G24"/>
    <mergeCell ref="D25:G25"/>
    <mergeCell ref="C20:G20"/>
    <mergeCell ref="A4:A14"/>
    <mergeCell ref="B4:G4"/>
    <mergeCell ref="B5:G5"/>
    <mergeCell ref="C6:G6"/>
    <mergeCell ref="D7:G7"/>
    <mergeCell ref="C9:G9"/>
    <mergeCell ref="C10:G10"/>
    <mergeCell ref="D8:G8"/>
    <mergeCell ref="C12:G12"/>
    <mergeCell ref="D13:G13"/>
    <mergeCell ref="D14:G14"/>
    <mergeCell ref="C11:G11"/>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28 S28:AF28 M30:AF34 Q29:AF29 H30:H34 H21 H23 Z22:AF22 AB21:AF21 S21:Z21 O22:X22 L21 L23 H22:I22 K22:M22 H13:H15 S10:AF11 S13:AF20 O10:O11 H9:AF9 Q13:R13 O13 M12 O12:AF12 H12:I12 K10:K13 M15:N15 O15:R20 L13:L15 I15:J15 K15:K20 N4:AF8 N3:P3 U3:AF3 M6:M8 L6 L3:M4 J3:K8 I6:I8 H3:I4 AB23:AF24 H25 Y25:AF25 M26:M27 AB26:AF27 Q23:Z24 P25:W25 Q26:Z27 L25:L27 H26:I27 H24:O24">
    <cfRule type="expression" dxfId="101" priority="267" stopIfTrue="1">
      <formula>NA()</formula>
    </cfRule>
    <cfRule type="expression" dxfId="100" priority="268" stopIfTrue="1">
      <formula>NA()</formula>
    </cfRule>
  </conditionalFormatting>
  <conditionalFormatting sqref="M28">
    <cfRule type="expression" dxfId="99" priority="265" stopIfTrue="1">
      <formula>NA()</formula>
    </cfRule>
    <cfRule type="expression" dxfId="98" priority="266" stopIfTrue="1">
      <formula>NA()</formula>
    </cfRule>
  </conditionalFormatting>
  <conditionalFormatting sqref="N28">
    <cfRule type="expression" dxfId="97" priority="185" stopIfTrue="1">
      <formula>NA()</formula>
    </cfRule>
    <cfRule type="expression" dxfId="96" priority="186" stopIfTrue="1">
      <formula>NA()</formula>
    </cfRule>
  </conditionalFormatting>
  <conditionalFormatting sqref="H29">
    <cfRule type="expression" dxfId="95" priority="157" stopIfTrue="1">
      <formula>NA()</formula>
    </cfRule>
    <cfRule type="expression" dxfId="94" priority="158" stopIfTrue="1">
      <formula>NA()</formula>
    </cfRule>
  </conditionalFormatting>
  <conditionalFormatting sqref="L28 L30:L34">
    <cfRule type="expression" dxfId="93" priority="145" stopIfTrue="1">
      <formula>NA()</formula>
    </cfRule>
    <cfRule type="expression" dxfId="92" priority="146" stopIfTrue="1">
      <formula>NA()</formula>
    </cfRule>
  </conditionalFormatting>
  <conditionalFormatting sqref="I30:K34">
    <cfRule type="expression" dxfId="91" priority="125" stopIfTrue="1">
      <formula>NA()</formula>
    </cfRule>
    <cfRule type="expression" dxfId="90" priority="126" stopIfTrue="1">
      <formula>NA()</formula>
    </cfRule>
  </conditionalFormatting>
  <conditionalFormatting sqref="I28">
    <cfRule type="expression" dxfId="89" priority="123" stopIfTrue="1">
      <formula>NA()</formula>
    </cfRule>
    <cfRule type="expression" dxfId="88" priority="124" stopIfTrue="1">
      <formula>NA()</formula>
    </cfRule>
  </conditionalFormatting>
  <conditionalFormatting sqref="J28">
    <cfRule type="expression" dxfId="87" priority="109" stopIfTrue="1">
      <formula>NA()</formula>
    </cfRule>
    <cfRule type="expression" dxfId="86" priority="110" stopIfTrue="1">
      <formula>NA()</formula>
    </cfRule>
  </conditionalFormatting>
  <conditionalFormatting sqref="H30:H32">
    <cfRule type="expression" dxfId="85" priority="85" stopIfTrue="1">
      <formula>NA()</formula>
    </cfRule>
    <cfRule type="expression" dxfId="84" priority="86" stopIfTrue="1">
      <formula>NA()</formula>
    </cfRule>
  </conditionalFormatting>
  <conditionalFormatting sqref="H30:H32">
    <cfRule type="expression" dxfId="83" priority="83" stopIfTrue="1">
      <formula>NA()</formula>
    </cfRule>
    <cfRule type="expression" dxfId="82" priority="84" stopIfTrue="1">
      <formula>NA()</formula>
    </cfRule>
  </conditionalFormatting>
  <conditionalFormatting sqref="I30:K32">
    <cfRule type="expression" dxfId="81" priority="81" stopIfTrue="1">
      <formula>NA()</formula>
    </cfRule>
    <cfRule type="expression" dxfId="80" priority="82" stopIfTrue="1">
      <formula>NA()</formula>
    </cfRule>
  </conditionalFormatting>
  <conditionalFormatting sqref="I30:K32">
    <cfRule type="expression" dxfId="79" priority="79" stopIfTrue="1">
      <formula>NA()</formula>
    </cfRule>
    <cfRule type="expression" dxfId="78" priority="80" stopIfTrue="1">
      <formula>NA()</formula>
    </cfRule>
  </conditionalFormatting>
  <conditionalFormatting sqref="I30:K32">
    <cfRule type="expression" dxfId="77" priority="77" stopIfTrue="1">
      <formula>NA()</formula>
    </cfRule>
    <cfRule type="expression" dxfId="76" priority="78" stopIfTrue="1">
      <formula>NA()</formula>
    </cfRule>
  </conditionalFormatting>
  <conditionalFormatting sqref="I30">
    <cfRule type="expression" dxfId="75" priority="75" stopIfTrue="1">
      <formula>NA()</formula>
    </cfRule>
    <cfRule type="expression" dxfId="74" priority="76" stopIfTrue="1">
      <formula>NA()</formula>
    </cfRule>
  </conditionalFormatting>
  <conditionalFormatting sqref="I30">
    <cfRule type="expression" dxfId="73" priority="73" stopIfTrue="1">
      <formula>NA()</formula>
    </cfRule>
    <cfRule type="expression" dxfId="72" priority="74" stopIfTrue="1">
      <formula>NA()</formula>
    </cfRule>
  </conditionalFormatting>
  <conditionalFormatting sqref="I30">
    <cfRule type="expression" dxfId="71" priority="71" stopIfTrue="1">
      <formula>NA()</formula>
    </cfRule>
    <cfRule type="expression" dxfId="70" priority="72" stopIfTrue="1">
      <formula>NA()</formula>
    </cfRule>
  </conditionalFormatting>
  <conditionalFormatting sqref="J30">
    <cfRule type="expression" dxfId="69" priority="69" stopIfTrue="1">
      <formula>NA()</formula>
    </cfRule>
    <cfRule type="expression" dxfId="68" priority="70" stopIfTrue="1">
      <formula>NA()</formula>
    </cfRule>
  </conditionalFormatting>
  <conditionalFormatting sqref="J30">
    <cfRule type="expression" dxfId="67" priority="67" stopIfTrue="1">
      <formula>NA()</formula>
    </cfRule>
    <cfRule type="expression" dxfId="66" priority="68" stopIfTrue="1">
      <formula>NA()</formula>
    </cfRule>
  </conditionalFormatting>
  <conditionalFormatting sqref="J30">
    <cfRule type="expression" dxfId="65" priority="65" stopIfTrue="1">
      <formula>NA()</formula>
    </cfRule>
    <cfRule type="expression" dxfId="64" priority="66" stopIfTrue="1">
      <formula>NA()</formula>
    </cfRule>
  </conditionalFormatting>
  <conditionalFormatting sqref="K30">
    <cfRule type="expression" dxfId="63" priority="63" stopIfTrue="1">
      <formula>NA()</formula>
    </cfRule>
    <cfRule type="expression" dxfId="62" priority="64" stopIfTrue="1">
      <formula>NA()</formula>
    </cfRule>
  </conditionalFormatting>
  <conditionalFormatting sqref="K30">
    <cfRule type="expression" dxfId="61" priority="61" stopIfTrue="1">
      <formula>NA()</formula>
    </cfRule>
    <cfRule type="expression" dxfId="60" priority="62" stopIfTrue="1">
      <formula>NA()</formula>
    </cfRule>
  </conditionalFormatting>
  <conditionalFormatting sqref="K30">
    <cfRule type="expression" dxfId="59" priority="59" stopIfTrue="1">
      <formula>NA()</formula>
    </cfRule>
    <cfRule type="expression" dxfId="58" priority="60" stopIfTrue="1">
      <formula>NA()</formula>
    </cfRule>
  </conditionalFormatting>
  <conditionalFormatting sqref="I31">
    <cfRule type="expression" dxfId="57" priority="57" stopIfTrue="1">
      <formula>NA()</formula>
    </cfRule>
    <cfRule type="expression" dxfId="56" priority="58" stopIfTrue="1">
      <formula>NA()</formula>
    </cfRule>
  </conditionalFormatting>
  <conditionalFormatting sqref="I31">
    <cfRule type="expression" dxfId="55" priority="55" stopIfTrue="1">
      <formula>NA()</formula>
    </cfRule>
    <cfRule type="expression" dxfId="54" priority="56" stopIfTrue="1">
      <formula>NA()</formula>
    </cfRule>
  </conditionalFormatting>
  <conditionalFormatting sqref="I31">
    <cfRule type="expression" dxfId="53" priority="53" stopIfTrue="1">
      <formula>NA()</formula>
    </cfRule>
    <cfRule type="expression" dxfId="52" priority="54" stopIfTrue="1">
      <formula>NA()</formula>
    </cfRule>
  </conditionalFormatting>
  <conditionalFormatting sqref="J31">
    <cfRule type="expression" dxfId="51" priority="51" stopIfTrue="1">
      <formula>NA()</formula>
    </cfRule>
    <cfRule type="expression" dxfId="50" priority="52" stopIfTrue="1">
      <formula>NA()</formula>
    </cfRule>
  </conditionalFormatting>
  <conditionalFormatting sqref="J31">
    <cfRule type="expression" dxfId="49" priority="49" stopIfTrue="1">
      <formula>NA()</formula>
    </cfRule>
    <cfRule type="expression" dxfId="48" priority="50" stopIfTrue="1">
      <formula>NA()</formula>
    </cfRule>
  </conditionalFormatting>
  <conditionalFormatting sqref="J31">
    <cfRule type="expression" dxfId="47" priority="47" stopIfTrue="1">
      <formula>NA()</formula>
    </cfRule>
    <cfRule type="expression" dxfId="46" priority="48" stopIfTrue="1">
      <formula>NA()</formula>
    </cfRule>
  </conditionalFormatting>
  <conditionalFormatting sqref="K31">
    <cfRule type="expression" dxfId="45" priority="45" stopIfTrue="1">
      <formula>NA()</formula>
    </cfRule>
    <cfRule type="expression" dxfId="44" priority="46" stopIfTrue="1">
      <formula>NA()</formula>
    </cfRule>
  </conditionalFormatting>
  <conditionalFormatting sqref="K31">
    <cfRule type="expression" dxfId="43" priority="43" stopIfTrue="1">
      <formula>NA()</formula>
    </cfRule>
    <cfRule type="expression" dxfId="42" priority="44" stopIfTrue="1">
      <formula>NA()</formula>
    </cfRule>
  </conditionalFormatting>
  <conditionalFormatting sqref="K31">
    <cfRule type="expression" dxfId="41" priority="41" stopIfTrue="1">
      <formula>NA()</formula>
    </cfRule>
    <cfRule type="expression" dxfId="40" priority="42" stopIfTrue="1">
      <formula>NA()</formula>
    </cfRule>
  </conditionalFormatting>
  <conditionalFormatting sqref="H31">
    <cfRule type="expression" dxfId="39" priority="39" stopIfTrue="1">
      <formula>NA()</formula>
    </cfRule>
    <cfRule type="expression" dxfId="38" priority="40" stopIfTrue="1">
      <formula>NA()</formula>
    </cfRule>
  </conditionalFormatting>
  <conditionalFormatting sqref="H31">
    <cfRule type="expression" dxfId="37" priority="37" stopIfTrue="1">
      <formula>NA()</formula>
    </cfRule>
    <cfRule type="expression" dxfId="36" priority="38" stopIfTrue="1">
      <formula>NA()</formula>
    </cfRule>
  </conditionalFormatting>
  <conditionalFormatting sqref="H31">
    <cfRule type="expression" dxfId="35" priority="35" stopIfTrue="1">
      <formula>NA()</formula>
    </cfRule>
    <cfRule type="expression" dxfId="34" priority="36" stopIfTrue="1">
      <formula>NA()</formula>
    </cfRule>
  </conditionalFormatting>
  <conditionalFormatting sqref="H31">
    <cfRule type="expression" dxfId="33" priority="33" stopIfTrue="1">
      <formula>NA()</formula>
    </cfRule>
    <cfRule type="expression" dxfId="32" priority="34" stopIfTrue="1">
      <formula>NA()</formula>
    </cfRule>
  </conditionalFormatting>
  <conditionalFormatting sqref="H31">
    <cfRule type="expression" dxfId="31" priority="31" stopIfTrue="1">
      <formula>NA()</formula>
    </cfRule>
    <cfRule type="expression" dxfId="30" priority="32" stopIfTrue="1">
      <formula>NA()</formula>
    </cfRule>
  </conditionalFormatting>
  <conditionalFormatting sqref="H31">
    <cfRule type="expression" dxfId="29" priority="29" stopIfTrue="1">
      <formula>NA()</formula>
    </cfRule>
    <cfRule type="expression" dxfId="28" priority="30" stopIfTrue="1">
      <formula>NA()</formula>
    </cfRule>
  </conditionalFormatting>
  <conditionalFormatting sqref="H31">
    <cfRule type="expression" dxfId="27" priority="27" stopIfTrue="1">
      <formula>NA()</formula>
    </cfRule>
    <cfRule type="expression" dxfId="26" priority="28" stopIfTrue="1">
      <formula>NA()</formula>
    </cfRule>
  </conditionalFormatting>
  <conditionalFormatting sqref="I30:K30">
    <cfRule type="expression" dxfId="25" priority="25" stopIfTrue="1">
      <formula>NA()</formula>
    </cfRule>
    <cfRule type="expression" dxfId="24" priority="26" stopIfTrue="1">
      <formula>NA()</formula>
    </cfRule>
  </conditionalFormatting>
  <conditionalFormatting sqref="I30:K30">
    <cfRule type="expression" dxfId="23" priority="23" stopIfTrue="1">
      <formula>NA()</formula>
    </cfRule>
    <cfRule type="expression" dxfId="22" priority="24" stopIfTrue="1">
      <formula>NA()</formula>
    </cfRule>
  </conditionalFormatting>
  <conditionalFormatting sqref="I30:K30">
    <cfRule type="expression" dxfId="21" priority="21" stopIfTrue="1">
      <formula>NA()</formula>
    </cfRule>
    <cfRule type="expression" dxfId="20" priority="22" stopIfTrue="1">
      <formula>NA()</formula>
    </cfRule>
  </conditionalFormatting>
  <conditionalFormatting sqref="I31:K31">
    <cfRule type="expression" dxfId="19" priority="19" stopIfTrue="1">
      <formula>NA()</formula>
    </cfRule>
    <cfRule type="expression" dxfId="18" priority="20" stopIfTrue="1">
      <formula>NA()</formula>
    </cfRule>
  </conditionalFormatting>
  <conditionalFormatting sqref="I31:K31">
    <cfRule type="expression" dxfId="17" priority="17" stopIfTrue="1">
      <formula>NA()</formula>
    </cfRule>
    <cfRule type="expression" dxfId="16" priority="18" stopIfTrue="1">
      <formula>NA()</formula>
    </cfRule>
  </conditionalFormatting>
  <conditionalFormatting sqref="I31:K31">
    <cfRule type="expression" dxfId="15" priority="15" stopIfTrue="1">
      <formula>NA()</formula>
    </cfRule>
    <cfRule type="expression" dxfId="14" priority="16" stopIfTrue="1">
      <formula>NA()</formula>
    </cfRule>
  </conditionalFormatting>
  <conditionalFormatting sqref="I31:K31">
    <cfRule type="expression" dxfId="13" priority="13" stopIfTrue="1">
      <formula>NA()</formula>
    </cfRule>
    <cfRule type="expression" dxfId="12" priority="14" stopIfTrue="1">
      <formula>NA()</formula>
    </cfRule>
  </conditionalFormatting>
  <conditionalFormatting sqref="I31:K31">
    <cfRule type="expression" dxfId="11" priority="11" stopIfTrue="1">
      <formula>NA()</formula>
    </cfRule>
    <cfRule type="expression" dxfId="10" priority="12" stopIfTrue="1">
      <formula>NA()</formula>
    </cfRule>
  </conditionalFormatting>
  <conditionalFormatting sqref="I31:K31">
    <cfRule type="expression" dxfId="9" priority="9" stopIfTrue="1">
      <formula>NA()</formula>
    </cfRule>
    <cfRule type="expression" dxfId="8" priority="10" stopIfTrue="1">
      <formula>NA()</formula>
    </cfRule>
  </conditionalFormatting>
  <conditionalFormatting sqref="I31:K31">
    <cfRule type="expression" dxfId="7" priority="7" stopIfTrue="1">
      <formula>NA()</formula>
    </cfRule>
    <cfRule type="expression" dxfId="6" priority="8" stopIfTrue="1">
      <formula>NA()</formula>
    </cfRule>
  </conditionalFormatting>
  <conditionalFormatting sqref="I31:K31">
    <cfRule type="expression" dxfId="5" priority="5" stopIfTrue="1">
      <formula>NA()</formula>
    </cfRule>
    <cfRule type="expression" dxfId="4" priority="6" stopIfTrue="1">
      <formula>NA()</formula>
    </cfRule>
  </conditionalFormatting>
  <conditionalFormatting sqref="I31:K31">
    <cfRule type="expression" dxfId="3" priority="3" stopIfTrue="1">
      <formula>NA()</formula>
    </cfRule>
    <cfRule type="expression" dxfId="2" priority="4" stopIfTrue="1">
      <formula>NA()</formula>
    </cfRule>
  </conditionalFormatting>
  <conditionalFormatting sqref="I31:K31">
    <cfRule type="expression" dxfId="1" priority="1" stopIfTrue="1">
      <formula>NA()</formula>
    </cfRule>
    <cfRule type="expression" dxfId="0" priority="2" stopIfTrue="1">
      <formula>NA()</formula>
    </cfRule>
  </conditionalFormatting>
  <dataValidations count="10">
    <dataValidation type="list" operator="equal" allowBlank="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"OK,NG,NA,PT"</formula1>
      <formula2>0</formula2>
    </dataValidation>
    <dataValidation type="list" operator="equal" allowBlank="1" showErrorMessage="1" sqref="H29:AF29 JD29:KB29 SZ29:TX29 ACV29:ADT29 AMR29:ANP29 AWN29:AXL29 BGJ29:BHH29 BQF29:BRD29 CAB29:CAZ29 CJX29:CKV29 CTT29:CUR29 DDP29:DEN29 DNL29:DOJ29 DXH29:DYF29 EHD29:EIB29 EQZ29:ERX29 FAV29:FBT29 FKR29:FLP29 FUN29:FVL29 GEJ29:GFH29 GOF29:GPD29 GYB29:GYZ29 HHX29:HIV29 HRT29:HSR29 IBP29:ICN29 ILL29:IMJ29 IVH29:IWF29 JFD29:JGB29 JOZ29:JPX29 JYV29:JZT29 KIR29:KJP29 KSN29:KTL29 LCJ29:LDH29 LMF29:LND29 LWB29:LWZ29 MFX29:MGV29 MPT29:MQR29 MZP29:NAN29 NJL29:NKJ29 NTH29:NUF29 ODD29:OEB29 OMZ29:ONX29 OWV29:OXT29 PGR29:PHP29 PQN29:PRL29 QAJ29:QBH29 QKF29:QLD29 QUB29:QUZ29 RDX29:REV29 RNT29:ROR29 RXP29:RYN29 SHL29:SIJ29 SRH29:SSF29 TBD29:TCB29 TKZ29:TLX29 TUV29:TVT29 UER29:UFP29 UON29:UPL29 UYJ29:UZH29 VIF29:VJD29 VSB29:VSZ29 WBX29:WCV29 WLT29:WMR29 WVP29:WWN29 H65565:AF65565 JD65565:KB65565 SZ65565:TX65565 ACV65565:ADT65565 AMR65565:ANP65565 AWN65565:AXL65565 BGJ65565:BHH65565 BQF65565:BRD65565 CAB65565:CAZ65565 CJX65565:CKV65565 CTT65565:CUR65565 DDP65565:DEN65565 DNL65565:DOJ65565 DXH65565:DYF65565 EHD65565:EIB65565 EQZ65565:ERX65565 FAV65565:FBT65565 FKR65565:FLP65565 FUN65565:FVL65565 GEJ65565:GFH65565 GOF65565:GPD65565 GYB65565:GYZ65565 HHX65565:HIV65565 HRT65565:HSR65565 IBP65565:ICN65565 ILL65565:IMJ65565 IVH65565:IWF65565 JFD65565:JGB65565 JOZ65565:JPX65565 JYV65565:JZT65565 KIR65565:KJP65565 KSN65565:KTL65565 LCJ65565:LDH65565 LMF65565:LND65565 LWB65565:LWZ65565 MFX65565:MGV65565 MPT65565:MQR65565 MZP65565:NAN65565 NJL65565:NKJ65565 NTH65565:NUF65565 ODD65565:OEB65565 OMZ65565:ONX65565 OWV65565:OXT65565 PGR65565:PHP65565 PQN65565:PRL65565 QAJ65565:QBH65565 QKF65565:QLD65565 QUB65565:QUZ65565 RDX65565:REV65565 RNT65565:ROR65565 RXP65565:RYN65565 SHL65565:SIJ65565 SRH65565:SSF65565 TBD65565:TCB65565 TKZ65565:TLX65565 TUV65565:TVT65565 UER65565:UFP65565 UON65565:UPL65565 UYJ65565:UZH65565 VIF65565:VJD65565 VSB65565:VSZ65565 WBX65565:WCV65565 WLT65565:WMR65565 WVP65565:WWN65565 H131101:AF131101 JD131101:KB131101 SZ131101:TX131101 ACV131101:ADT131101 AMR131101:ANP131101 AWN131101:AXL131101 BGJ131101:BHH131101 BQF131101:BRD131101 CAB131101:CAZ131101 CJX131101:CKV131101 CTT131101:CUR131101 DDP131101:DEN131101 DNL131101:DOJ131101 DXH131101:DYF131101 EHD131101:EIB131101 EQZ131101:ERX131101 FAV131101:FBT131101 FKR131101:FLP131101 FUN131101:FVL131101 GEJ131101:GFH131101 GOF131101:GPD131101 GYB131101:GYZ131101 HHX131101:HIV131101 HRT131101:HSR131101 IBP131101:ICN131101 ILL131101:IMJ131101 IVH131101:IWF131101 JFD131101:JGB131101 JOZ131101:JPX131101 JYV131101:JZT131101 KIR131101:KJP131101 KSN131101:KTL131101 LCJ131101:LDH131101 LMF131101:LND131101 LWB131101:LWZ131101 MFX131101:MGV131101 MPT131101:MQR131101 MZP131101:NAN131101 NJL131101:NKJ131101 NTH131101:NUF131101 ODD131101:OEB131101 OMZ131101:ONX131101 OWV131101:OXT131101 PGR131101:PHP131101 PQN131101:PRL131101 QAJ131101:QBH131101 QKF131101:QLD131101 QUB131101:QUZ131101 RDX131101:REV131101 RNT131101:ROR131101 RXP131101:RYN131101 SHL131101:SIJ131101 SRH131101:SSF131101 TBD131101:TCB131101 TKZ131101:TLX131101 TUV131101:TVT131101 UER131101:UFP131101 UON131101:UPL131101 UYJ131101:UZH131101 VIF131101:VJD131101 VSB131101:VSZ131101 WBX131101:WCV131101 WLT131101:WMR131101 WVP131101:WWN131101 H196637:AF196637 JD196637:KB196637 SZ196637:TX196637 ACV196637:ADT196637 AMR196637:ANP196637 AWN196637:AXL196637 BGJ196637:BHH196637 BQF196637:BRD196637 CAB196637:CAZ196637 CJX196637:CKV196637 CTT196637:CUR196637 DDP196637:DEN196637 DNL196637:DOJ196637 DXH196637:DYF196637 EHD196637:EIB196637 EQZ196637:ERX196637 FAV196637:FBT196637 FKR196637:FLP196637 FUN196637:FVL196637 GEJ196637:GFH196637 GOF196637:GPD196637 GYB196637:GYZ196637 HHX196637:HIV196637 HRT196637:HSR196637 IBP196637:ICN196637 ILL196637:IMJ196637 IVH196637:IWF196637 JFD196637:JGB196637 JOZ196637:JPX196637 JYV196637:JZT196637 KIR196637:KJP196637 KSN196637:KTL196637 LCJ196637:LDH196637 LMF196637:LND196637 LWB196637:LWZ196637 MFX196637:MGV196637 MPT196637:MQR196637 MZP196637:NAN196637 NJL196637:NKJ196637 NTH196637:NUF196637 ODD196637:OEB196637 OMZ196637:ONX196637 OWV196637:OXT196637 PGR196637:PHP196637 PQN196637:PRL196637 QAJ196637:QBH196637 QKF196637:QLD196637 QUB196637:QUZ196637 RDX196637:REV196637 RNT196637:ROR196637 RXP196637:RYN196637 SHL196637:SIJ196637 SRH196637:SSF196637 TBD196637:TCB196637 TKZ196637:TLX196637 TUV196637:TVT196637 UER196637:UFP196637 UON196637:UPL196637 UYJ196637:UZH196637 VIF196637:VJD196637 VSB196637:VSZ196637 WBX196637:WCV196637 WLT196637:WMR196637 WVP196637:WWN196637 H262173:AF262173 JD262173:KB262173 SZ262173:TX262173 ACV262173:ADT262173 AMR262173:ANP262173 AWN262173:AXL262173 BGJ262173:BHH262173 BQF262173:BRD262173 CAB262173:CAZ262173 CJX262173:CKV262173 CTT262173:CUR262173 DDP262173:DEN262173 DNL262173:DOJ262173 DXH262173:DYF262173 EHD262173:EIB262173 EQZ262173:ERX262173 FAV262173:FBT262173 FKR262173:FLP262173 FUN262173:FVL262173 GEJ262173:GFH262173 GOF262173:GPD262173 GYB262173:GYZ262173 HHX262173:HIV262173 HRT262173:HSR262173 IBP262173:ICN262173 ILL262173:IMJ262173 IVH262173:IWF262173 JFD262173:JGB262173 JOZ262173:JPX262173 JYV262173:JZT262173 KIR262173:KJP262173 KSN262173:KTL262173 LCJ262173:LDH262173 LMF262173:LND262173 LWB262173:LWZ262173 MFX262173:MGV262173 MPT262173:MQR262173 MZP262173:NAN262173 NJL262173:NKJ262173 NTH262173:NUF262173 ODD262173:OEB262173 OMZ262173:ONX262173 OWV262173:OXT262173 PGR262173:PHP262173 PQN262173:PRL262173 QAJ262173:QBH262173 QKF262173:QLD262173 QUB262173:QUZ262173 RDX262173:REV262173 RNT262173:ROR262173 RXP262173:RYN262173 SHL262173:SIJ262173 SRH262173:SSF262173 TBD262173:TCB262173 TKZ262173:TLX262173 TUV262173:TVT262173 UER262173:UFP262173 UON262173:UPL262173 UYJ262173:UZH262173 VIF262173:VJD262173 VSB262173:VSZ262173 WBX262173:WCV262173 WLT262173:WMR262173 WVP262173:WWN262173 H327709:AF327709 JD327709:KB327709 SZ327709:TX327709 ACV327709:ADT327709 AMR327709:ANP327709 AWN327709:AXL327709 BGJ327709:BHH327709 BQF327709:BRD327709 CAB327709:CAZ327709 CJX327709:CKV327709 CTT327709:CUR327709 DDP327709:DEN327709 DNL327709:DOJ327709 DXH327709:DYF327709 EHD327709:EIB327709 EQZ327709:ERX327709 FAV327709:FBT327709 FKR327709:FLP327709 FUN327709:FVL327709 GEJ327709:GFH327709 GOF327709:GPD327709 GYB327709:GYZ327709 HHX327709:HIV327709 HRT327709:HSR327709 IBP327709:ICN327709 ILL327709:IMJ327709 IVH327709:IWF327709 JFD327709:JGB327709 JOZ327709:JPX327709 JYV327709:JZT327709 KIR327709:KJP327709 KSN327709:KTL327709 LCJ327709:LDH327709 LMF327709:LND327709 LWB327709:LWZ327709 MFX327709:MGV327709 MPT327709:MQR327709 MZP327709:NAN327709 NJL327709:NKJ327709 NTH327709:NUF327709 ODD327709:OEB327709 OMZ327709:ONX327709 OWV327709:OXT327709 PGR327709:PHP327709 PQN327709:PRL327709 QAJ327709:QBH327709 QKF327709:QLD327709 QUB327709:QUZ327709 RDX327709:REV327709 RNT327709:ROR327709 RXP327709:RYN327709 SHL327709:SIJ327709 SRH327709:SSF327709 TBD327709:TCB327709 TKZ327709:TLX327709 TUV327709:TVT327709 UER327709:UFP327709 UON327709:UPL327709 UYJ327709:UZH327709 VIF327709:VJD327709 VSB327709:VSZ327709 WBX327709:WCV327709 WLT327709:WMR327709 WVP327709:WWN327709 H393245:AF393245 JD393245:KB393245 SZ393245:TX393245 ACV393245:ADT393245 AMR393245:ANP393245 AWN393245:AXL393245 BGJ393245:BHH393245 BQF393245:BRD393245 CAB393245:CAZ393245 CJX393245:CKV393245 CTT393245:CUR393245 DDP393245:DEN393245 DNL393245:DOJ393245 DXH393245:DYF393245 EHD393245:EIB393245 EQZ393245:ERX393245 FAV393245:FBT393245 FKR393245:FLP393245 FUN393245:FVL393245 GEJ393245:GFH393245 GOF393245:GPD393245 GYB393245:GYZ393245 HHX393245:HIV393245 HRT393245:HSR393245 IBP393245:ICN393245 ILL393245:IMJ393245 IVH393245:IWF393245 JFD393245:JGB393245 JOZ393245:JPX393245 JYV393245:JZT393245 KIR393245:KJP393245 KSN393245:KTL393245 LCJ393245:LDH393245 LMF393245:LND393245 LWB393245:LWZ393245 MFX393245:MGV393245 MPT393245:MQR393245 MZP393245:NAN393245 NJL393245:NKJ393245 NTH393245:NUF393245 ODD393245:OEB393245 OMZ393245:ONX393245 OWV393245:OXT393245 PGR393245:PHP393245 PQN393245:PRL393245 QAJ393245:QBH393245 QKF393245:QLD393245 QUB393245:QUZ393245 RDX393245:REV393245 RNT393245:ROR393245 RXP393245:RYN393245 SHL393245:SIJ393245 SRH393245:SSF393245 TBD393245:TCB393245 TKZ393245:TLX393245 TUV393245:TVT393245 UER393245:UFP393245 UON393245:UPL393245 UYJ393245:UZH393245 VIF393245:VJD393245 VSB393245:VSZ393245 WBX393245:WCV393245 WLT393245:WMR393245 WVP393245:WWN393245 H458781:AF458781 JD458781:KB458781 SZ458781:TX458781 ACV458781:ADT458781 AMR458781:ANP458781 AWN458781:AXL458781 BGJ458781:BHH458781 BQF458781:BRD458781 CAB458781:CAZ458781 CJX458781:CKV458781 CTT458781:CUR458781 DDP458781:DEN458781 DNL458781:DOJ458781 DXH458781:DYF458781 EHD458781:EIB458781 EQZ458781:ERX458781 FAV458781:FBT458781 FKR458781:FLP458781 FUN458781:FVL458781 GEJ458781:GFH458781 GOF458781:GPD458781 GYB458781:GYZ458781 HHX458781:HIV458781 HRT458781:HSR458781 IBP458781:ICN458781 ILL458781:IMJ458781 IVH458781:IWF458781 JFD458781:JGB458781 JOZ458781:JPX458781 JYV458781:JZT458781 KIR458781:KJP458781 KSN458781:KTL458781 LCJ458781:LDH458781 LMF458781:LND458781 LWB458781:LWZ458781 MFX458781:MGV458781 MPT458781:MQR458781 MZP458781:NAN458781 NJL458781:NKJ458781 NTH458781:NUF458781 ODD458781:OEB458781 OMZ458781:ONX458781 OWV458781:OXT458781 PGR458781:PHP458781 PQN458781:PRL458781 QAJ458781:QBH458781 QKF458781:QLD458781 QUB458781:QUZ458781 RDX458781:REV458781 RNT458781:ROR458781 RXP458781:RYN458781 SHL458781:SIJ458781 SRH458781:SSF458781 TBD458781:TCB458781 TKZ458781:TLX458781 TUV458781:TVT458781 UER458781:UFP458781 UON458781:UPL458781 UYJ458781:UZH458781 VIF458781:VJD458781 VSB458781:VSZ458781 WBX458781:WCV458781 WLT458781:WMR458781 WVP458781:WWN458781 H524317:AF524317 JD524317:KB524317 SZ524317:TX524317 ACV524317:ADT524317 AMR524317:ANP524317 AWN524317:AXL524317 BGJ524317:BHH524317 BQF524317:BRD524317 CAB524317:CAZ524317 CJX524317:CKV524317 CTT524317:CUR524317 DDP524317:DEN524317 DNL524317:DOJ524317 DXH524317:DYF524317 EHD524317:EIB524317 EQZ524317:ERX524317 FAV524317:FBT524317 FKR524317:FLP524317 FUN524317:FVL524317 GEJ524317:GFH524317 GOF524317:GPD524317 GYB524317:GYZ524317 HHX524317:HIV524317 HRT524317:HSR524317 IBP524317:ICN524317 ILL524317:IMJ524317 IVH524317:IWF524317 JFD524317:JGB524317 JOZ524317:JPX524317 JYV524317:JZT524317 KIR524317:KJP524317 KSN524317:KTL524317 LCJ524317:LDH524317 LMF524317:LND524317 LWB524317:LWZ524317 MFX524317:MGV524317 MPT524317:MQR524317 MZP524317:NAN524317 NJL524317:NKJ524317 NTH524317:NUF524317 ODD524317:OEB524317 OMZ524317:ONX524317 OWV524317:OXT524317 PGR524317:PHP524317 PQN524317:PRL524317 QAJ524317:QBH524317 QKF524317:QLD524317 QUB524317:QUZ524317 RDX524317:REV524317 RNT524317:ROR524317 RXP524317:RYN524317 SHL524317:SIJ524317 SRH524317:SSF524317 TBD524317:TCB524317 TKZ524317:TLX524317 TUV524317:TVT524317 UER524317:UFP524317 UON524317:UPL524317 UYJ524317:UZH524317 VIF524317:VJD524317 VSB524317:VSZ524317 WBX524317:WCV524317 WLT524317:WMR524317 WVP524317:WWN524317 H589853:AF589853 JD589853:KB589853 SZ589853:TX589853 ACV589853:ADT589853 AMR589853:ANP589853 AWN589853:AXL589853 BGJ589853:BHH589853 BQF589853:BRD589853 CAB589853:CAZ589853 CJX589853:CKV589853 CTT589853:CUR589853 DDP589853:DEN589853 DNL589853:DOJ589853 DXH589853:DYF589853 EHD589853:EIB589853 EQZ589853:ERX589853 FAV589853:FBT589853 FKR589853:FLP589853 FUN589853:FVL589853 GEJ589853:GFH589853 GOF589853:GPD589853 GYB589853:GYZ589853 HHX589853:HIV589853 HRT589853:HSR589853 IBP589853:ICN589853 ILL589853:IMJ589853 IVH589853:IWF589853 JFD589853:JGB589853 JOZ589853:JPX589853 JYV589853:JZT589853 KIR589853:KJP589853 KSN589853:KTL589853 LCJ589853:LDH589853 LMF589853:LND589853 LWB589853:LWZ589853 MFX589853:MGV589853 MPT589853:MQR589853 MZP589853:NAN589853 NJL589853:NKJ589853 NTH589853:NUF589853 ODD589853:OEB589853 OMZ589853:ONX589853 OWV589853:OXT589853 PGR589853:PHP589853 PQN589853:PRL589853 QAJ589853:QBH589853 QKF589853:QLD589853 QUB589853:QUZ589853 RDX589853:REV589853 RNT589853:ROR589853 RXP589853:RYN589853 SHL589853:SIJ589853 SRH589853:SSF589853 TBD589853:TCB589853 TKZ589853:TLX589853 TUV589853:TVT589853 UER589853:UFP589853 UON589853:UPL589853 UYJ589853:UZH589853 VIF589853:VJD589853 VSB589853:VSZ589853 WBX589853:WCV589853 WLT589853:WMR589853 WVP589853:WWN589853 H655389:AF655389 JD655389:KB655389 SZ655389:TX655389 ACV655389:ADT655389 AMR655389:ANP655389 AWN655389:AXL655389 BGJ655389:BHH655389 BQF655389:BRD655389 CAB655389:CAZ655389 CJX655389:CKV655389 CTT655389:CUR655389 DDP655389:DEN655389 DNL655389:DOJ655389 DXH655389:DYF655389 EHD655389:EIB655389 EQZ655389:ERX655389 FAV655389:FBT655389 FKR655389:FLP655389 FUN655389:FVL655389 GEJ655389:GFH655389 GOF655389:GPD655389 GYB655389:GYZ655389 HHX655389:HIV655389 HRT655389:HSR655389 IBP655389:ICN655389 ILL655389:IMJ655389 IVH655389:IWF655389 JFD655389:JGB655389 JOZ655389:JPX655389 JYV655389:JZT655389 KIR655389:KJP655389 KSN655389:KTL655389 LCJ655389:LDH655389 LMF655389:LND655389 LWB655389:LWZ655389 MFX655389:MGV655389 MPT655389:MQR655389 MZP655389:NAN655389 NJL655389:NKJ655389 NTH655389:NUF655389 ODD655389:OEB655389 OMZ655389:ONX655389 OWV655389:OXT655389 PGR655389:PHP655389 PQN655389:PRL655389 QAJ655389:QBH655389 QKF655389:QLD655389 QUB655389:QUZ655389 RDX655389:REV655389 RNT655389:ROR655389 RXP655389:RYN655389 SHL655389:SIJ655389 SRH655389:SSF655389 TBD655389:TCB655389 TKZ655389:TLX655389 TUV655389:TVT655389 UER655389:UFP655389 UON655389:UPL655389 UYJ655389:UZH655389 VIF655389:VJD655389 VSB655389:VSZ655389 WBX655389:WCV655389 WLT655389:WMR655389 WVP655389:WWN655389 H720925:AF720925 JD720925:KB720925 SZ720925:TX720925 ACV720925:ADT720925 AMR720925:ANP720925 AWN720925:AXL720925 BGJ720925:BHH720925 BQF720925:BRD720925 CAB720925:CAZ720925 CJX720925:CKV720925 CTT720925:CUR720925 DDP720925:DEN720925 DNL720925:DOJ720925 DXH720925:DYF720925 EHD720925:EIB720925 EQZ720925:ERX720925 FAV720925:FBT720925 FKR720925:FLP720925 FUN720925:FVL720925 GEJ720925:GFH720925 GOF720925:GPD720925 GYB720925:GYZ720925 HHX720925:HIV720925 HRT720925:HSR720925 IBP720925:ICN720925 ILL720925:IMJ720925 IVH720925:IWF720925 JFD720925:JGB720925 JOZ720925:JPX720925 JYV720925:JZT720925 KIR720925:KJP720925 KSN720925:KTL720925 LCJ720925:LDH720925 LMF720925:LND720925 LWB720925:LWZ720925 MFX720925:MGV720925 MPT720925:MQR720925 MZP720925:NAN720925 NJL720925:NKJ720925 NTH720925:NUF720925 ODD720925:OEB720925 OMZ720925:ONX720925 OWV720925:OXT720925 PGR720925:PHP720925 PQN720925:PRL720925 QAJ720925:QBH720925 QKF720925:QLD720925 QUB720925:QUZ720925 RDX720925:REV720925 RNT720925:ROR720925 RXP720925:RYN720925 SHL720925:SIJ720925 SRH720925:SSF720925 TBD720925:TCB720925 TKZ720925:TLX720925 TUV720925:TVT720925 UER720925:UFP720925 UON720925:UPL720925 UYJ720925:UZH720925 VIF720925:VJD720925 VSB720925:VSZ720925 WBX720925:WCV720925 WLT720925:WMR720925 WVP720925:WWN720925 H786461:AF786461 JD786461:KB786461 SZ786461:TX786461 ACV786461:ADT786461 AMR786461:ANP786461 AWN786461:AXL786461 BGJ786461:BHH786461 BQF786461:BRD786461 CAB786461:CAZ786461 CJX786461:CKV786461 CTT786461:CUR786461 DDP786461:DEN786461 DNL786461:DOJ786461 DXH786461:DYF786461 EHD786461:EIB786461 EQZ786461:ERX786461 FAV786461:FBT786461 FKR786461:FLP786461 FUN786461:FVL786461 GEJ786461:GFH786461 GOF786461:GPD786461 GYB786461:GYZ786461 HHX786461:HIV786461 HRT786461:HSR786461 IBP786461:ICN786461 ILL786461:IMJ786461 IVH786461:IWF786461 JFD786461:JGB786461 JOZ786461:JPX786461 JYV786461:JZT786461 KIR786461:KJP786461 KSN786461:KTL786461 LCJ786461:LDH786461 LMF786461:LND786461 LWB786461:LWZ786461 MFX786461:MGV786461 MPT786461:MQR786461 MZP786461:NAN786461 NJL786461:NKJ786461 NTH786461:NUF786461 ODD786461:OEB786461 OMZ786461:ONX786461 OWV786461:OXT786461 PGR786461:PHP786461 PQN786461:PRL786461 QAJ786461:QBH786461 QKF786461:QLD786461 QUB786461:QUZ786461 RDX786461:REV786461 RNT786461:ROR786461 RXP786461:RYN786461 SHL786461:SIJ786461 SRH786461:SSF786461 TBD786461:TCB786461 TKZ786461:TLX786461 TUV786461:TVT786461 UER786461:UFP786461 UON786461:UPL786461 UYJ786461:UZH786461 VIF786461:VJD786461 VSB786461:VSZ786461 WBX786461:WCV786461 WLT786461:WMR786461 WVP786461:WWN786461 H851997:AF851997 JD851997:KB851997 SZ851997:TX851997 ACV851997:ADT851997 AMR851997:ANP851997 AWN851997:AXL851997 BGJ851997:BHH851997 BQF851997:BRD851997 CAB851997:CAZ851997 CJX851997:CKV851997 CTT851997:CUR851997 DDP851997:DEN851997 DNL851997:DOJ851997 DXH851997:DYF851997 EHD851997:EIB851997 EQZ851997:ERX851997 FAV851997:FBT851997 FKR851997:FLP851997 FUN851997:FVL851997 GEJ851997:GFH851997 GOF851997:GPD851997 GYB851997:GYZ851997 HHX851997:HIV851997 HRT851997:HSR851997 IBP851997:ICN851997 ILL851997:IMJ851997 IVH851997:IWF851997 JFD851997:JGB851997 JOZ851997:JPX851997 JYV851997:JZT851997 KIR851997:KJP851997 KSN851997:KTL851997 LCJ851997:LDH851997 LMF851997:LND851997 LWB851997:LWZ851997 MFX851997:MGV851997 MPT851997:MQR851997 MZP851997:NAN851997 NJL851997:NKJ851997 NTH851997:NUF851997 ODD851997:OEB851997 OMZ851997:ONX851997 OWV851997:OXT851997 PGR851997:PHP851997 PQN851997:PRL851997 QAJ851997:QBH851997 QKF851997:QLD851997 QUB851997:QUZ851997 RDX851997:REV851997 RNT851997:ROR851997 RXP851997:RYN851997 SHL851997:SIJ851997 SRH851997:SSF851997 TBD851997:TCB851997 TKZ851997:TLX851997 TUV851997:TVT851997 UER851997:UFP851997 UON851997:UPL851997 UYJ851997:UZH851997 VIF851997:VJD851997 VSB851997:VSZ851997 WBX851997:WCV851997 WLT851997:WMR851997 WVP851997:WWN851997 H917533:AF917533 JD917533:KB917533 SZ917533:TX917533 ACV917533:ADT917533 AMR917533:ANP917533 AWN917533:AXL917533 BGJ917533:BHH917533 BQF917533:BRD917533 CAB917533:CAZ917533 CJX917533:CKV917533 CTT917533:CUR917533 DDP917533:DEN917533 DNL917533:DOJ917533 DXH917533:DYF917533 EHD917533:EIB917533 EQZ917533:ERX917533 FAV917533:FBT917533 FKR917533:FLP917533 FUN917533:FVL917533 GEJ917533:GFH917533 GOF917533:GPD917533 GYB917533:GYZ917533 HHX917533:HIV917533 HRT917533:HSR917533 IBP917533:ICN917533 ILL917533:IMJ917533 IVH917533:IWF917533 JFD917533:JGB917533 JOZ917533:JPX917533 JYV917533:JZT917533 KIR917533:KJP917533 KSN917533:KTL917533 LCJ917533:LDH917533 LMF917533:LND917533 LWB917533:LWZ917533 MFX917533:MGV917533 MPT917533:MQR917533 MZP917533:NAN917533 NJL917533:NKJ917533 NTH917533:NUF917533 ODD917533:OEB917533 OMZ917533:ONX917533 OWV917533:OXT917533 PGR917533:PHP917533 PQN917533:PRL917533 QAJ917533:QBH917533 QKF917533:QLD917533 QUB917533:QUZ917533 RDX917533:REV917533 RNT917533:ROR917533 RXP917533:RYN917533 SHL917533:SIJ917533 SRH917533:SSF917533 TBD917533:TCB917533 TKZ917533:TLX917533 TUV917533:TVT917533 UER917533:UFP917533 UON917533:UPL917533 UYJ917533:UZH917533 VIF917533:VJD917533 VSB917533:VSZ917533 WBX917533:WCV917533 WLT917533:WMR917533 WVP917533:WWN917533 H983069:AF983069 JD983069:KB983069 SZ983069:TX983069 ACV983069:ADT983069 AMR983069:ANP983069 AWN983069:AXL983069 BGJ983069:BHH983069 BQF983069:BRD983069 CAB983069:CAZ983069 CJX983069:CKV983069 CTT983069:CUR983069 DDP983069:DEN983069 DNL983069:DOJ983069 DXH983069:DYF983069 EHD983069:EIB983069 EQZ983069:ERX983069 FAV983069:FBT983069 FKR983069:FLP983069 FUN983069:FVL983069 GEJ983069:GFH983069 GOF983069:GPD983069 GYB983069:GYZ983069 HHX983069:HIV983069 HRT983069:HSR983069 IBP983069:ICN983069 ILL983069:IMJ983069 IVH983069:IWF983069 JFD983069:JGB983069 JOZ983069:JPX983069 JYV983069:JZT983069 KIR983069:KJP983069 KSN983069:KTL983069 LCJ983069:LDH983069 LMF983069:LND983069 LWB983069:LWZ983069 MFX983069:MGV983069 MPT983069:MQR983069 MZP983069:NAN983069 NJL983069:NKJ983069 NTH983069:NUF983069 ODD983069:OEB983069 OMZ983069:ONX983069 OWV983069:OXT983069 PGR983069:PHP983069 PQN983069:PRL983069 QAJ983069:QBH983069 QKF983069:QLD983069 QUB983069:QUZ983069 RDX983069:REV983069 RNT983069:ROR983069 RXP983069:RYN983069 SHL983069:SIJ983069 SRH983069:SSF983069 TBD983069:TCB983069 TKZ983069:TLX983069 TUV983069:TVT983069 UER983069:UFP983069 UON983069:UPL983069 UYJ983069:UZH983069 VIF983069:VJD983069 VSB983069:VSZ983069 WBX983069:WCV983069 WLT983069:WMR983069 WVP983069:WWN983069">
      <formula1>"N,A,B"</formula1>
      <formula2>0</formula2>
    </dataValidation>
    <dataValidation operator="equal" allowBlank="1" showInputMessage="1" showErrorMessage="1" promptTitle="PCL sheet name" prompt=" " sqref="F33:G33 JB33:JC33 SX33:SY33 ACT33:ACU33 AMP33:AMQ33 AWL33:AWM33 BGH33:BGI33 BQD33:BQE33 BZZ33:CAA33 CJV33:CJW33 CTR33:CTS33 DDN33:DDO33 DNJ33:DNK33 DXF33:DXG33 EHB33:EHC33 EQX33:EQY33 FAT33:FAU33 FKP33:FKQ33 FUL33:FUM33 GEH33:GEI33 GOD33:GOE33 GXZ33:GYA33 HHV33:HHW33 HRR33:HRS33 IBN33:IBO33 ILJ33:ILK33 IVF33:IVG33 JFB33:JFC33 JOX33:JOY33 JYT33:JYU33 KIP33:KIQ33 KSL33:KSM33 LCH33:LCI33 LMD33:LME33 LVZ33:LWA33 MFV33:MFW33 MPR33:MPS33 MZN33:MZO33 NJJ33:NJK33 NTF33:NTG33 ODB33:ODC33 OMX33:OMY33 OWT33:OWU33 PGP33:PGQ33 PQL33:PQM33 QAH33:QAI33 QKD33:QKE33 QTZ33:QUA33 RDV33:RDW33 RNR33:RNS33 RXN33:RXO33 SHJ33:SHK33 SRF33:SRG33 TBB33:TBC33 TKX33:TKY33 TUT33:TUU33 UEP33:UEQ33 UOL33:UOM33 UYH33:UYI33 VID33:VIE33 VRZ33:VSA33 WBV33:WBW33 WLR33:WLS33 WVN33:WVO33 F65569:G65569 JB65569:JC65569 SX65569:SY65569 ACT65569:ACU65569 AMP65569:AMQ65569 AWL65569:AWM65569 BGH65569:BGI65569 BQD65569:BQE65569 BZZ65569:CAA65569 CJV65569:CJW65569 CTR65569:CTS65569 DDN65569:DDO65569 DNJ65569:DNK65569 DXF65569:DXG65569 EHB65569:EHC65569 EQX65569:EQY65569 FAT65569:FAU65569 FKP65569:FKQ65569 FUL65569:FUM65569 GEH65569:GEI65569 GOD65569:GOE65569 GXZ65569:GYA65569 HHV65569:HHW65569 HRR65569:HRS65569 IBN65569:IBO65569 ILJ65569:ILK65569 IVF65569:IVG65569 JFB65569:JFC65569 JOX65569:JOY65569 JYT65569:JYU65569 KIP65569:KIQ65569 KSL65569:KSM65569 LCH65569:LCI65569 LMD65569:LME65569 LVZ65569:LWA65569 MFV65569:MFW65569 MPR65569:MPS65569 MZN65569:MZO65569 NJJ65569:NJK65569 NTF65569:NTG65569 ODB65569:ODC65569 OMX65569:OMY65569 OWT65569:OWU65569 PGP65569:PGQ65569 PQL65569:PQM65569 QAH65569:QAI65569 QKD65569:QKE65569 QTZ65569:QUA65569 RDV65569:RDW65569 RNR65569:RNS65569 RXN65569:RXO65569 SHJ65569:SHK65569 SRF65569:SRG65569 TBB65569:TBC65569 TKX65569:TKY65569 TUT65569:TUU65569 UEP65569:UEQ65569 UOL65569:UOM65569 UYH65569:UYI65569 VID65569:VIE65569 VRZ65569:VSA65569 WBV65569:WBW65569 WLR65569:WLS65569 WVN65569:WVO65569 F131105:G131105 JB131105:JC131105 SX131105:SY131105 ACT131105:ACU131105 AMP131105:AMQ131105 AWL131105:AWM131105 BGH131105:BGI131105 BQD131105:BQE131105 BZZ131105:CAA131105 CJV131105:CJW131105 CTR131105:CTS131105 DDN131105:DDO131105 DNJ131105:DNK131105 DXF131105:DXG131105 EHB131105:EHC131105 EQX131105:EQY131105 FAT131105:FAU131105 FKP131105:FKQ131105 FUL131105:FUM131105 GEH131105:GEI131105 GOD131105:GOE131105 GXZ131105:GYA131105 HHV131105:HHW131105 HRR131105:HRS131105 IBN131105:IBO131105 ILJ131105:ILK131105 IVF131105:IVG131105 JFB131105:JFC131105 JOX131105:JOY131105 JYT131105:JYU131105 KIP131105:KIQ131105 KSL131105:KSM131105 LCH131105:LCI131105 LMD131105:LME131105 LVZ131105:LWA131105 MFV131105:MFW131105 MPR131105:MPS131105 MZN131105:MZO131105 NJJ131105:NJK131105 NTF131105:NTG131105 ODB131105:ODC131105 OMX131105:OMY131105 OWT131105:OWU131105 PGP131105:PGQ131105 PQL131105:PQM131105 QAH131105:QAI131105 QKD131105:QKE131105 QTZ131105:QUA131105 RDV131105:RDW131105 RNR131105:RNS131105 RXN131105:RXO131105 SHJ131105:SHK131105 SRF131105:SRG131105 TBB131105:TBC131105 TKX131105:TKY131105 TUT131105:TUU131105 UEP131105:UEQ131105 UOL131105:UOM131105 UYH131105:UYI131105 VID131105:VIE131105 VRZ131105:VSA131105 WBV131105:WBW131105 WLR131105:WLS131105 WVN131105:WVO131105 F196641:G196641 JB196641:JC196641 SX196641:SY196641 ACT196641:ACU196641 AMP196641:AMQ196641 AWL196641:AWM196641 BGH196641:BGI196641 BQD196641:BQE196641 BZZ196641:CAA196641 CJV196641:CJW196641 CTR196641:CTS196641 DDN196641:DDO196641 DNJ196641:DNK196641 DXF196641:DXG196641 EHB196641:EHC196641 EQX196641:EQY196641 FAT196641:FAU196641 FKP196641:FKQ196641 FUL196641:FUM196641 GEH196641:GEI196641 GOD196641:GOE196641 GXZ196641:GYA196641 HHV196641:HHW196641 HRR196641:HRS196641 IBN196641:IBO196641 ILJ196641:ILK196641 IVF196641:IVG196641 JFB196641:JFC196641 JOX196641:JOY196641 JYT196641:JYU196641 KIP196641:KIQ196641 KSL196641:KSM196641 LCH196641:LCI196641 LMD196641:LME196641 LVZ196641:LWA196641 MFV196641:MFW196641 MPR196641:MPS196641 MZN196641:MZO196641 NJJ196641:NJK196641 NTF196641:NTG196641 ODB196641:ODC196641 OMX196641:OMY196641 OWT196641:OWU196641 PGP196641:PGQ196641 PQL196641:PQM196641 QAH196641:QAI196641 QKD196641:QKE196641 QTZ196641:QUA196641 RDV196641:RDW196641 RNR196641:RNS196641 RXN196641:RXO196641 SHJ196641:SHK196641 SRF196641:SRG196641 TBB196641:TBC196641 TKX196641:TKY196641 TUT196641:TUU196641 UEP196641:UEQ196641 UOL196641:UOM196641 UYH196641:UYI196641 VID196641:VIE196641 VRZ196641:VSA196641 WBV196641:WBW196641 WLR196641:WLS196641 WVN196641:WVO196641 F262177:G262177 JB262177:JC262177 SX262177:SY262177 ACT262177:ACU262177 AMP262177:AMQ262177 AWL262177:AWM262177 BGH262177:BGI262177 BQD262177:BQE262177 BZZ262177:CAA262177 CJV262177:CJW262177 CTR262177:CTS262177 DDN262177:DDO262177 DNJ262177:DNK262177 DXF262177:DXG262177 EHB262177:EHC262177 EQX262177:EQY262177 FAT262177:FAU262177 FKP262177:FKQ262177 FUL262177:FUM262177 GEH262177:GEI262177 GOD262177:GOE262177 GXZ262177:GYA262177 HHV262177:HHW262177 HRR262177:HRS262177 IBN262177:IBO262177 ILJ262177:ILK262177 IVF262177:IVG262177 JFB262177:JFC262177 JOX262177:JOY262177 JYT262177:JYU262177 KIP262177:KIQ262177 KSL262177:KSM262177 LCH262177:LCI262177 LMD262177:LME262177 LVZ262177:LWA262177 MFV262177:MFW262177 MPR262177:MPS262177 MZN262177:MZO262177 NJJ262177:NJK262177 NTF262177:NTG262177 ODB262177:ODC262177 OMX262177:OMY262177 OWT262177:OWU262177 PGP262177:PGQ262177 PQL262177:PQM262177 QAH262177:QAI262177 QKD262177:QKE262177 QTZ262177:QUA262177 RDV262177:RDW262177 RNR262177:RNS262177 RXN262177:RXO262177 SHJ262177:SHK262177 SRF262177:SRG262177 TBB262177:TBC262177 TKX262177:TKY262177 TUT262177:TUU262177 UEP262177:UEQ262177 UOL262177:UOM262177 UYH262177:UYI262177 VID262177:VIE262177 VRZ262177:VSA262177 WBV262177:WBW262177 WLR262177:WLS262177 WVN262177:WVO262177 F327713:G327713 JB327713:JC327713 SX327713:SY327713 ACT327713:ACU327713 AMP327713:AMQ327713 AWL327713:AWM327713 BGH327713:BGI327713 BQD327713:BQE327713 BZZ327713:CAA327713 CJV327713:CJW327713 CTR327713:CTS327713 DDN327713:DDO327713 DNJ327713:DNK327713 DXF327713:DXG327713 EHB327713:EHC327713 EQX327713:EQY327713 FAT327713:FAU327713 FKP327713:FKQ327713 FUL327713:FUM327713 GEH327713:GEI327713 GOD327713:GOE327713 GXZ327713:GYA327713 HHV327713:HHW327713 HRR327713:HRS327713 IBN327713:IBO327713 ILJ327713:ILK327713 IVF327713:IVG327713 JFB327713:JFC327713 JOX327713:JOY327713 JYT327713:JYU327713 KIP327713:KIQ327713 KSL327713:KSM327713 LCH327713:LCI327713 LMD327713:LME327713 LVZ327713:LWA327713 MFV327713:MFW327713 MPR327713:MPS327713 MZN327713:MZO327713 NJJ327713:NJK327713 NTF327713:NTG327713 ODB327713:ODC327713 OMX327713:OMY327713 OWT327713:OWU327713 PGP327713:PGQ327713 PQL327713:PQM327713 QAH327713:QAI327713 QKD327713:QKE327713 QTZ327713:QUA327713 RDV327713:RDW327713 RNR327713:RNS327713 RXN327713:RXO327713 SHJ327713:SHK327713 SRF327713:SRG327713 TBB327713:TBC327713 TKX327713:TKY327713 TUT327713:TUU327713 UEP327713:UEQ327713 UOL327713:UOM327713 UYH327713:UYI327713 VID327713:VIE327713 VRZ327713:VSA327713 WBV327713:WBW327713 WLR327713:WLS327713 WVN327713:WVO327713 F393249:G393249 JB393249:JC393249 SX393249:SY393249 ACT393249:ACU393249 AMP393249:AMQ393249 AWL393249:AWM393249 BGH393249:BGI393249 BQD393249:BQE393249 BZZ393249:CAA393249 CJV393249:CJW393249 CTR393249:CTS393249 DDN393249:DDO393249 DNJ393249:DNK393249 DXF393249:DXG393249 EHB393249:EHC393249 EQX393249:EQY393249 FAT393249:FAU393249 FKP393249:FKQ393249 FUL393249:FUM393249 GEH393249:GEI393249 GOD393249:GOE393249 GXZ393249:GYA393249 HHV393249:HHW393249 HRR393249:HRS393249 IBN393249:IBO393249 ILJ393249:ILK393249 IVF393249:IVG393249 JFB393249:JFC393249 JOX393249:JOY393249 JYT393249:JYU393249 KIP393249:KIQ393249 KSL393249:KSM393249 LCH393249:LCI393249 LMD393249:LME393249 LVZ393249:LWA393249 MFV393249:MFW393249 MPR393249:MPS393249 MZN393249:MZO393249 NJJ393249:NJK393249 NTF393249:NTG393249 ODB393249:ODC393249 OMX393249:OMY393249 OWT393249:OWU393249 PGP393249:PGQ393249 PQL393249:PQM393249 QAH393249:QAI393249 QKD393249:QKE393249 QTZ393249:QUA393249 RDV393249:RDW393249 RNR393249:RNS393249 RXN393249:RXO393249 SHJ393249:SHK393249 SRF393249:SRG393249 TBB393249:TBC393249 TKX393249:TKY393249 TUT393249:TUU393249 UEP393249:UEQ393249 UOL393249:UOM393249 UYH393249:UYI393249 VID393249:VIE393249 VRZ393249:VSA393249 WBV393249:WBW393249 WLR393249:WLS393249 WVN393249:WVO393249 F458785:G458785 JB458785:JC458785 SX458785:SY458785 ACT458785:ACU458785 AMP458785:AMQ458785 AWL458785:AWM458785 BGH458785:BGI458785 BQD458785:BQE458785 BZZ458785:CAA458785 CJV458785:CJW458785 CTR458785:CTS458785 DDN458785:DDO458785 DNJ458785:DNK458785 DXF458785:DXG458785 EHB458785:EHC458785 EQX458785:EQY458785 FAT458785:FAU458785 FKP458785:FKQ458785 FUL458785:FUM458785 GEH458785:GEI458785 GOD458785:GOE458785 GXZ458785:GYA458785 HHV458785:HHW458785 HRR458785:HRS458785 IBN458785:IBO458785 ILJ458785:ILK458785 IVF458785:IVG458785 JFB458785:JFC458785 JOX458785:JOY458785 JYT458785:JYU458785 KIP458785:KIQ458785 KSL458785:KSM458785 LCH458785:LCI458785 LMD458785:LME458785 LVZ458785:LWA458785 MFV458785:MFW458785 MPR458785:MPS458785 MZN458785:MZO458785 NJJ458785:NJK458785 NTF458785:NTG458785 ODB458785:ODC458785 OMX458785:OMY458785 OWT458785:OWU458785 PGP458785:PGQ458785 PQL458785:PQM458785 QAH458785:QAI458785 QKD458785:QKE458785 QTZ458785:QUA458785 RDV458785:RDW458785 RNR458785:RNS458785 RXN458785:RXO458785 SHJ458785:SHK458785 SRF458785:SRG458785 TBB458785:TBC458785 TKX458785:TKY458785 TUT458785:TUU458785 UEP458785:UEQ458785 UOL458785:UOM458785 UYH458785:UYI458785 VID458785:VIE458785 VRZ458785:VSA458785 WBV458785:WBW458785 WLR458785:WLS458785 WVN458785:WVO458785 F524321:G524321 JB524321:JC524321 SX524321:SY524321 ACT524321:ACU524321 AMP524321:AMQ524321 AWL524321:AWM524321 BGH524321:BGI524321 BQD524321:BQE524321 BZZ524321:CAA524321 CJV524321:CJW524321 CTR524321:CTS524321 DDN524321:DDO524321 DNJ524321:DNK524321 DXF524321:DXG524321 EHB524321:EHC524321 EQX524321:EQY524321 FAT524321:FAU524321 FKP524321:FKQ524321 FUL524321:FUM524321 GEH524321:GEI524321 GOD524321:GOE524321 GXZ524321:GYA524321 HHV524321:HHW524321 HRR524321:HRS524321 IBN524321:IBO524321 ILJ524321:ILK524321 IVF524321:IVG524321 JFB524321:JFC524321 JOX524321:JOY524321 JYT524321:JYU524321 KIP524321:KIQ524321 KSL524321:KSM524321 LCH524321:LCI524321 LMD524321:LME524321 LVZ524321:LWA524321 MFV524321:MFW524321 MPR524321:MPS524321 MZN524321:MZO524321 NJJ524321:NJK524321 NTF524321:NTG524321 ODB524321:ODC524321 OMX524321:OMY524321 OWT524321:OWU524321 PGP524321:PGQ524321 PQL524321:PQM524321 QAH524321:QAI524321 QKD524321:QKE524321 QTZ524321:QUA524321 RDV524321:RDW524321 RNR524321:RNS524321 RXN524321:RXO524321 SHJ524321:SHK524321 SRF524321:SRG524321 TBB524321:TBC524321 TKX524321:TKY524321 TUT524321:TUU524321 UEP524321:UEQ524321 UOL524321:UOM524321 UYH524321:UYI524321 VID524321:VIE524321 VRZ524321:VSA524321 WBV524321:WBW524321 WLR524321:WLS524321 WVN524321:WVO524321 F589857:G589857 JB589857:JC589857 SX589857:SY589857 ACT589857:ACU589857 AMP589857:AMQ589857 AWL589857:AWM589857 BGH589857:BGI589857 BQD589857:BQE589857 BZZ589857:CAA589857 CJV589857:CJW589857 CTR589857:CTS589857 DDN589857:DDO589857 DNJ589857:DNK589857 DXF589857:DXG589857 EHB589857:EHC589857 EQX589857:EQY589857 FAT589857:FAU589857 FKP589857:FKQ589857 FUL589857:FUM589857 GEH589857:GEI589857 GOD589857:GOE589857 GXZ589857:GYA589857 HHV589857:HHW589857 HRR589857:HRS589857 IBN589857:IBO589857 ILJ589857:ILK589857 IVF589857:IVG589857 JFB589857:JFC589857 JOX589857:JOY589857 JYT589857:JYU589857 KIP589857:KIQ589857 KSL589857:KSM589857 LCH589857:LCI589857 LMD589857:LME589857 LVZ589857:LWA589857 MFV589857:MFW589857 MPR589857:MPS589857 MZN589857:MZO589857 NJJ589857:NJK589857 NTF589857:NTG589857 ODB589857:ODC589857 OMX589857:OMY589857 OWT589857:OWU589857 PGP589857:PGQ589857 PQL589857:PQM589857 QAH589857:QAI589857 QKD589857:QKE589857 QTZ589857:QUA589857 RDV589857:RDW589857 RNR589857:RNS589857 RXN589857:RXO589857 SHJ589857:SHK589857 SRF589857:SRG589857 TBB589857:TBC589857 TKX589857:TKY589857 TUT589857:TUU589857 UEP589857:UEQ589857 UOL589857:UOM589857 UYH589857:UYI589857 VID589857:VIE589857 VRZ589857:VSA589857 WBV589857:WBW589857 WLR589857:WLS589857 WVN589857:WVO589857 F655393:G655393 JB655393:JC655393 SX655393:SY655393 ACT655393:ACU655393 AMP655393:AMQ655393 AWL655393:AWM655393 BGH655393:BGI655393 BQD655393:BQE655393 BZZ655393:CAA655393 CJV655393:CJW655393 CTR655393:CTS655393 DDN655393:DDO655393 DNJ655393:DNK655393 DXF655393:DXG655393 EHB655393:EHC655393 EQX655393:EQY655393 FAT655393:FAU655393 FKP655393:FKQ655393 FUL655393:FUM655393 GEH655393:GEI655393 GOD655393:GOE655393 GXZ655393:GYA655393 HHV655393:HHW655393 HRR655393:HRS655393 IBN655393:IBO655393 ILJ655393:ILK655393 IVF655393:IVG655393 JFB655393:JFC655393 JOX655393:JOY655393 JYT655393:JYU655393 KIP655393:KIQ655393 KSL655393:KSM655393 LCH655393:LCI655393 LMD655393:LME655393 LVZ655393:LWA655393 MFV655393:MFW655393 MPR655393:MPS655393 MZN655393:MZO655393 NJJ655393:NJK655393 NTF655393:NTG655393 ODB655393:ODC655393 OMX655393:OMY655393 OWT655393:OWU655393 PGP655393:PGQ655393 PQL655393:PQM655393 QAH655393:QAI655393 QKD655393:QKE655393 QTZ655393:QUA655393 RDV655393:RDW655393 RNR655393:RNS655393 RXN655393:RXO655393 SHJ655393:SHK655393 SRF655393:SRG655393 TBB655393:TBC655393 TKX655393:TKY655393 TUT655393:TUU655393 UEP655393:UEQ655393 UOL655393:UOM655393 UYH655393:UYI655393 VID655393:VIE655393 VRZ655393:VSA655393 WBV655393:WBW655393 WLR655393:WLS655393 WVN655393:WVO655393 F720929:G720929 JB720929:JC720929 SX720929:SY720929 ACT720929:ACU720929 AMP720929:AMQ720929 AWL720929:AWM720929 BGH720929:BGI720929 BQD720929:BQE720929 BZZ720929:CAA720929 CJV720929:CJW720929 CTR720929:CTS720929 DDN720929:DDO720929 DNJ720929:DNK720929 DXF720929:DXG720929 EHB720929:EHC720929 EQX720929:EQY720929 FAT720929:FAU720929 FKP720929:FKQ720929 FUL720929:FUM720929 GEH720929:GEI720929 GOD720929:GOE720929 GXZ720929:GYA720929 HHV720929:HHW720929 HRR720929:HRS720929 IBN720929:IBO720929 ILJ720929:ILK720929 IVF720929:IVG720929 JFB720929:JFC720929 JOX720929:JOY720929 JYT720929:JYU720929 KIP720929:KIQ720929 KSL720929:KSM720929 LCH720929:LCI720929 LMD720929:LME720929 LVZ720929:LWA720929 MFV720929:MFW720929 MPR720929:MPS720929 MZN720929:MZO720929 NJJ720929:NJK720929 NTF720929:NTG720929 ODB720929:ODC720929 OMX720929:OMY720929 OWT720929:OWU720929 PGP720929:PGQ720929 PQL720929:PQM720929 QAH720929:QAI720929 QKD720929:QKE720929 QTZ720929:QUA720929 RDV720929:RDW720929 RNR720929:RNS720929 RXN720929:RXO720929 SHJ720929:SHK720929 SRF720929:SRG720929 TBB720929:TBC720929 TKX720929:TKY720929 TUT720929:TUU720929 UEP720929:UEQ720929 UOL720929:UOM720929 UYH720929:UYI720929 VID720929:VIE720929 VRZ720929:VSA720929 WBV720929:WBW720929 WLR720929:WLS720929 WVN720929:WVO720929 F786465:G786465 JB786465:JC786465 SX786465:SY786465 ACT786465:ACU786465 AMP786465:AMQ786465 AWL786465:AWM786465 BGH786465:BGI786465 BQD786465:BQE786465 BZZ786465:CAA786465 CJV786465:CJW786465 CTR786465:CTS786465 DDN786465:DDO786465 DNJ786465:DNK786465 DXF786465:DXG786465 EHB786465:EHC786465 EQX786465:EQY786465 FAT786465:FAU786465 FKP786465:FKQ786465 FUL786465:FUM786465 GEH786465:GEI786465 GOD786465:GOE786465 GXZ786465:GYA786465 HHV786465:HHW786465 HRR786465:HRS786465 IBN786465:IBO786465 ILJ786465:ILK786465 IVF786465:IVG786465 JFB786465:JFC786465 JOX786465:JOY786465 JYT786465:JYU786465 KIP786465:KIQ786465 KSL786465:KSM786465 LCH786465:LCI786465 LMD786465:LME786465 LVZ786465:LWA786465 MFV786465:MFW786465 MPR786465:MPS786465 MZN786465:MZO786465 NJJ786465:NJK786465 NTF786465:NTG786465 ODB786465:ODC786465 OMX786465:OMY786465 OWT786465:OWU786465 PGP786465:PGQ786465 PQL786465:PQM786465 QAH786465:QAI786465 QKD786465:QKE786465 QTZ786465:QUA786465 RDV786465:RDW786465 RNR786465:RNS786465 RXN786465:RXO786465 SHJ786465:SHK786465 SRF786465:SRG786465 TBB786465:TBC786465 TKX786465:TKY786465 TUT786465:TUU786465 UEP786465:UEQ786465 UOL786465:UOM786465 UYH786465:UYI786465 VID786465:VIE786465 VRZ786465:VSA786465 WBV786465:WBW786465 WLR786465:WLS786465 WVN786465:WVO786465 F852001:G852001 JB852001:JC852001 SX852001:SY852001 ACT852001:ACU852001 AMP852001:AMQ852001 AWL852001:AWM852001 BGH852001:BGI852001 BQD852001:BQE852001 BZZ852001:CAA852001 CJV852001:CJW852001 CTR852001:CTS852001 DDN852001:DDO852001 DNJ852001:DNK852001 DXF852001:DXG852001 EHB852001:EHC852001 EQX852001:EQY852001 FAT852001:FAU852001 FKP852001:FKQ852001 FUL852001:FUM852001 GEH852001:GEI852001 GOD852001:GOE852001 GXZ852001:GYA852001 HHV852001:HHW852001 HRR852001:HRS852001 IBN852001:IBO852001 ILJ852001:ILK852001 IVF852001:IVG852001 JFB852001:JFC852001 JOX852001:JOY852001 JYT852001:JYU852001 KIP852001:KIQ852001 KSL852001:KSM852001 LCH852001:LCI852001 LMD852001:LME852001 LVZ852001:LWA852001 MFV852001:MFW852001 MPR852001:MPS852001 MZN852001:MZO852001 NJJ852001:NJK852001 NTF852001:NTG852001 ODB852001:ODC852001 OMX852001:OMY852001 OWT852001:OWU852001 PGP852001:PGQ852001 PQL852001:PQM852001 QAH852001:QAI852001 QKD852001:QKE852001 QTZ852001:QUA852001 RDV852001:RDW852001 RNR852001:RNS852001 RXN852001:RXO852001 SHJ852001:SHK852001 SRF852001:SRG852001 TBB852001:TBC852001 TKX852001:TKY852001 TUT852001:TUU852001 UEP852001:UEQ852001 UOL852001:UOM852001 UYH852001:UYI852001 VID852001:VIE852001 VRZ852001:VSA852001 WBV852001:WBW852001 WLR852001:WLS852001 WVN852001:WVO852001 F917537:G917537 JB917537:JC917537 SX917537:SY917537 ACT917537:ACU917537 AMP917537:AMQ917537 AWL917537:AWM917537 BGH917537:BGI917537 BQD917537:BQE917537 BZZ917537:CAA917537 CJV917537:CJW917537 CTR917537:CTS917537 DDN917537:DDO917537 DNJ917537:DNK917537 DXF917537:DXG917537 EHB917537:EHC917537 EQX917537:EQY917537 FAT917537:FAU917537 FKP917537:FKQ917537 FUL917537:FUM917537 GEH917537:GEI917537 GOD917537:GOE917537 GXZ917537:GYA917537 HHV917537:HHW917537 HRR917537:HRS917537 IBN917537:IBO917537 ILJ917537:ILK917537 IVF917537:IVG917537 JFB917537:JFC917537 JOX917537:JOY917537 JYT917537:JYU917537 KIP917537:KIQ917537 KSL917537:KSM917537 LCH917537:LCI917537 LMD917537:LME917537 LVZ917537:LWA917537 MFV917537:MFW917537 MPR917537:MPS917537 MZN917537:MZO917537 NJJ917537:NJK917537 NTF917537:NTG917537 ODB917537:ODC917537 OMX917537:OMY917537 OWT917537:OWU917537 PGP917537:PGQ917537 PQL917537:PQM917537 QAH917537:QAI917537 QKD917537:QKE917537 QTZ917537:QUA917537 RDV917537:RDW917537 RNR917537:RNS917537 RXN917537:RXO917537 SHJ917537:SHK917537 SRF917537:SRG917537 TBB917537:TBC917537 TKX917537:TKY917537 TUT917537:TUU917537 UEP917537:UEQ917537 UOL917537:UOM917537 UYH917537:UYI917537 VID917537:VIE917537 VRZ917537:VSA917537 WBV917537:WBW917537 WLR917537:WLS917537 WVN917537:WVO917537 F983073:G983073 JB983073:JC983073 SX983073:SY983073 ACT983073:ACU983073 AMP983073:AMQ983073 AWL983073:AWM983073 BGH983073:BGI983073 BQD983073:BQE983073 BZZ983073:CAA983073 CJV983073:CJW983073 CTR983073:CTS983073 DDN983073:DDO983073 DNJ983073:DNK983073 DXF983073:DXG983073 EHB983073:EHC983073 EQX983073:EQY983073 FAT983073:FAU983073 FKP983073:FKQ983073 FUL983073:FUM983073 GEH983073:GEI983073 GOD983073:GOE983073 GXZ983073:GYA983073 HHV983073:HHW983073 HRR983073:HRS983073 IBN983073:IBO983073 ILJ983073:ILK983073 IVF983073:IVG983073 JFB983073:JFC983073 JOX983073:JOY983073 JYT983073:JYU983073 KIP983073:KIQ983073 KSL983073:KSM983073 LCH983073:LCI983073 LMD983073:LME983073 LVZ983073:LWA983073 MFV983073:MFW983073 MPR983073:MPS983073 MZN983073:MZO983073 NJJ983073:NJK983073 NTF983073:NTG983073 ODB983073:ODC983073 OMX983073:OMY983073 OWT983073:OWU983073 PGP983073:PGQ983073 PQL983073:PQM983073 QAH983073:QAI983073 QKD983073:QKE983073 QTZ983073:QUA983073 RDV983073:RDW983073 RNR983073:RNS983073 RXN983073:RXO983073 SHJ983073:SHK983073 SRF983073:SRG983073 TBB983073:TBC983073 TKX983073:TKY983073 TUT983073:TUU983073 UEP983073:UEQ983073 UOL983073:UOM983073 UYH983073:UYI983073 VID983073:VIE983073 VRZ983073:VSA983073 WBV983073:WBW983073 WLR983073:WLS983073 WVN983073:WVO983073">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3:E33 IX33:JA33 ST33:SW33 ACP33:ACS33 AML33:AMO33 AWH33:AWK33 BGD33:BGG33 BPZ33:BQC33 BZV33:BZY33 CJR33:CJU33 CTN33:CTQ33 DDJ33:DDM33 DNF33:DNI33 DXB33:DXE33 EGX33:EHA33 EQT33:EQW33 FAP33:FAS33 FKL33:FKO33 FUH33:FUK33 GED33:GEG33 GNZ33:GOC33 GXV33:GXY33 HHR33:HHU33 HRN33:HRQ33 IBJ33:IBM33 ILF33:ILI33 IVB33:IVE33 JEX33:JFA33 JOT33:JOW33 JYP33:JYS33 KIL33:KIO33 KSH33:KSK33 LCD33:LCG33 LLZ33:LMC33 LVV33:LVY33 MFR33:MFU33 MPN33:MPQ33 MZJ33:MZM33 NJF33:NJI33 NTB33:NTE33 OCX33:ODA33 OMT33:OMW33 OWP33:OWS33 PGL33:PGO33 PQH33:PQK33 QAD33:QAG33 QJZ33:QKC33 QTV33:QTY33 RDR33:RDU33 RNN33:RNQ33 RXJ33:RXM33 SHF33:SHI33 SRB33:SRE33 TAX33:TBA33 TKT33:TKW33 TUP33:TUS33 UEL33:UEO33 UOH33:UOK33 UYD33:UYG33 VHZ33:VIC33 VRV33:VRY33 WBR33:WBU33 WLN33:WLQ33 WVJ33:WVM33 B65569:E65569 IX65569:JA65569 ST65569:SW65569 ACP65569:ACS65569 AML65569:AMO65569 AWH65569:AWK65569 BGD65569:BGG65569 BPZ65569:BQC65569 BZV65569:BZY65569 CJR65569:CJU65569 CTN65569:CTQ65569 DDJ65569:DDM65569 DNF65569:DNI65569 DXB65569:DXE65569 EGX65569:EHA65569 EQT65569:EQW65569 FAP65569:FAS65569 FKL65569:FKO65569 FUH65569:FUK65569 GED65569:GEG65569 GNZ65569:GOC65569 GXV65569:GXY65569 HHR65569:HHU65569 HRN65569:HRQ65569 IBJ65569:IBM65569 ILF65569:ILI65569 IVB65569:IVE65569 JEX65569:JFA65569 JOT65569:JOW65569 JYP65569:JYS65569 KIL65569:KIO65569 KSH65569:KSK65569 LCD65569:LCG65569 LLZ65569:LMC65569 LVV65569:LVY65569 MFR65569:MFU65569 MPN65569:MPQ65569 MZJ65569:MZM65569 NJF65569:NJI65569 NTB65569:NTE65569 OCX65569:ODA65569 OMT65569:OMW65569 OWP65569:OWS65569 PGL65569:PGO65569 PQH65569:PQK65569 QAD65569:QAG65569 QJZ65569:QKC65569 QTV65569:QTY65569 RDR65569:RDU65569 RNN65569:RNQ65569 RXJ65569:RXM65569 SHF65569:SHI65569 SRB65569:SRE65569 TAX65569:TBA65569 TKT65569:TKW65569 TUP65569:TUS65569 UEL65569:UEO65569 UOH65569:UOK65569 UYD65569:UYG65569 VHZ65569:VIC65569 VRV65569:VRY65569 WBR65569:WBU65569 WLN65569:WLQ65569 WVJ65569:WVM65569 B131105:E131105 IX131105:JA131105 ST131105:SW131105 ACP131105:ACS131105 AML131105:AMO131105 AWH131105:AWK131105 BGD131105:BGG131105 BPZ131105:BQC131105 BZV131105:BZY131105 CJR131105:CJU131105 CTN131105:CTQ131105 DDJ131105:DDM131105 DNF131105:DNI131105 DXB131105:DXE131105 EGX131105:EHA131105 EQT131105:EQW131105 FAP131105:FAS131105 FKL131105:FKO131105 FUH131105:FUK131105 GED131105:GEG131105 GNZ131105:GOC131105 GXV131105:GXY131105 HHR131105:HHU131105 HRN131105:HRQ131105 IBJ131105:IBM131105 ILF131105:ILI131105 IVB131105:IVE131105 JEX131105:JFA131105 JOT131105:JOW131105 JYP131105:JYS131105 KIL131105:KIO131105 KSH131105:KSK131105 LCD131105:LCG131105 LLZ131105:LMC131105 LVV131105:LVY131105 MFR131105:MFU131105 MPN131105:MPQ131105 MZJ131105:MZM131105 NJF131105:NJI131105 NTB131105:NTE131105 OCX131105:ODA131105 OMT131105:OMW131105 OWP131105:OWS131105 PGL131105:PGO131105 PQH131105:PQK131105 QAD131105:QAG131105 QJZ131105:QKC131105 QTV131105:QTY131105 RDR131105:RDU131105 RNN131105:RNQ131105 RXJ131105:RXM131105 SHF131105:SHI131105 SRB131105:SRE131105 TAX131105:TBA131105 TKT131105:TKW131105 TUP131105:TUS131105 UEL131105:UEO131105 UOH131105:UOK131105 UYD131105:UYG131105 VHZ131105:VIC131105 VRV131105:VRY131105 WBR131105:WBU131105 WLN131105:WLQ131105 WVJ131105:WVM131105 B196641:E196641 IX196641:JA196641 ST196641:SW196641 ACP196641:ACS196641 AML196641:AMO196641 AWH196641:AWK196641 BGD196641:BGG196641 BPZ196641:BQC196641 BZV196641:BZY196641 CJR196641:CJU196641 CTN196641:CTQ196641 DDJ196641:DDM196641 DNF196641:DNI196641 DXB196641:DXE196641 EGX196641:EHA196641 EQT196641:EQW196641 FAP196641:FAS196641 FKL196641:FKO196641 FUH196641:FUK196641 GED196641:GEG196641 GNZ196641:GOC196641 GXV196641:GXY196641 HHR196641:HHU196641 HRN196641:HRQ196641 IBJ196641:IBM196641 ILF196641:ILI196641 IVB196641:IVE196641 JEX196641:JFA196641 JOT196641:JOW196641 JYP196641:JYS196641 KIL196641:KIO196641 KSH196641:KSK196641 LCD196641:LCG196641 LLZ196641:LMC196641 LVV196641:LVY196641 MFR196641:MFU196641 MPN196641:MPQ196641 MZJ196641:MZM196641 NJF196641:NJI196641 NTB196641:NTE196641 OCX196641:ODA196641 OMT196641:OMW196641 OWP196641:OWS196641 PGL196641:PGO196641 PQH196641:PQK196641 QAD196641:QAG196641 QJZ196641:QKC196641 QTV196641:QTY196641 RDR196641:RDU196641 RNN196641:RNQ196641 RXJ196641:RXM196641 SHF196641:SHI196641 SRB196641:SRE196641 TAX196641:TBA196641 TKT196641:TKW196641 TUP196641:TUS196641 UEL196641:UEO196641 UOH196641:UOK196641 UYD196641:UYG196641 VHZ196641:VIC196641 VRV196641:VRY196641 WBR196641:WBU196641 WLN196641:WLQ196641 WVJ196641:WVM196641 B262177:E262177 IX262177:JA262177 ST262177:SW262177 ACP262177:ACS262177 AML262177:AMO262177 AWH262177:AWK262177 BGD262177:BGG262177 BPZ262177:BQC262177 BZV262177:BZY262177 CJR262177:CJU262177 CTN262177:CTQ262177 DDJ262177:DDM262177 DNF262177:DNI262177 DXB262177:DXE262177 EGX262177:EHA262177 EQT262177:EQW262177 FAP262177:FAS262177 FKL262177:FKO262177 FUH262177:FUK262177 GED262177:GEG262177 GNZ262177:GOC262177 GXV262177:GXY262177 HHR262177:HHU262177 HRN262177:HRQ262177 IBJ262177:IBM262177 ILF262177:ILI262177 IVB262177:IVE262177 JEX262177:JFA262177 JOT262177:JOW262177 JYP262177:JYS262177 KIL262177:KIO262177 KSH262177:KSK262177 LCD262177:LCG262177 LLZ262177:LMC262177 LVV262177:LVY262177 MFR262177:MFU262177 MPN262177:MPQ262177 MZJ262177:MZM262177 NJF262177:NJI262177 NTB262177:NTE262177 OCX262177:ODA262177 OMT262177:OMW262177 OWP262177:OWS262177 PGL262177:PGO262177 PQH262177:PQK262177 QAD262177:QAG262177 QJZ262177:QKC262177 QTV262177:QTY262177 RDR262177:RDU262177 RNN262177:RNQ262177 RXJ262177:RXM262177 SHF262177:SHI262177 SRB262177:SRE262177 TAX262177:TBA262177 TKT262177:TKW262177 TUP262177:TUS262177 UEL262177:UEO262177 UOH262177:UOK262177 UYD262177:UYG262177 VHZ262177:VIC262177 VRV262177:VRY262177 WBR262177:WBU262177 WLN262177:WLQ262177 WVJ262177:WVM262177 B327713:E327713 IX327713:JA327713 ST327713:SW327713 ACP327713:ACS327713 AML327713:AMO327713 AWH327713:AWK327713 BGD327713:BGG327713 BPZ327713:BQC327713 BZV327713:BZY327713 CJR327713:CJU327713 CTN327713:CTQ327713 DDJ327713:DDM327713 DNF327713:DNI327713 DXB327713:DXE327713 EGX327713:EHA327713 EQT327713:EQW327713 FAP327713:FAS327713 FKL327713:FKO327713 FUH327713:FUK327713 GED327713:GEG327713 GNZ327713:GOC327713 GXV327713:GXY327713 HHR327713:HHU327713 HRN327713:HRQ327713 IBJ327713:IBM327713 ILF327713:ILI327713 IVB327713:IVE327713 JEX327713:JFA327713 JOT327713:JOW327713 JYP327713:JYS327713 KIL327713:KIO327713 KSH327713:KSK327713 LCD327713:LCG327713 LLZ327713:LMC327713 LVV327713:LVY327713 MFR327713:MFU327713 MPN327713:MPQ327713 MZJ327713:MZM327713 NJF327713:NJI327713 NTB327713:NTE327713 OCX327713:ODA327713 OMT327713:OMW327713 OWP327713:OWS327713 PGL327713:PGO327713 PQH327713:PQK327713 QAD327713:QAG327713 QJZ327713:QKC327713 QTV327713:QTY327713 RDR327713:RDU327713 RNN327713:RNQ327713 RXJ327713:RXM327713 SHF327713:SHI327713 SRB327713:SRE327713 TAX327713:TBA327713 TKT327713:TKW327713 TUP327713:TUS327713 UEL327713:UEO327713 UOH327713:UOK327713 UYD327713:UYG327713 VHZ327713:VIC327713 VRV327713:VRY327713 WBR327713:WBU327713 WLN327713:WLQ327713 WVJ327713:WVM327713 B393249:E393249 IX393249:JA393249 ST393249:SW393249 ACP393249:ACS393249 AML393249:AMO393249 AWH393249:AWK393249 BGD393249:BGG393249 BPZ393249:BQC393249 BZV393249:BZY393249 CJR393249:CJU393249 CTN393249:CTQ393249 DDJ393249:DDM393249 DNF393249:DNI393249 DXB393249:DXE393249 EGX393249:EHA393249 EQT393249:EQW393249 FAP393249:FAS393249 FKL393249:FKO393249 FUH393249:FUK393249 GED393249:GEG393249 GNZ393249:GOC393249 GXV393249:GXY393249 HHR393249:HHU393249 HRN393249:HRQ393249 IBJ393249:IBM393249 ILF393249:ILI393249 IVB393249:IVE393249 JEX393249:JFA393249 JOT393249:JOW393249 JYP393249:JYS393249 KIL393249:KIO393249 KSH393249:KSK393249 LCD393249:LCG393249 LLZ393249:LMC393249 LVV393249:LVY393249 MFR393249:MFU393249 MPN393249:MPQ393249 MZJ393249:MZM393249 NJF393249:NJI393249 NTB393249:NTE393249 OCX393249:ODA393249 OMT393249:OMW393249 OWP393249:OWS393249 PGL393249:PGO393249 PQH393249:PQK393249 QAD393249:QAG393249 QJZ393249:QKC393249 QTV393249:QTY393249 RDR393249:RDU393249 RNN393249:RNQ393249 RXJ393249:RXM393249 SHF393249:SHI393249 SRB393249:SRE393249 TAX393249:TBA393249 TKT393249:TKW393249 TUP393249:TUS393249 UEL393249:UEO393249 UOH393249:UOK393249 UYD393249:UYG393249 VHZ393249:VIC393249 VRV393249:VRY393249 WBR393249:WBU393249 WLN393249:WLQ393249 WVJ393249:WVM393249 B458785:E458785 IX458785:JA458785 ST458785:SW458785 ACP458785:ACS458785 AML458785:AMO458785 AWH458785:AWK458785 BGD458785:BGG458785 BPZ458785:BQC458785 BZV458785:BZY458785 CJR458785:CJU458785 CTN458785:CTQ458785 DDJ458785:DDM458785 DNF458785:DNI458785 DXB458785:DXE458785 EGX458785:EHA458785 EQT458785:EQW458785 FAP458785:FAS458785 FKL458785:FKO458785 FUH458785:FUK458785 GED458785:GEG458785 GNZ458785:GOC458785 GXV458785:GXY458785 HHR458785:HHU458785 HRN458785:HRQ458785 IBJ458785:IBM458785 ILF458785:ILI458785 IVB458785:IVE458785 JEX458785:JFA458785 JOT458785:JOW458785 JYP458785:JYS458785 KIL458785:KIO458785 KSH458785:KSK458785 LCD458785:LCG458785 LLZ458785:LMC458785 LVV458785:LVY458785 MFR458785:MFU458785 MPN458785:MPQ458785 MZJ458785:MZM458785 NJF458785:NJI458785 NTB458785:NTE458785 OCX458785:ODA458785 OMT458785:OMW458785 OWP458785:OWS458785 PGL458785:PGO458785 PQH458785:PQK458785 QAD458785:QAG458785 QJZ458785:QKC458785 QTV458785:QTY458785 RDR458785:RDU458785 RNN458785:RNQ458785 RXJ458785:RXM458785 SHF458785:SHI458785 SRB458785:SRE458785 TAX458785:TBA458785 TKT458785:TKW458785 TUP458785:TUS458785 UEL458785:UEO458785 UOH458785:UOK458785 UYD458785:UYG458785 VHZ458785:VIC458785 VRV458785:VRY458785 WBR458785:WBU458785 WLN458785:WLQ458785 WVJ458785:WVM458785 B524321:E524321 IX524321:JA524321 ST524321:SW524321 ACP524321:ACS524321 AML524321:AMO524321 AWH524321:AWK524321 BGD524321:BGG524321 BPZ524321:BQC524321 BZV524321:BZY524321 CJR524321:CJU524321 CTN524321:CTQ524321 DDJ524321:DDM524321 DNF524321:DNI524321 DXB524321:DXE524321 EGX524321:EHA524321 EQT524321:EQW524321 FAP524321:FAS524321 FKL524321:FKO524321 FUH524321:FUK524321 GED524321:GEG524321 GNZ524321:GOC524321 GXV524321:GXY524321 HHR524321:HHU524321 HRN524321:HRQ524321 IBJ524321:IBM524321 ILF524321:ILI524321 IVB524321:IVE524321 JEX524321:JFA524321 JOT524321:JOW524321 JYP524321:JYS524321 KIL524321:KIO524321 KSH524321:KSK524321 LCD524321:LCG524321 LLZ524321:LMC524321 LVV524321:LVY524321 MFR524321:MFU524321 MPN524321:MPQ524321 MZJ524321:MZM524321 NJF524321:NJI524321 NTB524321:NTE524321 OCX524321:ODA524321 OMT524321:OMW524321 OWP524321:OWS524321 PGL524321:PGO524321 PQH524321:PQK524321 QAD524321:QAG524321 QJZ524321:QKC524321 QTV524321:QTY524321 RDR524321:RDU524321 RNN524321:RNQ524321 RXJ524321:RXM524321 SHF524321:SHI524321 SRB524321:SRE524321 TAX524321:TBA524321 TKT524321:TKW524321 TUP524321:TUS524321 UEL524321:UEO524321 UOH524321:UOK524321 UYD524321:UYG524321 VHZ524321:VIC524321 VRV524321:VRY524321 WBR524321:WBU524321 WLN524321:WLQ524321 WVJ524321:WVM524321 B589857:E589857 IX589857:JA589857 ST589857:SW589857 ACP589857:ACS589857 AML589857:AMO589857 AWH589857:AWK589857 BGD589857:BGG589857 BPZ589857:BQC589857 BZV589857:BZY589857 CJR589857:CJU589857 CTN589857:CTQ589857 DDJ589857:DDM589857 DNF589857:DNI589857 DXB589857:DXE589857 EGX589857:EHA589857 EQT589857:EQW589857 FAP589857:FAS589857 FKL589857:FKO589857 FUH589857:FUK589857 GED589857:GEG589857 GNZ589857:GOC589857 GXV589857:GXY589857 HHR589857:HHU589857 HRN589857:HRQ589857 IBJ589857:IBM589857 ILF589857:ILI589857 IVB589857:IVE589857 JEX589857:JFA589857 JOT589857:JOW589857 JYP589857:JYS589857 KIL589857:KIO589857 KSH589857:KSK589857 LCD589857:LCG589857 LLZ589857:LMC589857 LVV589857:LVY589857 MFR589857:MFU589857 MPN589857:MPQ589857 MZJ589857:MZM589857 NJF589857:NJI589857 NTB589857:NTE589857 OCX589857:ODA589857 OMT589857:OMW589857 OWP589857:OWS589857 PGL589857:PGO589857 PQH589857:PQK589857 QAD589857:QAG589857 QJZ589857:QKC589857 QTV589857:QTY589857 RDR589857:RDU589857 RNN589857:RNQ589857 RXJ589857:RXM589857 SHF589857:SHI589857 SRB589857:SRE589857 TAX589857:TBA589857 TKT589857:TKW589857 TUP589857:TUS589857 UEL589857:UEO589857 UOH589857:UOK589857 UYD589857:UYG589857 VHZ589857:VIC589857 VRV589857:VRY589857 WBR589857:WBU589857 WLN589857:WLQ589857 WVJ589857:WVM589857 B655393:E655393 IX655393:JA655393 ST655393:SW655393 ACP655393:ACS655393 AML655393:AMO655393 AWH655393:AWK655393 BGD655393:BGG655393 BPZ655393:BQC655393 BZV655393:BZY655393 CJR655393:CJU655393 CTN655393:CTQ655393 DDJ655393:DDM655393 DNF655393:DNI655393 DXB655393:DXE655393 EGX655393:EHA655393 EQT655393:EQW655393 FAP655393:FAS655393 FKL655393:FKO655393 FUH655393:FUK655393 GED655393:GEG655393 GNZ655393:GOC655393 GXV655393:GXY655393 HHR655393:HHU655393 HRN655393:HRQ655393 IBJ655393:IBM655393 ILF655393:ILI655393 IVB655393:IVE655393 JEX655393:JFA655393 JOT655393:JOW655393 JYP655393:JYS655393 KIL655393:KIO655393 KSH655393:KSK655393 LCD655393:LCG655393 LLZ655393:LMC655393 LVV655393:LVY655393 MFR655393:MFU655393 MPN655393:MPQ655393 MZJ655393:MZM655393 NJF655393:NJI655393 NTB655393:NTE655393 OCX655393:ODA655393 OMT655393:OMW655393 OWP655393:OWS655393 PGL655393:PGO655393 PQH655393:PQK655393 QAD655393:QAG655393 QJZ655393:QKC655393 QTV655393:QTY655393 RDR655393:RDU655393 RNN655393:RNQ655393 RXJ655393:RXM655393 SHF655393:SHI655393 SRB655393:SRE655393 TAX655393:TBA655393 TKT655393:TKW655393 TUP655393:TUS655393 UEL655393:UEO655393 UOH655393:UOK655393 UYD655393:UYG655393 VHZ655393:VIC655393 VRV655393:VRY655393 WBR655393:WBU655393 WLN655393:WLQ655393 WVJ655393:WVM655393 B720929:E720929 IX720929:JA720929 ST720929:SW720929 ACP720929:ACS720929 AML720929:AMO720929 AWH720929:AWK720929 BGD720929:BGG720929 BPZ720929:BQC720929 BZV720929:BZY720929 CJR720929:CJU720929 CTN720929:CTQ720929 DDJ720929:DDM720929 DNF720929:DNI720929 DXB720929:DXE720929 EGX720929:EHA720929 EQT720929:EQW720929 FAP720929:FAS720929 FKL720929:FKO720929 FUH720929:FUK720929 GED720929:GEG720929 GNZ720929:GOC720929 GXV720929:GXY720929 HHR720929:HHU720929 HRN720929:HRQ720929 IBJ720929:IBM720929 ILF720929:ILI720929 IVB720929:IVE720929 JEX720929:JFA720929 JOT720929:JOW720929 JYP720929:JYS720929 KIL720929:KIO720929 KSH720929:KSK720929 LCD720929:LCG720929 LLZ720929:LMC720929 LVV720929:LVY720929 MFR720929:MFU720929 MPN720929:MPQ720929 MZJ720929:MZM720929 NJF720929:NJI720929 NTB720929:NTE720929 OCX720929:ODA720929 OMT720929:OMW720929 OWP720929:OWS720929 PGL720929:PGO720929 PQH720929:PQK720929 QAD720929:QAG720929 QJZ720929:QKC720929 QTV720929:QTY720929 RDR720929:RDU720929 RNN720929:RNQ720929 RXJ720929:RXM720929 SHF720929:SHI720929 SRB720929:SRE720929 TAX720929:TBA720929 TKT720929:TKW720929 TUP720929:TUS720929 UEL720929:UEO720929 UOH720929:UOK720929 UYD720929:UYG720929 VHZ720929:VIC720929 VRV720929:VRY720929 WBR720929:WBU720929 WLN720929:WLQ720929 WVJ720929:WVM720929 B786465:E786465 IX786465:JA786465 ST786465:SW786465 ACP786465:ACS786465 AML786465:AMO786465 AWH786465:AWK786465 BGD786465:BGG786465 BPZ786465:BQC786465 BZV786465:BZY786465 CJR786465:CJU786465 CTN786465:CTQ786465 DDJ786465:DDM786465 DNF786465:DNI786465 DXB786465:DXE786465 EGX786465:EHA786465 EQT786465:EQW786465 FAP786465:FAS786465 FKL786465:FKO786465 FUH786465:FUK786465 GED786465:GEG786465 GNZ786465:GOC786465 GXV786465:GXY786465 HHR786465:HHU786465 HRN786465:HRQ786465 IBJ786465:IBM786465 ILF786465:ILI786465 IVB786465:IVE786465 JEX786465:JFA786465 JOT786465:JOW786465 JYP786465:JYS786465 KIL786465:KIO786465 KSH786465:KSK786465 LCD786465:LCG786465 LLZ786465:LMC786465 LVV786465:LVY786465 MFR786465:MFU786465 MPN786465:MPQ786465 MZJ786465:MZM786465 NJF786465:NJI786465 NTB786465:NTE786465 OCX786465:ODA786465 OMT786465:OMW786465 OWP786465:OWS786465 PGL786465:PGO786465 PQH786465:PQK786465 QAD786465:QAG786465 QJZ786465:QKC786465 QTV786465:QTY786465 RDR786465:RDU786465 RNN786465:RNQ786465 RXJ786465:RXM786465 SHF786465:SHI786465 SRB786465:SRE786465 TAX786465:TBA786465 TKT786465:TKW786465 TUP786465:TUS786465 UEL786465:UEO786465 UOH786465:UOK786465 UYD786465:UYG786465 VHZ786465:VIC786465 VRV786465:VRY786465 WBR786465:WBU786465 WLN786465:WLQ786465 WVJ786465:WVM786465 B852001:E852001 IX852001:JA852001 ST852001:SW852001 ACP852001:ACS852001 AML852001:AMO852001 AWH852001:AWK852001 BGD852001:BGG852001 BPZ852001:BQC852001 BZV852001:BZY852001 CJR852001:CJU852001 CTN852001:CTQ852001 DDJ852001:DDM852001 DNF852001:DNI852001 DXB852001:DXE852001 EGX852001:EHA852001 EQT852001:EQW852001 FAP852001:FAS852001 FKL852001:FKO852001 FUH852001:FUK852001 GED852001:GEG852001 GNZ852001:GOC852001 GXV852001:GXY852001 HHR852001:HHU852001 HRN852001:HRQ852001 IBJ852001:IBM852001 ILF852001:ILI852001 IVB852001:IVE852001 JEX852001:JFA852001 JOT852001:JOW852001 JYP852001:JYS852001 KIL852001:KIO852001 KSH852001:KSK852001 LCD852001:LCG852001 LLZ852001:LMC852001 LVV852001:LVY852001 MFR852001:MFU852001 MPN852001:MPQ852001 MZJ852001:MZM852001 NJF852001:NJI852001 NTB852001:NTE852001 OCX852001:ODA852001 OMT852001:OMW852001 OWP852001:OWS852001 PGL852001:PGO852001 PQH852001:PQK852001 QAD852001:QAG852001 QJZ852001:QKC852001 QTV852001:QTY852001 RDR852001:RDU852001 RNN852001:RNQ852001 RXJ852001:RXM852001 SHF852001:SHI852001 SRB852001:SRE852001 TAX852001:TBA852001 TKT852001:TKW852001 TUP852001:TUS852001 UEL852001:UEO852001 UOH852001:UOK852001 UYD852001:UYG852001 VHZ852001:VIC852001 VRV852001:VRY852001 WBR852001:WBU852001 WLN852001:WLQ852001 WVJ852001:WVM852001 B917537:E917537 IX917537:JA917537 ST917537:SW917537 ACP917537:ACS917537 AML917537:AMO917537 AWH917537:AWK917537 BGD917537:BGG917537 BPZ917537:BQC917537 BZV917537:BZY917537 CJR917537:CJU917537 CTN917537:CTQ917537 DDJ917537:DDM917537 DNF917537:DNI917537 DXB917537:DXE917537 EGX917537:EHA917537 EQT917537:EQW917537 FAP917537:FAS917537 FKL917537:FKO917537 FUH917537:FUK917537 GED917537:GEG917537 GNZ917537:GOC917537 GXV917537:GXY917537 HHR917537:HHU917537 HRN917537:HRQ917537 IBJ917537:IBM917537 ILF917537:ILI917537 IVB917537:IVE917537 JEX917537:JFA917537 JOT917537:JOW917537 JYP917537:JYS917537 KIL917537:KIO917537 KSH917537:KSK917537 LCD917537:LCG917537 LLZ917537:LMC917537 LVV917537:LVY917537 MFR917537:MFU917537 MPN917537:MPQ917537 MZJ917537:MZM917537 NJF917537:NJI917537 NTB917537:NTE917537 OCX917537:ODA917537 OMT917537:OMW917537 OWP917537:OWS917537 PGL917537:PGO917537 PQH917537:PQK917537 QAD917537:QAG917537 QJZ917537:QKC917537 QTV917537:QTY917537 RDR917537:RDU917537 RNN917537:RNQ917537 RXJ917537:RXM917537 SHF917537:SHI917537 SRB917537:SRE917537 TAX917537:TBA917537 TKT917537:TKW917537 TUP917537:TUS917537 UEL917537:UEO917537 UOH917537:UOK917537 UYD917537:UYG917537 VHZ917537:VIC917537 VRV917537:VRY917537 WBR917537:WBU917537 WLN917537:WLQ917537 WVJ917537:WVM917537 B983073:E983073 IX983073:JA983073 ST983073:SW983073 ACP983073:ACS983073 AML983073:AMO983073 AWH983073:AWK983073 BGD983073:BGG983073 BPZ983073:BQC983073 BZV983073:BZY983073 CJR983073:CJU983073 CTN983073:CTQ983073 DDJ983073:DDM983073 DNF983073:DNI983073 DXB983073:DXE983073 EGX983073:EHA983073 EQT983073:EQW983073 FAP983073:FAS983073 FKL983073:FKO983073 FUH983073:FUK983073 GED983073:GEG983073 GNZ983073:GOC983073 GXV983073:GXY983073 HHR983073:HHU983073 HRN983073:HRQ983073 IBJ983073:IBM983073 ILF983073:ILI983073 IVB983073:IVE983073 JEX983073:JFA983073 JOT983073:JOW983073 JYP983073:JYS983073 KIL983073:KIO983073 KSH983073:KSK983073 LCD983073:LCG983073 LLZ983073:LMC983073 LVV983073:LVY983073 MFR983073:MFU983073 MPN983073:MPQ983073 MZJ983073:MZM983073 NJF983073:NJI983073 NTB983073:NTE983073 OCX983073:ODA983073 OMT983073:OMW983073 OWP983073:OWS983073 PGL983073:PGO983073 PQH983073:PQK983073 QAD983073:QAG983073 QJZ983073:QKC983073 QTV983073:QTY983073 RDR983073:RDU983073 RNN983073:RNQ983073 RXJ983073:RXM983073 SHF983073:SHI983073 SRB983073:SRE983073 TAX983073:TBA983073 TKT983073:TKW983073 TUP983073:TUS983073 UEL983073:UEO983073 UOH983073:UOK983073 UYD983073:UYG983073 VHZ983073:VIC983073 VRV983073:VRY983073 WBR983073:WBU983073 WLN983073:WLQ983073 WVJ983073:WVM983073">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operator="equal" allowBlank="1" showInputMessage="1" showErrorMessage="1" promptTitle="Testing Date" prompt="Date on which test was performed in yyyy/mm/dd format"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Enter" prompt="Name of the person who performed the test"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operator="equal" allowBlank="1" showInputMessage="1" showErrorMessage="1" promptTitle="Condition Type" prompt="N : Normal _x000a_A : Abnormal _x000a_B : Boundary" sqref="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ormula1>0</formula1>
      <formula2>0</formula2>
    </dataValidation>
    <dataValidation operator="equal" allowBlank="1" showInputMessage="1" showErrorMessage="1" promptTitle="Check points" prompt="that need / need not be executed" sqref="A65553:A65564 IW65553:IW65564 SS65553:SS65564 ACO65553:ACO65564 AMK65553:AMK65564 AWG65553:AWG65564 BGC65553:BGC65564 BPY65553:BPY65564 BZU65553:BZU65564 CJQ65553:CJQ65564 CTM65553:CTM65564 DDI65553:DDI65564 DNE65553:DNE65564 DXA65553:DXA65564 EGW65553:EGW65564 EQS65553:EQS65564 FAO65553:FAO65564 FKK65553:FKK65564 FUG65553:FUG65564 GEC65553:GEC65564 GNY65553:GNY65564 GXU65553:GXU65564 HHQ65553:HHQ65564 HRM65553:HRM65564 IBI65553:IBI65564 ILE65553:ILE65564 IVA65553:IVA65564 JEW65553:JEW65564 JOS65553:JOS65564 JYO65553:JYO65564 KIK65553:KIK65564 KSG65553:KSG65564 LCC65553:LCC65564 LLY65553:LLY65564 LVU65553:LVU65564 MFQ65553:MFQ65564 MPM65553:MPM65564 MZI65553:MZI65564 NJE65553:NJE65564 NTA65553:NTA65564 OCW65553:OCW65564 OMS65553:OMS65564 OWO65553:OWO65564 PGK65553:PGK65564 PQG65553:PQG65564 QAC65553:QAC65564 QJY65553:QJY65564 QTU65553:QTU65564 RDQ65553:RDQ65564 RNM65553:RNM65564 RXI65553:RXI65564 SHE65553:SHE65564 SRA65553:SRA65564 TAW65553:TAW65564 TKS65553:TKS65564 TUO65553:TUO65564 UEK65553:UEK65564 UOG65553:UOG65564 UYC65553:UYC65564 VHY65553:VHY65564 VRU65553:VRU65564 WBQ65553:WBQ65564 WLM65553:WLM65564 WVI65553:WVI65564 A131089:A131100 IW131089:IW131100 SS131089:SS131100 ACO131089:ACO131100 AMK131089:AMK131100 AWG131089:AWG131100 BGC131089:BGC131100 BPY131089:BPY131100 BZU131089:BZU131100 CJQ131089:CJQ131100 CTM131089:CTM131100 DDI131089:DDI131100 DNE131089:DNE131100 DXA131089:DXA131100 EGW131089:EGW131100 EQS131089:EQS131100 FAO131089:FAO131100 FKK131089:FKK131100 FUG131089:FUG131100 GEC131089:GEC131100 GNY131089:GNY131100 GXU131089:GXU131100 HHQ131089:HHQ131100 HRM131089:HRM131100 IBI131089:IBI131100 ILE131089:ILE131100 IVA131089:IVA131100 JEW131089:JEW131100 JOS131089:JOS131100 JYO131089:JYO131100 KIK131089:KIK131100 KSG131089:KSG131100 LCC131089:LCC131100 LLY131089:LLY131100 LVU131089:LVU131100 MFQ131089:MFQ131100 MPM131089:MPM131100 MZI131089:MZI131100 NJE131089:NJE131100 NTA131089:NTA131100 OCW131089:OCW131100 OMS131089:OMS131100 OWO131089:OWO131100 PGK131089:PGK131100 PQG131089:PQG131100 QAC131089:QAC131100 QJY131089:QJY131100 QTU131089:QTU131100 RDQ131089:RDQ131100 RNM131089:RNM131100 RXI131089:RXI131100 SHE131089:SHE131100 SRA131089:SRA131100 TAW131089:TAW131100 TKS131089:TKS131100 TUO131089:TUO131100 UEK131089:UEK131100 UOG131089:UOG131100 UYC131089:UYC131100 VHY131089:VHY131100 VRU131089:VRU131100 WBQ131089:WBQ131100 WLM131089:WLM131100 WVI131089:WVI131100 A196625:A196636 IW196625:IW196636 SS196625:SS196636 ACO196625:ACO196636 AMK196625:AMK196636 AWG196625:AWG196636 BGC196625:BGC196636 BPY196625:BPY196636 BZU196625:BZU196636 CJQ196625:CJQ196636 CTM196625:CTM196636 DDI196625:DDI196636 DNE196625:DNE196636 DXA196625:DXA196636 EGW196625:EGW196636 EQS196625:EQS196636 FAO196625:FAO196636 FKK196625:FKK196636 FUG196625:FUG196636 GEC196625:GEC196636 GNY196625:GNY196636 GXU196625:GXU196636 HHQ196625:HHQ196636 HRM196625:HRM196636 IBI196625:IBI196636 ILE196625:ILE196636 IVA196625:IVA196636 JEW196625:JEW196636 JOS196625:JOS196636 JYO196625:JYO196636 KIK196625:KIK196636 KSG196625:KSG196636 LCC196625:LCC196636 LLY196625:LLY196636 LVU196625:LVU196636 MFQ196625:MFQ196636 MPM196625:MPM196636 MZI196625:MZI196636 NJE196625:NJE196636 NTA196625:NTA196636 OCW196625:OCW196636 OMS196625:OMS196636 OWO196625:OWO196636 PGK196625:PGK196636 PQG196625:PQG196636 QAC196625:QAC196636 QJY196625:QJY196636 QTU196625:QTU196636 RDQ196625:RDQ196636 RNM196625:RNM196636 RXI196625:RXI196636 SHE196625:SHE196636 SRA196625:SRA196636 TAW196625:TAW196636 TKS196625:TKS196636 TUO196625:TUO196636 UEK196625:UEK196636 UOG196625:UOG196636 UYC196625:UYC196636 VHY196625:VHY196636 VRU196625:VRU196636 WBQ196625:WBQ196636 WLM196625:WLM196636 WVI196625:WVI196636 A262161:A262172 IW262161:IW262172 SS262161:SS262172 ACO262161:ACO262172 AMK262161:AMK262172 AWG262161:AWG262172 BGC262161:BGC262172 BPY262161:BPY262172 BZU262161:BZU262172 CJQ262161:CJQ262172 CTM262161:CTM262172 DDI262161:DDI262172 DNE262161:DNE262172 DXA262161:DXA262172 EGW262161:EGW262172 EQS262161:EQS262172 FAO262161:FAO262172 FKK262161:FKK262172 FUG262161:FUG262172 GEC262161:GEC262172 GNY262161:GNY262172 GXU262161:GXU262172 HHQ262161:HHQ262172 HRM262161:HRM262172 IBI262161:IBI262172 ILE262161:ILE262172 IVA262161:IVA262172 JEW262161:JEW262172 JOS262161:JOS262172 JYO262161:JYO262172 KIK262161:KIK262172 KSG262161:KSG262172 LCC262161:LCC262172 LLY262161:LLY262172 LVU262161:LVU262172 MFQ262161:MFQ262172 MPM262161:MPM262172 MZI262161:MZI262172 NJE262161:NJE262172 NTA262161:NTA262172 OCW262161:OCW262172 OMS262161:OMS262172 OWO262161:OWO262172 PGK262161:PGK262172 PQG262161:PQG262172 QAC262161:QAC262172 QJY262161:QJY262172 QTU262161:QTU262172 RDQ262161:RDQ262172 RNM262161:RNM262172 RXI262161:RXI262172 SHE262161:SHE262172 SRA262161:SRA262172 TAW262161:TAW262172 TKS262161:TKS262172 TUO262161:TUO262172 UEK262161:UEK262172 UOG262161:UOG262172 UYC262161:UYC262172 VHY262161:VHY262172 VRU262161:VRU262172 WBQ262161:WBQ262172 WLM262161:WLM262172 WVI262161:WVI262172 A327697:A327708 IW327697:IW327708 SS327697:SS327708 ACO327697:ACO327708 AMK327697:AMK327708 AWG327697:AWG327708 BGC327697:BGC327708 BPY327697:BPY327708 BZU327697:BZU327708 CJQ327697:CJQ327708 CTM327697:CTM327708 DDI327697:DDI327708 DNE327697:DNE327708 DXA327697:DXA327708 EGW327697:EGW327708 EQS327697:EQS327708 FAO327697:FAO327708 FKK327697:FKK327708 FUG327697:FUG327708 GEC327697:GEC327708 GNY327697:GNY327708 GXU327697:GXU327708 HHQ327697:HHQ327708 HRM327697:HRM327708 IBI327697:IBI327708 ILE327697:ILE327708 IVA327697:IVA327708 JEW327697:JEW327708 JOS327697:JOS327708 JYO327697:JYO327708 KIK327697:KIK327708 KSG327697:KSG327708 LCC327697:LCC327708 LLY327697:LLY327708 LVU327697:LVU327708 MFQ327697:MFQ327708 MPM327697:MPM327708 MZI327697:MZI327708 NJE327697:NJE327708 NTA327697:NTA327708 OCW327697:OCW327708 OMS327697:OMS327708 OWO327697:OWO327708 PGK327697:PGK327708 PQG327697:PQG327708 QAC327697:QAC327708 QJY327697:QJY327708 QTU327697:QTU327708 RDQ327697:RDQ327708 RNM327697:RNM327708 RXI327697:RXI327708 SHE327697:SHE327708 SRA327697:SRA327708 TAW327697:TAW327708 TKS327697:TKS327708 TUO327697:TUO327708 UEK327697:UEK327708 UOG327697:UOG327708 UYC327697:UYC327708 VHY327697:VHY327708 VRU327697:VRU327708 WBQ327697:WBQ327708 WLM327697:WLM327708 WVI327697:WVI327708 A393233:A393244 IW393233:IW393244 SS393233:SS393244 ACO393233:ACO393244 AMK393233:AMK393244 AWG393233:AWG393244 BGC393233:BGC393244 BPY393233:BPY393244 BZU393233:BZU393244 CJQ393233:CJQ393244 CTM393233:CTM393244 DDI393233:DDI393244 DNE393233:DNE393244 DXA393233:DXA393244 EGW393233:EGW393244 EQS393233:EQS393244 FAO393233:FAO393244 FKK393233:FKK393244 FUG393233:FUG393244 GEC393233:GEC393244 GNY393233:GNY393244 GXU393233:GXU393244 HHQ393233:HHQ393244 HRM393233:HRM393244 IBI393233:IBI393244 ILE393233:ILE393244 IVA393233:IVA393244 JEW393233:JEW393244 JOS393233:JOS393244 JYO393233:JYO393244 KIK393233:KIK393244 KSG393233:KSG393244 LCC393233:LCC393244 LLY393233:LLY393244 LVU393233:LVU393244 MFQ393233:MFQ393244 MPM393233:MPM393244 MZI393233:MZI393244 NJE393233:NJE393244 NTA393233:NTA393244 OCW393233:OCW393244 OMS393233:OMS393244 OWO393233:OWO393244 PGK393233:PGK393244 PQG393233:PQG393244 QAC393233:QAC393244 QJY393233:QJY393244 QTU393233:QTU393244 RDQ393233:RDQ393244 RNM393233:RNM393244 RXI393233:RXI393244 SHE393233:SHE393244 SRA393233:SRA393244 TAW393233:TAW393244 TKS393233:TKS393244 TUO393233:TUO393244 UEK393233:UEK393244 UOG393233:UOG393244 UYC393233:UYC393244 VHY393233:VHY393244 VRU393233:VRU393244 WBQ393233:WBQ393244 WLM393233:WLM393244 WVI393233:WVI393244 A458769:A458780 IW458769:IW458780 SS458769:SS458780 ACO458769:ACO458780 AMK458769:AMK458780 AWG458769:AWG458780 BGC458769:BGC458780 BPY458769:BPY458780 BZU458769:BZU458780 CJQ458769:CJQ458780 CTM458769:CTM458780 DDI458769:DDI458780 DNE458769:DNE458780 DXA458769:DXA458780 EGW458769:EGW458780 EQS458769:EQS458780 FAO458769:FAO458780 FKK458769:FKK458780 FUG458769:FUG458780 GEC458769:GEC458780 GNY458769:GNY458780 GXU458769:GXU458780 HHQ458769:HHQ458780 HRM458769:HRM458780 IBI458769:IBI458780 ILE458769:ILE458780 IVA458769:IVA458780 JEW458769:JEW458780 JOS458769:JOS458780 JYO458769:JYO458780 KIK458769:KIK458780 KSG458769:KSG458780 LCC458769:LCC458780 LLY458769:LLY458780 LVU458769:LVU458780 MFQ458769:MFQ458780 MPM458769:MPM458780 MZI458769:MZI458780 NJE458769:NJE458780 NTA458769:NTA458780 OCW458769:OCW458780 OMS458769:OMS458780 OWO458769:OWO458780 PGK458769:PGK458780 PQG458769:PQG458780 QAC458769:QAC458780 QJY458769:QJY458780 QTU458769:QTU458780 RDQ458769:RDQ458780 RNM458769:RNM458780 RXI458769:RXI458780 SHE458769:SHE458780 SRA458769:SRA458780 TAW458769:TAW458780 TKS458769:TKS458780 TUO458769:TUO458780 UEK458769:UEK458780 UOG458769:UOG458780 UYC458769:UYC458780 VHY458769:VHY458780 VRU458769:VRU458780 WBQ458769:WBQ458780 WLM458769:WLM458780 WVI458769:WVI458780 A524305:A524316 IW524305:IW524316 SS524305:SS524316 ACO524305:ACO524316 AMK524305:AMK524316 AWG524305:AWG524316 BGC524305:BGC524316 BPY524305:BPY524316 BZU524305:BZU524316 CJQ524305:CJQ524316 CTM524305:CTM524316 DDI524305:DDI524316 DNE524305:DNE524316 DXA524305:DXA524316 EGW524305:EGW524316 EQS524305:EQS524316 FAO524305:FAO524316 FKK524305:FKK524316 FUG524305:FUG524316 GEC524305:GEC524316 GNY524305:GNY524316 GXU524305:GXU524316 HHQ524305:HHQ524316 HRM524305:HRM524316 IBI524305:IBI524316 ILE524305:ILE524316 IVA524305:IVA524316 JEW524305:JEW524316 JOS524305:JOS524316 JYO524305:JYO524316 KIK524305:KIK524316 KSG524305:KSG524316 LCC524305:LCC524316 LLY524305:LLY524316 LVU524305:LVU524316 MFQ524305:MFQ524316 MPM524305:MPM524316 MZI524305:MZI524316 NJE524305:NJE524316 NTA524305:NTA524316 OCW524305:OCW524316 OMS524305:OMS524316 OWO524305:OWO524316 PGK524305:PGK524316 PQG524305:PQG524316 QAC524305:QAC524316 QJY524305:QJY524316 QTU524305:QTU524316 RDQ524305:RDQ524316 RNM524305:RNM524316 RXI524305:RXI524316 SHE524305:SHE524316 SRA524305:SRA524316 TAW524305:TAW524316 TKS524305:TKS524316 TUO524305:TUO524316 UEK524305:UEK524316 UOG524305:UOG524316 UYC524305:UYC524316 VHY524305:VHY524316 VRU524305:VRU524316 WBQ524305:WBQ524316 WLM524305:WLM524316 WVI524305:WVI524316 A589841:A589852 IW589841:IW589852 SS589841:SS589852 ACO589841:ACO589852 AMK589841:AMK589852 AWG589841:AWG589852 BGC589841:BGC589852 BPY589841:BPY589852 BZU589841:BZU589852 CJQ589841:CJQ589852 CTM589841:CTM589852 DDI589841:DDI589852 DNE589841:DNE589852 DXA589841:DXA589852 EGW589841:EGW589852 EQS589841:EQS589852 FAO589841:FAO589852 FKK589841:FKK589852 FUG589841:FUG589852 GEC589841:GEC589852 GNY589841:GNY589852 GXU589841:GXU589852 HHQ589841:HHQ589852 HRM589841:HRM589852 IBI589841:IBI589852 ILE589841:ILE589852 IVA589841:IVA589852 JEW589841:JEW589852 JOS589841:JOS589852 JYO589841:JYO589852 KIK589841:KIK589852 KSG589841:KSG589852 LCC589841:LCC589852 LLY589841:LLY589852 LVU589841:LVU589852 MFQ589841:MFQ589852 MPM589841:MPM589852 MZI589841:MZI589852 NJE589841:NJE589852 NTA589841:NTA589852 OCW589841:OCW589852 OMS589841:OMS589852 OWO589841:OWO589852 PGK589841:PGK589852 PQG589841:PQG589852 QAC589841:QAC589852 QJY589841:QJY589852 QTU589841:QTU589852 RDQ589841:RDQ589852 RNM589841:RNM589852 RXI589841:RXI589852 SHE589841:SHE589852 SRA589841:SRA589852 TAW589841:TAW589852 TKS589841:TKS589852 TUO589841:TUO589852 UEK589841:UEK589852 UOG589841:UOG589852 UYC589841:UYC589852 VHY589841:VHY589852 VRU589841:VRU589852 WBQ589841:WBQ589852 WLM589841:WLM589852 WVI589841:WVI589852 A655377:A655388 IW655377:IW655388 SS655377:SS655388 ACO655377:ACO655388 AMK655377:AMK655388 AWG655377:AWG655388 BGC655377:BGC655388 BPY655377:BPY655388 BZU655377:BZU655388 CJQ655377:CJQ655388 CTM655377:CTM655388 DDI655377:DDI655388 DNE655377:DNE655388 DXA655377:DXA655388 EGW655377:EGW655388 EQS655377:EQS655388 FAO655377:FAO655388 FKK655377:FKK655388 FUG655377:FUG655388 GEC655377:GEC655388 GNY655377:GNY655388 GXU655377:GXU655388 HHQ655377:HHQ655388 HRM655377:HRM655388 IBI655377:IBI655388 ILE655377:ILE655388 IVA655377:IVA655388 JEW655377:JEW655388 JOS655377:JOS655388 JYO655377:JYO655388 KIK655377:KIK655388 KSG655377:KSG655388 LCC655377:LCC655388 LLY655377:LLY655388 LVU655377:LVU655388 MFQ655377:MFQ655388 MPM655377:MPM655388 MZI655377:MZI655388 NJE655377:NJE655388 NTA655377:NTA655388 OCW655377:OCW655388 OMS655377:OMS655388 OWO655377:OWO655388 PGK655377:PGK655388 PQG655377:PQG655388 QAC655377:QAC655388 QJY655377:QJY655388 QTU655377:QTU655388 RDQ655377:RDQ655388 RNM655377:RNM655388 RXI655377:RXI655388 SHE655377:SHE655388 SRA655377:SRA655388 TAW655377:TAW655388 TKS655377:TKS655388 TUO655377:TUO655388 UEK655377:UEK655388 UOG655377:UOG655388 UYC655377:UYC655388 VHY655377:VHY655388 VRU655377:VRU655388 WBQ655377:WBQ655388 WLM655377:WLM655388 WVI655377:WVI655388 A720913:A720924 IW720913:IW720924 SS720913:SS720924 ACO720913:ACO720924 AMK720913:AMK720924 AWG720913:AWG720924 BGC720913:BGC720924 BPY720913:BPY720924 BZU720913:BZU720924 CJQ720913:CJQ720924 CTM720913:CTM720924 DDI720913:DDI720924 DNE720913:DNE720924 DXA720913:DXA720924 EGW720913:EGW720924 EQS720913:EQS720924 FAO720913:FAO720924 FKK720913:FKK720924 FUG720913:FUG720924 GEC720913:GEC720924 GNY720913:GNY720924 GXU720913:GXU720924 HHQ720913:HHQ720924 HRM720913:HRM720924 IBI720913:IBI720924 ILE720913:ILE720924 IVA720913:IVA720924 JEW720913:JEW720924 JOS720913:JOS720924 JYO720913:JYO720924 KIK720913:KIK720924 KSG720913:KSG720924 LCC720913:LCC720924 LLY720913:LLY720924 LVU720913:LVU720924 MFQ720913:MFQ720924 MPM720913:MPM720924 MZI720913:MZI720924 NJE720913:NJE720924 NTA720913:NTA720924 OCW720913:OCW720924 OMS720913:OMS720924 OWO720913:OWO720924 PGK720913:PGK720924 PQG720913:PQG720924 QAC720913:QAC720924 QJY720913:QJY720924 QTU720913:QTU720924 RDQ720913:RDQ720924 RNM720913:RNM720924 RXI720913:RXI720924 SHE720913:SHE720924 SRA720913:SRA720924 TAW720913:TAW720924 TKS720913:TKS720924 TUO720913:TUO720924 UEK720913:UEK720924 UOG720913:UOG720924 UYC720913:UYC720924 VHY720913:VHY720924 VRU720913:VRU720924 WBQ720913:WBQ720924 WLM720913:WLM720924 WVI720913:WVI720924 A786449:A786460 IW786449:IW786460 SS786449:SS786460 ACO786449:ACO786460 AMK786449:AMK786460 AWG786449:AWG786460 BGC786449:BGC786460 BPY786449:BPY786460 BZU786449:BZU786460 CJQ786449:CJQ786460 CTM786449:CTM786460 DDI786449:DDI786460 DNE786449:DNE786460 DXA786449:DXA786460 EGW786449:EGW786460 EQS786449:EQS786460 FAO786449:FAO786460 FKK786449:FKK786460 FUG786449:FUG786460 GEC786449:GEC786460 GNY786449:GNY786460 GXU786449:GXU786460 HHQ786449:HHQ786460 HRM786449:HRM786460 IBI786449:IBI786460 ILE786449:ILE786460 IVA786449:IVA786460 JEW786449:JEW786460 JOS786449:JOS786460 JYO786449:JYO786460 KIK786449:KIK786460 KSG786449:KSG786460 LCC786449:LCC786460 LLY786449:LLY786460 LVU786449:LVU786460 MFQ786449:MFQ786460 MPM786449:MPM786460 MZI786449:MZI786460 NJE786449:NJE786460 NTA786449:NTA786460 OCW786449:OCW786460 OMS786449:OMS786460 OWO786449:OWO786460 PGK786449:PGK786460 PQG786449:PQG786460 QAC786449:QAC786460 QJY786449:QJY786460 QTU786449:QTU786460 RDQ786449:RDQ786460 RNM786449:RNM786460 RXI786449:RXI786460 SHE786449:SHE786460 SRA786449:SRA786460 TAW786449:TAW786460 TKS786449:TKS786460 TUO786449:TUO786460 UEK786449:UEK786460 UOG786449:UOG786460 UYC786449:UYC786460 VHY786449:VHY786460 VRU786449:VRU786460 WBQ786449:WBQ786460 WLM786449:WLM786460 WVI786449:WVI786460 A851985:A851996 IW851985:IW851996 SS851985:SS851996 ACO851985:ACO851996 AMK851985:AMK851996 AWG851985:AWG851996 BGC851985:BGC851996 BPY851985:BPY851996 BZU851985:BZU851996 CJQ851985:CJQ851996 CTM851985:CTM851996 DDI851985:DDI851996 DNE851985:DNE851996 DXA851985:DXA851996 EGW851985:EGW851996 EQS851985:EQS851996 FAO851985:FAO851996 FKK851985:FKK851996 FUG851985:FUG851996 GEC851985:GEC851996 GNY851985:GNY851996 GXU851985:GXU851996 HHQ851985:HHQ851996 HRM851985:HRM851996 IBI851985:IBI851996 ILE851985:ILE851996 IVA851985:IVA851996 JEW851985:JEW851996 JOS851985:JOS851996 JYO851985:JYO851996 KIK851985:KIK851996 KSG851985:KSG851996 LCC851985:LCC851996 LLY851985:LLY851996 LVU851985:LVU851996 MFQ851985:MFQ851996 MPM851985:MPM851996 MZI851985:MZI851996 NJE851985:NJE851996 NTA851985:NTA851996 OCW851985:OCW851996 OMS851985:OMS851996 OWO851985:OWO851996 PGK851985:PGK851996 PQG851985:PQG851996 QAC851985:QAC851996 QJY851985:QJY851996 QTU851985:QTU851996 RDQ851985:RDQ851996 RNM851985:RNM851996 RXI851985:RXI851996 SHE851985:SHE851996 SRA851985:SRA851996 TAW851985:TAW851996 TKS851985:TKS851996 TUO851985:TUO851996 UEK851985:UEK851996 UOG851985:UOG851996 UYC851985:UYC851996 VHY851985:VHY851996 VRU851985:VRU851996 WBQ851985:WBQ851996 WLM851985:WLM851996 WVI851985:WVI851996 A917521:A917532 IW917521:IW917532 SS917521:SS917532 ACO917521:ACO917532 AMK917521:AMK917532 AWG917521:AWG917532 BGC917521:BGC917532 BPY917521:BPY917532 BZU917521:BZU917532 CJQ917521:CJQ917532 CTM917521:CTM917532 DDI917521:DDI917532 DNE917521:DNE917532 DXA917521:DXA917532 EGW917521:EGW917532 EQS917521:EQS917532 FAO917521:FAO917532 FKK917521:FKK917532 FUG917521:FUG917532 GEC917521:GEC917532 GNY917521:GNY917532 GXU917521:GXU917532 HHQ917521:HHQ917532 HRM917521:HRM917532 IBI917521:IBI917532 ILE917521:ILE917532 IVA917521:IVA917532 JEW917521:JEW917532 JOS917521:JOS917532 JYO917521:JYO917532 KIK917521:KIK917532 KSG917521:KSG917532 LCC917521:LCC917532 LLY917521:LLY917532 LVU917521:LVU917532 MFQ917521:MFQ917532 MPM917521:MPM917532 MZI917521:MZI917532 NJE917521:NJE917532 NTA917521:NTA917532 OCW917521:OCW917532 OMS917521:OMS917532 OWO917521:OWO917532 PGK917521:PGK917532 PQG917521:PQG917532 QAC917521:QAC917532 QJY917521:QJY917532 QTU917521:QTU917532 RDQ917521:RDQ917532 RNM917521:RNM917532 RXI917521:RXI917532 SHE917521:SHE917532 SRA917521:SRA917532 TAW917521:TAW917532 TKS917521:TKS917532 TUO917521:TUO917532 UEK917521:UEK917532 UOG917521:UOG917532 UYC917521:UYC917532 VHY917521:VHY917532 VRU917521:VRU917532 WBQ917521:WBQ917532 WLM917521:WLM917532 WVI917521:WVI917532 A983057:A983068 IW983057:IW983068 SS983057:SS983068 ACO983057:ACO983068 AMK983057:AMK983068 AWG983057:AWG983068 BGC983057:BGC983068 BPY983057:BPY983068 BZU983057:BZU983068 CJQ983057:CJQ983068 CTM983057:CTM983068 DDI983057:DDI983068 DNE983057:DNE983068 DXA983057:DXA983068 EGW983057:EGW983068 EQS983057:EQS983068 FAO983057:FAO983068 FKK983057:FKK983068 FUG983057:FUG983068 GEC983057:GEC983068 GNY983057:GNY983068 GXU983057:GXU983068 HHQ983057:HHQ983068 HRM983057:HRM983068 IBI983057:IBI983068 ILE983057:ILE983068 IVA983057:IVA983068 JEW983057:JEW983068 JOS983057:JOS983068 JYO983057:JYO983068 KIK983057:KIK983068 KSG983057:KSG983068 LCC983057:LCC983068 LLY983057:LLY983068 LVU983057:LVU983068 MFQ983057:MFQ983068 MPM983057:MPM983068 MZI983057:MZI983068 NJE983057:NJE983068 NTA983057:NTA983068 OCW983057:OCW983068 OMS983057:OMS983068 OWO983057:OWO983068 PGK983057:PGK983068 PQG983057:PQG983068 QAC983057:QAC983068 QJY983057:QJY983068 QTU983057:QTU983068 RDQ983057:RDQ983068 RNM983057:RNM983068 RXI983057:RXI983068 SHE983057:SHE983068 SRA983057:SRA983068 TAW983057:TAW983068 TKS983057:TKS983068 TUO983057:TUO983068 UEK983057:UEK983068 UOG983057:UOG983068 UYC983057:UYC983068 VHY983057:VHY983068 VRU983057:VRU983068 WBQ983057:WBQ983068 WLM983057:WLM983068 WVI983057:WVI983068 WVI15:WVI28 WLM15:WLM28 WBQ15:WBQ28 VRU15:VRU28 VHY15:VHY28 UYC15:UYC28 UOG15:UOG28 UEK15:UEK28 TUO15:TUO28 TKS15:TKS28 TAW15:TAW28 SRA15:SRA28 SHE15:SHE28 RXI15:RXI28 RNM15:RNM28 RDQ15:RDQ28 QTU15:QTU28 QJY15:QJY28 QAC15:QAC28 PQG15:PQG28 PGK15:PGK28 OWO15:OWO28 OMS15:OMS28 OCW15:OCW28 NTA15:NTA28 NJE15:NJE28 MZI15:MZI28 MPM15:MPM28 MFQ15:MFQ28 LVU15:LVU28 LLY15:LLY28 LCC15:LCC28 KSG15:KSG28 KIK15:KIK28 JYO15:JYO28 JOS15:JOS28 JEW15:JEW28 IVA15:IVA28 ILE15:ILE28 IBI15:IBI28 HRM15:HRM28 HHQ15:HHQ28 GXU15:GXU28 GNY15:GNY28 GEC15:GEC28 FUG15:FUG28 FKK15:FKK28 FAO15:FAO28 EQS15:EQS28 EGW15:EGW28 DXA15:DXA28 DNE15:DNE28 DDI15:DDI28 CTM15:CTM28 CJQ15:CJQ28 BZU15:BZU28 BPY15:BPY28 BGC15:BGC28 AWG15:AWG28 AMK15:AMK28 ACO15:ACO28 SS15:SS28 IW15:IW28 A15:A28">
      <formula1>0</formula1>
      <formula2>0</formula2>
    </dataValidation>
    <dataValidation operator="equal" allowBlank="1" showInputMessage="1" showErrorMessage="1" promptTitle="Input conditions" prompt="that need to be checked." sqref="A65540:A65552 IW65540:IW65552 SS65540:SS65552 ACO65540:ACO65552 AMK65540:AMK65552 AWG65540:AWG65552 BGC65540:BGC65552 BPY65540:BPY65552 BZU65540:BZU65552 CJQ65540:CJQ65552 CTM65540:CTM65552 DDI65540:DDI65552 DNE65540:DNE65552 DXA65540:DXA65552 EGW65540:EGW65552 EQS65540:EQS65552 FAO65540:FAO65552 FKK65540:FKK65552 FUG65540:FUG65552 GEC65540:GEC65552 GNY65540:GNY65552 GXU65540:GXU65552 HHQ65540:HHQ65552 HRM65540:HRM65552 IBI65540:IBI65552 ILE65540:ILE65552 IVA65540:IVA65552 JEW65540:JEW65552 JOS65540:JOS65552 JYO65540:JYO65552 KIK65540:KIK65552 KSG65540:KSG65552 LCC65540:LCC65552 LLY65540:LLY65552 LVU65540:LVU65552 MFQ65540:MFQ65552 MPM65540:MPM65552 MZI65540:MZI65552 NJE65540:NJE65552 NTA65540:NTA65552 OCW65540:OCW65552 OMS65540:OMS65552 OWO65540:OWO65552 PGK65540:PGK65552 PQG65540:PQG65552 QAC65540:QAC65552 QJY65540:QJY65552 QTU65540:QTU65552 RDQ65540:RDQ65552 RNM65540:RNM65552 RXI65540:RXI65552 SHE65540:SHE65552 SRA65540:SRA65552 TAW65540:TAW65552 TKS65540:TKS65552 TUO65540:TUO65552 UEK65540:UEK65552 UOG65540:UOG65552 UYC65540:UYC65552 VHY65540:VHY65552 VRU65540:VRU65552 WBQ65540:WBQ65552 WLM65540:WLM65552 WVI65540:WVI65552 A131076:A131088 IW131076:IW131088 SS131076:SS131088 ACO131076:ACO131088 AMK131076:AMK131088 AWG131076:AWG131088 BGC131076:BGC131088 BPY131076:BPY131088 BZU131076:BZU131088 CJQ131076:CJQ131088 CTM131076:CTM131088 DDI131076:DDI131088 DNE131076:DNE131088 DXA131076:DXA131088 EGW131076:EGW131088 EQS131076:EQS131088 FAO131076:FAO131088 FKK131076:FKK131088 FUG131076:FUG131088 GEC131076:GEC131088 GNY131076:GNY131088 GXU131076:GXU131088 HHQ131076:HHQ131088 HRM131076:HRM131088 IBI131076:IBI131088 ILE131076:ILE131088 IVA131076:IVA131088 JEW131076:JEW131088 JOS131076:JOS131088 JYO131076:JYO131088 KIK131076:KIK131088 KSG131076:KSG131088 LCC131076:LCC131088 LLY131076:LLY131088 LVU131076:LVU131088 MFQ131076:MFQ131088 MPM131076:MPM131088 MZI131076:MZI131088 NJE131076:NJE131088 NTA131076:NTA131088 OCW131076:OCW131088 OMS131076:OMS131088 OWO131076:OWO131088 PGK131076:PGK131088 PQG131076:PQG131088 QAC131076:QAC131088 QJY131076:QJY131088 QTU131076:QTU131088 RDQ131076:RDQ131088 RNM131076:RNM131088 RXI131076:RXI131088 SHE131076:SHE131088 SRA131076:SRA131088 TAW131076:TAW131088 TKS131076:TKS131088 TUO131076:TUO131088 UEK131076:UEK131088 UOG131076:UOG131088 UYC131076:UYC131088 VHY131076:VHY131088 VRU131076:VRU131088 WBQ131076:WBQ131088 WLM131076:WLM131088 WVI131076:WVI131088 A196612:A196624 IW196612:IW196624 SS196612:SS196624 ACO196612:ACO196624 AMK196612:AMK196624 AWG196612:AWG196624 BGC196612:BGC196624 BPY196612:BPY196624 BZU196612:BZU196624 CJQ196612:CJQ196624 CTM196612:CTM196624 DDI196612:DDI196624 DNE196612:DNE196624 DXA196612:DXA196624 EGW196612:EGW196624 EQS196612:EQS196624 FAO196612:FAO196624 FKK196612:FKK196624 FUG196612:FUG196624 GEC196612:GEC196624 GNY196612:GNY196624 GXU196612:GXU196624 HHQ196612:HHQ196624 HRM196612:HRM196624 IBI196612:IBI196624 ILE196612:ILE196624 IVA196612:IVA196624 JEW196612:JEW196624 JOS196612:JOS196624 JYO196612:JYO196624 KIK196612:KIK196624 KSG196612:KSG196624 LCC196612:LCC196624 LLY196612:LLY196624 LVU196612:LVU196624 MFQ196612:MFQ196624 MPM196612:MPM196624 MZI196612:MZI196624 NJE196612:NJE196624 NTA196612:NTA196624 OCW196612:OCW196624 OMS196612:OMS196624 OWO196612:OWO196624 PGK196612:PGK196624 PQG196612:PQG196624 QAC196612:QAC196624 QJY196612:QJY196624 QTU196612:QTU196624 RDQ196612:RDQ196624 RNM196612:RNM196624 RXI196612:RXI196624 SHE196612:SHE196624 SRA196612:SRA196624 TAW196612:TAW196624 TKS196612:TKS196624 TUO196612:TUO196624 UEK196612:UEK196624 UOG196612:UOG196624 UYC196612:UYC196624 VHY196612:VHY196624 VRU196612:VRU196624 WBQ196612:WBQ196624 WLM196612:WLM196624 WVI196612:WVI196624 A262148:A262160 IW262148:IW262160 SS262148:SS262160 ACO262148:ACO262160 AMK262148:AMK262160 AWG262148:AWG262160 BGC262148:BGC262160 BPY262148:BPY262160 BZU262148:BZU262160 CJQ262148:CJQ262160 CTM262148:CTM262160 DDI262148:DDI262160 DNE262148:DNE262160 DXA262148:DXA262160 EGW262148:EGW262160 EQS262148:EQS262160 FAO262148:FAO262160 FKK262148:FKK262160 FUG262148:FUG262160 GEC262148:GEC262160 GNY262148:GNY262160 GXU262148:GXU262160 HHQ262148:HHQ262160 HRM262148:HRM262160 IBI262148:IBI262160 ILE262148:ILE262160 IVA262148:IVA262160 JEW262148:JEW262160 JOS262148:JOS262160 JYO262148:JYO262160 KIK262148:KIK262160 KSG262148:KSG262160 LCC262148:LCC262160 LLY262148:LLY262160 LVU262148:LVU262160 MFQ262148:MFQ262160 MPM262148:MPM262160 MZI262148:MZI262160 NJE262148:NJE262160 NTA262148:NTA262160 OCW262148:OCW262160 OMS262148:OMS262160 OWO262148:OWO262160 PGK262148:PGK262160 PQG262148:PQG262160 QAC262148:QAC262160 QJY262148:QJY262160 QTU262148:QTU262160 RDQ262148:RDQ262160 RNM262148:RNM262160 RXI262148:RXI262160 SHE262148:SHE262160 SRA262148:SRA262160 TAW262148:TAW262160 TKS262148:TKS262160 TUO262148:TUO262160 UEK262148:UEK262160 UOG262148:UOG262160 UYC262148:UYC262160 VHY262148:VHY262160 VRU262148:VRU262160 WBQ262148:WBQ262160 WLM262148:WLM262160 WVI262148:WVI262160 A327684:A327696 IW327684:IW327696 SS327684:SS327696 ACO327684:ACO327696 AMK327684:AMK327696 AWG327684:AWG327696 BGC327684:BGC327696 BPY327684:BPY327696 BZU327684:BZU327696 CJQ327684:CJQ327696 CTM327684:CTM327696 DDI327684:DDI327696 DNE327684:DNE327696 DXA327684:DXA327696 EGW327684:EGW327696 EQS327684:EQS327696 FAO327684:FAO327696 FKK327684:FKK327696 FUG327684:FUG327696 GEC327684:GEC327696 GNY327684:GNY327696 GXU327684:GXU327696 HHQ327684:HHQ327696 HRM327684:HRM327696 IBI327684:IBI327696 ILE327684:ILE327696 IVA327684:IVA327696 JEW327684:JEW327696 JOS327684:JOS327696 JYO327684:JYO327696 KIK327684:KIK327696 KSG327684:KSG327696 LCC327684:LCC327696 LLY327684:LLY327696 LVU327684:LVU327696 MFQ327684:MFQ327696 MPM327684:MPM327696 MZI327684:MZI327696 NJE327684:NJE327696 NTA327684:NTA327696 OCW327684:OCW327696 OMS327684:OMS327696 OWO327684:OWO327696 PGK327684:PGK327696 PQG327684:PQG327696 QAC327684:QAC327696 QJY327684:QJY327696 QTU327684:QTU327696 RDQ327684:RDQ327696 RNM327684:RNM327696 RXI327684:RXI327696 SHE327684:SHE327696 SRA327684:SRA327696 TAW327684:TAW327696 TKS327684:TKS327696 TUO327684:TUO327696 UEK327684:UEK327696 UOG327684:UOG327696 UYC327684:UYC327696 VHY327684:VHY327696 VRU327684:VRU327696 WBQ327684:WBQ327696 WLM327684:WLM327696 WVI327684:WVI327696 A393220:A393232 IW393220:IW393232 SS393220:SS393232 ACO393220:ACO393232 AMK393220:AMK393232 AWG393220:AWG393232 BGC393220:BGC393232 BPY393220:BPY393232 BZU393220:BZU393232 CJQ393220:CJQ393232 CTM393220:CTM393232 DDI393220:DDI393232 DNE393220:DNE393232 DXA393220:DXA393232 EGW393220:EGW393232 EQS393220:EQS393232 FAO393220:FAO393232 FKK393220:FKK393232 FUG393220:FUG393232 GEC393220:GEC393232 GNY393220:GNY393232 GXU393220:GXU393232 HHQ393220:HHQ393232 HRM393220:HRM393232 IBI393220:IBI393232 ILE393220:ILE393232 IVA393220:IVA393232 JEW393220:JEW393232 JOS393220:JOS393232 JYO393220:JYO393232 KIK393220:KIK393232 KSG393220:KSG393232 LCC393220:LCC393232 LLY393220:LLY393232 LVU393220:LVU393232 MFQ393220:MFQ393232 MPM393220:MPM393232 MZI393220:MZI393232 NJE393220:NJE393232 NTA393220:NTA393232 OCW393220:OCW393232 OMS393220:OMS393232 OWO393220:OWO393232 PGK393220:PGK393232 PQG393220:PQG393232 QAC393220:QAC393232 QJY393220:QJY393232 QTU393220:QTU393232 RDQ393220:RDQ393232 RNM393220:RNM393232 RXI393220:RXI393232 SHE393220:SHE393232 SRA393220:SRA393232 TAW393220:TAW393232 TKS393220:TKS393232 TUO393220:TUO393232 UEK393220:UEK393232 UOG393220:UOG393232 UYC393220:UYC393232 VHY393220:VHY393232 VRU393220:VRU393232 WBQ393220:WBQ393232 WLM393220:WLM393232 WVI393220:WVI393232 A458756:A458768 IW458756:IW458768 SS458756:SS458768 ACO458756:ACO458768 AMK458756:AMK458768 AWG458756:AWG458768 BGC458756:BGC458768 BPY458756:BPY458768 BZU458756:BZU458768 CJQ458756:CJQ458768 CTM458756:CTM458768 DDI458756:DDI458768 DNE458756:DNE458768 DXA458756:DXA458768 EGW458756:EGW458768 EQS458756:EQS458768 FAO458756:FAO458768 FKK458756:FKK458768 FUG458756:FUG458768 GEC458756:GEC458768 GNY458756:GNY458768 GXU458756:GXU458768 HHQ458756:HHQ458768 HRM458756:HRM458768 IBI458756:IBI458768 ILE458756:ILE458768 IVA458756:IVA458768 JEW458756:JEW458768 JOS458756:JOS458768 JYO458756:JYO458768 KIK458756:KIK458768 KSG458756:KSG458768 LCC458756:LCC458768 LLY458756:LLY458768 LVU458756:LVU458768 MFQ458756:MFQ458768 MPM458756:MPM458768 MZI458756:MZI458768 NJE458756:NJE458768 NTA458756:NTA458768 OCW458756:OCW458768 OMS458756:OMS458768 OWO458756:OWO458768 PGK458756:PGK458768 PQG458756:PQG458768 QAC458756:QAC458768 QJY458756:QJY458768 QTU458756:QTU458768 RDQ458756:RDQ458768 RNM458756:RNM458768 RXI458756:RXI458768 SHE458756:SHE458768 SRA458756:SRA458768 TAW458756:TAW458768 TKS458756:TKS458768 TUO458756:TUO458768 UEK458756:UEK458768 UOG458756:UOG458768 UYC458756:UYC458768 VHY458756:VHY458768 VRU458756:VRU458768 WBQ458756:WBQ458768 WLM458756:WLM458768 WVI458756:WVI458768 A524292:A524304 IW524292:IW524304 SS524292:SS524304 ACO524292:ACO524304 AMK524292:AMK524304 AWG524292:AWG524304 BGC524292:BGC524304 BPY524292:BPY524304 BZU524292:BZU524304 CJQ524292:CJQ524304 CTM524292:CTM524304 DDI524292:DDI524304 DNE524292:DNE524304 DXA524292:DXA524304 EGW524292:EGW524304 EQS524292:EQS524304 FAO524292:FAO524304 FKK524292:FKK524304 FUG524292:FUG524304 GEC524292:GEC524304 GNY524292:GNY524304 GXU524292:GXU524304 HHQ524292:HHQ524304 HRM524292:HRM524304 IBI524292:IBI524304 ILE524292:ILE524304 IVA524292:IVA524304 JEW524292:JEW524304 JOS524292:JOS524304 JYO524292:JYO524304 KIK524292:KIK524304 KSG524292:KSG524304 LCC524292:LCC524304 LLY524292:LLY524304 LVU524292:LVU524304 MFQ524292:MFQ524304 MPM524292:MPM524304 MZI524292:MZI524304 NJE524292:NJE524304 NTA524292:NTA524304 OCW524292:OCW524304 OMS524292:OMS524304 OWO524292:OWO524304 PGK524292:PGK524304 PQG524292:PQG524304 QAC524292:QAC524304 QJY524292:QJY524304 QTU524292:QTU524304 RDQ524292:RDQ524304 RNM524292:RNM524304 RXI524292:RXI524304 SHE524292:SHE524304 SRA524292:SRA524304 TAW524292:TAW524304 TKS524292:TKS524304 TUO524292:TUO524304 UEK524292:UEK524304 UOG524292:UOG524304 UYC524292:UYC524304 VHY524292:VHY524304 VRU524292:VRU524304 WBQ524292:WBQ524304 WLM524292:WLM524304 WVI524292:WVI524304 A589828:A589840 IW589828:IW589840 SS589828:SS589840 ACO589828:ACO589840 AMK589828:AMK589840 AWG589828:AWG589840 BGC589828:BGC589840 BPY589828:BPY589840 BZU589828:BZU589840 CJQ589828:CJQ589840 CTM589828:CTM589840 DDI589828:DDI589840 DNE589828:DNE589840 DXA589828:DXA589840 EGW589828:EGW589840 EQS589828:EQS589840 FAO589828:FAO589840 FKK589828:FKK589840 FUG589828:FUG589840 GEC589828:GEC589840 GNY589828:GNY589840 GXU589828:GXU589840 HHQ589828:HHQ589840 HRM589828:HRM589840 IBI589828:IBI589840 ILE589828:ILE589840 IVA589828:IVA589840 JEW589828:JEW589840 JOS589828:JOS589840 JYO589828:JYO589840 KIK589828:KIK589840 KSG589828:KSG589840 LCC589828:LCC589840 LLY589828:LLY589840 LVU589828:LVU589840 MFQ589828:MFQ589840 MPM589828:MPM589840 MZI589828:MZI589840 NJE589828:NJE589840 NTA589828:NTA589840 OCW589828:OCW589840 OMS589828:OMS589840 OWO589828:OWO589840 PGK589828:PGK589840 PQG589828:PQG589840 QAC589828:QAC589840 QJY589828:QJY589840 QTU589828:QTU589840 RDQ589828:RDQ589840 RNM589828:RNM589840 RXI589828:RXI589840 SHE589828:SHE589840 SRA589828:SRA589840 TAW589828:TAW589840 TKS589828:TKS589840 TUO589828:TUO589840 UEK589828:UEK589840 UOG589828:UOG589840 UYC589828:UYC589840 VHY589828:VHY589840 VRU589828:VRU589840 WBQ589828:WBQ589840 WLM589828:WLM589840 WVI589828:WVI589840 A655364:A655376 IW655364:IW655376 SS655364:SS655376 ACO655364:ACO655376 AMK655364:AMK655376 AWG655364:AWG655376 BGC655364:BGC655376 BPY655364:BPY655376 BZU655364:BZU655376 CJQ655364:CJQ655376 CTM655364:CTM655376 DDI655364:DDI655376 DNE655364:DNE655376 DXA655364:DXA655376 EGW655364:EGW655376 EQS655364:EQS655376 FAO655364:FAO655376 FKK655364:FKK655376 FUG655364:FUG655376 GEC655364:GEC655376 GNY655364:GNY655376 GXU655364:GXU655376 HHQ655364:HHQ655376 HRM655364:HRM655376 IBI655364:IBI655376 ILE655364:ILE655376 IVA655364:IVA655376 JEW655364:JEW655376 JOS655364:JOS655376 JYO655364:JYO655376 KIK655364:KIK655376 KSG655364:KSG655376 LCC655364:LCC655376 LLY655364:LLY655376 LVU655364:LVU655376 MFQ655364:MFQ655376 MPM655364:MPM655376 MZI655364:MZI655376 NJE655364:NJE655376 NTA655364:NTA655376 OCW655364:OCW655376 OMS655364:OMS655376 OWO655364:OWO655376 PGK655364:PGK655376 PQG655364:PQG655376 QAC655364:QAC655376 QJY655364:QJY655376 QTU655364:QTU655376 RDQ655364:RDQ655376 RNM655364:RNM655376 RXI655364:RXI655376 SHE655364:SHE655376 SRA655364:SRA655376 TAW655364:TAW655376 TKS655364:TKS655376 TUO655364:TUO655376 UEK655364:UEK655376 UOG655364:UOG655376 UYC655364:UYC655376 VHY655364:VHY655376 VRU655364:VRU655376 WBQ655364:WBQ655376 WLM655364:WLM655376 WVI655364:WVI655376 A720900:A720912 IW720900:IW720912 SS720900:SS720912 ACO720900:ACO720912 AMK720900:AMK720912 AWG720900:AWG720912 BGC720900:BGC720912 BPY720900:BPY720912 BZU720900:BZU720912 CJQ720900:CJQ720912 CTM720900:CTM720912 DDI720900:DDI720912 DNE720900:DNE720912 DXA720900:DXA720912 EGW720900:EGW720912 EQS720900:EQS720912 FAO720900:FAO720912 FKK720900:FKK720912 FUG720900:FUG720912 GEC720900:GEC720912 GNY720900:GNY720912 GXU720900:GXU720912 HHQ720900:HHQ720912 HRM720900:HRM720912 IBI720900:IBI720912 ILE720900:ILE720912 IVA720900:IVA720912 JEW720900:JEW720912 JOS720900:JOS720912 JYO720900:JYO720912 KIK720900:KIK720912 KSG720900:KSG720912 LCC720900:LCC720912 LLY720900:LLY720912 LVU720900:LVU720912 MFQ720900:MFQ720912 MPM720900:MPM720912 MZI720900:MZI720912 NJE720900:NJE720912 NTA720900:NTA720912 OCW720900:OCW720912 OMS720900:OMS720912 OWO720900:OWO720912 PGK720900:PGK720912 PQG720900:PQG720912 QAC720900:QAC720912 QJY720900:QJY720912 QTU720900:QTU720912 RDQ720900:RDQ720912 RNM720900:RNM720912 RXI720900:RXI720912 SHE720900:SHE720912 SRA720900:SRA720912 TAW720900:TAW720912 TKS720900:TKS720912 TUO720900:TUO720912 UEK720900:UEK720912 UOG720900:UOG720912 UYC720900:UYC720912 VHY720900:VHY720912 VRU720900:VRU720912 WBQ720900:WBQ720912 WLM720900:WLM720912 WVI720900:WVI720912 A786436:A786448 IW786436:IW786448 SS786436:SS786448 ACO786436:ACO786448 AMK786436:AMK786448 AWG786436:AWG786448 BGC786436:BGC786448 BPY786436:BPY786448 BZU786436:BZU786448 CJQ786436:CJQ786448 CTM786436:CTM786448 DDI786436:DDI786448 DNE786436:DNE786448 DXA786436:DXA786448 EGW786436:EGW786448 EQS786436:EQS786448 FAO786436:FAO786448 FKK786436:FKK786448 FUG786436:FUG786448 GEC786436:GEC786448 GNY786436:GNY786448 GXU786436:GXU786448 HHQ786436:HHQ786448 HRM786436:HRM786448 IBI786436:IBI786448 ILE786436:ILE786448 IVA786436:IVA786448 JEW786436:JEW786448 JOS786436:JOS786448 JYO786436:JYO786448 KIK786436:KIK786448 KSG786436:KSG786448 LCC786436:LCC786448 LLY786436:LLY786448 LVU786436:LVU786448 MFQ786436:MFQ786448 MPM786436:MPM786448 MZI786436:MZI786448 NJE786436:NJE786448 NTA786436:NTA786448 OCW786436:OCW786448 OMS786436:OMS786448 OWO786436:OWO786448 PGK786436:PGK786448 PQG786436:PQG786448 QAC786436:QAC786448 QJY786436:QJY786448 QTU786436:QTU786448 RDQ786436:RDQ786448 RNM786436:RNM786448 RXI786436:RXI786448 SHE786436:SHE786448 SRA786436:SRA786448 TAW786436:TAW786448 TKS786436:TKS786448 TUO786436:TUO786448 UEK786436:UEK786448 UOG786436:UOG786448 UYC786436:UYC786448 VHY786436:VHY786448 VRU786436:VRU786448 WBQ786436:WBQ786448 WLM786436:WLM786448 WVI786436:WVI786448 A851972:A851984 IW851972:IW851984 SS851972:SS851984 ACO851972:ACO851984 AMK851972:AMK851984 AWG851972:AWG851984 BGC851972:BGC851984 BPY851972:BPY851984 BZU851972:BZU851984 CJQ851972:CJQ851984 CTM851972:CTM851984 DDI851972:DDI851984 DNE851972:DNE851984 DXA851972:DXA851984 EGW851972:EGW851984 EQS851972:EQS851984 FAO851972:FAO851984 FKK851972:FKK851984 FUG851972:FUG851984 GEC851972:GEC851984 GNY851972:GNY851984 GXU851972:GXU851984 HHQ851972:HHQ851984 HRM851972:HRM851984 IBI851972:IBI851984 ILE851972:ILE851984 IVA851972:IVA851984 JEW851972:JEW851984 JOS851972:JOS851984 JYO851972:JYO851984 KIK851972:KIK851984 KSG851972:KSG851984 LCC851972:LCC851984 LLY851972:LLY851984 LVU851972:LVU851984 MFQ851972:MFQ851984 MPM851972:MPM851984 MZI851972:MZI851984 NJE851972:NJE851984 NTA851972:NTA851984 OCW851972:OCW851984 OMS851972:OMS851984 OWO851972:OWO851984 PGK851972:PGK851984 PQG851972:PQG851984 QAC851972:QAC851984 QJY851972:QJY851984 QTU851972:QTU851984 RDQ851972:RDQ851984 RNM851972:RNM851984 RXI851972:RXI851984 SHE851972:SHE851984 SRA851972:SRA851984 TAW851972:TAW851984 TKS851972:TKS851984 TUO851972:TUO851984 UEK851972:UEK851984 UOG851972:UOG851984 UYC851972:UYC851984 VHY851972:VHY851984 VRU851972:VRU851984 WBQ851972:WBQ851984 WLM851972:WLM851984 WVI851972:WVI851984 A917508:A917520 IW917508:IW917520 SS917508:SS917520 ACO917508:ACO917520 AMK917508:AMK917520 AWG917508:AWG917520 BGC917508:BGC917520 BPY917508:BPY917520 BZU917508:BZU917520 CJQ917508:CJQ917520 CTM917508:CTM917520 DDI917508:DDI917520 DNE917508:DNE917520 DXA917508:DXA917520 EGW917508:EGW917520 EQS917508:EQS917520 FAO917508:FAO917520 FKK917508:FKK917520 FUG917508:FUG917520 GEC917508:GEC917520 GNY917508:GNY917520 GXU917508:GXU917520 HHQ917508:HHQ917520 HRM917508:HRM917520 IBI917508:IBI917520 ILE917508:ILE917520 IVA917508:IVA917520 JEW917508:JEW917520 JOS917508:JOS917520 JYO917508:JYO917520 KIK917508:KIK917520 KSG917508:KSG917520 LCC917508:LCC917520 LLY917508:LLY917520 LVU917508:LVU917520 MFQ917508:MFQ917520 MPM917508:MPM917520 MZI917508:MZI917520 NJE917508:NJE917520 NTA917508:NTA917520 OCW917508:OCW917520 OMS917508:OMS917520 OWO917508:OWO917520 PGK917508:PGK917520 PQG917508:PQG917520 QAC917508:QAC917520 QJY917508:QJY917520 QTU917508:QTU917520 RDQ917508:RDQ917520 RNM917508:RNM917520 RXI917508:RXI917520 SHE917508:SHE917520 SRA917508:SRA917520 TAW917508:TAW917520 TKS917508:TKS917520 TUO917508:TUO917520 UEK917508:UEK917520 UOG917508:UOG917520 UYC917508:UYC917520 VHY917508:VHY917520 VRU917508:VRU917520 WBQ917508:WBQ917520 WLM917508:WLM917520 WVI917508:WVI917520 A983044:A983056 IW983044:IW983056 SS983044:SS983056 ACO983044:ACO983056 AMK983044:AMK983056 AWG983044:AWG983056 BGC983044:BGC983056 BPY983044:BPY983056 BZU983044:BZU983056 CJQ983044:CJQ983056 CTM983044:CTM983056 DDI983044:DDI983056 DNE983044:DNE983056 DXA983044:DXA983056 EGW983044:EGW983056 EQS983044:EQS983056 FAO983044:FAO983056 FKK983044:FKK983056 FUG983044:FUG983056 GEC983044:GEC983056 GNY983044:GNY983056 GXU983044:GXU983056 HHQ983044:HHQ983056 HRM983044:HRM983056 IBI983044:IBI983056 ILE983044:ILE983056 IVA983044:IVA983056 JEW983044:JEW983056 JOS983044:JOS983056 JYO983044:JYO983056 KIK983044:KIK983056 KSG983044:KSG983056 LCC983044:LCC983056 LLY983044:LLY983056 LVU983044:LVU983056 MFQ983044:MFQ983056 MPM983044:MPM983056 MZI983044:MZI983056 NJE983044:NJE983056 NTA983044:NTA983056 OCW983044:OCW983056 OMS983044:OMS983056 OWO983044:OWO983056 PGK983044:PGK983056 PQG983044:PQG983056 QAC983044:QAC983056 QJY983044:QJY983056 QTU983044:QTU983056 RDQ983044:RDQ983056 RNM983044:RNM983056 RXI983044:RXI983056 SHE983044:SHE983056 SRA983044:SRA983056 TAW983044:TAW983056 TKS983044:TKS983056 TUO983044:TUO983056 UEK983044:UEK983056 UOG983044:UOG983056 UYC983044:UYC983056 VHY983044:VHY983056 VRU983044:VRU983056 WBQ983044:WBQ983056 WLM983044:WLM983056 WVI983044:WVI983056 WVI4:WVI14 WLM4:WLM14 WBQ4:WBQ14 VRU4:VRU14 VHY4:VHY14 UYC4:UYC14 UOG4:UOG14 UEK4:UEK14 TUO4:TUO14 TKS4:TKS14 TAW4:TAW14 SRA4:SRA14 SHE4:SHE14 RXI4:RXI14 RNM4:RNM14 RDQ4:RDQ14 QTU4:QTU14 QJY4:QJY14 QAC4:QAC14 PQG4:PQG14 PGK4:PGK14 OWO4:OWO14 OMS4:OMS14 OCW4:OCW14 NTA4:NTA14 NJE4:NJE14 MZI4:MZI14 MPM4:MPM14 MFQ4:MFQ14 LVU4:LVU14 LLY4:LLY14 LCC4:LCC14 KSG4:KSG14 KIK4:KIK14 JYO4:JYO14 JOS4:JOS14 JEW4:JEW14 IVA4:IVA14 ILE4:ILE14 IBI4:IBI14 HRM4:HRM14 HHQ4:HHQ14 GXU4:GXU14 GNY4:GNY14 GEC4:GEC14 FUG4:FUG14 FKK4:FKK14 FAO4:FAO14 EQS4:EQS14 EGW4:EGW14 DXA4:DXA14 DNE4:DNE14 DDI4:DDI14 CTM4:CTM14 CJQ4:CJQ14 BZU4:BZU14 BPY4:BPY14 BGC4:BGC14 AWG4:AWG14 AMK4:AMK14 ACO4:ACO14 SS4:SS14 IW4:IW14 A4:A14">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C4:D194"/>
  <sheetViews>
    <sheetView workbookViewId="0">
      <selection activeCell="C18" sqref="C18"/>
    </sheetView>
  </sheetViews>
  <sheetFormatPr defaultRowHeight="13.5"/>
  <cols>
    <col min="1" max="2" width="9" style="153"/>
    <col min="3" max="3" width="18" style="153" customWidth="1"/>
    <col min="4" max="4" width="27.25" style="153" customWidth="1"/>
    <col min="5" max="16384" width="9" style="153"/>
  </cols>
  <sheetData>
    <row r="4" spans="3:4">
      <c r="C4" s="152" t="s">
        <v>93</v>
      </c>
      <c r="D4" s="153" t="s">
        <v>94</v>
      </c>
    </row>
    <row r="52" spans="3:4">
      <c r="C52" s="152" t="s">
        <v>95</v>
      </c>
      <c r="D52" s="153" t="s">
        <v>97</v>
      </c>
    </row>
    <row r="99" spans="3:4">
      <c r="C99" s="152" t="s">
        <v>96</v>
      </c>
      <c r="D99" s="153" t="s">
        <v>98</v>
      </c>
    </row>
    <row r="146" spans="3:3">
      <c r="C146" s="152"/>
    </row>
    <row r="194" spans="3:3">
      <c r="C194" s="152"/>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Download_Click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