
<file path=[Content_Types].xml><?xml version="1.0" encoding="utf-8"?>
<Types xmlns="http://schemas.openxmlformats.org/package/2006/content-types">
  <Default Extension="png" ContentType="image/png"/>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20" windowWidth="20115" windowHeight="7830" activeTab="4"/>
  </bookViews>
  <sheets>
    <sheet name="Assignment" sheetId="1" r:id="rId1"/>
    <sheet name="Summary" sheetId="2" r:id="rId2"/>
    <sheet name="Page_load" sheetId="3" r:id="rId3"/>
    <sheet name="Submit_Click" sheetId="5" r:id="rId4"/>
    <sheet name="Logout_Click" sheetId="9" r:id="rId5"/>
  </sheets>
  <externalReferences>
    <externalReference r:id="rId6"/>
  </externalReferences>
  <definedNames>
    <definedName name="________A02" hidden="1">{#N/A,#N/A,FALSE,"連絡先";#N/A,#N/A,FALSE,"ﾊｰﾄﾞｿﾌﾄ環境";#N/A,#N/A,FALSE,"IP･ﾌﾟﾛﾄｺﾙの設定";#N/A,#N/A,FALSE,"各種設定";#N/A,#N/A,FALSE,"OSPF";#N/A,#N/A,FALSE,"X25";#N/A,#N/A,FALSE,"FrameRelay";#N/A,#N/A,FALSE,"ATM"}</definedName>
    <definedName name="______A02" hidden="1">{#N/A,#N/A,FALSE,"連絡先";#N/A,#N/A,FALSE,"ﾊｰﾄﾞｿﾌﾄ環境";#N/A,#N/A,FALSE,"IP･ﾌﾟﾛﾄｺﾙの設定";#N/A,#N/A,FALSE,"各種設定";#N/A,#N/A,FALSE,"OSPF";#N/A,#N/A,FALSE,"X25";#N/A,#N/A,FALSE,"FrameRelay";#N/A,#N/A,FALSE,"ATM"}</definedName>
    <definedName name="____A02" localSheetId="4">NA()</definedName>
    <definedName name="____A02" hidden="1">{#N/A,#N/A,FALSE,"連絡先";#N/A,#N/A,FALSE,"ﾊｰﾄﾞｿﾌﾄ環境";#N/A,#N/A,FALSE,"IP･ﾌﾟﾛﾄｺﾙの設定";#N/A,#N/A,FALSE,"各種設定";#N/A,#N/A,FALSE,"OSPF";#N/A,#N/A,FALSE,"X25";#N/A,#N/A,FALSE,"FrameRelay";#N/A,#N/A,FALSE,"ATM"}</definedName>
    <definedName name="___A02">NA()</definedName>
    <definedName name="__A02" localSheetId="4">{#N/A,#N/A,FALSE,"連絡先";#N/A,#N/A,FALSE,"ﾊｰﾄﾞｿﾌﾄ環境";#N/A,#N/A,FALSE,"IP･ﾌﾟﾛﾄｺﾙの設定";#N/A,#N/A,FALSE,"各種設定";#N/A,#N/A,FALSE,"OSPF";#N/A,#N/A,FALSE,"X25";#N/A,#N/A,FALSE,"FrameRelay";#N/A,#N/A,FALSE,"ATM"}</definedName>
    <definedName name="__A02">{#N/A,#N/A,FALSE,"連絡先";#N/A,#N/A,FALSE,"ﾊｰﾄﾞｿﾌﾄ環境";#N/A,#N/A,FALSE,"IP･ﾌﾟﾛﾄｺﾙの設定";#N/A,#N/A,FALSE,"各種設定";#N/A,#N/A,FALSE,"OSPF";#N/A,#N/A,FALSE,"X25";#N/A,#N/A,FALSE,"FrameRelay";#N/A,#N/A,FALSE,"ATM"}</definedName>
    <definedName name="_A02" localSheetId="4">{#N/A,#N/A,FALSE,"連絡先";#N/A,#N/A,FALSE,"ﾊｰﾄﾞｿﾌﾄ環境";#N/A,#N/A,FALSE,"IP･ﾌﾟﾛﾄｺﾙの設定";#N/A,#N/A,FALSE,"各種設定";#N/A,#N/A,FALSE,"OSPF";#N/A,#N/A,FALSE,"X25";#N/A,#N/A,FALSE,"FrameRelay";#N/A,#N/A,FALSE,"ATM"}</definedName>
    <definedName name="_A02">{#N/A,#N/A,FALSE,"連絡先";#N/A,#N/A,FALSE,"ﾊｰﾄﾞｿﾌﾄ環境";#N/A,#N/A,FALSE,"IP･ﾌﾟﾛﾄｺﾙの設定";#N/A,#N/A,FALSE,"各種設定";#N/A,#N/A,FALSE,"OSPF";#N/A,#N/A,FALSE,"X25";#N/A,#N/A,FALSE,"FrameRelay";#N/A,#N/A,FALSE,"ATM"}</definedName>
    <definedName name="aa" localSheetId="4">{#N/A,#N/A,FALSE,"連絡先";#N/A,#N/A,FALSE,"ﾊｰﾄﾞｿﾌﾄ環境";#N/A,#N/A,FALSE,"IP･ﾌﾟﾛﾄｺﾙの設定";#N/A,#N/A,FALSE,"各種設定";#N/A,#N/A,FALSE,"OSPF";#N/A,#N/A,FALSE,"X25";#N/A,#N/A,FALSE,"FrameRelay";#N/A,#N/A,FALSE,"ATM"}</definedName>
    <definedName name="aa">{#N/A,#N/A,FALSE,"連絡先";#N/A,#N/A,FALSE,"ﾊｰﾄﾞｿﾌﾄ環境";#N/A,#N/A,FALSE,"IP･ﾌﾟﾛﾄｺﾙの設定";#N/A,#N/A,FALSE,"各種設定";#N/A,#N/A,FALSE,"OSPF";#N/A,#N/A,FALSE,"X25";#N/A,#N/A,FALSE,"FrameRelay";#N/A,#N/A,FALSE,"ATM"}</definedName>
    <definedName name="d" localSheetId="4">{#N/A,#N/A,FALSE,"連絡先";#N/A,#N/A,FALSE,"ﾊｰﾄﾞｿﾌﾄ環境";#N/A,#N/A,FALSE,"IP･ﾌﾟﾛﾄｺﾙの設定";#N/A,#N/A,FALSE,"各種設定";#N/A,#N/A,FALSE,"OSPF";#N/A,#N/A,FALSE,"X25";#N/A,#N/A,FALSE,"FrameRelay";#N/A,#N/A,FALSE,"ATM"}</definedName>
    <definedName name="d">{#N/A,#N/A,FALSE,"連絡先";#N/A,#N/A,FALSE,"ﾊｰﾄﾞｿﾌﾄ環境";#N/A,#N/A,FALSE,"IP･ﾌﾟﾛﾄｺﾙの設定";#N/A,#N/A,FALSE,"各種設定";#N/A,#N/A,FALSE,"OSPF";#N/A,#N/A,FALSE,"X25";#N/A,#N/A,FALSE,"FrameRelay";#N/A,#N/A,FALSE,"ATM"}</definedName>
    <definedName name="daf" localSheetId="4">{#N/A,#N/A,FALSE,"連絡先";#N/A,#N/A,FALSE,"ﾊｰﾄﾞｿﾌﾄ環境";#N/A,#N/A,FALSE,"IP･ﾌﾟﾛﾄｺﾙの設定";#N/A,#N/A,FALSE,"各種設定";#N/A,#N/A,FALSE,"OSPF";#N/A,#N/A,FALSE,"X25";#N/A,#N/A,FALSE,"FrameRelay";#N/A,#N/A,FALSE,"ATM"}</definedName>
    <definedName name="daf">{#N/A,#N/A,FALSE,"連絡先";#N/A,#N/A,FALSE,"ﾊｰﾄﾞｿﾌﾄ環境";#N/A,#N/A,FALSE,"IP･ﾌﾟﾛﾄｺﾙの設定";#N/A,#N/A,FALSE,"各種設定";#N/A,#N/A,FALSE,"OSPF";#N/A,#N/A,FALSE,"X25";#N/A,#N/A,FALSE,"FrameRelay";#N/A,#N/A,FALSE,"ATM"}</definedName>
    <definedName name="dd" localSheetId="4">{#N/A,#N/A,FALSE,"連絡先";#N/A,#N/A,FALSE,"ﾊｰﾄﾞｿﾌﾄ環境";#N/A,#N/A,FALSE,"IP･ﾌﾟﾛﾄｺﾙの設定";#N/A,#N/A,FALSE,"各種設定";#N/A,#N/A,FALSE,"OSPF";#N/A,#N/A,FALSE,"X25";#N/A,#N/A,FALSE,"FrameRelay";#N/A,#N/A,FALSE,"ATM"}</definedName>
    <definedName name="dd">{#N/A,#N/A,FALSE,"連絡先";#N/A,#N/A,FALSE,"ﾊｰﾄﾞｿﾌﾄ環境";#N/A,#N/A,FALSE,"IP･ﾌﾟﾛﾄｺﾙの設定";#N/A,#N/A,FALSE,"各種設定";#N/A,#N/A,FALSE,"OSPF";#N/A,#N/A,FALSE,"X25";#N/A,#N/A,FALSE,"FrameRelay";#N/A,#N/A,FALSE,"ATM"}</definedName>
    <definedName name="ｄｄｄ" localSheetId="4">{#N/A,#N/A,FALSE,"連絡先";#N/A,#N/A,FALSE,"ﾊｰﾄﾞｿﾌﾄ環境";#N/A,#N/A,FALSE,"IP･ﾌﾟﾛﾄｺﾙの設定";#N/A,#N/A,FALSE,"各種設定";#N/A,#N/A,FALSE,"OSPF";#N/A,#N/A,FALSE,"X25";#N/A,#N/A,FALSE,"FrameRelay";#N/A,#N/A,FALSE,"ATM"}</definedName>
    <definedName name="ｄｄｄ">{#N/A,#N/A,FALSE,"連絡先";#N/A,#N/A,FALSE,"ﾊｰﾄﾞｿﾌﾄ環境";#N/A,#N/A,FALSE,"IP･ﾌﾟﾛﾄｺﾙの設定";#N/A,#N/A,FALSE,"各種設定";#N/A,#N/A,FALSE,"OSPF";#N/A,#N/A,FALSE,"X25";#N/A,#N/A,FALSE,"FrameRelay";#N/A,#N/A,FALSE,"ATM"}</definedName>
    <definedName name="NewPCL" localSheetId="4">#REF!</definedName>
    <definedName name="NewPCL">#REF!</definedName>
    <definedName name="NewPCL_Row" localSheetId="4">#REF!</definedName>
    <definedName name="NewPCL_Row">#REF!</definedName>
    <definedName name="ｓｓ" localSheetId="4">{#N/A,#N/A,FALSE,"連絡先";#N/A,#N/A,FALSE,"ﾊｰﾄﾞｿﾌﾄ環境";#N/A,#N/A,FALSE,"IP･ﾌﾟﾛﾄｺﾙの設定";#N/A,#N/A,FALSE,"各種設定";#N/A,#N/A,FALSE,"OSPF";#N/A,#N/A,FALSE,"X25";#N/A,#N/A,FALSE,"FrameRelay";#N/A,#N/A,FALSE,"ATM"}</definedName>
    <definedName name="ｓｓ">{#N/A,#N/A,FALSE,"連絡先";#N/A,#N/A,FALSE,"ﾊｰﾄﾞｿﾌﾄ環境";#N/A,#N/A,FALSE,"IP･ﾌﾟﾛﾄｺﾙの設定";#N/A,#N/A,FALSE,"各種設定";#N/A,#N/A,FALSE,"OSPF";#N/A,#N/A,FALSE,"X25";#N/A,#N/A,FALSE,"FrameRelay";#N/A,#N/A,FALSE,"ATM"}</definedName>
    <definedName name="SummaryTB" localSheetId="4">#REF!</definedName>
    <definedName name="SummaryTB">#REF!</definedName>
    <definedName name="SummaryTotal" localSheetId="4">#REF!</definedName>
    <definedName name="SummaryTotal">#REF!</definedName>
    <definedName name="SummaryTRNA" localSheetId="4">#REF!</definedName>
    <definedName name="SummaryTRNA">#REF!</definedName>
    <definedName name="SummaryTRNG" localSheetId="4">#REF!</definedName>
    <definedName name="SummaryTRNG">#REF!</definedName>
    <definedName name="SummaryTROK" localSheetId="4">#REF!</definedName>
    <definedName name="SummaryTROK">#REF!</definedName>
    <definedName name="SummaryTRPT" localSheetId="4">#REF!</definedName>
    <definedName name="SummaryTRPT">#REF!</definedName>
    <definedName name="SummaryTTC" localSheetId="4">#REF!</definedName>
    <definedName name="SummaryTTC">#REF!</definedName>
    <definedName name="SummaryTTD" localSheetId="4">#REF!</definedName>
    <definedName name="SummaryTTD">#REF!</definedName>
    <definedName name="SummaryTTND" localSheetId="4">#REF!</definedName>
    <definedName name="SummaryTTND">#REF!</definedName>
    <definedName name="wrn.confshet." hidden="1">{#N/A,#N/A,FALSE,"連絡先";#N/A,#N/A,FALSE,"ﾊｰﾄﾞｿﾌﾄ環境";#N/A,#N/A,FALSE,"IP･ﾌﾟﾛﾄｺﾙの設定";#N/A,#N/A,FALSE,"各種設定";#N/A,#N/A,FALSE,"OSPF";#N/A,#N/A,FALSE,"X25";#N/A,#N/A,FALSE,"FrameRelay";#N/A,#N/A,FALSE,"ATM"}</definedName>
    <definedName name="wrn_confshet_" localSheetId="4">{#N/A,#N/A,FALSE,"連絡先";#N/A,#N/A,FALSE,"ﾊｰﾄﾞｿﾌﾄ環境";#N/A,#N/A,FALSE,"IP･ﾌﾟﾛﾄｺﾙの設定";#N/A,#N/A,FALSE,"各種設定";#N/A,#N/A,FALSE,"OSPF";#N/A,#N/A,FALSE,"X25";#N/A,#N/A,FALSE,"FrameRelay";#N/A,#N/A,FALSE,"ATM"}</definedName>
    <definedName name="wrn_confshet_">{#N/A,#N/A,FALSE,"連絡先";#N/A,#N/A,FALSE,"ﾊｰﾄﾞｿﾌﾄ環境";#N/A,#N/A,FALSE,"IP･ﾌﾟﾛﾄｺﾙの設定";#N/A,#N/A,FALSE,"各種設定";#N/A,#N/A,FALSE,"OSPF";#N/A,#N/A,FALSE,"X25";#N/A,#N/A,FALSE,"FrameRelay";#N/A,#N/A,FALSE,"ATM"}</definedName>
    <definedName name="yu" localSheetId="4">{#N/A,#N/A,FALSE,"連絡先";#N/A,#N/A,FALSE,"ﾊｰﾄﾞｿﾌﾄ環境";#N/A,#N/A,FALSE,"IP･ﾌﾟﾛﾄｺﾙの設定";#N/A,#N/A,FALSE,"各種設定";#N/A,#N/A,FALSE,"OSPF";#N/A,#N/A,FALSE,"X25";#N/A,#N/A,FALSE,"FrameRelay";#N/A,#N/A,FALSE,"ATM"}</definedName>
    <definedName name="yu">{#N/A,#N/A,FALSE,"連絡先";#N/A,#N/A,FALSE,"ﾊｰﾄﾞｿﾌﾄ環境";#N/A,#N/A,FALSE,"IP･ﾌﾟﾛﾄｺﾙの設定";#N/A,#N/A,FALSE,"各種設定";#N/A,#N/A,FALSE,"OSPF";#N/A,#N/A,FALSE,"X25";#N/A,#N/A,FALSE,"FrameRelay";#N/A,#N/A,FALSE,"ATM"}</definedName>
    <definedName name="ハード" localSheetId="4">{#N/A,#N/A,FALSE,"連絡先";#N/A,#N/A,FALSE,"ﾊｰﾄﾞｿﾌﾄ環境";#N/A,#N/A,FALSE,"IP･ﾌﾟﾛﾄｺﾙの設定";#N/A,#N/A,FALSE,"各種設定";#N/A,#N/A,FALSE,"OSPF";#N/A,#N/A,FALSE,"X25";#N/A,#N/A,FALSE,"FrameRelay";#N/A,#N/A,FALSE,"ATM"}</definedName>
    <definedName name="ハード">{#N/A,#N/A,FALSE,"連絡先";#N/A,#N/A,FALSE,"ﾊｰﾄﾞｿﾌﾄ環境";#N/A,#N/A,FALSE,"IP･ﾌﾟﾛﾄｺﾙの設定";#N/A,#N/A,FALSE,"各種設定";#N/A,#N/A,FALSE,"OSPF";#N/A,#N/A,FALSE,"X25";#N/A,#N/A,FALSE,"FrameRelay";#N/A,#N/A,FALSE,"ATM"}</definedName>
  </definedNames>
  <calcPr calcId="125725"/>
</workbook>
</file>

<file path=xl/calcChain.xml><?xml version="1.0" encoding="utf-8"?>
<calcChain xmlns="http://schemas.openxmlformats.org/spreadsheetml/2006/main">
  <c r="AF29" i="9"/>
  <c r="AE29"/>
  <c r="AD29"/>
  <c r="AC29"/>
  <c r="AB29"/>
  <c r="AA29"/>
  <c r="Z29"/>
  <c r="Y29"/>
  <c r="X29"/>
  <c r="W29"/>
  <c r="V29"/>
  <c r="U29"/>
  <c r="T29"/>
  <c r="S29"/>
  <c r="AF3"/>
  <c r="AE3"/>
  <c r="AD3"/>
  <c r="AC3"/>
  <c r="AB3"/>
  <c r="AA3"/>
  <c r="Z3"/>
  <c r="Y3"/>
  <c r="X3"/>
  <c r="W3"/>
  <c r="V3"/>
  <c r="U3"/>
  <c r="T3"/>
  <c r="S3"/>
  <c r="R3"/>
  <c r="Q3"/>
  <c r="F28"/>
  <c r="O37" i="3" l="1"/>
  <c r="AF3"/>
  <c r="AE3"/>
  <c r="H3"/>
  <c r="K11" i="2"/>
  <c r="AI11"/>
  <c r="X11"/>
  <c r="O12"/>
  <c r="X12"/>
  <c r="R12"/>
  <c r="U10"/>
  <c r="R11"/>
  <c r="U11"/>
  <c r="O10"/>
  <c r="U12"/>
  <c r="AI10"/>
  <c r="R10"/>
  <c r="AI12"/>
  <c r="X10"/>
  <c r="O11"/>
  <c r="AI14" l="1"/>
  <c r="R14"/>
  <c r="X14"/>
  <c r="AA10"/>
  <c r="O14"/>
  <c r="AA11"/>
  <c r="AE11" s="1"/>
  <c r="U14"/>
  <c r="AA12"/>
  <c r="I3" i="3"/>
  <c r="AD41" i="5"/>
  <c r="AC41"/>
  <c r="AB41"/>
  <c r="AA41"/>
  <c r="Z41"/>
  <c r="Y41"/>
  <c r="X41"/>
  <c r="W41"/>
  <c r="V41"/>
  <c r="U41"/>
  <c r="T41"/>
  <c r="S41"/>
  <c r="F40"/>
  <c r="AA14" i="2" l="1"/>
  <c r="J3" i="3"/>
  <c r="AD3" i="5"/>
  <c r="AC3"/>
  <c r="AB3"/>
  <c r="AA3"/>
  <c r="Z3"/>
  <c r="Y3"/>
  <c r="K12" i="2"/>
  <c r="AE12" l="1"/>
  <c r="K3" i="3"/>
  <c r="AF37"/>
  <c r="AE37"/>
  <c r="AD37"/>
  <c r="AC37"/>
  <c r="AB37"/>
  <c r="AA37"/>
  <c r="Z37"/>
  <c r="Y37"/>
  <c r="X37"/>
  <c r="W37"/>
  <c r="V37"/>
  <c r="U37"/>
  <c r="T37"/>
  <c r="S37"/>
  <c r="R37"/>
  <c r="Q37"/>
  <c r="P37"/>
  <c r="N37"/>
  <c r="M37"/>
  <c r="K37"/>
  <c r="J37"/>
  <c r="I37"/>
  <c r="H37"/>
  <c r="K10" i="2"/>
  <c r="F36" i="3"/>
  <c r="K14" i="2" l="1"/>
  <c r="AE10"/>
  <c r="AE14" s="1"/>
  <c r="AI3"/>
  <c r="X3"/>
  <c r="U3"/>
  <c r="R3"/>
  <c r="O3"/>
  <c r="K3"/>
  <c r="AE15" l="1"/>
  <c r="R15"/>
  <c r="U15"/>
  <c r="O15"/>
  <c r="X15"/>
  <c r="AA15"/>
  <c r="AA3"/>
  <c r="AE3" s="1"/>
</calcChain>
</file>

<file path=xl/comments1.xml><?xml version="1.0" encoding="utf-8"?>
<comments xmlns="http://schemas.openxmlformats.org/spreadsheetml/2006/main">
  <authors>
    <author>sangeeta</author>
  </authors>
  <commentList>
    <comment ref="R9" authorId="0">
      <text>
        <r>
          <rPr>
            <b/>
            <sz val="8"/>
            <color indexed="81"/>
            <rFont val="Tahoma"/>
            <family val="2"/>
          </rPr>
          <t>Not Good</t>
        </r>
      </text>
    </comment>
    <comment ref="U9" authorId="0">
      <text>
        <r>
          <rPr>
            <b/>
            <sz val="8"/>
            <color indexed="81"/>
            <rFont val="Tahoma"/>
            <family val="2"/>
          </rPr>
          <t>Testing Pending</t>
        </r>
      </text>
    </comment>
    <comment ref="X9" authorId="0">
      <text>
        <r>
          <rPr>
            <b/>
            <sz val="8"/>
            <color indexed="81"/>
            <rFont val="Tahoma"/>
            <family val="2"/>
          </rPr>
          <t>Not Applicable</t>
        </r>
      </text>
    </comment>
  </commentList>
</comments>
</file>

<file path=xl/comments2.xml><?xml version="1.0" encoding="utf-8"?>
<comments xmlns="http://schemas.openxmlformats.org/spreadsheetml/2006/main">
  <authors>
    <author>chetan</author>
  </authors>
  <commentList>
    <comment ref="AA1" authorId="0">
      <text>
        <r>
          <rPr>
            <sz val="8"/>
            <color indexed="81"/>
            <rFont val="Tahoma"/>
            <family val="2"/>
          </rPr>
          <t xml:space="preserve">Creation date in 
</t>
        </r>
        <r>
          <rPr>
            <b/>
            <sz val="8"/>
            <color indexed="81"/>
            <rFont val="Tahoma"/>
            <family val="2"/>
          </rPr>
          <t>yyyy/mm/dd</t>
        </r>
        <r>
          <rPr>
            <sz val="8"/>
            <color indexed="81"/>
            <rFont val="Tahoma"/>
            <family val="2"/>
          </rPr>
          <t xml:space="preserve"> format</t>
        </r>
      </text>
    </comment>
    <comment ref="A4" authorId="0">
      <text>
        <r>
          <rPr>
            <sz val="8"/>
            <color indexed="81"/>
            <rFont val="Tahoma"/>
            <family val="2"/>
          </rPr>
          <t>Input conditions that need to be checked.</t>
        </r>
      </text>
    </comment>
    <comment ref="B4" authorId="0">
      <text>
        <r>
          <rPr>
            <sz val="8"/>
            <color indexed="81"/>
            <rFont val="Tahoma"/>
            <family val="2"/>
          </rPr>
          <t>Function for which PCL
is to be created</t>
        </r>
      </text>
    </comment>
    <comment ref="B5" authorId="0">
      <text>
        <r>
          <rPr>
            <sz val="8"/>
            <color indexed="81"/>
            <rFont val="Tahoma"/>
            <family val="2"/>
          </rPr>
          <t xml:space="preserve">Name of the function from which this function is called </t>
        </r>
        <r>
          <rPr>
            <b/>
            <sz val="8"/>
            <color indexed="81"/>
            <rFont val="Tahoma"/>
            <family val="2"/>
          </rPr>
          <t>OR</t>
        </r>
        <r>
          <rPr>
            <sz val="8"/>
            <color indexed="81"/>
            <rFont val="Tahoma"/>
            <family val="2"/>
          </rPr>
          <t xml:space="preserve">
Description of the event when this function is called</t>
        </r>
      </text>
    </comment>
    <comment ref="A15" authorId="0">
      <text>
        <r>
          <rPr>
            <sz val="8"/>
            <color indexed="81"/>
            <rFont val="Tahoma"/>
            <family val="2"/>
          </rPr>
          <t>Check points that need / need not be executed</t>
        </r>
      </text>
    </comment>
    <comment ref="G32" authorId="0">
      <text>
        <r>
          <rPr>
            <b/>
            <sz val="8"/>
            <color indexed="81"/>
            <rFont val="Tahoma"/>
            <family val="2"/>
          </rPr>
          <t xml:space="preserve">N : </t>
        </r>
        <r>
          <rPr>
            <sz val="8"/>
            <color indexed="81"/>
            <rFont val="Tahoma"/>
            <family val="2"/>
          </rPr>
          <t xml:space="preserve">Normal 
</t>
        </r>
        <r>
          <rPr>
            <b/>
            <sz val="8"/>
            <color indexed="81"/>
            <rFont val="Tahoma"/>
            <family val="2"/>
          </rPr>
          <t>A :</t>
        </r>
        <r>
          <rPr>
            <sz val="8"/>
            <color indexed="81"/>
            <rFont val="Tahoma"/>
            <family val="2"/>
          </rPr>
          <t xml:space="preserve"> Abnormal 
</t>
        </r>
        <r>
          <rPr>
            <b/>
            <sz val="8"/>
            <color indexed="81"/>
            <rFont val="Tahoma"/>
            <family val="2"/>
          </rPr>
          <t>B :</t>
        </r>
        <r>
          <rPr>
            <sz val="8"/>
            <color indexed="81"/>
            <rFont val="Tahoma"/>
            <family val="2"/>
          </rPr>
          <t xml:space="preserve"> Boundary</t>
        </r>
      </text>
    </comment>
    <comment ref="G33" authorId="0">
      <text>
        <r>
          <rPr>
            <sz val="8"/>
            <color indexed="81"/>
            <rFont val="Tahoma"/>
            <family val="2"/>
          </rPr>
          <t>Name of the person who performed the test</t>
        </r>
      </text>
    </comment>
    <comment ref="G34" authorId="0">
      <text>
        <r>
          <rPr>
            <sz val="8"/>
            <color indexed="81"/>
            <rFont val="Tahoma"/>
            <family val="2"/>
          </rPr>
          <t xml:space="preserve">Date on which test was performed in </t>
        </r>
        <r>
          <rPr>
            <b/>
            <sz val="8"/>
            <color indexed="81"/>
            <rFont val="Tahoma"/>
            <family val="2"/>
          </rPr>
          <t>yyyy/mm/dd</t>
        </r>
        <r>
          <rPr>
            <sz val="8"/>
            <color indexed="81"/>
            <rFont val="Tahoma"/>
            <family val="2"/>
          </rPr>
          <t xml:space="preserve"> format</t>
        </r>
      </text>
    </comment>
    <comment ref="G35" authorId="0">
      <text>
        <r>
          <rPr>
            <b/>
            <sz val="8"/>
            <color indexed="81"/>
            <rFont val="Tahoma"/>
            <family val="2"/>
          </rPr>
          <t>OK</t>
        </r>
        <r>
          <rPr>
            <sz val="8"/>
            <color indexed="81"/>
            <rFont val="Tahoma"/>
            <family val="2"/>
          </rPr>
          <t xml:space="preserve"> : Result is OK      
</t>
        </r>
        <r>
          <rPr>
            <b/>
            <sz val="8"/>
            <color indexed="81"/>
            <rFont val="Tahoma"/>
            <family val="2"/>
          </rPr>
          <t>NG</t>
        </r>
        <r>
          <rPr>
            <sz val="8"/>
            <color indexed="81"/>
            <rFont val="Tahoma"/>
            <family val="2"/>
          </rPr>
          <t xml:space="preserve"> : Result is not as expected
</t>
        </r>
        <r>
          <rPr>
            <b/>
            <sz val="8"/>
            <color indexed="81"/>
            <rFont val="Tahoma"/>
            <family val="2"/>
          </rPr>
          <t>NA</t>
        </r>
        <r>
          <rPr>
            <sz val="8"/>
            <color indexed="81"/>
            <rFont val="Tahoma"/>
            <family val="2"/>
          </rPr>
          <t xml:space="preserve"> : Not Applicable      
</t>
        </r>
        <r>
          <rPr>
            <b/>
            <sz val="8"/>
            <color indexed="81"/>
            <rFont val="Tahoma"/>
            <family val="2"/>
          </rPr>
          <t>PT</t>
        </r>
        <r>
          <rPr>
            <sz val="8"/>
            <color indexed="81"/>
            <rFont val="Tahoma"/>
            <family val="2"/>
          </rPr>
          <t xml:space="preserve"> : Testing Pending</t>
        </r>
      </text>
    </comment>
    <comment ref="B36" authorId="0">
      <text>
        <r>
          <rPr>
            <b/>
            <sz val="8"/>
            <color indexed="81"/>
            <rFont val="Tahoma"/>
            <family val="2"/>
          </rPr>
          <t>Unique ID</t>
        </r>
        <r>
          <rPr>
            <sz val="8"/>
            <color indexed="81"/>
            <rFont val="Tahoma"/>
            <family val="2"/>
          </rPr>
          <t xml:space="preserve"> throughout the project.
For every Bug found during Test as well as Re-Test a </t>
        </r>
        <r>
          <rPr>
            <b/>
            <sz val="8"/>
            <color indexed="81"/>
            <rFont val="Tahoma"/>
            <family val="2"/>
          </rPr>
          <t>new</t>
        </r>
        <r>
          <rPr>
            <sz val="8"/>
            <color indexed="81"/>
            <rFont val="Tahoma"/>
            <family val="2"/>
          </rPr>
          <t xml:space="preserve"> Bug ID needs to be entered here (as a comma seperated value)</t>
        </r>
      </text>
    </comment>
  </commentList>
</comments>
</file>

<file path=xl/comments3.xml><?xml version="1.0" encoding="utf-8"?>
<comments xmlns="http://schemas.openxmlformats.org/spreadsheetml/2006/main">
  <authors>
    <author/>
  </authors>
  <commentList>
    <comment ref="Y1" authorId="0">
      <text>
        <r>
          <rPr>
            <sz val="8"/>
            <color indexed="8"/>
            <rFont val="Tahoma"/>
            <family val="2"/>
            <charset val="128"/>
          </rPr>
          <t xml:space="preserve">Creation date in 
</t>
        </r>
        <r>
          <rPr>
            <b/>
            <sz val="8"/>
            <color indexed="8"/>
            <rFont val="Tahoma"/>
            <family val="2"/>
            <charset val="128"/>
          </rPr>
          <t>yyyy/mm/dd</t>
        </r>
        <r>
          <rPr>
            <sz val="8"/>
            <color indexed="8"/>
            <rFont val="Tahoma"/>
            <family val="2"/>
            <charset val="128"/>
          </rPr>
          <t xml:space="preserve"> format</t>
        </r>
      </text>
    </comment>
    <comment ref="I2" authorId="0">
      <text>
        <r>
          <rPr>
            <sz val="8"/>
            <color indexed="8"/>
            <rFont val="Tahoma"/>
            <family val="2"/>
            <charset val="128"/>
          </rPr>
          <t>Function for which PCL
is to be created</t>
        </r>
      </text>
    </comment>
    <comment ref="B4" authorId="0">
      <text>
        <r>
          <rPr>
            <sz val="8"/>
            <color indexed="8"/>
            <rFont val="Tahoma"/>
            <family val="2"/>
            <charset val="128"/>
          </rPr>
          <t>Function for which PCL
is to be created</t>
        </r>
      </text>
    </comment>
    <comment ref="B5" authorId="0">
      <text>
        <r>
          <rPr>
            <sz val="8"/>
            <color indexed="8"/>
            <rFont val="Tahoma"/>
            <family val="2"/>
            <charset val="128"/>
          </rPr>
          <t xml:space="preserve">Name of the function from which this function is called </t>
        </r>
        <r>
          <rPr>
            <b/>
            <sz val="8"/>
            <color indexed="8"/>
            <rFont val="Tahoma"/>
            <family val="2"/>
            <charset val="128"/>
          </rPr>
          <t xml:space="preserve">OR
</t>
        </r>
        <r>
          <rPr>
            <sz val="8"/>
            <color indexed="8"/>
            <rFont val="Tahoma"/>
            <family val="2"/>
            <charset val="128"/>
          </rPr>
          <t>Description of the event when this function is called</t>
        </r>
      </text>
    </comment>
  </commentList>
</comments>
</file>

<file path=xl/comments4.xml><?xml version="1.0" encoding="utf-8"?>
<comments xmlns="http://schemas.openxmlformats.org/spreadsheetml/2006/main">
  <authors>
    <author>Author</author>
  </authors>
  <commentList>
    <comment ref="AA1" authorId="0">
      <text>
        <r>
          <rPr>
            <sz val="8"/>
            <color indexed="8"/>
            <rFont val="Tahoma"/>
            <family val="2"/>
            <charset val="128"/>
          </rPr>
          <t xml:space="preserve">Creation date in 
</t>
        </r>
        <r>
          <rPr>
            <b/>
            <sz val="8"/>
            <color indexed="8"/>
            <rFont val="Tahoma"/>
            <family val="2"/>
            <charset val="128"/>
          </rPr>
          <t>yyyy/mm/dd</t>
        </r>
        <r>
          <rPr>
            <sz val="8"/>
            <color indexed="8"/>
            <rFont val="Tahoma"/>
            <family val="2"/>
            <charset val="128"/>
          </rPr>
          <t xml:space="preserve"> format</t>
        </r>
      </text>
    </comment>
    <comment ref="I2" authorId="0">
      <text>
        <r>
          <rPr>
            <sz val="8"/>
            <color indexed="8"/>
            <rFont val="Tahoma"/>
            <family val="2"/>
            <charset val="128"/>
          </rPr>
          <t>Function for which PCL
is to be created</t>
        </r>
      </text>
    </comment>
    <comment ref="B4" authorId="0">
      <text>
        <r>
          <rPr>
            <sz val="8"/>
            <color indexed="8"/>
            <rFont val="Tahoma"/>
            <family val="2"/>
            <charset val="128"/>
          </rPr>
          <t>Function for which PCL
is to be created</t>
        </r>
      </text>
    </comment>
    <comment ref="B5" authorId="0">
      <text>
        <r>
          <rPr>
            <sz val="8"/>
            <color indexed="8"/>
            <rFont val="Tahoma"/>
            <family val="2"/>
            <charset val="128"/>
          </rPr>
          <t xml:space="preserve">Name of the function from which this function is called </t>
        </r>
        <r>
          <rPr>
            <b/>
            <sz val="8"/>
            <color indexed="8"/>
            <rFont val="Tahoma"/>
            <family val="2"/>
            <charset val="128"/>
          </rPr>
          <t xml:space="preserve">OR
</t>
        </r>
        <r>
          <rPr>
            <sz val="8"/>
            <color indexed="8"/>
            <rFont val="Tahoma"/>
            <family val="2"/>
            <charset val="128"/>
          </rPr>
          <t>Description of the event when this function is called</t>
        </r>
      </text>
    </comment>
  </commentList>
</comments>
</file>

<file path=xl/sharedStrings.xml><?xml version="1.0" encoding="utf-8"?>
<sst xmlns="http://schemas.openxmlformats.org/spreadsheetml/2006/main" count="349" uniqueCount="186">
  <si>
    <t>New PCL</t>
    <phoneticPr fontId="6"/>
  </si>
  <si>
    <t>Total</t>
    <phoneticPr fontId="6"/>
  </si>
  <si>
    <t>Test Result</t>
    <phoneticPr fontId="6"/>
  </si>
  <si>
    <t>Total Test</t>
    <phoneticPr fontId="6"/>
  </si>
  <si>
    <t>No</t>
    <phoneticPr fontId="6"/>
  </si>
  <si>
    <t>Function Name</t>
    <phoneticPr fontId="6"/>
  </si>
  <si>
    <t>Test Cases</t>
    <phoneticPr fontId="6"/>
  </si>
  <si>
    <t>OK</t>
    <phoneticPr fontId="6"/>
  </si>
  <si>
    <t>NG</t>
    <phoneticPr fontId="6"/>
  </si>
  <si>
    <t>PT</t>
    <phoneticPr fontId="6"/>
  </si>
  <si>
    <t>NA</t>
    <phoneticPr fontId="6"/>
  </si>
  <si>
    <t>Done</t>
    <phoneticPr fontId="6"/>
  </si>
  <si>
    <t>Not Done</t>
    <phoneticPr fontId="6"/>
  </si>
  <si>
    <t>Total Bugs</t>
    <phoneticPr fontId="6"/>
  </si>
  <si>
    <t>Page_Load</t>
    <phoneticPr fontId="6"/>
  </si>
  <si>
    <t>% of Total</t>
    <phoneticPr fontId="6"/>
  </si>
  <si>
    <t>Project Code</t>
    <phoneticPr fontId="6"/>
  </si>
  <si>
    <t>Creators Name</t>
    <phoneticPr fontId="6"/>
  </si>
  <si>
    <t>Date</t>
    <phoneticPr fontId="6"/>
  </si>
  <si>
    <t>Module Code</t>
    <phoneticPr fontId="6"/>
  </si>
  <si>
    <t>Page</t>
    <phoneticPr fontId="6"/>
  </si>
  <si>
    <t>1</t>
    <phoneticPr fontId="6"/>
  </si>
  <si>
    <t>Check Conditions / Verification Content</t>
    <phoneticPr fontId="6"/>
  </si>
  <si>
    <t xml:space="preserve">Test Case Number </t>
    <phoneticPr fontId="6"/>
  </si>
  <si>
    <t>Input 
Conditions</t>
    <phoneticPr fontId="6"/>
  </si>
  <si>
    <t>Test Status</t>
    <phoneticPr fontId="6"/>
  </si>
  <si>
    <t>Condition Type</t>
    <phoneticPr fontId="6"/>
  </si>
  <si>
    <t>N</t>
    <phoneticPr fontId="6"/>
  </si>
  <si>
    <t>Tested By</t>
    <phoneticPr fontId="6"/>
  </si>
  <si>
    <t>Test Date</t>
    <phoneticPr fontId="6"/>
  </si>
  <si>
    <t>Test Result</t>
    <phoneticPr fontId="6"/>
  </si>
  <si>
    <t>Bug Details</t>
    <phoneticPr fontId="6"/>
  </si>
  <si>
    <t>Bug ID</t>
    <phoneticPr fontId="6"/>
  </si>
  <si>
    <t>Bug Count</t>
    <phoneticPr fontId="6"/>
  </si>
  <si>
    <t>JVS</t>
    <phoneticPr fontId="6"/>
  </si>
  <si>
    <t>OK</t>
  </si>
  <si>
    <t>Output Screen</t>
    <phoneticPr fontId="5"/>
  </si>
  <si>
    <t>Input Screen</t>
    <phoneticPr fontId="5"/>
  </si>
  <si>
    <t>Submit_Click</t>
  </si>
  <si>
    <t>Elements</t>
    <phoneticPr fontId="6"/>
  </si>
  <si>
    <t>Visible</t>
    <phoneticPr fontId="6"/>
  </si>
  <si>
    <t>Blank</t>
  </si>
  <si>
    <t>Page_Load</t>
    <phoneticPr fontId="6"/>
  </si>
  <si>
    <t>Password</t>
    <phoneticPr fontId="5"/>
  </si>
  <si>
    <t>Page title</t>
    <phoneticPr fontId="5"/>
  </si>
  <si>
    <t>Verification during program execution</t>
    <phoneticPr fontId="6"/>
  </si>
  <si>
    <t>Blank</t>
    <phoneticPr fontId="5"/>
  </si>
  <si>
    <t>Editable</t>
    <phoneticPr fontId="5"/>
  </si>
  <si>
    <t>Clickable</t>
    <phoneticPr fontId="5"/>
  </si>
  <si>
    <t>True</t>
    <phoneticPr fontId="5"/>
  </si>
  <si>
    <t>Focus</t>
    <phoneticPr fontId="5"/>
  </si>
  <si>
    <t>Page Title</t>
    <phoneticPr fontId="5"/>
  </si>
  <si>
    <t>Header text</t>
    <phoneticPr fontId="5"/>
  </si>
  <si>
    <t>Check Items</t>
  </si>
  <si>
    <t>Check Items</t>
    <phoneticPr fontId="6"/>
  </si>
  <si>
    <t>1</t>
    <phoneticPr fontId="5"/>
  </si>
  <si>
    <t>2</t>
    <phoneticPr fontId="5"/>
  </si>
  <si>
    <t>4</t>
    <phoneticPr fontId="5"/>
  </si>
  <si>
    <t>N</t>
  </si>
  <si>
    <t>Project Code</t>
  </si>
  <si>
    <t>JVS</t>
    <phoneticPr fontId="5"/>
  </si>
  <si>
    <t>Creators Name</t>
  </si>
  <si>
    <t>Date</t>
  </si>
  <si>
    <t>Module Code</t>
  </si>
  <si>
    <t>Page</t>
  </si>
  <si>
    <t>2</t>
    <phoneticPr fontId="6"/>
  </si>
  <si>
    <t>Check Conditions / Verification Content</t>
  </si>
  <si>
    <t xml:space="preserve">Test Case Number </t>
  </si>
  <si>
    <t>Input 
Conditions</t>
  </si>
  <si>
    <t>Verification during program execution</t>
  </si>
  <si>
    <t>Below error message is displayed</t>
  </si>
  <si>
    <t>No error message is displayed</t>
  </si>
  <si>
    <t>Errro Message</t>
  </si>
  <si>
    <t>Test Status</t>
  </si>
  <si>
    <t>Condition Type</t>
  </si>
  <si>
    <t>Tested By</t>
  </si>
  <si>
    <t>Test Date</t>
  </si>
  <si>
    <t>Test Result</t>
  </si>
  <si>
    <t>Bug Details</t>
  </si>
  <si>
    <t>Bug ID</t>
  </si>
  <si>
    <t>Bug Count</t>
  </si>
  <si>
    <t>Database</t>
    <phoneticPr fontId="5"/>
  </si>
  <si>
    <t>3</t>
    <phoneticPr fontId="5"/>
  </si>
  <si>
    <t>Exception</t>
    <phoneticPr fontId="5"/>
  </si>
  <si>
    <t>Session Timeout</t>
    <phoneticPr fontId="5"/>
  </si>
  <si>
    <t>7</t>
    <phoneticPr fontId="5"/>
  </si>
  <si>
    <t>5</t>
    <phoneticPr fontId="5"/>
  </si>
  <si>
    <t>Operation Button</t>
    <phoneticPr fontId="5"/>
  </si>
  <si>
    <t>6</t>
    <phoneticPr fontId="5"/>
  </si>
  <si>
    <t>Page will redirecting to error page</t>
    <phoneticPr fontId="5"/>
  </si>
  <si>
    <t>Page will redirecting to session page</t>
    <phoneticPr fontId="5"/>
  </si>
  <si>
    <t>Username</t>
    <phoneticPr fontId="5"/>
  </si>
  <si>
    <t>Username</t>
    <phoneticPr fontId="5"/>
  </si>
  <si>
    <t>1 Username</t>
    <phoneticPr fontId="5"/>
  </si>
  <si>
    <t>2 Password</t>
    <phoneticPr fontId="5"/>
  </si>
  <si>
    <t>4 Exception Occurred</t>
    <phoneticPr fontId="5"/>
  </si>
  <si>
    <t>Database Connection Error</t>
    <phoneticPr fontId="5"/>
  </si>
  <si>
    <t>SQL Exception</t>
    <phoneticPr fontId="6"/>
  </si>
  <si>
    <t>Inputed Data authenticate with DB as</t>
    <phoneticPr fontId="5"/>
  </si>
  <si>
    <t>Error Occurred while connecting to the database</t>
    <phoneticPr fontId="5"/>
  </si>
  <si>
    <t>Error Occurred while Executing the query</t>
    <phoneticPr fontId="5"/>
  </si>
  <si>
    <t>Error Occurred. Please Contact admin for assistance</t>
    <phoneticPr fontId="5"/>
  </si>
  <si>
    <t>Varad Paralikar</t>
    <phoneticPr fontId="5"/>
  </si>
  <si>
    <t>[ JVS :  Login ]</t>
    <phoneticPr fontId="9" type="noConversion"/>
  </si>
  <si>
    <t>VP</t>
    <phoneticPr fontId="5"/>
  </si>
  <si>
    <t>Varad Paralikar</t>
    <phoneticPr fontId="5"/>
  </si>
  <si>
    <t>varad</t>
    <phoneticPr fontId="5"/>
  </si>
  <si>
    <t>○</t>
  </si>
  <si>
    <t>A</t>
  </si>
  <si>
    <t xml:space="preserve">Invalid Username </t>
    <phoneticPr fontId="5"/>
  </si>
  <si>
    <t>Invalid Password</t>
    <phoneticPr fontId="5"/>
  </si>
  <si>
    <t>Username: varad</t>
    <phoneticPr fontId="5"/>
  </si>
  <si>
    <t>Password: varad</t>
    <phoneticPr fontId="5"/>
  </si>
  <si>
    <t>Logout_Click</t>
    <phoneticPr fontId="5"/>
  </si>
  <si>
    <t>Login.jsp</t>
    <phoneticPr fontId="5"/>
  </si>
  <si>
    <t>Submit_Click</t>
    <phoneticPr fontId="6"/>
  </si>
  <si>
    <t>Submit</t>
    <phoneticPr fontId="5"/>
  </si>
  <si>
    <t>Input Screen with value entered</t>
    <phoneticPr fontId="23"/>
  </si>
  <si>
    <t>Struts And Hibernate Skillup</t>
    <phoneticPr fontId="6"/>
  </si>
  <si>
    <t>Page_Load</t>
    <phoneticPr fontId="6"/>
  </si>
  <si>
    <t>Struts And Hibernate Skillup</t>
    <phoneticPr fontId="5"/>
  </si>
  <si>
    <t>Submit_Click</t>
    <phoneticPr fontId="5"/>
  </si>
  <si>
    <t>login.jsp</t>
    <phoneticPr fontId="5"/>
  </si>
  <si>
    <t>Footer Title</t>
    <phoneticPr fontId="5"/>
  </si>
  <si>
    <t>Header Title</t>
    <phoneticPr fontId="5"/>
  </si>
  <si>
    <t>Login Page</t>
    <phoneticPr fontId="5"/>
  </si>
  <si>
    <t>Footer text</t>
    <phoneticPr fontId="5"/>
  </si>
  <si>
    <t>@ 2019 Unikaihatsu Software Pvt Ltd</t>
    <phoneticPr fontId="5"/>
  </si>
  <si>
    <t>3 Submit Button Click</t>
    <phoneticPr fontId="5"/>
  </si>
  <si>
    <t>Error message will display on Login Page</t>
    <phoneticPr fontId="5"/>
  </si>
  <si>
    <t>Username and password is invalid !</t>
    <phoneticPr fontId="5"/>
  </si>
  <si>
    <t>Please enter username and password !</t>
    <phoneticPr fontId="5"/>
  </si>
  <si>
    <t>Please enter username !</t>
    <phoneticPr fontId="5"/>
  </si>
  <si>
    <t>Please enter password !</t>
    <phoneticPr fontId="5"/>
  </si>
  <si>
    <t>No error message is displayed and redirect to success.jsp Page</t>
    <phoneticPr fontId="5"/>
  </si>
  <si>
    <t>JVS</t>
    <phoneticPr fontId="5"/>
  </si>
  <si>
    <t>Struts And Hibernate Skillup</t>
    <phoneticPr fontId="5"/>
  </si>
  <si>
    <t>Varad Paralikar</t>
    <phoneticPr fontId="5"/>
  </si>
  <si>
    <t>3</t>
    <phoneticPr fontId="6"/>
  </si>
  <si>
    <t>Below Messages are displayed</t>
    <phoneticPr fontId="23"/>
  </si>
  <si>
    <t>Header Text</t>
    <phoneticPr fontId="23"/>
  </si>
  <si>
    <t>Page Title</t>
    <phoneticPr fontId="23"/>
  </si>
  <si>
    <t>VP</t>
    <phoneticPr fontId="5"/>
  </si>
  <si>
    <t>success.jsp</t>
    <phoneticPr fontId="5"/>
  </si>
  <si>
    <t>Logout_Click</t>
    <phoneticPr fontId="5"/>
  </si>
  <si>
    <t>1 Logout Button Click</t>
    <phoneticPr fontId="5"/>
  </si>
  <si>
    <t>Footer Text</t>
    <phoneticPr fontId="23"/>
  </si>
  <si>
    <t>@ 2019 Unikaihatsu Software Pvt Ltd.</t>
    <phoneticPr fontId="23"/>
  </si>
  <si>
    <t>Focus will set on username Input</t>
    <phoneticPr fontId="5"/>
  </si>
  <si>
    <t>Display User Data after Authentication with database</t>
  </si>
  <si>
    <t>Note: Use the Classes prepared in the previous assignments. Perform the next tasks after the Login Authentication done in Assignment 1</t>
    <phoneticPr fontId="9" type="noConversion"/>
  </si>
  <si>
    <t>1.Class UserLogic.java</t>
  </si>
  <si>
    <t>Properties : None</t>
  </si>
  <si>
    <t>Method fetchUser</t>
    <phoneticPr fontId="9" type="noConversion"/>
  </si>
  <si>
    <t>Fetch the data of the user on the basis of User Id provided as the parameter in this method</t>
    <phoneticPr fontId="9" type="noConversion"/>
  </si>
  <si>
    <t>Prepare the UserBean Object for the fetched user and return it.</t>
  </si>
  <si>
    <t>Method fetchAllUsers</t>
  </si>
  <si>
    <t>Fetch the data of all the users and store it in a Collection</t>
  </si>
  <si>
    <t>and return the Collection</t>
  </si>
  <si>
    <t>2.Class UserDataBean</t>
  </si>
  <si>
    <t>Properties: FirstName, MiddleName, LastName, Gender, EmailId, Contact No, etc.</t>
  </si>
  <si>
    <t>Setter and Getter methods as per requirements</t>
  </si>
  <si>
    <t>3. Class UserDataAction.java</t>
  </si>
  <si>
    <t xml:space="preserve">Properties : username(String), userBean(UserBean) </t>
  </si>
  <si>
    <t>Call the fetchUser method of UserLogic.java class</t>
  </si>
  <si>
    <t>Display the UserDetails on a JSP page</t>
  </si>
  <si>
    <t>Note: Refer Action Chaining in Struts 2 while calling this action. (Calling Action From Another Action)</t>
  </si>
  <si>
    <t>UserData</t>
    <phoneticPr fontId="6"/>
  </si>
  <si>
    <t>Struts 2 User Data</t>
    <phoneticPr fontId="5"/>
  </si>
  <si>
    <t>Assignment2</t>
    <phoneticPr fontId="5"/>
  </si>
  <si>
    <t>Assignment 2</t>
    <phoneticPr fontId="5"/>
  </si>
  <si>
    <t>User.FirstName</t>
    <phoneticPr fontId="23"/>
  </si>
  <si>
    <t>User.MiddleName</t>
    <phoneticPr fontId="23"/>
  </si>
  <si>
    <t>User.LastName</t>
    <phoneticPr fontId="23"/>
  </si>
  <si>
    <t>Users.Gender</t>
    <phoneticPr fontId="23"/>
  </si>
  <si>
    <t>Users.EmailId</t>
    <phoneticPr fontId="23"/>
  </si>
  <si>
    <t>Users.ContactNo</t>
    <phoneticPr fontId="23"/>
  </si>
  <si>
    <t>&lt;Welcome User.FirstName&gt;</t>
    <phoneticPr fontId="23"/>
  </si>
  <si>
    <t>User Data</t>
    <phoneticPr fontId="23"/>
  </si>
  <si>
    <t>Day4</t>
    <phoneticPr fontId="5"/>
  </si>
  <si>
    <t>Assignment2</t>
    <phoneticPr fontId="23"/>
  </si>
  <si>
    <t>Day4</t>
    <phoneticPr fontId="6"/>
  </si>
  <si>
    <t>Day4</t>
    <phoneticPr fontId="5"/>
  </si>
  <si>
    <t>1 Invalidate session</t>
    <phoneticPr fontId="5"/>
  </si>
  <si>
    <t>2 Redirect To login.jsp Page</t>
    <phoneticPr fontId="5"/>
  </si>
  <si>
    <t>Invoke LoginInterceptor to check user in session</t>
    <phoneticPr fontId="5"/>
  </si>
</sst>
</file>

<file path=xl/styles.xml><?xml version="1.0" encoding="utf-8"?>
<styleSheet xmlns="http://schemas.openxmlformats.org/spreadsheetml/2006/main">
  <numFmts count="2">
    <numFmt numFmtId="176" formatCode="0;[Red]0"/>
    <numFmt numFmtId="177" formatCode="yyyy/mm/dd;[Red]@"/>
  </numFmts>
  <fonts count="26">
    <font>
      <sz val="11"/>
      <color theme="1"/>
      <name val="ＭＳ Ｐゴシック"/>
      <family val="2"/>
      <charset val="128"/>
      <scheme val="minor"/>
    </font>
    <font>
      <sz val="11"/>
      <color theme="1"/>
      <name val="ＭＳ Ｐゴシック"/>
      <family val="2"/>
      <charset val="128"/>
      <scheme val="minor"/>
    </font>
    <font>
      <b/>
      <sz val="11"/>
      <color indexed="12"/>
      <name val="Times New Roman"/>
      <family val="1"/>
    </font>
    <font>
      <sz val="10"/>
      <name val="Arial"/>
      <family val="2"/>
    </font>
    <font>
      <sz val="11"/>
      <name val="Times New Roman"/>
      <family val="1"/>
    </font>
    <font>
      <sz val="6"/>
      <name val="ＭＳ Ｐゴシック"/>
      <family val="2"/>
      <charset val="128"/>
      <scheme val="minor"/>
    </font>
    <font>
      <sz val="6"/>
      <name val="ＭＳ Ｐゴシック"/>
      <family val="3"/>
      <charset val="128"/>
    </font>
    <font>
      <sz val="11"/>
      <name val="ＭＳ Ｐゴシック"/>
      <family val="3"/>
      <charset val="128"/>
    </font>
    <font>
      <b/>
      <sz val="11"/>
      <name val="Times New Roman"/>
      <family val="1"/>
    </font>
    <font>
      <sz val="8"/>
      <name val="Arial"/>
      <family val="2"/>
    </font>
    <font>
      <sz val="16"/>
      <name val="Times New Roman"/>
      <family val="1"/>
    </font>
    <font>
      <sz val="9"/>
      <name val="Times New Roman"/>
      <family val="1"/>
    </font>
    <font>
      <b/>
      <sz val="8"/>
      <color indexed="81"/>
      <name val="Tahoma"/>
      <family val="2"/>
    </font>
    <font>
      <sz val="9"/>
      <name val="ＭＳ Ｐゴシック"/>
      <family val="3"/>
      <charset val="128"/>
    </font>
    <font>
      <sz val="8"/>
      <color indexed="81"/>
      <name val="Tahoma"/>
      <family val="2"/>
    </font>
    <font>
      <b/>
      <sz val="11"/>
      <color theme="1"/>
      <name val="Times New Roman"/>
      <family val="1"/>
    </font>
    <font>
      <sz val="14"/>
      <name val="Times New Roman"/>
      <family val="1"/>
    </font>
    <font>
      <sz val="14"/>
      <name val="ＭＳ Ｐゴシック"/>
      <family val="3"/>
      <charset val="128"/>
    </font>
    <font>
      <sz val="14"/>
      <color theme="1"/>
      <name val="Times New Roman"/>
      <family val="1"/>
    </font>
    <font>
      <sz val="14"/>
      <color theme="1"/>
      <name val="ＭＳ Ｐゴシック"/>
      <family val="3"/>
      <charset val="128"/>
    </font>
    <font>
      <sz val="8"/>
      <color indexed="8"/>
      <name val="Tahoma"/>
      <family val="2"/>
      <charset val="128"/>
    </font>
    <font>
      <b/>
      <sz val="8"/>
      <color indexed="8"/>
      <name val="Tahoma"/>
      <family val="2"/>
      <charset val="128"/>
    </font>
    <font>
      <b/>
      <sz val="11"/>
      <color theme="1"/>
      <name val="ＭＳ Ｐゴシック"/>
      <family val="3"/>
      <charset val="128"/>
      <scheme val="minor"/>
    </font>
    <font>
      <sz val="6"/>
      <name val="ＭＳ Ｐゴシック"/>
      <family val="3"/>
      <charset val="128"/>
      <scheme val="minor"/>
    </font>
    <font>
      <b/>
      <sz val="10"/>
      <color indexed="12"/>
      <name val="Arial"/>
      <family val="2"/>
    </font>
    <font>
      <b/>
      <sz val="10"/>
      <name val="Arial"/>
      <family val="2"/>
    </font>
  </fonts>
  <fills count="8">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indexed="47"/>
        <bgColor indexed="64"/>
      </patternFill>
    </fill>
    <fill>
      <patternFill patternType="solid">
        <fgColor indexed="26"/>
        <bgColor indexed="64"/>
      </patternFill>
    </fill>
    <fill>
      <patternFill patternType="solid">
        <fgColor indexed="41"/>
        <bgColor indexed="64"/>
      </patternFill>
    </fill>
    <fill>
      <patternFill patternType="solid">
        <fgColor theme="0"/>
        <bgColor indexed="27"/>
      </patternFill>
    </fill>
  </fills>
  <borders count="109">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medium">
        <color indexed="64"/>
      </left>
      <right style="thin">
        <color indexed="64"/>
      </right>
      <top/>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medium">
        <color indexed="64"/>
      </right>
      <top style="medium">
        <color indexed="64"/>
      </top>
      <bottom/>
      <diagonal/>
    </border>
    <border>
      <left style="thin">
        <color indexed="64"/>
      </left>
      <right/>
      <top/>
      <bottom/>
      <diagonal/>
    </border>
    <border>
      <left style="medium">
        <color indexed="8"/>
      </left>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hair">
        <color indexed="8"/>
      </left>
      <right style="hair">
        <color indexed="8"/>
      </right>
      <top style="hair">
        <color indexed="8"/>
      </top>
      <bottom style="hair">
        <color indexed="8"/>
      </bottom>
      <diagonal/>
    </border>
    <border>
      <left style="thin">
        <color indexed="8"/>
      </left>
      <right style="medium">
        <color indexed="8"/>
      </right>
      <top style="medium">
        <color indexed="8"/>
      </top>
      <bottom style="thin">
        <color indexed="8"/>
      </bottom>
      <diagonal/>
    </border>
    <border>
      <left style="medium">
        <color indexed="8"/>
      </left>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top style="medium">
        <color indexed="8"/>
      </top>
      <bottom/>
      <diagonal/>
    </border>
    <border>
      <left style="thin">
        <color indexed="8"/>
      </left>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top style="medium">
        <color indexed="8"/>
      </top>
      <bottom style="medium">
        <color indexed="8"/>
      </bottom>
      <diagonal/>
    </border>
    <border>
      <left style="medium">
        <color indexed="8"/>
      </left>
      <right/>
      <top style="medium">
        <color indexed="8"/>
      </top>
      <bottom style="medium">
        <color indexed="64"/>
      </bottom>
      <diagonal/>
    </border>
    <border>
      <left style="thin">
        <color indexed="8"/>
      </left>
      <right style="thin">
        <color indexed="8"/>
      </right>
      <top style="medium">
        <color indexed="8"/>
      </top>
      <bottom style="medium">
        <color indexed="64"/>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medium">
        <color indexed="8"/>
      </left>
      <right/>
      <top style="medium">
        <color indexed="8"/>
      </top>
      <bottom/>
      <diagonal/>
    </border>
    <border>
      <left style="medium">
        <color indexed="64"/>
      </left>
      <right/>
      <top style="medium">
        <color indexed="64"/>
      </top>
      <bottom/>
      <diagonal/>
    </border>
    <border>
      <left style="medium">
        <color indexed="64"/>
      </left>
      <right/>
      <top style="thin">
        <color indexed="8"/>
      </top>
      <bottom style="thin">
        <color indexed="8"/>
      </bottom>
      <diagonal/>
    </border>
    <border>
      <left style="thin">
        <color indexed="8"/>
      </left>
      <right/>
      <top style="thin">
        <color indexed="8"/>
      </top>
      <bottom/>
      <diagonal/>
    </border>
    <border>
      <left style="medium">
        <color indexed="64"/>
      </left>
      <right/>
      <top/>
      <bottom/>
      <diagonal/>
    </border>
    <border>
      <left style="medium">
        <color indexed="64"/>
      </left>
      <right/>
      <top/>
      <bottom style="medium">
        <color indexed="64"/>
      </bottom>
      <diagonal/>
    </border>
    <border>
      <left style="thin">
        <color indexed="64"/>
      </left>
      <right style="thin">
        <color indexed="8"/>
      </right>
      <top style="thin">
        <color indexed="64"/>
      </top>
      <bottom style="medium">
        <color indexed="64"/>
      </bottom>
      <diagonal/>
    </border>
    <border>
      <left style="thin">
        <color indexed="8"/>
      </left>
      <right/>
      <top/>
      <bottom style="medium">
        <color indexed="64"/>
      </bottom>
      <diagonal/>
    </border>
    <border>
      <left style="thin">
        <color indexed="8"/>
      </left>
      <right/>
      <top style="medium">
        <color indexed="64"/>
      </top>
      <bottom/>
      <diagonal/>
    </border>
    <border>
      <left style="thin">
        <color indexed="8"/>
      </left>
      <right style="medium">
        <color indexed="8"/>
      </right>
      <top/>
      <bottom style="medium">
        <color indexed="64"/>
      </bottom>
      <diagonal/>
    </border>
    <border>
      <left style="medium">
        <color indexed="8"/>
      </left>
      <right style="thin">
        <color indexed="8"/>
      </right>
      <top style="medium">
        <color indexed="8"/>
      </top>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medium">
        <color indexed="8"/>
      </right>
      <top/>
      <bottom style="thin">
        <color indexed="8"/>
      </bottom>
      <diagonal/>
    </border>
    <border>
      <left style="thin">
        <color indexed="8"/>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8"/>
      </left>
      <right style="thin">
        <color indexed="8"/>
      </right>
      <top style="thin">
        <color indexed="8"/>
      </top>
      <bottom style="medium">
        <color indexed="8"/>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style="medium">
        <color indexed="8"/>
      </right>
      <top style="thin">
        <color indexed="8"/>
      </top>
      <bottom/>
      <diagonal/>
    </border>
    <border>
      <left/>
      <right style="thin">
        <color indexed="8"/>
      </right>
      <top style="thin">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medium">
        <color indexed="64"/>
      </left>
      <right style="thin">
        <color indexed="8"/>
      </right>
      <top style="medium">
        <color indexed="64"/>
      </top>
      <bottom/>
      <diagonal/>
    </border>
    <border>
      <left style="medium">
        <color indexed="64"/>
      </left>
      <right style="thin">
        <color indexed="8"/>
      </right>
      <top style="medium">
        <color indexed="8"/>
      </top>
      <bottom/>
      <diagonal/>
    </border>
    <border>
      <left style="thin">
        <color indexed="8"/>
      </left>
      <right style="medium">
        <color indexed="64"/>
      </right>
      <top style="thin">
        <color indexed="8"/>
      </top>
      <bottom style="thin">
        <color indexed="8"/>
      </bottom>
      <diagonal/>
    </border>
    <border>
      <left/>
      <right style="thin">
        <color indexed="8"/>
      </right>
      <top style="thin">
        <color indexed="8"/>
      </top>
      <bottom style="thin">
        <color indexed="8"/>
      </bottom>
      <diagonal/>
    </border>
    <border>
      <left style="medium">
        <color indexed="64"/>
      </left>
      <right style="thin">
        <color indexed="8"/>
      </right>
      <top style="medium">
        <color indexed="8"/>
      </top>
      <bottom style="medium">
        <color indexed="8"/>
      </bottom>
      <diagonal/>
    </border>
    <border>
      <left/>
      <right/>
      <top style="medium">
        <color indexed="8"/>
      </top>
      <bottom style="thin">
        <color indexed="8"/>
      </bottom>
      <diagonal/>
    </border>
    <border>
      <left style="thin">
        <color indexed="8"/>
      </left>
      <right style="medium">
        <color indexed="64"/>
      </right>
      <top style="thin">
        <color indexed="8"/>
      </top>
      <bottom/>
      <diagonal/>
    </border>
    <border>
      <left/>
      <right/>
      <top/>
      <bottom style="thin">
        <color indexed="8"/>
      </bottom>
      <diagonal/>
    </border>
    <border>
      <left style="hair">
        <color indexed="8"/>
      </left>
      <right style="hair">
        <color indexed="8"/>
      </right>
      <top/>
      <bottom/>
      <diagonal/>
    </border>
    <border>
      <left style="thin">
        <color indexed="8"/>
      </left>
      <right/>
      <top style="medium">
        <color indexed="8"/>
      </top>
      <bottom/>
      <diagonal/>
    </border>
    <border>
      <left style="thin">
        <color indexed="8"/>
      </left>
      <right style="medium">
        <color indexed="64"/>
      </right>
      <top style="medium">
        <color indexed="8"/>
      </top>
      <bottom/>
      <diagonal/>
    </border>
    <border>
      <left style="thin">
        <color indexed="8"/>
      </left>
      <right style="thin">
        <color indexed="8"/>
      </right>
      <top/>
      <bottom style="medium">
        <color indexed="8"/>
      </bottom>
      <diagonal/>
    </border>
    <border>
      <left style="thin">
        <color indexed="8"/>
      </left>
      <right style="medium">
        <color indexed="64"/>
      </right>
      <top style="medium">
        <color indexed="8"/>
      </top>
      <bottom style="thin">
        <color indexed="8"/>
      </bottom>
      <diagonal/>
    </border>
    <border>
      <left style="thin">
        <color indexed="8"/>
      </left>
      <right style="medium">
        <color indexed="64"/>
      </right>
      <top/>
      <bottom style="thin">
        <color indexed="8"/>
      </bottom>
      <diagonal/>
    </border>
    <border>
      <left style="medium">
        <color indexed="64"/>
      </left>
      <right style="thin">
        <color indexed="8"/>
      </right>
      <top style="thin">
        <color indexed="8"/>
      </top>
      <bottom style="medium">
        <color indexed="8"/>
      </bottom>
      <diagonal/>
    </border>
    <border>
      <left/>
      <right/>
      <top style="thin">
        <color indexed="8"/>
      </top>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right/>
      <top style="thin">
        <color indexed="8"/>
      </top>
      <bottom style="medium">
        <color indexed="8"/>
      </bottom>
      <diagonal/>
    </border>
  </borders>
  <cellStyleXfs count="10">
    <xf numFmtId="0" fontId="0" fillId="0" borderId="0">
      <alignment vertical="center"/>
    </xf>
    <xf numFmtId="9" fontId="1" fillId="0" borderId="0" applyFont="0" applyFill="0" applyBorder="0" applyAlignment="0" applyProtection="0">
      <alignment vertical="center"/>
    </xf>
    <xf numFmtId="0" fontId="3" fillId="0" borderId="0"/>
    <xf numFmtId="0" fontId="7" fillId="0" borderId="0"/>
    <xf numFmtId="0" fontId="7" fillId="0" borderId="0">
      <alignment vertical="center"/>
    </xf>
    <xf numFmtId="0" fontId="7" fillId="0" borderId="0"/>
    <xf numFmtId="0" fontId="7" fillId="0" borderId="0"/>
    <xf numFmtId="0" fontId="7" fillId="0" borderId="0"/>
    <xf numFmtId="0" fontId="3" fillId="0" borderId="0"/>
    <xf numFmtId="9" fontId="7" fillId="0" borderId="0" applyFont="0" applyFill="0" applyBorder="0" applyAlignment="0" applyProtection="0">
      <alignment vertical="center"/>
    </xf>
  </cellStyleXfs>
  <cellXfs count="360">
    <xf numFmtId="0" fontId="0" fillId="0" borderId="0" xfId="0">
      <alignment vertical="center"/>
    </xf>
    <xf numFmtId="0" fontId="4" fillId="0" borderId="0" xfId="2" applyFont="1" applyAlignment="1">
      <alignment horizontal="center" vertical="center" wrapText="1"/>
    </xf>
    <xf numFmtId="0" fontId="4" fillId="0" borderId="0" xfId="2" applyFont="1" applyAlignment="1">
      <alignment vertical="center"/>
    </xf>
    <xf numFmtId="0" fontId="4" fillId="0" borderId="0" xfId="2" applyFont="1" applyAlignment="1">
      <alignment horizontal="center" vertical="center"/>
    </xf>
    <xf numFmtId="176" fontId="4" fillId="0" borderId="0" xfId="2" applyNumberFormat="1" applyFont="1" applyFill="1" applyBorder="1" applyAlignment="1">
      <alignment horizontal="center" vertical="center"/>
    </xf>
    <xf numFmtId="176" fontId="4" fillId="0" borderId="0" xfId="2" applyNumberFormat="1" applyFont="1" applyFill="1" applyBorder="1" applyAlignment="1">
      <alignment horizontal="left" vertical="center"/>
    </xf>
    <xf numFmtId="0" fontId="4" fillId="0" borderId="0" xfId="2" applyFont="1" applyFill="1" applyAlignment="1">
      <alignment horizontal="center" vertical="center"/>
    </xf>
    <xf numFmtId="176" fontId="10" fillId="0" borderId="3" xfId="2" applyNumberFormat="1" applyFont="1" applyFill="1" applyBorder="1" applyAlignment="1">
      <alignment horizontal="center" vertical="center"/>
    </xf>
    <xf numFmtId="176" fontId="10" fillId="0" borderId="3" xfId="2" applyNumberFormat="1" applyFont="1" applyFill="1" applyBorder="1" applyAlignment="1">
      <alignment horizontal="left" vertical="center"/>
    </xf>
    <xf numFmtId="176" fontId="10" fillId="0" borderId="9" xfId="2" applyNumberFormat="1" applyFont="1" applyFill="1" applyBorder="1" applyAlignment="1">
      <alignment horizontal="left" vertical="center"/>
    </xf>
    <xf numFmtId="176" fontId="10" fillId="0" borderId="9" xfId="2" applyNumberFormat="1" applyFont="1" applyFill="1" applyBorder="1" applyAlignment="1">
      <alignment horizontal="center" vertical="center"/>
    </xf>
    <xf numFmtId="0" fontId="10" fillId="0" borderId="0" xfId="2" applyFont="1" applyFill="1" applyBorder="1" applyAlignment="1">
      <alignment horizontal="center" vertical="center"/>
    </xf>
    <xf numFmtId="176" fontId="4" fillId="0" borderId="0" xfId="2" applyNumberFormat="1" applyFont="1" applyAlignment="1">
      <alignment horizontal="center" vertical="center" wrapText="1"/>
    </xf>
    <xf numFmtId="49" fontId="11" fillId="0" borderId="0" xfId="4" applyNumberFormat="1" applyFont="1" applyFill="1" applyBorder="1">
      <alignment vertical="center"/>
    </xf>
    <xf numFmtId="49" fontId="11" fillId="0" borderId="13" xfId="4" applyNumberFormat="1" applyFont="1" applyFill="1" applyBorder="1" applyAlignment="1">
      <alignment vertical="center"/>
    </xf>
    <xf numFmtId="49" fontId="11" fillId="0" borderId="0" xfId="4" applyNumberFormat="1" applyFont="1" applyFill="1">
      <alignment vertical="center"/>
    </xf>
    <xf numFmtId="49" fontId="11" fillId="0" borderId="19" xfId="4" applyNumberFormat="1" applyFont="1" applyFill="1" applyBorder="1" applyAlignment="1">
      <alignment vertical="center"/>
    </xf>
    <xf numFmtId="49" fontId="11" fillId="0" borderId="4" xfId="4" applyNumberFormat="1" applyFont="1" applyFill="1" applyBorder="1" applyAlignment="1"/>
    <xf numFmtId="49" fontId="11" fillId="0" borderId="5" xfId="4" applyNumberFormat="1" applyFont="1" applyFill="1" applyBorder="1" applyAlignment="1"/>
    <xf numFmtId="49" fontId="11" fillId="0" borderId="24" xfId="4" applyNumberFormat="1" applyFont="1" applyFill="1" applyBorder="1" applyAlignment="1">
      <alignment horizontal="right" vertical="top" wrapText="1"/>
    </xf>
    <xf numFmtId="176" fontId="11" fillId="0" borderId="4" xfId="4" applyNumberFormat="1" applyFont="1" applyFill="1" applyBorder="1" applyAlignment="1">
      <alignment horizontal="center" vertical="center"/>
    </xf>
    <xf numFmtId="176" fontId="11" fillId="0" borderId="25" xfId="4" applyNumberFormat="1" applyFont="1" applyFill="1" applyBorder="1" applyAlignment="1">
      <alignment horizontal="center" vertical="center"/>
    </xf>
    <xf numFmtId="176" fontId="11" fillId="0" borderId="26" xfId="4" applyNumberFormat="1" applyFont="1" applyFill="1" applyBorder="1" applyAlignment="1">
      <alignment horizontal="center" vertical="center"/>
    </xf>
    <xf numFmtId="49" fontId="11" fillId="0" borderId="13" xfId="3" applyNumberFormat="1" applyFont="1" applyFill="1" applyBorder="1" applyAlignment="1">
      <alignment horizontal="center" vertical="top" wrapText="1"/>
    </xf>
    <xf numFmtId="49" fontId="11" fillId="0" borderId="17" xfId="3" applyNumberFormat="1" applyFont="1" applyFill="1" applyBorder="1" applyAlignment="1">
      <alignment horizontal="center" vertical="top" wrapText="1"/>
    </xf>
    <xf numFmtId="49" fontId="11" fillId="0" borderId="18" xfId="3" applyNumberFormat="1" applyFont="1" applyFill="1" applyBorder="1" applyAlignment="1">
      <alignment horizontal="center" vertical="top" wrapText="1"/>
    </xf>
    <xf numFmtId="49" fontId="11" fillId="0" borderId="0" xfId="4" applyNumberFormat="1" applyFont="1" applyFill="1" applyAlignment="1">
      <alignment vertical="center" wrapText="1"/>
    </xf>
    <xf numFmtId="49" fontId="11" fillId="0" borderId="31" xfId="3" applyNumberFormat="1" applyFont="1" applyFill="1" applyBorder="1" applyAlignment="1">
      <alignment horizontal="center" vertical="top" wrapText="1"/>
    </xf>
    <xf numFmtId="49" fontId="11" fillId="0" borderId="32" xfId="3" applyNumberFormat="1" applyFont="1" applyFill="1" applyBorder="1" applyAlignment="1">
      <alignment horizontal="center" vertical="top" wrapText="1"/>
    </xf>
    <xf numFmtId="49" fontId="11" fillId="0" borderId="0" xfId="3" applyNumberFormat="1" applyFont="1" applyFill="1" applyBorder="1" applyAlignment="1">
      <alignment horizontal="left" vertical="top" wrapText="1"/>
    </xf>
    <xf numFmtId="49" fontId="11" fillId="0" borderId="31" xfId="3" applyNumberFormat="1" applyFont="1" applyFill="1" applyBorder="1" applyAlignment="1">
      <alignment horizontal="center" vertical="center" wrapText="1"/>
    </xf>
    <xf numFmtId="49" fontId="11" fillId="0" borderId="32" xfId="3" applyNumberFormat="1" applyFont="1" applyFill="1" applyBorder="1" applyAlignment="1">
      <alignment horizontal="center" vertical="center" wrapText="1"/>
    </xf>
    <xf numFmtId="49" fontId="11" fillId="0" borderId="30" xfId="3" applyNumberFormat="1" applyFont="1" applyFill="1" applyBorder="1" applyAlignment="1">
      <alignment horizontal="center" vertical="center" wrapText="1"/>
    </xf>
    <xf numFmtId="49" fontId="11" fillId="0" borderId="13" xfId="3" applyNumberFormat="1" applyFont="1" applyFill="1" applyBorder="1" applyAlignment="1">
      <alignment horizontal="center" vertical="center" wrapText="1"/>
    </xf>
    <xf numFmtId="49" fontId="11" fillId="0" borderId="17" xfId="3" applyNumberFormat="1" applyFont="1" applyFill="1" applyBorder="1" applyAlignment="1">
      <alignment horizontal="center" vertical="center" wrapText="1"/>
    </xf>
    <xf numFmtId="49" fontId="11" fillId="0" borderId="18" xfId="3" applyNumberFormat="1" applyFont="1" applyFill="1" applyBorder="1" applyAlignment="1">
      <alignment horizontal="center" vertical="center" wrapText="1"/>
    </xf>
    <xf numFmtId="49" fontId="11" fillId="0" borderId="34" xfId="3" applyNumberFormat="1" applyFont="1" applyFill="1" applyBorder="1" applyAlignment="1">
      <alignment horizontal="center" vertical="center" wrapText="1"/>
    </xf>
    <xf numFmtId="49" fontId="11" fillId="0" borderId="39" xfId="3" applyNumberFormat="1" applyFont="1" applyFill="1" applyBorder="1" applyAlignment="1">
      <alignment horizontal="center" vertical="center" wrapText="1"/>
    </xf>
    <xf numFmtId="49" fontId="11" fillId="0" borderId="41" xfId="3" applyNumberFormat="1" applyFont="1" applyFill="1" applyBorder="1" applyAlignment="1">
      <alignment horizontal="center" vertical="center" wrapText="1"/>
    </xf>
    <xf numFmtId="49" fontId="11" fillId="0" borderId="42" xfId="3" applyNumberFormat="1" applyFont="1" applyFill="1" applyBorder="1" applyAlignment="1">
      <alignment horizontal="center" vertical="center" wrapText="1"/>
    </xf>
    <xf numFmtId="49" fontId="11" fillId="0" borderId="13" xfId="4" applyNumberFormat="1" applyFont="1" applyFill="1" applyBorder="1" applyAlignment="1">
      <alignment horizontal="center" vertical="center" wrapText="1"/>
    </xf>
    <xf numFmtId="49" fontId="11" fillId="0" borderId="17" xfId="4" applyNumberFormat="1" applyFont="1" applyFill="1" applyBorder="1" applyAlignment="1">
      <alignment horizontal="center" vertical="center" wrapText="1"/>
    </xf>
    <xf numFmtId="49" fontId="11" fillId="0" borderId="18" xfId="4" applyNumberFormat="1" applyFont="1" applyFill="1" applyBorder="1" applyAlignment="1">
      <alignment horizontal="center" vertical="center" wrapText="1"/>
    </xf>
    <xf numFmtId="49" fontId="11" fillId="0" borderId="10" xfId="4" applyNumberFormat="1" applyFont="1" applyFill="1" applyBorder="1" applyAlignment="1">
      <alignment horizontal="center" vertical="center" wrapText="1"/>
    </xf>
    <xf numFmtId="49" fontId="11" fillId="0" borderId="30" xfId="4" applyNumberFormat="1" applyFont="1" applyFill="1" applyBorder="1" applyAlignment="1">
      <alignment horizontal="center" vertical="center" wrapText="1"/>
    </xf>
    <xf numFmtId="49" fontId="11" fillId="0" borderId="31" xfId="4" applyNumberFormat="1" applyFont="1" applyFill="1" applyBorder="1" applyAlignment="1">
      <alignment horizontal="center" vertical="center" wrapText="1"/>
    </xf>
    <xf numFmtId="49" fontId="11" fillId="0" borderId="32" xfId="4" applyNumberFormat="1" applyFont="1" applyFill="1" applyBorder="1" applyAlignment="1">
      <alignment horizontal="center" vertical="center" wrapText="1"/>
    </xf>
    <xf numFmtId="177" fontId="11" fillId="0" borderId="30" xfId="4" applyNumberFormat="1" applyFont="1" applyFill="1" applyBorder="1" applyAlignment="1">
      <alignment horizontal="center" vertical="center" wrapText="1"/>
    </xf>
    <xf numFmtId="177" fontId="11" fillId="0" borderId="31" xfId="4" applyNumberFormat="1" applyFont="1" applyFill="1" applyBorder="1" applyAlignment="1">
      <alignment horizontal="center" vertical="center" wrapText="1"/>
    </xf>
    <xf numFmtId="177" fontId="11" fillId="0" borderId="32" xfId="4" applyNumberFormat="1" applyFont="1" applyFill="1" applyBorder="1" applyAlignment="1">
      <alignment horizontal="center" vertical="center" wrapText="1"/>
    </xf>
    <xf numFmtId="49" fontId="11" fillId="0" borderId="1" xfId="4" applyNumberFormat="1" applyFont="1" applyFill="1" applyBorder="1" applyAlignment="1">
      <alignment horizontal="center" vertical="center" wrapText="1"/>
    </xf>
    <xf numFmtId="49" fontId="11" fillId="0" borderId="43" xfId="4" applyNumberFormat="1" applyFont="1" applyFill="1" applyBorder="1" applyAlignment="1">
      <alignment horizontal="center" vertical="center" wrapText="1"/>
    </xf>
    <xf numFmtId="49" fontId="11" fillId="0" borderId="34" xfId="4" applyNumberFormat="1" applyFont="1" applyFill="1" applyBorder="1" applyAlignment="1">
      <alignment horizontal="center" vertical="center" wrapText="1"/>
    </xf>
    <xf numFmtId="49" fontId="11" fillId="0" borderId="39" xfId="4" applyNumberFormat="1" applyFont="1" applyFill="1" applyBorder="1" applyAlignment="1">
      <alignment horizontal="center" vertical="center" wrapText="1"/>
    </xf>
    <xf numFmtId="0" fontId="11" fillId="0" borderId="44" xfId="4" applyNumberFormat="1" applyFont="1" applyFill="1" applyBorder="1" applyAlignment="1">
      <alignment horizontal="center" vertical="center" wrapText="1"/>
    </xf>
    <xf numFmtId="0" fontId="11" fillId="0" borderId="41" xfId="4" applyNumberFormat="1" applyFont="1" applyFill="1" applyBorder="1" applyAlignment="1">
      <alignment horizontal="center" vertical="center" wrapText="1"/>
    </xf>
    <xf numFmtId="0" fontId="11" fillId="0" borderId="42" xfId="4" applyNumberFormat="1" applyFont="1" applyFill="1" applyBorder="1" applyAlignment="1">
      <alignment horizontal="center" vertical="center" wrapText="1"/>
    </xf>
    <xf numFmtId="49" fontId="11" fillId="0" borderId="0" xfId="4" applyNumberFormat="1" applyFont="1" applyFill="1" applyAlignment="1">
      <alignment horizontal="center" vertical="center" wrapText="1"/>
    </xf>
    <xf numFmtId="49" fontId="11" fillId="0" borderId="28" xfId="4" applyNumberFormat="1" applyFont="1" applyFill="1" applyBorder="1" applyAlignment="1">
      <alignment horizontal="center" vertical="center" wrapText="1"/>
    </xf>
    <xf numFmtId="49" fontId="11" fillId="0" borderId="0" xfId="4" applyNumberFormat="1" applyFont="1" applyFill="1" applyBorder="1" applyAlignment="1">
      <alignment horizontal="center" vertical="center" wrapText="1"/>
    </xf>
    <xf numFmtId="49" fontId="11" fillId="0" borderId="0" xfId="4" applyNumberFormat="1" applyFont="1" applyFill="1" applyBorder="1" applyAlignment="1">
      <alignment vertical="center" wrapText="1"/>
    </xf>
    <xf numFmtId="49" fontId="11" fillId="0" borderId="0" xfId="4" applyNumberFormat="1" applyFont="1" applyFill="1" applyBorder="1" applyAlignment="1">
      <alignment horizontal="center" vertical="center"/>
    </xf>
    <xf numFmtId="49" fontId="11" fillId="0" borderId="3" xfId="3" applyNumberFormat="1" applyFont="1" applyFill="1" applyBorder="1" applyAlignment="1">
      <alignment horizontal="center" vertical="center" wrapText="1"/>
    </xf>
    <xf numFmtId="0" fontId="0" fillId="0" borderId="0" xfId="0" applyAlignment="1">
      <alignment vertical="center"/>
    </xf>
    <xf numFmtId="0" fontId="15" fillId="0" borderId="0" xfId="0" applyFont="1">
      <alignment vertical="center"/>
    </xf>
    <xf numFmtId="49" fontId="11" fillId="0" borderId="9" xfId="3" applyNumberFormat="1" applyFont="1" applyFill="1" applyBorder="1" applyAlignment="1">
      <alignment horizontal="center" vertical="center" wrapText="1"/>
    </xf>
    <xf numFmtId="49" fontId="11" fillId="0" borderId="21" xfId="3" applyNumberFormat="1" applyFont="1" applyFill="1" applyBorder="1" applyAlignment="1">
      <alignment horizontal="center" vertical="center" wrapText="1"/>
    </xf>
    <xf numFmtId="49" fontId="11" fillId="0" borderId="31" xfId="5" applyNumberFormat="1" applyFont="1" applyFill="1" applyBorder="1" applyAlignment="1">
      <alignment horizontal="left" wrapText="1"/>
    </xf>
    <xf numFmtId="49" fontId="11" fillId="0" borderId="34" xfId="5" applyNumberFormat="1" applyFont="1" applyFill="1" applyBorder="1" applyAlignment="1">
      <alignment horizontal="left" wrapText="1"/>
    </xf>
    <xf numFmtId="49" fontId="11" fillId="0" borderId="34" xfId="3" applyNumberFormat="1" applyFont="1" applyFill="1" applyBorder="1" applyAlignment="1">
      <alignment horizontal="left" vertical="top" wrapText="1"/>
    </xf>
    <xf numFmtId="49" fontId="16" fillId="7" borderId="48" xfId="4" applyNumberFormat="1" applyFont="1" applyFill="1" applyBorder="1" applyAlignment="1">
      <alignment vertical="center"/>
    </xf>
    <xf numFmtId="49" fontId="17" fillId="0" borderId="0" xfId="4" applyNumberFormat="1" applyFont="1" applyFill="1">
      <alignment vertical="center"/>
    </xf>
    <xf numFmtId="49" fontId="16" fillId="7" borderId="52" xfId="4" applyNumberFormat="1" applyFont="1" applyFill="1" applyBorder="1" applyAlignment="1">
      <alignment vertical="center"/>
    </xf>
    <xf numFmtId="49" fontId="17" fillId="0" borderId="53" xfId="4" applyNumberFormat="1" applyFont="1" applyFill="1" applyBorder="1" applyAlignment="1">
      <alignment horizontal="center" vertical="center" wrapText="1"/>
    </xf>
    <xf numFmtId="49" fontId="18" fillId="0" borderId="57" xfId="4" applyNumberFormat="1" applyFont="1" applyFill="1" applyBorder="1" applyAlignment="1"/>
    <xf numFmtId="49" fontId="17" fillId="0" borderId="54" xfId="4" applyNumberFormat="1" applyFont="1" applyFill="1" applyBorder="1" applyAlignment="1"/>
    <xf numFmtId="49" fontId="19" fillId="0" borderId="54" xfId="4" applyNumberFormat="1" applyFont="1" applyFill="1" applyBorder="1" applyAlignment="1"/>
    <xf numFmtId="49" fontId="18" fillId="0" borderId="0" xfId="4" applyNumberFormat="1" applyFont="1" applyFill="1" applyBorder="1" applyAlignment="1">
      <alignment horizontal="right" vertical="top" wrapText="1"/>
    </xf>
    <xf numFmtId="176" fontId="16" fillId="0" borderId="58" xfId="4" applyNumberFormat="1" applyFont="1" applyFill="1" applyBorder="1" applyAlignment="1">
      <alignment horizontal="center" vertical="center"/>
    </xf>
    <xf numFmtId="176" fontId="16" fillId="0" borderId="59" xfId="4" applyNumberFormat="1" applyFont="1" applyFill="1" applyBorder="1" applyAlignment="1">
      <alignment horizontal="center" vertical="center"/>
    </xf>
    <xf numFmtId="176" fontId="16" fillId="0" borderId="60" xfId="4" applyNumberFormat="1" applyFont="1" applyFill="1" applyBorder="1" applyAlignment="1">
      <alignment horizontal="center" vertical="center"/>
    </xf>
    <xf numFmtId="176" fontId="16" fillId="0" borderId="61" xfId="4" applyNumberFormat="1" applyFont="1" applyFill="1" applyBorder="1" applyAlignment="1">
      <alignment horizontal="center" vertical="center"/>
    </xf>
    <xf numFmtId="49" fontId="17" fillId="0" borderId="36" xfId="6" applyNumberFormat="1" applyFont="1" applyFill="1" applyBorder="1" applyAlignment="1">
      <alignment horizontal="center" vertical="top" wrapText="1"/>
    </xf>
    <xf numFmtId="49" fontId="17" fillId="0" borderId="31" xfId="6" applyNumberFormat="1" applyFont="1" applyFill="1" applyBorder="1" applyAlignment="1">
      <alignment horizontal="center" vertical="top" wrapText="1"/>
    </xf>
    <xf numFmtId="49" fontId="17" fillId="0" borderId="0" xfId="4" applyNumberFormat="1" applyFont="1" applyFill="1" applyAlignment="1">
      <alignment vertical="center" wrapText="1"/>
    </xf>
    <xf numFmtId="49" fontId="17" fillId="0" borderId="31" xfId="6" applyNumberFormat="1" applyFont="1" applyFill="1" applyBorder="1" applyAlignment="1">
      <alignment horizontal="center" vertical="center" wrapText="1"/>
    </xf>
    <xf numFmtId="49" fontId="17" fillId="0" borderId="66" xfId="6" applyNumberFormat="1" applyFont="1" applyFill="1" applyBorder="1" applyAlignment="1">
      <alignment horizontal="left" vertical="top" wrapText="1"/>
    </xf>
    <xf numFmtId="49" fontId="17" fillId="0" borderId="31" xfId="6" applyNumberFormat="1" applyFont="1" applyFill="1" applyBorder="1" applyAlignment="1">
      <alignment horizontal="left" vertical="top" wrapText="1"/>
    </xf>
    <xf numFmtId="49" fontId="17" fillId="0" borderId="31" xfId="3" applyNumberFormat="1" applyFont="1" applyFill="1" applyBorder="1" applyAlignment="1">
      <alignment horizontal="left" vertical="top" wrapText="1"/>
    </xf>
    <xf numFmtId="49" fontId="17" fillId="0" borderId="31" xfId="4" applyNumberFormat="1" applyFont="1" applyFill="1" applyBorder="1" applyAlignment="1">
      <alignment vertical="center" wrapText="1"/>
    </xf>
    <xf numFmtId="49" fontId="17" fillId="0" borderId="31" xfId="3" applyNumberFormat="1" applyFont="1" applyFill="1" applyBorder="1" applyAlignment="1">
      <alignment horizontal="center" vertical="center" wrapText="1"/>
    </xf>
    <xf numFmtId="49" fontId="17" fillId="0" borderId="67" xfId="6" applyNumberFormat="1" applyFont="1" applyFill="1" applyBorder="1" applyAlignment="1">
      <alignment horizontal="left" vertical="top" wrapText="1"/>
    </xf>
    <xf numFmtId="49" fontId="17" fillId="0" borderId="68" xfId="3" applyNumberFormat="1" applyFont="1" applyFill="1" applyBorder="1" applyAlignment="1">
      <alignment horizontal="center" vertical="center" wrapText="1"/>
    </xf>
    <xf numFmtId="49" fontId="17" fillId="0" borderId="41" xfId="6" applyNumberFormat="1" applyFont="1" applyFill="1" applyBorder="1" applyAlignment="1">
      <alignment horizontal="center" vertical="center" wrapText="1"/>
    </xf>
    <xf numFmtId="49" fontId="17" fillId="0" borderId="41" xfId="4" applyNumberFormat="1" applyFont="1" applyFill="1" applyBorder="1" applyAlignment="1">
      <alignment vertical="center" wrapText="1"/>
    </xf>
    <xf numFmtId="49" fontId="17" fillId="0" borderId="36" xfId="6" applyNumberFormat="1" applyFont="1" applyFill="1" applyBorder="1" applyAlignment="1">
      <alignment horizontal="center" vertical="center" wrapText="1"/>
    </xf>
    <xf numFmtId="49" fontId="17" fillId="0" borderId="66" xfId="4" applyNumberFormat="1" applyFont="1" applyFill="1" applyBorder="1" applyAlignment="1">
      <alignment horizontal="center" vertical="center" wrapText="1"/>
    </xf>
    <xf numFmtId="49" fontId="17" fillId="0" borderId="31" xfId="5" applyNumberFormat="1" applyFont="1" applyFill="1" applyBorder="1" applyAlignment="1">
      <alignment wrapText="1"/>
    </xf>
    <xf numFmtId="0" fontId="17" fillId="0" borderId="31" xfId="6" applyFont="1" applyBorder="1"/>
    <xf numFmtId="49" fontId="17" fillId="0" borderId="31" xfId="5" applyNumberFormat="1" applyFont="1" applyFill="1" applyBorder="1" applyAlignment="1">
      <alignment horizontal="left" wrapText="1"/>
    </xf>
    <xf numFmtId="49" fontId="17" fillId="0" borderId="67" xfId="4" applyNumberFormat="1" applyFont="1" applyFill="1" applyBorder="1" applyAlignment="1">
      <alignment horizontal="center" vertical="center" wrapText="1"/>
    </xf>
    <xf numFmtId="49" fontId="17" fillId="0" borderId="68" xfId="5" applyNumberFormat="1" applyFont="1" applyFill="1" applyBorder="1" applyAlignment="1">
      <alignment horizontal="left" wrapText="1"/>
    </xf>
    <xf numFmtId="49" fontId="17" fillId="0" borderId="74" xfId="4" applyNumberFormat="1" applyFont="1" applyFill="1" applyBorder="1" applyAlignment="1">
      <alignment horizontal="center" vertical="center" wrapText="1"/>
    </xf>
    <xf numFmtId="49" fontId="16" fillId="0" borderId="36" xfId="4" applyNumberFormat="1" applyFont="1" applyFill="1" applyBorder="1" applyAlignment="1">
      <alignment horizontal="center" vertical="center" wrapText="1"/>
    </xf>
    <xf numFmtId="49" fontId="17" fillId="0" borderId="36" xfId="4" applyNumberFormat="1" applyFont="1" applyFill="1" applyBorder="1" applyAlignment="1">
      <alignment horizontal="center" vertical="center" wrapText="1"/>
    </xf>
    <xf numFmtId="49" fontId="17" fillId="0" borderId="75" xfId="4" applyNumberFormat="1" applyFont="1" applyFill="1" applyBorder="1" applyAlignment="1">
      <alignment horizontal="center" vertical="center" wrapText="1"/>
    </xf>
    <xf numFmtId="49" fontId="17" fillId="0" borderId="73" xfId="4" applyNumberFormat="1" applyFont="1" applyFill="1" applyBorder="1" applyAlignment="1">
      <alignment horizontal="center" vertical="center" wrapText="1"/>
    </xf>
    <xf numFmtId="49" fontId="17" fillId="0" borderId="76" xfId="4" applyNumberFormat="1" applyFont="1" applyFill="1" applyBorder="1" applyAlignment="1">
      <alignment horizontal="center" vertical="center" wrapText="1"/>
    </xf>
    <xf numFmtId="49" fontId="17" fillId="0" borderId="31" xfId="4" applyNumberFormat="1" applyFont="1" applyFill="1" applyBorder="1" applyAlignment="1">
      <alignment horizontal="center" vertical="center" wrapText="1"/>
    </xf>
    <xf numFmtId="49" fontId="17" fillId="0" borderId="78" xfId="4" applyNumberFormat="1" applyFont="1" applyFill="1" applyBorder="1" applyAlignment="1">
      <alignment horizontal="center" vertical="center" wrapText="1"/>
    </xf>
    <xf numFmtId="49" fontId="17" fillId="0" borderId="77" xfId="4" applyNumberFormat="1" applyFont="1" applyFill="1" applyBorder="1" applyAlignment="1">
      <alignment horizontal="center" vertical="center" wrapText="1"/>
    </xf>
    <xf numFmtId="49" fontId="17" fillId="0" borderId="79" xfId="4" applyNumberFormat="1" applyFont="1" applyFill="1" applyBorder="1" applyAlignment="1">
      <alignment horizontal="center" vertical="center" wrapText="1"/>
    </xf>
    <xf numFmtId="177" fontId="17" fillId="0" borderId="31" xfId="4" applyNumberFormat="1" applyFont="1" applyFill="1" applyBorder="1" applyAlignment="1">
      <alignment horizontal="center" vertical="center" wrapText="1"/>
    </xf>
    <xf numFmtId="177" fontId="17" fillId="0" borderId="78" xfId="4" applyNumberFormat="1" applyFont="1" applyFill="1" applyBorder="1" applyAlignment="1">
      <alignment horizontal="center" vertical="center" wrapText="1"/>
    </xf>
    <xf numFmtId="177" fontId="17" fillId="0" borderId="77" xfId="4" applyNumberFormat="1" applyFont="1" applyFill="1" applyBorder="1" applyAlignment="1">
      <alignment horizontal="center" vertical="center" wrapText="1"/>
    </xf>
    <xf numFmtId="177" fontId="17" fillId="0" borderId="79" xfId="4" applyNumberFormat="1" applyFont="1" applyFill="1" applyBorder="1" applyAlignment="1">
      <alignment horizontal="center" vertical="center" wrapText="1"/>
    </xf>
    <xf numFmtId="49" fontId="17" fillId="0" borderId="80" xfId="4" applyNumberFormat="1" applyFont="1" applyFill="1" applyBorder="1" applyAlignment="1">
      <alignment horizontal="center" vertical="center" wrapText="1"/>
    </xf>
    <xf numFmtId="49" fontId="17" fillId="0" borderId="82" xfId="4" applyNumberFormat="1" applyFont="1" applyFill="1" applyBorder="1" applyAlignment="1">
      <alignment horizontal="center" vertical="center" wrapText="1"/>
    </xf>
    <xf numFmtId="49" fontId="17" fillId="0" borderId="83" xfId="4" applyNumberFormat="1" applyFont="1" applyFill="1" applyBorder="1" applyAlignment="1">
      <alignment horizontal="center" vertical="center" wrapText="1"/>
    </xf>
    <xf numFmtId="49" fontId="17" fillId="0" borderId="84" xfId="4" applyNumberFormat="1" applyFont="1" applyFill="1" applyBorder="1" applyAlignment="1">
      <alignment horizontal="center" vertical="center" wrapText="1"/>
    </xf>
    <xf numFmtId="0" fontId="17" fillId="0" borderId="31" xfId="4" applyNumberFormat="1" applyFont="1" applyFill="1" applyBorder="1" applyAlignment="1">
      <alignment horizontal="center" vertical="center" wrapText="1"/>
    </xf>
    <xf numFmtId="0" fontId="17" fillId="0" borderId="85" xfId="4" applyNumberFormat="1" applyFont="1" applyFill="1" applyBorder="1" applyAlignment="1">
      <alignment horizontal="center" vertical="center" wrapText="1"/>
    </xf>
    <xf numFmtId="0" fontId="17" fillId="0" borderId="53" xfId="4" applyNumberFormat="1" applyFont="1" applyFill="1" applyBorder="1" applyAlignment="1">
      <alignment horizontal="center" vertical="center" wrapText="1"/>
    </xf>
    <xf numFmtId="0" fontId="17" fillId="0" borderId="56" xfId="4" applyNumberFormat="1" applyFont="1" applyFill="1" applyBorder="1" applyAlignment="1">
      <alignment horizontal="center" vertical="center" wrapText="1"/>
    </xf>
    <xf numFmtId="49" fontId="17" fillId="0" borderId="0" xfId="4" applyNumberFormat="1" applyFont="1" applyFill="1" applyAlignment="1">
      <alignment horizontal="center" vertical="center" wrapText="1"/>
    </xf>
    <xf numFmtId="49" fontId="17" fillId="0" borderId="0" xfId="4" applyNumberFormat="1" applyFont="1" applyFill="1" applyBorder="1" applyAlignment="1">
      <alignment horizontal="center" vertical="center" wrapText="1"/>
    </xf>
    <xf numFmtId="49" fontId="17" fillId="0" borderId="0" xfId="4" applyNumberFormat="1" applyFont="1" applyFill="1" applyBorder="1">
      <alignment vertical="center"/>
    </xf>
    <xf numFmtId="49" fontId="17" fillId="0" borderId="0" xfId="4" applyNumberFormat="1" applyFont="1" applyFill="1" applyBorder="1" applyAlignment="1">
      <alignment vertical="center" wrapText="1"/>
    </xf>
    <xf numFmtId="49" fontId="17" fillId="0" borderId="0" xfId="4" applyNumberFormat="1" applyFont="1" applyFill="1" applyBorder="1" applyAlignment="1">
      <alignment horizontal="center" vertical="center"/>
    </xf>
    <xf numFmtId="0" fontId="7" fillId="0" borderId="0" xfId="6"/>
    <xf numFmtId="0" fontId="22" fillId="0" borderId="0" xfId="0" applyFont="1">
      <alignment vertical="center"/>
    </xf>
    <xf numFmtId="49" fontId="11" fillId="0" borderId="31" xfId="3" applyNumberFormat="1" applyFont="1" applyFill="1" applyBorder="1" applyAlignment="1">
      <alignment horizontal="left" vertical="top" wrapText="1"/>
    </xf>
    <xf numFmtId="49" fontId="16" fillId="0" borderId="31" xfId="5" applyNumberFormat="1" applyFont="1" applyFill="1" applyBorder="1" applyAlignment="1">
      <alignment horizontal="left" wrapText="1"/>
    </xf>
    <xf numFmtId="49" fontId="11" fillId="0" borderId="31" xfId="3" applyNumberFormat="1" applyFont="1" applyFill="1" applyBorder="1" applyAlignment="1">
      <alignment vertical="top" wrapText="1"/>
    </xf>
    <xf numFmtId="49" fontId="11" fillId="0" borderId="41" xfId="3" applyNumberFormat="1" applyFont="1" applyFill="1" applyBorder="1" applyAlignment="1">
      <alignment vertical="top" wrapText="1"/>
    </xf>
    <xf numFmtId="49" fontId="16" fillId="0" borderId="31" xfId="3" applyNumberFormat="1" applyFont="1" applyFill="1" applyBorder="1" applyAlignment="1">
      <alignment vertical="top" wrapText="1"/>
    </xf>
    <xf numFmtId="49" fontId="13" fillId="0" borderId="31" xfId="3" applyNumberFormat="1" applyFont="1" applyFill="1" applyBorder="1" applyAlignment="1">
      <alignment horizontal="center" vertical="center" wrapText="1"/>
    </xf>
    <xf numFmtId="49" fontId="11" fillId="0" borderId="31" xfId="5" applyNumberFormat="1" applyFont="1" applyFill="1" applyBorder="1" applyAlignment="1">
      <alignment horizontal="left" wrapText="1"/>
    </xf>
    <xf numFmtId="49" fontId="16" fillId="0" borderId="31" xfId="5" applyNumberFormat="1" applyFont="1" applyFill="1" applyBorder="1" applyAlignment="1">
      <alignment horizontal="left" wrapText="1"/>
    </xf>
    <xf numFmtId="49" fontId="17" fillId="0" borderId="77" xfId="4" applyNumberFormat="1" applyFont="1" applyFill="1" applyBorder="1" applyAlignment="1">
      <alignment horizontal="center" vertical="center" wrapText="1"/>
    </xf>
    <xf numFmtId="49" fontId="17" fillId="0" borderId="53" xfId="4" applyNumberFormat="1" applyFont="1" applyFill="1" applyBorder="1" applyAlignment="1">
      <alignment horizontal="center" vertical="center" wrapText="1"/>
    </xf>
    <xf numFmtId="0" fontId="15" fillId="0" borderId="0" xfId="0" applyFont="1" applyAlignment="1"/>
    <xf numFmtId="49" fontId="13" fillId="0" borderId="34" xfId="3" applyNumberFormat="1" applyFont="1" applyFill="1" applyBorder="1" applyAlignment="1">
      <alignment horizontal="center" vertical="center" wrapText="1"/>
    </xf>
    <xf numFmtId="49" fontId="18" fillId="0" borderId="62" xfId="4" applyNumberFormat="1" applyFont="1" applyFill="1" applyBorder="1" applyAlignment="1"/>
    <xf numFmtId="176" fontId="16" fillId="0" borderId="57" xfId="4" applyNumberFormat="1" applyFont="1" applyFill="1" applyBorder="1" applyAlignment="1">
      <alignment horizontal="center" vertical="center"/>
    </xf>
    <xf numFmtId="176" fontId="16" fillId="0" borderId="86" xfId="4" applyNumberFormat="1" applyFont="1" applyFill="1" applyBorder="1" applyAlignment="1">
      <alignment horizontal="center" vertical="center"/>
    </xf>
    <xf numFmtId="176" fontId="16" fillId="0" borderId="87" xfId="4" applyNumberFormat="1" applyFont="1" applyFill="1" applyBorder="1" applyAlignment="1">
      <alignment horizontal="center" vertical="center"/>
    </xf>
    <xf numFmtId="49" fontId="17" fillId="0" borderId="49" xfId="6" applyNumberFormat="1" applyFont="1" applyFill="1" applyBorder="1" applyAlignment="1">
      <alignment horizontal="center" vertical="top" wrapText="1"/>
    </xf>
    <xf numFmtId="49" fontId="17" fillId="0" borderId="51" xfId="6" applyNumberFormat="1" applyFont="1" applyFill="1" applyBorder="1" applyAlignment="1">
      <alignment horizontal="center" vertical="top" wrapText="1"/>
    </xf>
    <xf numFmtId="49" fontId="17" fillId="0" borderId="91" xfId="6" applyNumberFormat="1" applyFont="1" applyFill="1" applyBorder="1" applyAlignment="1">
      <alignment horizontal="center" vertical="center" wrapText="1"/>
    </xf>
    <xf numFmtId="49" fontId="17" fillId="0" borderId="77" xfId="6" applyNumberFormat="1" applyFont="1" applyFill="1" applyBorder="1" applyAlignment="1">
      <alignment horizontal="center" vertical="center" wrapText="1"/>
    </xf>
    <xf numFmtId="49" fontId="17" fillId="0" borderId="77" xfId="6" applyNumberFormat="1" applyFont="1" applyFill="1" applyBorder="1" applyAlignment="1">
      <alignment horizontal="center" vertical="top" wrapText="1"/>
    </xf>
    <xf numFmtId="49" fontId="17" fillId="0" borderId="79" xfId="6" applyNumberFormat="1" applyFont="1" applyFill="1" applyBorder="1" applyAlignment="1">
      <alignment horizontal="center" vertical="top" wrapText="1"/>
    </xf>
    <xf numFmtId="49" fontId="17" fillId="0" borderId="0" xfId="6" applyNumberFormat="1" applyFont="1" applyFill="1" applyBorder="1" applyAlignment="1">
      <alignment horizontal="left" vertical="top" wrapText="1"/>
    </xf>
    <xf numFmtId="49" fontId="17" fillId="0" borderId="79" xfId="6" applyNumberFormat="1" applyFont="1" applyFill="1" applyBorder="1" applyAlignment="1">
      <alignment horizontal="center" vertical="center" wrapText="1"/>
    </xf>
    <xf numFmtId="49" fontId="17" fillId="0" borderId="93" xfId="6" applyNumberFormat="1" applyFont="1" applyFill="1" applyBorder="1" applyAlignment="1">
      <alignment horizontal="center" vertical="center" wrapText="1"/>
    </xf>
    <xf numFmtId="49" fontId="17" fillId="0" borderId="60" xfId="6" applyNumberFormat="1" applyFont="1" applyFill="1" applyBorder="1" applyAlignment="1">
      <alignment horizontal="center" vertical="center" wrapText="1"/>
    </xf>
    <xf numFmtId="49" fontId="17" fillId="0" borderId="49" xfId="6" applyNumberFormat="1" applyFont="1" applyFill="1" applyBorder="1" applyAlignment="1">
      <alignment horizontal="center" vertical="center" wrapText="1"/>
    </xf>
    <xf numFmtId="49" fontId="17" fillId="0" borderId="51" xfId="6" applyNumberFormat="1" applyFont="1" applyFill="1" applyBorder="1" applyAlignment="1">
      <alignment horizontal="center" vertical="center" wrapText="1"/>
    </xf>
    <xf numFmtId="49" fontId="17" fillId="0" borderId="1" xfId="4" applyNumberFormat="1" applyFont="1" applyFill="1" applyBorder="1" applyAlignment="1">
      <alignment vertical="center" wrapText="1"/>
    </xf>
    <xf numFmtId="49" fontId="17" fillId="0" borderId="75" xfId="6" applyNumberFormat="1" applyFont="1" applyFill="1" applyBorder="1" applyAlignment="1">
      <alignment horizontal="center" vertical="center" wrapText="1"/>
    </xf>
    <xf numFmtId="49" fontId="17" fillId="0" borderId="73" xfId="6" applyNumberFormat="1" applyFont="1" applyFill="1" applyBorder="1" applyAlignment="1">
      <alignment horizontal="center" vertical="center" wrapText="1"/>
    </xf>
    <xf numFmtId="49" fontId="17" fillId="0" borderId="76" xfId="6" applyNumberFormat="1" applyFont="1" applyFill="1" applyBorder="1" applyAlignment="1">
      <alignment horizontal="center" vertical="center" wrapText="1"/>
    </xf>
    <xf numFmtId="49" fontId="17" fillId="0" borderId="95" xfId="6" applyNumberFormat="1" applyFont="1" applyFill="1" applyBorder="1" applyAlignment="1">
      <alignment horizontal="center" vertical="center" wrapText="1"/>
    </xf>
    <xf numFmtId="49" fontId="17" fillId="0" borderId="96" xfId="4" applyNumberFormat="1" applyFont="1" applyFill="1" applyBorder="1" applyAlignment="1">
      <alignment horizontal="center" vertical="center" wrapText="1"/>
    </xf>
    <xf numFmtId="49" fontId="17" fillId="0" borderId="99" xfId="6" applyNumberFormat="1" applyFont="1" applyFill="1" applyBorder="1" applyAlignment="1">
      <alignment horizontal="center" vertical="center" wrapText="1"/>
    </xf>
    <xf numFmtId="49" fontId="17" fillId="0" borderId="53" xfId="6" applyNumberFormat="1" applyFont="1" applyFill="1" applyBorder="1" applyAlignment="1">
      <alignment horizontal="center" vertical="center" wrapText="1"/>
    </xf>
    <xf numFmtId="49" fontId="17" fillId="0" borderId="56" xfId="6" applyNumberFormat="1" applyFont="1" applyFill="1" applyBorder="1" applyAlignment="1">
      <alignment horizontal="center" vertical="center" wrapText="1"/>
    </xf>
    <xf numFmtId="49" fontId="17" fillId="0" borderId="100" xfId="4" applyNumberFormat="1" applyFont="1" applyFill="1" applyBorder="1" applyAlignment="1">
      <alignment horizontal="center" vertical="center" wrapText="1"/>
    </xf>
    <xf numFmtId="49" fontId="16" fillId="0" borderId="93" xfId="4" applyNumberFormat="1" applyFont="1" applyFill="1" applyBorder="1" applyAlignment="1">
      <alignment horizontal="center" vertical="center" wrapText="1"/>
    </xf>
    <xf numFmtId="49" fontId="17" fillId="0" borderId="49" xfId="4" applyNumberFormat="1" applyFont="1" applyFill="1" applyBorder="1" applyAlignment="1">
      <alignment horizontal="center" vertical="center" wrapText="1"/>
    </xf>
    <xf numFmtId="49" fontId="17" fillId="0" borderId="51" xfId="4" applyNumberFormat="1" applyFont="1" applyFill="1" applyBorder="1" applyAlignment="1">
      <alignment horizontal="center" vertical="center" wrapText="1"/>
    </xf>
    <xf numFmtId="49" fontId="17" fillId="0" borderId="101" xfId="4" applyNumberFormat="1" applyFont="1" applyFill="1" applyBorder="1" applyAlignment="1">
      <alignment horizontal="center" vertical="center" wrapText="1"/>
    </xf>
    <xf numFmtId="49" fontId="17" fillId="0" borderId="90" xfId="4" applyNumberFormat="1" applyFont="1" applyFill="1" applyBorder="1" applyAlignment="1">
      <alignment horizontal="center" vertical="center" wrapText="1"/>
    </xf>
    <xf numFmtId="49" fontId="17" fillId="0" borderId="103" xfId="4" applyNumberFormat="1" applyFont="1" applyFill="1" applyBorder="1" applyAlignment="1">
      <alignment horizontal="center" vertical="center" wrapText="1"/>
    </xf>
    <xf numFmtId="0" fontId="17" fillId="0" borderId="108" xfId="4" applyNumberFormat="1" applyFont="1" applyFill="1" applyBorder="1" applyAlignment="1">
      <alignment horizontal="center" vertical="center" wrapText="1"/>
    </xf>
    <xf numFmtId="49" fontId="17" fillId="0" borderId="54" xfId="4" applyNumberFormat="1" applyFont="1" applyFill="1" applyBorder="1" applyAlignment="1">
      <alignment horizontal="center" vertical="center" wrapText="1"/>
    </xf>
    <xf numFmtId="0" fontId="24" fillId="0" borderId="0" xfId="8" applyFont="1" applyAlignment="1">
      <alignment vertical="top" wrapText="1"/>
    </xf>
    <xf numFmtId="0" fontId="0" fillId="0" borderId="0" xfId="8" applyFont="1" applyAlignment="1">
      <alignment vertical="top" wrapText="1"/>
    </xf>
    <xf numFmtId="0" fontId="3" fillId="0" borderId="0" xfId="8" applyNumberFormat="1" applyFont="1" applyAlignment="1">
      <alignment vertical="top" wrapText="1"/>
    </xf>
    <xf numFmtId="0" fontId="0" fillId="0" borderId="0" xfId="8" applyNumberFormat="1" applyFont="1" applyAlignment="1">
      <alignment vertical="top" wrapText="1"/>
    </xf>
    <xf numFmtId="0" fontId="3" fillId="0" borderId="0" xfId="8" applyFont="1" applyAlignment="1">
      <alignment vertical="top" wrapText="1"/>
    </xf>
    <xf numFmtId="0" fontId="25" fillId="0" borderId="0" xfId="8" applyFont="1" applyAlignment="1">
      <alignment vertical="top" wrapText="1"/>
    </xf>
    <xf numFmtId="49" fontId="17" fillId="0" borderId="31" xfId="6" applyNumberFormat="1" applyFont="1" applyFill="1" applyBorder="1" applyAlignment="1">
      <alignment horizontal="center" wrapText="1"/>
    </xf>
    <xf numFmtId="49" fontId="17" fillId="0" borderId="0" xfId="6" applyNumberFormat="1" applyFont="1" applyFill="1" applyBorder="1" applyAlignment="1">
      <alignment horizontal="center" vertical="center" wrapText="1"/>
    </xf>
    <xf numFmtId="49" fontId="17" fillId="0" borderId="82" xfId="6" applyNumberFormat="1" applyFont="1" applyFill="1" applyBorder="1" applyAlignment="1">
      <alignment horizontal="center" vertical="center" wrapText="1"/>
    </xf>
    <xf numFmtId="49" fontId="17" fillId="0" borderId="83" xfId="6" applyNumberFormat="1" applyFont="1" applyFill="1" applyBorder="1" applyAlignment="1">
      <alignment horizontal="center" vertical="center" wrapText="1"/>
    </xf>
    <xf numFmtId="49" fontId="17" fillId="0" borderId="84" xfId="6" applyNumberFormat="1" applyFont="1" applyFill="1" applyBorder="1" applyAlignment="1">
      <alignment horizontal="center" vertical="center" wrapText="1"/>
    </xf>
    <xf numFmtId="176" fontId="4" fillId="2" borderId="1" xfId="2" applyNumberFormat="1" applyFont="1" applyFill="1" applyBorder="1" applyAlignment="1">
      <alignment horizontal="center" vertical="center"/>
    </xf>
    <xf numFmtId="176" fontId="4" fillId="2" borderId="3" xfId="2" applyNumberFormat="1" applyFont="1" applyFill="1" applyBorder="1" applyAlignment="1">
      <alignment horizontal="center" vertical="center"/>
    </xf>
    <xf numFmtId="176" fontId="4" fillId="2" borderId="2" xfId="2" applyNumberFormat="1" applyFont="1" applyFill="1" applyBorder="1" applyAlignment="1">
      <alignment horizontal="center" vertical="center"/>
    </xf>
    <xf numFmtId="176" fontId="4" fillId="3" borderId="1" xfId="2" applyNumberFormat="1" applyFont="1" applyFill="1" applyBorder="1" applyAlignment="1">
      <alignment horizontal="center" vertical="center"/>
    </xf>
    <xf numFmtId="176" fontId="4" fillId="3" borderId="3" xfId="2" applyNumberFormat="1" applyFont="1" applyFill="1" applyBorder="1" applyAlignment="1">
      <alignment horizontal="center" vertical="center"/>
    </xf>
    <xf numFmtId="176" fontId="4" fillId="3" borderId="2" xfId="2" applyNumberFormat="1" applyFont="1" applyFill="1" applyBorder="1" applyAlignment="1">
      <alignment horizontal="center" vertical="center"/>
    </xf>
    <xf numFmtId="176" fontId="4" fillId="0" borderId="1" xfId="2" applyNumberFormat="1" applyFont="1" applyBorder="1" applyAlignment="1">
      <alignment horizontal="center" vertical="center"/>
    </xf>
    <xf numFmtId="176" fontId="4" fillId="0" borderId="3" xfId="2" applyNumberFormat="1" applyFont="1" applyBorder="1" applyAlignment="1">
      <alignment horizontal="center" vertical="center"/>
    </xf>
    <xf numFmtId="176" fontId="4" fillId="0" borderId="2" xfId="2" applyNumberFormat="1" applyFont="1" applyBorder="1" applyAlignment="1">
      <alignment horizontal="center" vertical="center"/>
    </xf>
    <xf numFmtId="0" fontId="4" fillId="6" borderId="1" xfId="2" applyFont="1" applyFill="1" applyBorder="1" applyAlignment="1">
      <alignment horizontal="center" vertical="center"/>
    </xf>
    <xf numFmtId="0" fontId="4" fillId="6" borderId="3" xfId="2" applyFont="1" applyFill="1" applyBorder="1" applyAlignment="1">
      <alignment horizontal="center" vertical="center"/>
    </xf>
    <xf numFmtId="0" fontId="4" fillId="6" borderId="2" xfId="2" applyFont="1" applyFill="1" applyBorder="1" applyAlignment="1">
      <alignment horizontal="center" vertical="center"/>
    </xf>
    <xf numFmtId="176" fontId="4" fillId="0" borderId="1" xfId="2" applyNumberFormat="1" applyFont="1" applyBorder="1" applyAlignment="1" applyProtection="1">
      <alignment vertical="center" wrapText="1"/>
      <protection locked="0"/>
    </xf>
    <xf numFmtId="176" fontId="4" fillId="0" borderId="3" xfId="2" applyNumberFormat="1" applyFont="1" applyBorder="1" applyAlignment="1" applyProtection="1">
      <alignment vertical="center" wrapText="1"/>
      <protection locked="0"/>
    </xf>
    <xf numFmtId="176" fontId="4" fillId="0" borderId="2" xfId="2" applyNumberFormat="1" applyFont="1" applyBorder="1" applyAlignment="1" applyProtection="1">
      <alignment vertical="center" wrapText="1"/>
      <protection locked="0"/>
    </xf>
    <xf numFmtId="176" fontId="4" fillId="6" borderId="7" xfId="2" applyNumberFormat="1" applyFont="1" applyFill="1" applyBorder="1" applyAlignment="1">
      <alignment horizontal="center" vertical="center"/>
    </xf>
    <xf numFmtId="176" fontId="4" fillId="6" borderId="9" xfId="2" applyNumberFormat="1" applyFont="1" applyFill="1" applyBorder="1" applyAlignment="1">
      <alignment horizontal="center" vertical="center"/>
    </xf>
    <xf numFmtId="176" fontId="4" fillId="6" borderId="8" xfId="2" applyNumberFormat="1" applyFont="1" applyFill="1" applyBorder="1" applyAlignment="1">
      <alignment horizontal="center" vertical="center"/>
    </xf>
    <xf numFmtId="176" fontId="4" fillId="6" borderId="10" xfId="2" applyNumberFormat="1" applyFont="1" applyFill="1" applyBorder="1" applyAlignment="1">
      <alignment horizontal="center" vertical="center"/>
    </xf>
    <xf numFmtId="176" fontId="4" fillId="6" borderId="12" xfId="2" applyNumberFormat="1" applyFont="1" applyFill="1" applyBorder="1" applyAlignment="1">
      <alignment horizontal="center" vertical="center"/>
    </xf>
    <xf numFmtId="176" fontId="4" fillId="6" borderId="11" xfId="2" applyNumberFormat="1" applyFont="1" applyFill="1" applyBorder="1" applyAlignment="1">
      <alignment horizontal="center" vertical="center"/>
    </xf>
    <xf numFmtId="9" fontId="4" fillId="6" borderId="1" xfId="1" applyNumberFormat="1" applyFont="1" applyFill="1" applyBorder="1" applyAlignment="1">
      <alignment horizontal="center" vertical="center"/>
    </xf>
    <xf numFmtId="9" fontId="4" fillId="6" borderId="3" xfId="1" applyNumberFormat="1" applyFont="1" applyFill="1" applyBorder="1" applyAlignment="1">
      <alignment horizontal="center" vertical="center"/>
    </xf>
    <xf numFmtId="9" fontId="4" fillId="6" borderId="2" xfId="1" applyNumberFormat="1" applyFont="1" applyFill="1" applyBorder="1" applyAlignment="1">
      <alignment horizontal="center" vertical="center"/>
    </xf>
    <xf numFmtId="176" fontId="4" fillId="6" borderId="1" xfId="2" applyNumberFormat="1" applyFont="1" applyFill="1" applyBorder="1" applyAlignment="1">
      <alignment horizontal="center" vertical="center"/>
    </xf>
    <xf numFmtId="176" fontId="4" fillId="6" borderId="3" xfId="2" applyNumberFormat="1" applyFont="1" applyFill="1" applyBorder="1" applyAlignment="1">
      <alignment horizontal="center" vertical="center"/>
    </xf>
    <xf numFmtId="176" fontId="4" fillId="6" borderId="2" xfId="2" applyNumberFormat="1" applyFont="1" applyFill="1" applyBorder="1" applyAlignment="1">
      <alignment horizontal="center" vertical="center"/>
    </xf>
    <xf numFmtId="0" fontId="4" fillId="3" borderId="10" xfId="3" applyFont="1" applyFill="1" applyBorder="1" applyAlignment="1">
      <alignment horizontal="center" vertical="center" wrapText="1"/>
    </xf>
    <xf numFmtId="0" fontId="4" fillId="3" borderId="12" xfId="3" applyFont="1" applyFill="1" applyBorder="1" applyAlignment="1">
      <alignment horizontal="center" vertical="center" wrapText="1"/>
    </xf>
    <xf numFmtId="0" fontId="4" fillId="3" borderId="11" xfId="3" applyFont="1" applyFill="1" applyBorder="1" applyAlignment="1">
      <alignment horizontal="center" vertical="center" wrapText="1"/>
    </xf>
    <xf numFmtId="0" fontId="4" fillId="2" borderId="7" xfId="3" applyFont="1" applyFill="1" applyBorder="1" applyAlignment="1">
      <alignment horizontal="center" vertical="center" wrapText="1"/>
    </xf>
    <xf numFmtId="0" fontId="4" fillId="2" borderId="9" xfId="3" applyFont="1" applyFill="1" applyBorder="1" applyAlignment="1">
      <alignment horizontal="center" vertical="center" wrapText="1"/>
    </xf>
    <xf numFmtId="0" fontId="4" fillId="2" borderId="8" xfId="3" applyFont="1" applyFill="1" applyBorder="1" applyAlignment="1">
      <alignment horizontal="center" vertical="center" wrapText="1"/>
    </xf>
    <xf numFmtId="0" fontId="4" fillId="3" borderId="7" xfId="3" applyFont="1" applyFill="1" applyBorder="1" applyAlignment="1">
      <alignment horizontal="center" vertical="center" wrapText="1"/>
    </xf>
    <xf numFmtId="0" fontId="4" fillId="3" borderId="9" xfId="3" applyFont="1" applyFill="1" applyBorder="1" applyAlignment="1">
      <alignment horizontal="center" vertical="center" wrapText="1"/>
    </xf>
    <xf numFmtId="0" fontId="4" fillId="3" borderId="8" xfId="3" applyFont="1" applyFill="1" applyBorder="1" applyAlignment="1">
      <alignment horizontal="center" vertical="center" wrapText="1"/>
    </xf>
    <xf numFmtId="0" fontId="4" fillId="5" borderId="10" xfId="3" applyFont="1" applyFill="1" applyBorder="1" applyAlignment="1">
      <alignment horizontal="center" vertical="center"/>
    </xf>
    <xf numFmtId="0" fontId="4" fillId="5" borderId="11" xfId="3" applyFont="1" applyFill="1" applyBorder="1" applyAlignment="1">
      <alignment horizontal="center" vertical="center"/>
    </xf>
    <xf numFmtId="0" fontId="4" fillId="5" borderId="12" xfId="3" applyFont="1" applyFill="1" applyBorder="1" applyAlignment="1">
      <alignment horizontal="center" vertical="center"/>
    </xf>
    <xf numFmtId="0" fontId="4" fillId="2" borderId="10" xfId="3" applyFont="1" applyFill="1" applyBorder="1" applyAlignment="1">
      <alignment horizontal="center" vertical="center" wrapText="1"/>
    </xf>
    <xf numFmtId="0" fontId="4" fillId="2" borderId="12" xfId="3" applyFont="1" applyFill="1" applyBorder="1" applyAlignment="1">
      <alignment horizontal="center" vertical="center" wrapText="1"/>
    </xf>
    <xf numFmtId="0" fontId="4" fillId="2" borderId="11" xfId="3" applyFont="1" applyFill="1" applyBorder="1" applyAlignment="1">
      <alignment horizontal="center" vertical="center" wrapText="1"/>
    </xf>
    <xf numFmtId="0" fontId="4" fillId="5" borderId="1" xfId="3" applyFont="1" applyFill="1" applyBorder="1" applyAlignment="1">
      <alignment horizontal="center" vertical="center"/>
    </xf>
    <xf numFmtId="0" fontId="4" fillId="5" borderId="3" xfId="3" applyFont="1" applyFill="1" applyBorder="1" applyAlignment="1">
      <alignment horizontal="center" vertical="center"/>
    </xf>
    <xf numFmtId="0" fontId="4" fillId="5" borderId="2" xfId="3" applyFont="1" applyFill="1" applyBorder="1" applyAlignment="1">
      <alignment horizontal="center" vertical="center"/>
    </xf>
    <xf numFmtId="0" fontId="4" fillId="5" borderId="7" xfId="3" applyFont="1" applyFill="1" applyBorder="1" applyAlignment="1">
      <alignment horizontal="center" vertical="center"/>
    </xf>
    <xf numFmtId="0" fontId="4" fillId="5" borderId="8" xfId="3" applyFont="1" applyFill="1" applyBorder="1" applyAlignment="1">
      <alignment horizontal="center" vertical="center"/>
    </xf>
    <xf numFmtId="0" fontId="4" fillId="5" borderId="9" xfId="3" applyFont="1" applyFill="1" applyBorder="1" applyAlignment="1">
      <alignment horizontal="center" vertical="center"/>
    </xf>
    <xf numFmtId="0" fontId="4" fillId="5" borderId="1" xfId="3" applyFont="1" applyFill="1" applyBorder="1" applyAlignment="1">
      <alignment horizontal="center"/>
    </xf>
    <xf numFmtId="0" fontId="4" fillId="5" borderId="3" xfId="3" applyFont="1" applyFill="1" applyBorder="1" applyAlignment="1">
      <alignment horizontal="center"/>
    </xf>
    <xf numFmtId="0" fontId="4" fillId="5" borderId="2" xfId="3" applyFont="1" applyFill="1" applyBorder="1" applyAlignment="1">
      <alignment horizontal="center"/>
    </xf>
    <xf numFmtId="0" fontId="8" fillId="4" borderId="4" xfId="3" applyFont="1" applyFill="1" applyBorder="1" applyAlignment="1" applyProtection="1">
      <alignment horizontal="center" vertical="center" wrapText="1"/>
      <protection locked="0"/>
    </xf>
    <xf numFmtId="0" fontId="8" fillId="4" borderId="5" xfId="3" applyFont="1" applyFill="1" applyBorder="1" applyAlignment="1" applyProtection="1">
      <alignment horizontal="center" vertical="center" wrapText="1"/>
      <protection locked="0"/>
    </xf>
    <xf numFmtId="0" fontId="8" fillId="4" borderId="6" xfId="3" applyFont="1" applyFill="1" applyBorder="1" applyAlignment="1" applyProtection="1">
      <alignment horizontal="center" vertical="center" wrapText="1"/>
      <protection locked="0"/>
    </xf>
    <xf numFmtId="49" fontId="11" fillId="0" borderId="3" xfId="5" applyNumberFormat="1" applyFont="1" applyFill="1" applyBorder="1" applyAlignment="1">
      <alignment horizontal="left" wrapText="1"/>
    </xf>
    <xf numFmtId="49" fontId="11" fillId="0" borderId="33" xfId="5" applyNumberFormat="1" applyFont="1" applyFill="1" applyBorder="1" applyAlignment="1">
      <alignment horizontal="left" wrapText="1"/>
    </xf>
    <xf numFmtId="49" fontId="11" fillId="0" borderId="31" xfId="5" applyNumberFormat="1" applyFont="1" applyFill="1" applyBorder="1" applyAlignment="1">
      <alignment horizontal="left" wrapText="1"/>
    </xf>
    <xf numFmtId="49" fontId="11" fillId="0" borderId="1" xfId="5" applyNumberFormat="1" applyFont="1" applyFill="1" applyBorder="1" applyAlignment="1">
      <alignment horizontal="left" wrapText="1"/>
    </xf>
    <xf numFmtId="49" fontId="11" fillId="0" borderId="27" xfId="4" applyNumberFormat="1" applyFont="1" applyFill="1" applyBorder="1" applyAlignment="1">
      <alignment horizontal="center" vertical="center" wrapText="1"/>
    </xf>
    <xf numFmtId="49" fontId="11" fillId="0" borderId="29" xfId="4" applyNumberFormat="1" applyFont="1" applyFill="1" applyBorder="1" applyAlignment="1">
      <alignment horizontal="center" vertical="center" wrapText="1"/>
    </xf>
    <xf numFmtId="49" fontId="11" fillId="0" borderId="45" xfId="4" applyNumberFormat="1" applyFont="1" applyFill="1" applyBorder="1" applyAlignment="1">
      <alignment horizontal="center" vertical="center" wrapText="1"/>
    </xf>
    <xf numFmtId="49" fontId="11" fillId="0" borderId="40" xfId="4" applyNumberFormat="1" applyFont="1" applyFill="1" applyBorder="1" applyAlignment="1">
      <alignment horizontal="center" vertical="center" wrapText="1"/>
    </xf>
    <xf numFmtId="49" fontId="11" fillId="0" borderId="38" xfId="3" applyNumberFormat="1" applyFont="1" applyFill="1" applyBorder="1" applyAlignment="1">
      <alignment horizontal="left" vertical="top" wrapText="1"/>
    </xf>
    <xf numFmtId="49" fontId="11" fillId="0" borderId="28" xfId="3" applyNumberFormat="1" applyFont="1" applyFill="1" applyBorder="1" applyAlignment="1">
      <alignment horizontal="left" vertical="top" wrapText="1"/>
    </xf>
    <xf numFmtId="49" fontId="11" fillId="0" borderId="46" xfId="3" applyNumberFormat="1" applyFont="1" applyFill="1" applyBorder="1" applyAlignment="1">
      <alignment horizontal="left" vertical="top" wrapText="1"/>
    </xf>
    <xf numFmtId="49" fontId="11" fillId="0" borderId="35" xfId="4" applyNumberFormat="1" applyFont="1" applyFill="1" applyBorder="1" applyAlignment="1">
      <alignment horizontal="left" vertical="center" wrapText="1"/>
    </xf>
    <xf numFmtId="49" fontId="11" fillId="0" borderId="47" xfId="4" applyNumberFormat="1" applyFont="1" applyFill="1" applyBorder="1" applyAlignment="1">
      <alignment horizontal="left" vertical="center" wrapText="1"/>
    </xf>
    <xf numFmtId="49" fontId="11" fillId="0" borderId="37" xfId="4" applyNumberFormat="1" applyFont="1" applyFill="1" applyBorder="1" applyAlignment="1">
      <alignment horizontal="left" vertical="center" wrapText="1"/>
    </xf>
    <xf numFmtId="49" fontId="11" fillId="0" borderId="41" xfId="5" applyNumberFormat="1" applyFont="1" applyFill="1" applyBorder="1" applyAlignment="1">
      <alignment horizontal="left" wrapText="1"/>
    </xf>
    <xf numFmtId="49" fontId="11" fillId="0" borderId="1" xfId="4" applyNumberFormat="1" applyFont="1" applyFill="1" applyBorder="1" applyAlignment="1">
      <alignment vertical="center" wrapText="1"/>
    </xf>
    <xf numFmtId="49" fontId="11" fillId="0" borderId="3" xfId="4" applyNumberFormat="1" applyFont="1" applyFill="1" applyBorder="1" applyAlignment="1">
      <alignment vertical="center" wrapText="1"/>
    </xf>
    <xf numFmtId="49" fontId="11" fillId="0" borderId="2" xfId="4" applyNumberFormat="1" applyFont="1" applyFill="1" applyBorder="1" applyAlignment="1">
      <alignment vertical="center" wrapText="1"/>
    </xf>
    <xf numFmtId="49" fontId="11" fillId="0" borderId="14" xfId="4" applyNumberFormat="1" applyFont="1" applyFill="1" applyBorder="1" applyAlignment="1">
      <alignment vertical="center" wrapText="1"/>
    </xf>
    <xf numFmtId="49" fontId="11" fillId="0" borderId="15" xfId="4" applyNumberFormat="1" applyFont="1" applyFill="1" applyBorder="1" applyAlignment="1">
      <alignment vertical="center" wrapText="1"/>
    </xf>
    <xf numFmtId="49" fontId="11" fillId="0" borderId="16" xfId="4" applyNumberFormat="1" applyFont="1" applyFill="1" applyBorder="1" applyAlignment="1">
      <alignment vertical="center" wrapText="1"/>
    </xf>
    <xf numFmtId="49" fontId="11" fillId="0" borderId="2" xfId="5" applyNumberFormat="1" applyFont="1" applyFill="1" applyBorder="1" applyAlignment="1">
      <alignment horizontal="left" wrapText="1"/>
    </xf>
    <xf numFmtId="49" fontId="11" fillId="0" borderId="43" xfId="4" applyNumberFormat="1" applyFont="1" applyFill="1" applyBorder="1" applyAlignment="1">
      <alignment horizontal="center" vertical="center" wrapText="1"/>
    </xf>
    <xf numFmtId="49" fontId="11" fillId="0" borderId="1" xfId="4" applyNumberFormat="1" applyFont="1" applyFill="1" applyBorder="1" applyAlignment="1">
      <alignment horizontal="center" vertical="center" wrapText="1"/>
    </xf>
    <xf numFmtId="49" fontId="11" fillId="0" borderId="3" xfId="4" applyNumberFormat="1" applyFont="1" applyFill="1" applyBorder="1" applyAlignment="1">
      <alignment horizontal="center" vertical="center" wrapText="1"/>
    </xf>
    <xf numFmtId="49" fontId="11" fillId="0" borderId="2" xfId="4" applyNumberFormat="1" applyFont="1" applyFill="1" applyBorder="1" applyAlignment="1">
      <alignment horizontal="center" vertical="center" wrapText="1"/>
    </xf>
    <xf numFmtId="0" fontId="11" fillId="0" borderId="1" xfId="4" applyNumberFormat="1" applyFont="1" applyFill="1" applyBorder="1" applyAlignment="1">
      <alignment horizontal="right" vertical="center" wrapText="1"/>
    </xf>
    <xf numFmtId="0" fontId="11" fillId="0" borderId="33" xfId="4" applyNumberFormat="1" applyFont="1" applyFill="1" applyBorder="1" applyAlignment="1">
      <alignment horizontal="right" vertical="center" wrapText="1"/>
    </xf>
    <xf numFmtId="49" fontId="11" fillId="0" borderId="20" xfId="4" applyNumberFormat="1" applyFont="1" applyFill="1" applyBorder="1" applyAlignment="1">
      <alignment horizontal="center" vertical="center" wrapText="1"/>
    </xf>
    <xf numFmtId="49" fontId="11" fillId="0" borderId="21" xfId="4" applyNumberFormat="1" applyFont="1" applyFill="1" applyBorder="1" applyAlignment="1">
      <alignment horizontal="center" vertical="center" wrapText="1"/>
    </xf>
    <xf numFmtId="49" fontId="11" fillId="0" borderId="22" xfId="4" applyNumberFormat="1" applyFont="1" applyFill="1" applyBorder="1" applyAlignment="1">
      <alignment horizontal="center" vertical="center" wrapText="1"/>
    </xf>
    <xf numFmtId="49" fontId="11" fillId="0" borderId="41" xfId="4" applyNumberFormat="1" applyFont="1" applyFill="1" applyBorder="1" applyAlignment="1">
      <alignment horizontal="center" vertical="center" wrapText="1"/>
    </xf>
    <xf numFmtId="49" fontId="11" fillId="0" borderId="42" xfId="4" applyNumberFormat="1" applyFont="1" applyFill="1" applyBorder="1" applyAlignment="1">
      <alignment horizontal="center" vertical="center" wrapText="1"/>
    </xf>
    <xf numFmtId="49" fontId="11" fillId="0" borderId="1" xfId="3" applyNumberFormat="1" applyFont="1" applyFill="1" applyBorder="1" applyAlignment="1">
      <alignment horizontal="left" vertical="top" wrapText="1"/>
    </xf>
    <xf numFmtId="0" fontId="4" fillId="0" borderId="3" xfId="3" applyFont="1" applyBorder="1" applyAlignment="1">
      <alignment horizontal="left" vertical="top" wrapText="1"/>
    </xf>
    <xf numFmtId="49" fontId="11" fillId="0" borderId="3" xfId="3" applyNumberFormat="1" applyFont="1" applyFill="1" applyBorder="1" applyAlignment="1">
      <alignment horizontal="left" vertical="top" wrapText="1"/>
    </xf>
    <xf numFmtId="49" fontId="11" fillId="0" borderId="33" xfId="3" applyNumberFormat="1" applyFont="1" applyFill="1" applyBorder="1" applyAlignment="1">
      <alignment horizontal="left" vertical="top" wrapText="1"/>
    </xf>
    <xf numFmtId="49" fontId="11" fillId="0" borderId="21" xfId="3" applyNumberFormat="1" applyFont="1" applyFill="1" applyBorder="1" applyAlignment="1">
      <alignment horizontal="left" vertical="top" wrapText="1"/>
    </xf>
    <xf numFmtId="49" fontId="11" fillId="0" borderId="23" xfId="3" applyNumberFormat="1" applyFont="1" applyFill="1" applyBorder="1" applyAlignment="1">
      <alignment horizontal="left" vertical="top" wrapText="1"/>
    </xf>
    <xf numFmtId="49" fontId="11" fillId="0" borderId="2" xfId="3" applyNumberFormat="1" applyFont="1" applyFill="1" applyBorder="1" applyAlignment="1">
      <alignment horizontal="left" vertical="top" wrapText="1"/>
    </xf>
    <xf numFmtId="49" fontId="11" fillId="0" borderId="20" xfId="4" applyNumberFormat="1" applyFont="1" applyFill="1" applyBorder="1" applyAlignment="1">
      <alignment horizontal="center" vertical="center"/>
    </xf>
    <xf numFmtId="49" fontId="11" fillId="0" borderId="21" xfId="4" applyNumberFormat="1" applyFont="1" applyFill="1" applyBorder="1" applyAlignment="1">
      <alignment horizontal="center" vertical="center"/>
    </xf>
    <xf numFmtId="49" fontId="11" fillId="0" borderId="23" xfId="4" applyNumberFormat="1" applyFont="1" applyFill="1" applyBorder="1" applyAlignment="1">
      <alignment horizontal="center" vertical="center"/>
    </xf>
    <xf numFmtId="49" fontId="11" fillId="0" borderId="14" xfId="4" applyNumberFormat="1" applyFont="1" applyFill="1" applyBorder="1" applyAlignment="1">
      <alignment horizontal="center" vertical="center"/>
    </xf>
    <xf numFmtId="49" fontId="11" fillId="0" borderId="15" xfId="4" applyNumberFormat="1" applyFont="1" applyFill="1" applyBorder="1" applyAlignment="1">
      <alignment horizontal="center" vertical="center"/>
    </xf>
    <xf numFmtId="49" fontId="11" fillId="0" borderId="16" xfId="4" applyNumberFormat="1" applyFont="1" applyFill="1" applyBorder="1" applyAlignment="1">
      <alignment horizontal="center" vertical="center"/>
    </xf>
    <xf numFmtId="49" fontId="11" fillId="0" borderId="17" xfId="4" applyNumberFormat="1" applyFont="1" applyFill="1" applyBorder="1" applyAlignment="1">
      <alignment horizontal="center" vertical="center"/>
    </xf>
    <xf numFmtId="177" fontId="11" fillId="0" borderId="17" xfId="4" applyNumberFormat="1" applyFont="1" applyFill="1" applyBorder="1" applyAlignment="1">
      <alignment horizontal="center" vertical="center"/>
    </xf>
    <xf numFmtId="177" fontId="11" fillId="0" borderId="18" xfId="4" applyNumberFormat="1" applyFont="1" applyFill="1" applyBorder="1" applyAlignment="1">
      <alignment horizontal="center" vertical="center"/>
    </xf>
    <xf numFmtId="49" fontId="11" fillId="0" borderId="22" xfId="4" applyNumberFormat="1" applyFont="1" applyFill="1" applyBorder="1" applyAlignment="1">
      <alignment horizontal="center" vertical="center"/>
    </xf>
    <xf numFmtId="49" fontId="16" fillId="0" borderId="1" xfId="5" applyNumberFormat="1" applyFont="1" applyFill="1" applyBorder="1" applyAlignment="1">
      <alignment horizontal="left" wrapText="1"/>
    </xf>
    <xf numFmtId="49" fontId="16" fillId="0" borderId="3" xfId="5" applyNumberFormat="1" applyFont="1" applyFill="1" applyBorder="1" applyAlignment="1">
      <alignment horizontal="left" wrapText="1"/>
    </xf>
    <xf numFmtId="49" fontId="16" fillId="0" borderId="2" xfId="5" applyNumberFormat="1" applyFont="1" applyFill="1" applyBorder="1" applyAlignment="1">
      <alignment horizontal="left" wrapText="1"/>
    </xf>
    <xf numFmtId="49" fontId="18" fillId="0" borderId="62" xfId="4" applyNumberFormat="1" applyFont="1" applyFill="1" applyBorder="1" applyAlignment="1">
      <alignment horizontal="center" vertical="center" wrapText="1"/>
    </xf>
    <xf numFmtId="49" fontId="16" fillId="0" borderId="1" xfId="3" applyNumberFormat="1" applyFont="1" applyFill="1" applyBorder="1" applyAlignment="1">
      <alignment horizontal="left" vertical="top" wrapText="1"/>
    </xf>
    <xf numFmtId="49" fontId="16" fillId="0" borderId="3" xfId="3" applyNumberFormat="1" applyFont="1" applyFill="1" applyBorder="1" applyAlignment="1">
      <alignment horizontal="left" vertical="top" wrapText="1"/>
    </xf>
    <xf numFmtId="49" fontId="16" fillId="0" borderId="2" xfId="3" applyNumberFormat="1" applyFont="1" applyFill="1" applyBorder="1" applyAlignment="1">
      <alignment horizontal="left" vertical="top" wrapText="1"/>
    </xf>
    <xf numFmtId="49" fontId="16" fillId="0" borderId="31" xfId="5" applyNumberFormat="1" applyFont="1" applyFill="1" applyBorder="1" applyAlignment="1">
      <alignment horizontal="left" wrapText="1"/>
    </xf>
    <xf numFmtId="49" fontId="18" fillId="0" borderId="57" xfId="4" applyNumberFormat="1" applyFont="1" applyFill="1" applyBorder="1" applyAlignment="1">
      <alignment horizontal="center" vertical="center" wrapText="1"/>
    </xf>
    <xf numFmtId="49" fontId="16" fillId="0" borderId="63" xfId="3" applyNumberFormat="1" applyFont="1" applyFill="1" applyBorder="1" applyAlignment="1">
      <alignment horizontal="left" vertical="top" wrapText="1"/>
    </xf>
    <xf numFmtId="49" fontId="16" fillId="0" borderId="70" xfId="3" applyNumberFormat="1" applyFont="1" applyFill="1" applyBorder="1" applyAlignment="1">
      <alignment horizontal="left" vertical="top" wrapText="1"/>
    </xf>
    <xf numFmtId="0" fontId="16" fillId="0" borderId="31" xfId="5" applyFont="1" applyBorder="1" applyAlignment="1">
      <alignment horizontal="left" vertical="center"/>
    </xf>
    <xf numFmtId="49" fontId="16" fillId="0" borderId="31" xfId="6" applyNumberFormat="1" applyFont="1" applyFill="1" applyBorder="1" applyAlignment="1">
      <alignment horizontal="left" vertical="top" wrapText="1"/>
    </xf>
    <xf numFmtId="49" fontId="16" fillId="0" borderId="31" xfId="6" applyNumberFormat="1" applyFont="1" applyFill="1" applyBorder="1" applyAlignment="1">
      <alignment horizontal="left" vertical="center" wrapText="1"/>
    </xf>
    <xf numFmtId="49" fontId="18" fillId="0" borderId="81" xfId="4" applyNumberFormat="1" applyFont="1" applyFill="1" applyBorder="1" applyAlignment="1">
      <alignment horizontal="center" vertical="center" wrapText="1"/>
    </xf>
    <xf numFmtId="49" fontId="17" fillId="0" borderId="77" xfId="4" applyNumberFormat="1" applyFont="1" applyFill="1" applyBorder="1" applyAlignment="1">
      <alignment horizontal="center" vertical="center" wrapText="1"/>
    </xf>
    <xf numFmtId="0" fontId="17" fillId="0" borderId="79" xfId="4" applyNumberFormat="1" applyFont="1" applyFill="1" applyBorder="1" applyAlignment="1">
      <alignment horizontal="right" vertical="center" wrapText="1"/>
    </xf>
    <xf numFmtId="0" fontId="17" fillId="0" borderId="80" xfId="4" applyNumberFormat="1" applyFont="1" applyFill="1" applyBorder="1" applyAlignment="1">
      <alignment horizontal="right" vertical="center" wrapText="1"/>
    </xf>
    <xf numFmtId="49" fontId="17" fillId="0" borderId="53" xfId="4" applyNumberFormat="1" applyFont="1" applyFill="1" applyBorder="1" applyAlignment="1">
      <alignment horizontal="center" vertical="center" wrapText="1"/>
    </xf>
    <xf numFmtId="49" fontId="17" fillId="0" borderId="56" xfId="4" applyNumberFormat="1" applyFont="1" applyFill="1" applyBorder="1" applyAlignment="1">
      <alignment horizontal="center" vertical="center" wrapText="1"/>
    </xf>
    <xf numFmtId="49" fontId="17" fillId="0" borderId="55" xfId="4" applyNumberFormat="1" applyFont="1" applyFill="1" applyBorder="1" applyAlignment="1">
      <alignment horizontal="center" vertical="center" wrapText="1"/>
    </xf>
    <xf numFmtId="49" fontId="17" fillId="0" borderId="77" xfId="4" applyNumberFormat="1" applyFont="1" applyFill="1" applyBorder="1" applyAlignment="1">
      <alignment vertical="center" wrapText="1"/>
    </xf>
    <xf numFmtId="49" fontId="16" fillId="0" borderId="71" xfId="5" applyNumberFormat="1" applyFont="1" applyFill="1" applyBorder="1" applyAlignment="1">
      <alignment horizontal="left" wrapText="1"/>
    </xf>
    <xf numFmtId="49" fontId="16" fillId="0" borderId="69" xfId="5" applyNumberFormat="1" applyFont="1" applyFill="1" applyBorder="1" applyAlignment="1">
      <alignment horizontal="left" wrapText="1"/>
    </xf>
    <xf numFmtId="49" fontId="18" fillId="0" borderId="72" xfId="4" applyNumberFormat="1" applyFont="1" applyFill="1" applyBorder="1" applyAlignment="1">
      <alignment horizontal="center" vertical="center" wrapText="1"/>
    </xf>
    <xf numFmtId="49" fontId="17" fillId="0" borderId="73" xfId="4" applyNumberFormat="1" applyFont="1" applyFill="1" applyBorder="1" applyAlignment="1">
      <alignment vertical="center" wrapText="1"/>
    </xf>
    <xf numFmtId="49" fontId="16" fillId="0" borderId="31" xfId="3" applyNumberFormat="1" applyFont="1" applyFill="1" applyBorder="1" applyAlignment="1">
      <alignment horizontal="left" vertical="center" wrapText="1"/>
    </xf>
    <xf numFmtId="49" fontId="16" fillId="0" borderId="31" xfId="3" applyNumberFormat="1" applyFont="1" applyFill="1" applyBorder="1" applyAlignment="1">
      <alignment horizontal="left" vertical="top" wrapText="1"/>
    </xf>
    <xf numFmtId="49" fontId="16" fillId="0" borderId="69" xfId="3" applyNumberFormat="1" applyFont="1" applyFill="1" applyBorder="1" applyAlignment="1">
      <alignment horizontal="left" vertical="top" wrapText="1"/>
    </xf>
    <xf numFmtId="49" fontId="16" fillId="0" borderId="63" xfId="6" applyNumberFormat="1" applyFont="1" applyFill="1" applyBorder="1" applyAlignment="1">
      <alignment horizontal="left" vertical="top" wrapText="1"/>
    </xf>
    <xf numFmtId="49" fontId="16" fillId="0" borderId="28" xfId="6" applyNumberFormat="1" applyFont="1" applyFill="1" applyBorder="1" applyAlignment="1">
      <alignment horizontal="left" vertical="top" wrapText="1"/>
    </xf>
    <xf numFmtId="49" fontId="16" fillId="0" borderId="1" xfId="6" applyNumberFormat="1" applyFont="1" applyFill="1" applyBorder="1" applyAlignment="1">
      <alignment horizontal="left" vertical="center" wrapText="1"/>
    </xf>
    <xf numFmtId="49" fontId="16" fillId="0" borderId="3" xfId="6" applyNumberFormat="1" applyFont="1" applyFill="1" applyBorder="1" applyAlignment="1">
      <alignment horizontal="left" vertical="center" wrapText="1"/>
    </xf>
    <xf numFmtId="49" fontId="16" fillId="0" borderId="2" xfId="6" applyNumberFormat="1" applyFont="1" applyFill="1" applyBorder="1" applyAlignment="1">
      <alignment horizontal="left" vertical="center" wrapText="1"/>
    </xf>
    <xf numFmtId="49" fontId="16" fillId="0" borderId="56" xfId="4" applyNumberFormat="1" applyFont="1" applyFill="1" applyBorder="1" applyAlignment="1">
      <alignment horizontal="center" vertical="center"/>
    </xf>
    <xf numFmtId="49" fontId="16" fillId="0" borderId="49" xfId="4" applyNumberFormat="1" applyFont="1" applyFill="1" applyBorder="1" applyAlignment="1">
      <alignment horizontal="center" vertical="center"/>
    </xf>
    <xf numFmtId="49" fontId="16" fillId="0" borderId="50" xfId="4" applyNumberFormat="1" applyFont="1" applyFill="1" applyBorder="1" applyAlignment="1">
      <alignment horizontal="center" vertical="center"/>
    </xf>
    <xf numFmtId="49" fontId="16" fillId="7" borderId="49" xfId="4" applyNumberFormat="1" applyFont="1" applyFill="1" applyBorder="1" applyAlignment="1">
      <alignment horizontal="center" vertical="center"/>
    </xf>
    <xf numFmtId="177" fontId="16" fillId="0" borderId="51" xfId="4" applyNumberFormat="1" applyFont="1" applyFill="1" applyBorder="1" applyAlignment="1">
      <alignment horizontal="center" vertical="center"/>
    </xf>
    <xf numFmtId="49" fontId="16" fillId="0" borderId="53" xfId="4" applyNumberFormat="1" applyFont="1" applyFill="1" applyBorder="1" applyAlignment="1">
      <alignment horizontal="center" vertical="center"/>
    </xf>
    <xf numFmtId="49" fontId="16" fillId="0" borderId="54" xfId="6" applyNumberFormat="1" applyFont="1" applyFill="1" applyBorder="1" applyAlignment="1">
      <alignment horizontal="left" vertical="top" wrapText="1"/>
    </xf>
    <xf numFmtId="49" fontId="17" fillId="0" borderId="53" xfId="4" applyNumberFormat="1" applyFont="1" applyFill="1" applyBorder="1" applyAlignment="1">
      <alignment horizontal="center" vertical="center"/>
    </xf>
    <xf numFmtId="49" fontId="16" fillId="7" borderId="55" xfId="4" applyNumberFormat="1" applyFont="1" applyFill="1" applyBorder="1" applyAlignment="1">
      <alignment horizontal="center" vertical="center"/>
    </xf>
    <xf numFmtId="49" fontId="16" fillId="0" borderId="64" xfId="6" applyNumberFormat="1" applyFont="1" applyFill="1" applyBorder="1" applyAlignment="1">
      <alignment horizontal="left" vertical="top" wrapText="1"/>
    </xf>
    <xf numFmtId="49" fontId="16" fillId="0" borderId="65" xfId="6" applyNumberFormat="1" applyFont="1" applyFill="1" applyBorder="1" applyAlignment="1">
      <alignment horizontal="left" vertical="top" wrapText="1"/>
    </xf>
    <xf numFmtId="49" fontId="16" fillId="0" borderId="94" xfId="6" applyNumberFormat="1" applyFont="1" applyFill="1" applyBorder="1" applyAlignment="1">
      <alignment horizontal="left" vertical="top" wrapText="1"/>
    </xf>
    <xf numFmtId="49" fontId="18" fillId="0" borderId="102" xfId="4" applyNumberFormat="1" applyFont="1" applyFill="1" applyBorder="1" applyAlignment="1">
      <alignment horizontal="center" vertical="center" wrapText="1"/>
    </xf>
    <xf numFmtId="49" fontId="18" fillId="0" borderId="104" xfId="4" applyNumberFormat="1" applyFont="1" applyFill="1" applyBorder="1" applyAlignment="1">
      <alignment horizontal="center" vertical="center" wrapText="1"/>
    </xf>
    <xf numFmtId="0" fontId="17" fillId="0" borderId="90" xfId="4" applyNumberFormat="1" applyFont="1" applyFill="1" applyBorder="1" applyAlignment="1">
      <alignment horizontal="right" vertical="center" wrapText="1"/>
    </xf>
    <xf numFmtId="49" fontId="17" fillId="0" borderId="105" xfId="4" applyNumberFormat="1" applyFont="1" applyFill="1" applyBorder="1" applyAlignment="1">
      <alignment horizontal="center" vertical="center" wrapText="1"/>
    </xf>
    <xf numFmtId="49" fontId="17" fillId="0" borderId="106" xfId="4" applyNumberFormat="1" applyFont="1" applyFill="1" applyBorder="1" applyAlignment="1">
      <alignment horizontal="center" vertical="center" wrapText="1"/>
    </xf>
    <xf numFmtId="49" fontId="17" fillId="0" borderId="107" xfId="4" applyNumberFormat="1" applyFont="1" applyFill="1" applyBorder="1" applyAlignment="1">
      <alignment horizontal="center" vertical="center" wrapText="1"/>
    </xf>
    <xf numFmtId="49" fontId="16" fillId="0" borderId="1" xfId="4" applyNumberFormat="1" applyFont="1" applyFill="1" applyBorder="1" applyAlignment="1">
      <alignment vertical="center" wrapText="1"/>
    </xf>
    <xf numFmtId="49" fontId="17" fillId="0" borderId="3" xfId="4" applyNumberFormat="1" applyFont="1" applyFill="1" applyBorder="1" applyAlignment="1">
      <alignment vertical="center" wrapText="1"/>
    </xf>
    <xf numFmtId="49" fontId="17" fillId="0" borderId="2" xfId="4" applyNumberFormat="1" applyFont="1" applyFill="1" applyBorder="1" applyAlignment="1">
      <alignment vertical="center" wrapText="1"/>
    </xf>
    <xf numFmtId="49" fontId="16" fillId="0" borderId="97" xfId="3" applyNumberFormat="1" applyFont="1" applyFill="1" applyBorder="1" applyAlignment="1">
      <alignment horizontal="left" vertical="top" wrapText="1"/>
    </xf>
    <xf numFmtId="49" fontId="16" fillId="0" borderId="98" xfId="3" applyNumberFormat="1" applyFont="1" applyFill="1" applyBorder="1" applyAlignment="1">
      <alignment horizontal="left" vertical="top" wrapText="1"/>
    </xf>
    <xf numFmtId="49" fontId="18" fillId="0" borderId="89" xfId="4" applyNumberFormat="1" applyFont="1" applyFill="1" applyBorder="1" applyAlignment="1">
      <alignment horizontal="center" vertical="center" wrapText="1"/>
    </xf>
    <xf numFmtId="49" fontId="17" fillId="0" borderId="49" xfId="4" applyNumberFormat="1" applyFont="1" applyFill="1" applyBorder="1" applyAlignment="1">
      <alignment vertical="center" wrapText="1"/>
    </xf>
    <xf numFmtId="49" fontId="18" fillId="0" borderId="88" xfId="4" applyNumberFormat="1" applyFont="1" applyFill="1" applyBorder="1" applyAlignment="1">
      <alignment horizontal="center" vertical="center" wrapText="1"/>
    </xf>
    <xf numFmtId="49" fontId="16" fillId="0" borderId="46" xfId="6" applyNumberFormat="1" applyFont="1" applyFill="1" applyBorder="1" applyAlignment="1">
      <alignment horizontal="left" vertical="top" wrapText="1"/>
    </xf>
    <xf numFmtId="49" fontId="16" fillId="0" borderId="80" xfId="6" applyNumberFormat="1" applyFont="1" applyFill="1" applyBorder="1" applyAlignment="1">
      <alignment horizontal="left" vertical="top" wrapText="1"/>
    </xf>
    <xf numFmtId="49" fontId="16" fillId="0" borderId="90" xfId="6" applyNumberFormat="1" applyFont="1" applyFill="1" applyBorder="1" applyAlignment="1">
      <alignment horizontal="left" vertical="top" wrapText="1"/>
    </xf>
    <xf numFmtId="49" fontId="16" fillId="0" borderId="79" xfId="3" applyNumberFormat="1" applyFont="1" applyFill="1" applyBorder="1" applyAlignment="1">
      <alignment horizontal="left" vertical="top" wrapText="1"/>
    </xf>
    <xf numFmtId="49" fontId="16" fillId="0" borderId="90" xfId="3" applyNumberFormat="1" applyFont="1" applyFill="1" applyBorder="1" applyAlignment="1">
      <alignment horizontal="left" vertical="top" wrapText="1"/>
    </xf>
    <xf numFmtId="49" fontId="18" fillId="0" borderId="92" xfId="4" applyNumberFormat="1" applyFont="1" applyFill="1" applyBorder="1" applyAlignment="1">
      <alignment horizontal="center" vertical="center" wrapText="1"/>
    </xf>
    <xf numFmtId="49" fontId="16" fillId="0" borderId="79" xfId="5" applyNumberFormat="1" applyFont="1" applyFill="1" applyBorder="1" applyAlignment="1">
      <alignment horizontal="left" vertical="center" wrapText="1"/>
    </xf>
    <xf numFmtId="49" fontId="16" fillId="0" borderId="90" xfId="5" applyNumberFormat="1" applyFont="1" applyFill="1" applyBorder="1" applyAlignment="1">
      <alignment horizontal="left" vertical="center" wrapText="1"/>
    </xf>
  </cellXfs>
  <cellStyles count="10">
    <cellStyle name="Normal" xfId="0" builtinId="0"/>
    <cellStyle name="Normal 2" xfId="6"/>
    <cellStyle name="Normal_Program Check List1" xfId="3"/>
    <cellStyle name="Normal_TraningProgram_Core Java" xfId="8"/>
    <cellStyle name="Normal_単価テスト_財産管理" xfId="2"/>
    <cellStyle name="Percent" xfId="1" builtinId="5"/>
    <cellStyle name="Percent 2" xfId="9"/>
    <cellStyle name="標準_format(USI)" xfId="7"/>
    <cellStyle name="標準_Sheet1_コピー ～ 一括失効" xfId="5"/>
    <cellStyle name="標準_コピー ～ 一括失効" xfId="4"/>
  </cellStyles>
  <dxfs count="1162">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ont>
        <b/>
        <i val="0"/>
        <condense val="0"/>
        <extend val="0"/>
        <color indexed="9"/>
      </font>
      <fill>
        <patternFill>
          <bgColor indexed="10"/>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161"/>
      <tableStyleElement type="headerRow" dxfId="1160"/>
    </tableStyle>
  </tableStyle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175</xdr:row>
      <xdr:rowOff>0</xdr:rowOff>
    </xdr:from>
    <xdr:to>
      <xdr:col>5</xdr:col>
      <xdr:colOff>58967</xdr:colOff>
      <xdr:row>217</xdr:row>
      <xdr:rowOff>115322</xdr:rowOff>
    </xdr:to>
    <xdr:pic>
      <xdr:nvPicPr>
        <xdr:cNvPr id="12" name="Picture 11" descr="Assignment2_6.png"/>
        <xdr:cNvPicPr>
          <a:picLocks noChangeAspect="1"/>
        </xdr:cNvPicPr>
      </xdr:nvPicPr>
      <xdr:blipFill>
        <a:blip xmlns:r="http://schemas.openxmlformats.org/officeDocument/2006/relationships" r:embed="rId1" cstate="print"/>
        <a:stretch>
          <a:fillRect/>
        </a:stretch>
      </xdr:blipFill>
      <xdr:spPr>
        <a:xfrm>
          <a:off x="2152650" y="30041850"/>
          <a:ext cx="13012967" cy="7316222"/>
        </a:xfrm>
        <a:prstGeom prst="rect">
          <a:avLst/>
        </a:prstGeom>
      </xdr:spPr>
    </xdr:pic>
    <xdr:clientData/>
  </xdr:twoCellAnchor>
  <xdr:twoCellAnchor editAs="oneCell">
    <xdr:from>
      <xdr:col>1</xdr:col>
      <xdr:colOff>0</xdr:colOff>
      <xdr:row>81</xdr:row>
      <xdr:rowOff>0</xdr:rowOff>
    </xdr:from>
    <xdr:to>
      <xdr:col>5</xdr:col>
      <xdr:colOff>58967</xdr:colOff>
      <xdr:row>123</xdr:row>
      <xdr:rowOff>105797</xdr:rowOff>
    </xdr:to>
    <xdr:pic>
      <xdr:nvPicPr>
        <xdr:cNvPr id="6" name="Picture 5" descr="Assignment1_3.png"/>
        <xdr:cNvPicPr>
          <a:picLocks noChangeAspect="1"/>
        </xdr:cNvPicPr>
      </xdr:nvPicPr>
      <xdr:blipFill>
        <a:blip xmlns:r="http://schemas.openxmlformats.org/officeDocument/2006/relationships" r:embed="rId2" cstate="print"/>
        <a:stretch>
          <a:fillRect/>
        </a:stretch>
      </xdr:blipFill>
      <xdr:spPr>
        <a:xfrm>
          <a:off x="2152650" y="13906500"/>
          <a:ext cx="13012967" cy="7316222"/>
        </a:xfrm>
        <a:prstGeom prst="rect">
          <a:avLst/>
        </a:prstGeom>
      </xdr:spPr>
    </xdr:pic>
    <xdr:clientData/>
  </xdr:twoCellAnchor>
  <xdr:twoCellAnchor editAs="oneCell">
    <xdr:from>
      <xdr:col>1</xdr:col>
      <xdr:colOff>0</xdr:colOff>
      <xdr:row>32</xdr:row>
      <xdr:rowOff>0</xdr:rowOff>
    </xdr:from>
    <xdr:to>
      <xdr:col>5</xdr:col>
      <xdr:colOff>58967</xdr:colOff>
      <xdr:row>74</xdr:row>
      <xdr:rowOff>105797</xdr:rowOff>
    </xdr:to>
    <xdr:pic>
      <xdr:nvPicPr>
        <xdr:cNvPr id="7" name="Picture 6" descr="Assignment1_1.png"/>
        <xdr:cNvPicPr>
          <a:picLocks noChangeAspect="1"/>
        </xdr:cNvPicPr>
      </xdr:nvPicPr>
      <xdr:blipFill>
        <a:blip xmlns:r="http://schemas.openxmlformats.org/officeDocument/2006/relationships" r:embed="rId3" cstate="print"/>
        <a:stretch>
          <a:fillRect/>
        </a:stretch>
      </xdr:blipFill>
      <xdr:spPr>
        <a:xfrm>
          <a:off x="2152650" y="5495925"/>
          <a:ext cx="13012967" cy="7316222"/>
        </a:xfrm>
        <a:prstGeom prst="rect">
          <a:avLst/>
        </a:prstGeom>
      </xdr:spPr>
    </xdr:pic>
    <xdr:clientData/>
  </xdr:twoCellAnchor>
  <xdr:twoCellAnchor editAs="oneCell">
    <xdr:from>
      <xdr:col>1</xdr:col>
      <xdr:colOff>0</xdr:colOff>
      <xdr:row>130</xdr:row>
      <xdr:rowOff>0</xdr:rowOff>
    </xdr:from>
    <xdr:to>
      <xdr:col>5</xdr:col>
      <xdr:colOff>58967</xdr:colOff>
      <xdr:row>172</xdr:row>
      <xdr:rowOff>105797</xdr:rowOff>
    </xdr:to>
    <xdr:pic>
      <xdr:nvPicPr>
        <xdr:cNvPr id="8" name="Picture 7" descr="Assignment1_4.png"/>
        <xdr:cNvPicPr>
          <a:picLocks noChangeAspect="1"/>
        </xdr:cNvPicPr>
      </xdr:nvPicPr>
      <xdr:blipFill>
        <a:blip xmlns:r="http://schemas.openxmlformats.org/officeDocument/2006/relationships" r:embed="rId4" cstate="print"/>
        <a:stretch>
          <a:fillRect/>
        </a:stretch>
      </xdr:blipFill>
      <xdr:spPr>
        <a:xfrm>
          <a:off x="2152650" y="22317075"/>
          <a:ext cx="13012967" cy="73162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28575</xdr:rowOff>
    </xdr:from>
    <xdr:to>
      <xdr:col>6</xdr:col>
      <xdr:colOff>1409700</xdr:colOff>
      <xdr:row>2</xdr:row>
      <xdr:rowOff>447675</xdr:rowOff>
    </xdr:to>
    <xdr:sp macro="" textlink="">
      <xdr:nvSpPr>
        <xdr:cNvPr id="2" name="Line 1"/>
        <xdr:cNvSpPr>
          <a:spLocks noChangeShapeType="1"/>
        </xdr:cNvSpPr>
      </xdr:nvSpPr>
      <xdr:spPr bwMode="auto">
        <a:xfrm>
          <a:off x="0" y="523875"/>
          <a:ext cx="3924300" cy="419100"/>
        </a:xfrm>
        <a:prstGeom prst="line">
          <a:avLst/>
        </a:prstGeom>
        <a:no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xdr:row>
      <xdr:rowOff>0</xdr:rowOff>
    </xdr:from>
    <xdr:to>
      <xdr:col>7</xdr:col>
      <xdr:colOff>14654</xdr:colOff>
      <xdr:row>2</xdr:row>
      <xdr:rowOff>439615</xdr:rowOff>
    </xdr:to>
    <xdr:sp macro="" textlink="">
      <xdr:nvSpPr>
        <xdr:cNvPr id="2" name="Line 1"/>
        <xdr:cNvSpPr>
          <a:spLocks noChangeShapeType="1"/>
        </xdr:cNvSpPr>
      </xdr:nvSpPr>
      <xdr:spPr bwMode="auto">
        <a:xfrm>
          <a:off x="0" y="495300"/>
          <a:ext cx="5148629" cy="439615"/>
        </a:xfrm>
        <a:prstGeom prst="line">
          <a:avLst/>
        </a:prstGeom>
        <a:noFill/>
        <a:ln w="9525">
          <a:solidFill>
            <a:srgbClr val="000000"/>
          </a:solidFill>
          <a:round/>
          <a:headEnd/>
          <a:tailEnd/>
        </a:ln>
      </xdr:spPr>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Program%20Check%20List1"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ummary"/>
      <sheetName val="Template"/>
      <sheetName val="PCL"/>
      <sheetName val="Program Check List1"/>
    </sheetNames>
    <definedNames>
      <definedName name="AddNewPCL"/>
    </definedNames>
    <sheetDataSet>
      <sheetData sheetId="0"/>
      <sheetData sheetId="1"/>
      <sheetData sheetId="2"/>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I176"/>
  <sheetViews>
    <sheetView topLeftCell="A205" zoomScaleNormal="100" workbookViewId="0">
      <selection activeCell="B222" sqref="B222"/>
    </sheetView>
  </sheetViews>
  <sheetFormatPr defaultRowHeight="13.5"/>
  <cols>
    <col min="1" max="1" width="28.25" customWidth="1"/>
    <col min="2" max="2" width="143" customWidth="1"/>
  </cols>
  <sheetData>
    <row r="2" spans="1:9" ht="14.25">
      <c r="A2" s="64" t="s">
        <v>167</v>
      </c>
      <c r="B2" s="177" t="s">
        <v>149</v>
      </c>
      <c r="C2" s="63"/>
      <c r="D2" s="63"/>
      <c r="E2" s="63"/>
      <c r="F2" s="63"/>
      <c r="G2" s="63"/>
      <c r="H2" s="63"/>
      <c r="I2" s="63"/>
    </row>
    <row r="3" spans="1:9">
      <c r="A3" s="63"/>
      <c r="B3" s="182" t="s">
        <v>150</v>
      </c>
      <c r="C3" s="63"/>
      <c r="D3" s="63"/>
      <c r="E3" s="63"/>
      <c r="F3" s="63"/>
      <c r="G3" s="63"/>
      <c r="H3" s="63"/>
      <c r="I3" s="63"/>
    </row>
    <row r="4" spans="1:9">
      <c r="B4" s="178" t="s">
        <v>151</v>
      </c>
    </row>
    <row r="5" spans="1:9">
      <c r="B5" s="181" t="s">
        <v>152</v>
      </c>
    </row>
    <row r="6" spans="1:9">
      <c r="B6" s="180" t="s">
        <v>153</v>
      </c>
    </row>
    <row r="7" spans="1:9">
      <c r="B7" s="180" t="s">
        <v>154</v>
      </c>
    </row>
    <row r="8" spans="1:9">
      <c r="B8" s="180" t="s">
        <v>155</v>
      </c>
    </row>
    <row r="9" spans="1:9">
      <c r="B9" s="179"/>
    </row>
    <row r="10" spans="1:9">
      <c r="B10" s="180" t="s">
        <v>156</v>
      </c>
    </row>
    <row r="11" spans="1:9">
      <c r="B11" s="180" t="s">
        <v>157</v>
      </c>
    </row>
    <row r="12" spans="1:9">
      <c r="B12" s="180" t="s">
        <v>158</v>
      </c>
    </row>
    <row r="13" spans="1:9">
      <c r="B13" s="179"/>
    </row>
    <row r="14" spans="1:9">
      <c r="B14" s="178" t="s">
        <v>159</v>
      </c>
    </row>
    <row r="15" spans="1:9">
      <c r="B15" s="178" t="s">
        <v>160</v>
      </c>
    </row>
    <row r="16" spans="1:9">
      <c r="B16" s="181" t="s">
        <v>161</v>
      </c>
    </row>
    <row r="17" spans="2:2">
      <c r="B17" s="179"/>
    </row>
    <row r="18" spans="2:2">
      <c r="B18" s="178" t="s">
        <v>162</v>
      </c>
    </row>
    <row r="19" spans="2:2">
      <c r="B19" s="178" t="s">
        <v>163</v>
      </c>
    </row>
    <row r="20" spans="2:2">
      <c r="B20" s="178" t="s">
        <v>164</v>
      </c>
    </row>
    <row r="21" spans="2:2">
      <c r="B21" s="178" t="s">
        <v>165</v>
      </c>
    </row>
    <row r="22" spans="2:2">
      <c r="B22" s="181"/>
    </row>
    <row r="23" spans="2:2">
      <c r="B23" s="182" t="s">
        <v>166</v>
      </c>
    </row>
    <row r="33" spans="1:1" ht="14.25">
      <c r="A33" s="64" t="s">
        <v>37</v>
      </c>
    </row>
    <row r="82" spans="1:1" ht="14.25">
      <c r="A82" s="141" t="s">
        <v>117</v>
      </c>
    </row>
    <row r="131" spans="1:1" ht="14.25">
      <c r="A131" s="64" t="s">
        <v>36</v>
      </c>
    </row>
    <row r="176" spans="1:1">
      <c r="A176" s="130" t="s">
        <v>81</v>
      </c>
    </row>
  </sheetData>
  <phoneticPr fontId="5"/>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1:AL18"/>
  <sheetViews>
    <sheetView topLeftCell="A5" workbookViewId="0">
      <selection activeCell="D12" sqref="D12:J12"/>
    </sheetView>
  </sheetViews>
  <sheetFormatPr defaultColWidth="2.625" defaultRowHeight="15"/>
  <cols>
    <col min="1" max="16384" width="2.625" style="1"/>
  </cols>
  <sheetData>
    <row r="1" spans="2:38" hidden="1"/>
    <row r="2" spans="2:38" hidden="1">
      <c r="B2" s="2" t="s">
        <v>0</v>
      </c>
      <c r="C2" s="2"/>
    </row>
    <row r="3" spans="2:38" s="3" customFormat="1" ht="13.5" hidden="1" customHeight="1">
      <c r="B3" s="194"/>
      <c r="C3" s="196"/>
      <c r="D3" s="200"/>
      <c r="E3" s="201"/>
      <c r="F3" s="201"/>
      <c r="G3" s="201"/>
      <c r="H3" s="201"/>
      <c r="I3" s="201"/>
      <c r="J3" s="202"/>
      <c r="K3" s="188">
        <f ca="1">IF($D3="",0,MAX(INDIRECT("'"&amp;$D3&amp;"'!$H3:$AZ3")))</f>
        <v>0</v>
      </c>
      <c r="L3" s="189"/>
      <c r="M3" s="189"/>
      <c r="N3" s="190"/>
      <c r="O3" s="194" t="str">
        <f ca="1">IF($D3="","",COUNTIF(INDIRECT("'"&amp;$D3&amp;"'!$H26:$AZ26"),O$9))</f>
        <v/>
      </c>
      <c r="P3" s="195"/>
      <c r="Q3" s="196"/>
      <c r="R3" s="194" t="str">
        <f ca="1">IF($D3="","",COUNTIF(INDIRECT("'"&amp;$D3&amp;"'!$H26:$AZ26"),R$9))</f>
        <v/>
      </c>
      <c r="S3" s="195"/>
      <c r="T3" s="196"/>
      <c r="U3" s="194" t="str">
        <f ca="1">IF($D3="","",COUNTIF(INDIRECT("'"&amp;$D3&amp;"'!$H26:$AZ26"),U$9))</f>
        <v/>
      </c>
      <c r="V3" s="195"/>
      <c r="W3" s="196"/>
      <c r="X3" s="194" t="str">
        <f ca="1">IF($D3="","",COUNTIF(INDIRECT("'"&amp;$D3&amp;"'!$H26:$AZ26"),X$9))</f>
        <v/>
      </c>
      <c r="Y3" s="195"/>
      <c r="Z3" s="196"/>
      <c r="AA3" s="188">
        <f ca="1">SUM(O3:Z3)</f>
        <v>0</v>
      </c>
      <c r="AB3" s="189"/>
      <c r="AC3" s="189"/>
      <c r="AD3" s="190"/>
      <c r="AE3" s="188">
        <f ca="1">K3-AA3</f>
        <v>0</v>
      </c>
      <c r="AF3" s="189"/>
      <c r="AG3" s="189"/>
      <c r="AH3" s="190"/>
      <c r="AI3" s="191" t="str">
        <f ca="1">IF($D3="","",SUM(INDIRECT("'"&amp;$D3&amp;"'!$H28:$AZ28")))</f>
        <v/>
      </c>
      <c r="AJ3" s="192"/>
      <c r="AK3" s="192"/>
      <c r="AL3" s="193"/>
    </row>
    <row r="4" spans="2:38" s="6" customFormat="1" hidden="1">
      <c r="B4" s="4"/>
      <c r="C4" s="4"/>
      <c r="D4" s="5"/>
      <c r="E4" s="5"/>
      <c r="F4" s="5"/>
      <c r="G4" s="5"/>
      <c r="H4" s="5"/>
      <c r="I4" s="5"/>
      <c r="J4" s="5"/>
      <c r="K4" s="4"/>
      <c r="L4" s="4"/>
      <c r="M4" s="4"/>
      <c r="N4" s="4"/>
      <c r="O4" s="4"/>
      <c r="P4" s="4"/>
      <c r="Q4" s="4"/>
      <c r="R4" s="4"/>
      <c r="S4" s="4"/>
      <c r="T4" s="4"/>
      <c r="U4" s="4"/>
      <c r="V4" s="4"/>
      <c r="W4" s="4"/>
      <c r="X4" s="4"/>
      <c r="Y4" s="4"/>
      <c r="Z4" s="4"/>
      <c r="AA4" s="4"/>
      <c r="AB4" s="4"/>
      <c r="AC4" s="4"/>
      <c r="AD4" s="4"/>
      <c r="AE4" s="4"/>
      <c r="AF4" s="4"/>
      <c r="AG4" s="4"/>
      <c r="AH4" s="4"/>
      <c r="AI4" s="4"/>
      <c r="AJ4" s="4"/>
      <c r="AK4" s="4"/>
      <c r="AL4" s="4"/>
    </row>
    <row r="5" spans="2:38" ht="15.75" thickBot="1"/>
    <row r="6" spans="2:38" ht="14.25" customHeight="1" thickBot="1">
      <c r="B6" s="239" t="s">
        <v>103</v>
      </c>
      <c r="C6" s="240"/>
      <c r="D6" s="240"/>
      <c r="E6" s="240"/>
      <c r="F6" s="240"/>
      <c r="G6" s="240"/>
      <c r="H6" s="240"/>
      <c r="I6" s="240"/>
      <c r="J6" s="240"/>
      <c r="K6" s="240"/>
      <c r="L6" s="240"/>
      <c r="M6" s="240"/>
      <c r="N6" s="240"/>
      <c r="O6" s="240"/>
      <c r="P6" s="240"/>
      <c r="Q6" s="240"/>
      <c r="R6" s="240"/>
      <c r="S6" s="240"/>
      <c r="T6" s="240"/>
      <c r="U6" s="240"/>
      <c r="V6" s="240"/>
      <c r="W6" s="240"/>
      <c r="X6" s="240"/>
      <c r="Y6" s="240"/>
      <c r="Z6" s="240"/>
      <c r="AA6" s="240"/>
      <c r="AB6" s="240"/>
      <c r="AC6" s="240"/>
      <c r="AD6" s="240"/>
      <c r="AE6" s="240"/>
      <c r="AF6" s="240"/>
      <c r="AG6" s="240"/>
      <c r="AH6" s="240"/>
      <c r="AI6" s="240"/>
      <c r="AJ6" s="240"/>
      <c r="AK6" s="240"/>
      <c r="AL6" s="241"/>
    </row>
    <row r="8" spans="2:38" ht="13.5" customHeight="1">
      <c r="B8" s="233"/>
      <c r="C8" s="234"/>
      <c r="D8" s="233"/>
      <c r="E8" s="235"/>
      <c r="F8" s="235"/>
      <c r="G8" s="235"/>
      <c r="H8" s="235"/>
      <c r="I8" s="235"/>
      <c r="J8" s="234"/>
      <c r="K8" s="218" t="s">
        <v>1</v>
      </c>
      <c r="L8" s="219"/>
      <c r="M8" s="219"/>
      <c r="N8" s="220"/>
      <c r="O8" s="236" t="s">
        <v>2</v>
      </c>
      <c r="P8" s="237"/>
      <c r="Q8" s="237"/>
      <c r="R8" s="237"/>
      <c r="S8" s="237"/>
      <c r="T8" s="237"/>
      <c r="U8" s="237"/>
      <c r="V8" s="237"/>
      <c r="W8" s="237"/>
      <c r="X8" s="237"/>
      <c r="Y8" s="237"/>
      <c r="Z8" s="238"/>
      <c r="AA8" s="218" t="s">
        <v>3</v>
      </c>
      <c r="AB8" s="219"/>
      <c r="AC8" s="219"/>
      <c r="AD8" s="220"/>
      <c r="AE8" s="218" t="s">
        <v>3</v>
      </c>
      <c r="AF8" s="219"/>
      <c r="AG8" s="219"/>
      <c r="AH8" s="220"/>
      <c r="AI8" s="221"/>
      <c r="AJ8" s="222"/>
      <c r="AK8" s="222"/>
      <c r="AL8" s="223"/>
    </row>
    <row r="9" spans="2:38" s="3" customFormat="1" ht="15" customHeight="1">
      <c r="B9" s="224" t="s">
        <v>4</v>
      </c>
      <c r="C9" s="225"/>
      <c r="D9" s="224" t="s">
        <v>5</v>
      </c>
      <c r="E9" s="226"/>
      <c r="F9" s="226"/>
      <c r="G9" s="226"/>
      <c r="H9" s="226"/>
      <c r="I9" s="226"/>
      <c r="J9" s="225"/>
      <c r="K9" s="227" t="s">
        <v>6</v>
      </c>
      <c r="L9" s="228"/>
      <c r="M9" s="228"/>
      <c r="N9" s="229"/>
      <c r="O9" s="230" t="s">
        <v>7</v>
      </c>
      <c r="P9" s="231"/>
      <c r="Q9" s="232"/>
      <c r="R9" s="230" t="s">
        <v>8</v>
      </c>
      <c r="S9" s="231"/>
      <c r="T9" s="232"/>
      <c r="U9" s="230" t="s">
        <v>9</v>
      </c>
      <c r="V9" s="231"/>
      <c r="W9" s="232"/>
      <c r="X9" s="230" t="s">
        <v>10</v>
      </c>
      <c r="Y9" s="231"/>
      <c r="Z9" s="232"/>
      <c r="AA9" s="227" t="s">
        <v>11</v>
      </c>
      <c r="AB9" s="228"/>
      <c r="AC9" s="228"/>
      <c r="AD9" s="229"/>
      <c r="AE9" s="227" t="s">
        <v>12</v>
      </c>
      <c r="AF9" s="228"/>
      <c r="AG9" s="228"/>
      <c r="AH9" s="229"/>
      <c r="AI9" s="215" t="s">
        <v>13</v>
      </c>
      <c r="AJ9" s="216"/>
      <c r="AK9" s="216"/>
      <c r="AL9" s="217"/>
    </row>
    <row r="10" spans="2:38" s="3" customFormat="1" ht="15" customHeight="1">
      <c r="B10" s="194">
        <v>1</v>
      </c>
      <c r="C10" s="196"/>
      <c r="D10" s="200" t="s">
        <v>14</v>
      </c>
      <c r="E10" s="201"/>
      <c r="F10" s="201"/>
      <c r="G10" s="201"/>
      <c r="H10" s="201"/>
      <c r="I10" s="201"/>
      <c r="J10" s="202"/>
      <c r="K10" s="188">
        <f ca="1">IF($D10="",0,MAX(INDIRECT("'"&amp;$D10&amp;"'!$H3:$AZ3")))</f>
        <v>8</v>
      </c>
      <c r="L10" s="189"/>
      <c r="M10" s="189"/>
      <c r="N10" s="190"/>
      <c r="O10" s="194">
        <f ca="1">IF($D10="","",COUNTIF(INDIRECT("'"&amp;$D10&amp;"'!$H51:$AZ51"),O$9))</f>
        <v>0</v>
      </c>
      <c r="P10" s="195"/>
      <c r="Q10" s="196"/>
      <c r="R10" s="194">
        <f ca="1">IF($D10="","",COUNTIF(INDIRECT("'"&amp;$D10&amp;"'!$H51:$AZ51"),R$9))</f>
        <v>0</v>
      </c>
      <c r="S10" s="195"/>
      <c r="T10" s="196"/>
      <c r="U10" s="194">
        <f ca="1">IF($D10="","",COUNTIF(INDIRECT("'"&amp;$D10&amp;"'!$H51:$AZ51"),U$9))</f>
        <v>0</v>
      </c>
      <c r="V10" s="195"/>
      <c r="W10" s="196"/>
      <c r="X10" s="194">
        <f ca="1">IF($D10="","",COUNTIF(INDIRECT("'"&amp;$D10&amp;"'!$H51:$AZ51"),X$9))</f>
        <v>0</v>
      </c>
      <c r="Y10" s="195"/>
      <c r="Z10" s="196"/>
      <c r="AA10" s="188">
        <f ca="1">SUM(O10:Z10)</f>
        <v>0</v>
      </c>
      <c r="AB10" s="189"/>
      <c r="AC10" s="189"/>
      <c r="AD10" s="190"/>
      <c r="AE10" s="188">
        <f ca="1">K10-AA10</f>
        <v>8</v>
      </c>
      <c r="AF10" s="189"/>
      <c r="AG10" s="189"/>
      <c r="AH10" s="190"/>
      <c r="AI10" s="191">
        <f ca="1">IF($D10="","",SUM(INDIRECT("'"&amp;$D10&amp;"'!$H28:$AZ28")))</f>
        <v>0</v>
      </c>
      <c r="AJ10" s="192"/>
      <c r="AK10" s="192"/>
      <c r="AL10" s="193"/>
    </row>
    <row r="11" spans="2:38" s="3" customFormat="1" ht="15" customHeight="1">
      <c r="B11" s="194">
        <v>2</v>
      </c>
      <c r="C11" s="196"/>
      <c r="D11" s="200" t="s">
        <v>113</v>
      </c>
      <c r="E11" s="201"/>
      <c r="F11" s="201"/>
      <c r="G11" s="201"/>
      <c r="H11" s="201"/>
      <c r="I11" s="201"/>
      <c r="J11" s="202"/>
      <c r="K11" s="188">
        <f ca="1">IF($D11="",0,MAX(INDIRECT("'"&amp;$D11&amp;"'!$H3:$AZ3")))</f>
        <v>2</v>
      </c>
      <c r="L11" s="189"/>
      <c r="M11" s="189"/>
      <c r="N11" s="190"/>
      <c r="O11" s="194">
        <f ca="1">IF($D11="","",COUNTIF(INDIRECT("'"&amp;$D11&amp;"'!$H51:$AZ51"),O$9))</f>
        <v>0</v>
      </c>
      <c r="P11" s="195"/>
      <c r="Q11" s="196"/>
      <c r="R11" s="194">
        <f ca="1">IF($D11="","",COUNTIF(INDIRECT("'"&amp;$D11&amp;"'!$H51:$AZ51"),R$9))</f>
        <v>0</v>
      </c>
      <c r="S11" s="195"/>
      <c r="T11" s="196"/>
      <c r="U11" s="194">
        <f ca="1">IF($D11="","",COUNTIF(INDIRECT("'"&amp;$D11&amp;"'!$H51:$AZ51"),U$9))</f>
        <v>0</v>
      </c>
      <c r="V11" s="195"/>
      <c r="W11" s="196"/>
      <c r="X11" s="194">
        <f ca="1">IF($D11="","",COUNTIF(INDIRECT("'"&amp;$D11&amp;"'!$H51:$AZ51"),X$9))</f>
        <v>0</v>
      </c>
      <c r="Y11" s="195"/>
      <c r="Z11" s="196"/>
      <c r="AA11" s="188">
        <f ca="1">SUM(O11:Z11)</f>
        <v>0</v>
      </c>
      <c r="AB11" s="189"/>
      <c r="AC11" s="189"/>
      <c r="AD11" s="190"/>
      <c r="AE11" s="188">
        <f ca="1">K11-AA11</f>
        <v>2</v>
      </c>
      <c r="AF11" s="189"/>
      <c r="AG11" s="189"/>
      <c r="AH11" s="190"/>
      <c r="AI11" s="191">
        <f ca="1">IF($D11="","",SUM(INDIRECT("'"&amp;$D11&amp;"'!$H28:$AZ28")))</f>
        <v>0</v>
      </c>
      <c r="AJ11" s="192"/>
      <c r="AK11" s="192"/>
      <c r="AL11" s="193"/>
    </row>
    <row r="12" spans="2:38" s="11" customFormat="1" ht="20.25" customHeight="1">
      <c r="B12" s="194">
        <v>3</v>
      </c>
      <c r="C12" s="196"/>
      <c r="D12" s="200" t="s">
        <v>115</v>
      </c>
      <c r="E12" s="201"/>
      <c r="F12" s="201"/>
      <c r="G12" s="201"/>
      <c r="H12" s="201"/>
      <c r="I12" s="201"/>
      <c r="J12" s="202"/>
      <c r="K12" s="188">
        <f ca="1">IF($D12="",0,MAX(INDIRECT("'"&amp;$D12&amp;"'!$H3:$AZ3")))</f>
        <v>8</v>
      </c>
      <c r="L12" s="189"/>
      <c r="M12" s="189"/>
      <c r="N12" s="190"/>
      <c r="O12" s="194">
        <f ca="1">IF($D12="","",COUNTIF(INDIRECT("'"&amp;$D12&amp;"'!$H51:$AZ51"),O$9))</f>
        <v>0</v>
      </c>
      <c r="P12" s="195"/>
      <c r="Q12" s="196"/>
      <c r="R12" s="194">
        <f ca="1">IF($D12="","",COUNTIF(INDIRECT("'"&amp;$D12&amp;"'!$H51:$AZ51"),R$9))</f>
        <v>0</v>
      </c>
      <c r="S12" s="195"/>
      <c r="T12" s="196"/>
      <c r="U12" s="194">
        <f ca="1">IF($D12="","",COUNTIF(INDIRECT("'"&amp;$D12&amp;"'!$H51:$AZ51"),U$9))</f>
        <v>0</v>
      </c>
      <c r="V12" s="195"/>
      <c r="W12" s="196"/>
      <c r="X12" s="194">
        <f ca="1">IF($D12="","",COUNTIF(INDIRECT("'"&amp;$D12&amp;"'!$H51:$AZ51"),X$9))</f>
        <v>0</v>
      </c>
      <c r="Y12" s="195"/>
      <c r="Z12" s="196"/>
      <c r="AA12" s="188">
        <f ca="1">SUM(O12:Z12)</f>
        <v>0</v>
      </c>
      <c r="AB12" s="189"/>
      <c r="AC12" s="189"/>
      <c r="AD12" s="190"/>
      <c r="AE12" s="188">
        <f ca="1">K12-AA12</f>
        <v>8</v>
      </c>
      <c r="AF12" s="189"/>
      <c r="AG12" s="189"/>
      <c r="AH12" s="190"/>
      <c r="AI12" s="191">
        <f ca="1">IF($D12="","",SUM(INDIRECT("'"&amp;$D12&amp;"'!$H28:$AZ28")))</f>
        <v>0</v>
      </c>
      <c r="AJ12" s="192"/>
      <c r="AK12" s="192"/>
      <c r="AL12" s="193"/>
    </row>
    <row r="13" spans="2:38" s="3" customFormat="1" ht="12.75" customHeight="1">
      <c r="B13" s="7"/>
      <c r="C13" s="7"/>
      <c r="D13" s="8"/>
      <c r="E13" s="9"/>
      <c r="F13" s="9"/>
      <c r="G13" s="9"/>
      <c r="H13" s="9"/>
      <c r="I13" s="9"/>
      <c r="J13" s="9"/>
      <c r="K13" s="10"/>
      <c r="L13" s="10"/>
      <c r="M13" s="10"/>
      <c r="N13" s="10"/>
      <c r="O13" s="7"/>
      <c r="P13" s="7"/>
      <c r="Q13" s="7"/>
      <c r="R13" s="7"/>
      <c r="S13" s="7"/>
      <c r="T13" s="7"/>
      <c r="U13" s="7"/>
      <c r="V13" s="7"/>
      <c r="W13" s="7"/>
      <c r="X13" s="7"/>
      <c r="Y13" s="7"/>
      <c r="Z13" s="7"/>
      <c r="AA13" s="7"/>
      <c r="AB13" s="7"/>
      <c r="AC13" s="7"/>
      <c r="AD13" s="7"/>
      <c r="AE13" s="7"/>
      <c r="AF13" s="10"/>
      <c r="AG13" s="10"/>
      <c r="AH13" s="10"/>
      <c r="AI13" s="10"/>
      <c r="AJ13" s="10"/>
      <c r="AK13" s="10"/>
      <c r="AL13" s="10"/>
    </row>
    <row r="14" spans="2:38" ht="15" customHeight="1">
      <c r="B14" s="197" t="s">
        <v>1</v>
      </c>
      <c r="C14" s="198"/>
      <c r="D14" s="198"/>
      <c r="E14" s="198"/>
      <c r="F14" s="198"/>
      <c r="G14" s="198"/>
      <c r="H14" s="198"/>
      <c r="I14" s="198"/>
      <c r="J14" s="199"/>
      <c r="K14" s="203">
        <f ca="1">SUBTOTAL(9,K9:K13)</f>
        <v>18</v>
      </c>
      <c r="L14" s="204"/>
      <c r="M14" s="204"/>
      <c r="N14" s="205"/>
      <c r="O14" s="212">
        <f ca="1">SUBTOTAL(9,O9:O13)</f>
        <v>0</v>
      </c>
      <c r="P14" s="213"/>
      <c r="Q14" s="214"/>
      <c r="R14" s="212">
        <f ca="1">SUBTOTAL(9,R9:R13)</f>
        <v>0</v>
      </c>
      <c r="S14" s="213"/>
      <c r="T14" s="214"/>
      <c r="U14" s="212">
        <f ca="1">SUBTOTAL(9,U9:U13)</f>
        <v>0</v>
      </c>
      <c r="V14" s="213"/>
      <c r="W14" s="214"/>
      <c r="X14" s="212">
        <f ca="1">SUBTOTAL(9,X9:X13)</f>
        <v>0</v>
      </c>
      <c r="Y14" s="213"/>
      <c r="Z14" s="214"/>
      <c r="AA14" s="212">
        <f ca="1">SUBTOTAL(9,AA9:AA13)</f>
        <v>0</v>
      </c>
      <c r="AB14" s="213"/>
      <c r="AC14" s="213"/>
      <c r="AD14" s="214"/>
      <c r="AE14" s="212">
        <f ca="1">SUBTOTAL(9,AE9:AE13)</f>
        <v>18</v>
      </c>
      <c r="AF14" s="213"/>
      <c r="AG14" s="213"/>
      <c r="AH14" s="214"/>
      <c r="AI14" s="203">
        <f ca="1">SUBTOTAL(9,AI9:AI13)</f>
        <v>0</v>
      </c>
      <c r="AJ14" s="204"/>
      <c r="AK14" s="204"/>
      <c r="AL14" s="205"/>
    </row>
    <row r="15" spans="2:38" ht="15" customHeight="1">
      <c r="B15" s="197" t="s">
        <v>15</v>
      </c>
      <c r="C15" s="198"/>
      <c r="D15" s="198"/>
      <c r="E15" s="198"/>
      <c r="F15" s="198"/>
      <c r="G15" s="198"/>
      <c r="H15" s="198"/>
      <c r="I15" s="198"/>
      <c r="J15" s="199"/>
      <c r="K15" s="206"/>
      <c r="L15" s="207"/>
      <c r="M15" s="207"/>
      <c r="N15" s="208"/>
      <c r="O15" s="209">
        <f ca="1">IF(ISERR(O14/$K$14),0,O14/$K$14)</f>
        <v>0</v>
      </c>
      <c r="P15" s="210"/>
      <c r="Q15" s="211"/>
      <c r="R15" s="209">
        <f ca="1">IF(ISERR(R14/$K$14),0,R14/$K$14)</f>
        <v>0</v>
      </c>
      <c r="S15" s="210"/>
      <c r="T15" s="211"/>
      <c r="U15" s="209">
        <f ca="1">IF(ISERR(U14/$K$14),0,U14/$K$14)</f>
        <v>0</v>
      </c>
      <c r="V15" s="210"/>
      <c r="W15" s="211"/>
      <c r="X15" s="209">
        <f ca="1">IF(ISERR(X14/$K$14),0,X14/$K$14)</f>
        <v>0</v>
      </c>
      <c r="Y15" s="210"/>
      <c r="Z15" s="211"/>
      <c r="AA15" s="209">
        <f ca="1">IF(ISERR(AA14/$K$14),0,AA14/$K$14)</f>
        <v>0</v>
      </c>
      <c r="AB15" s="210"/>
      <c r="AC15" s="210"/>
      <c r="AD15" s="211"/>
      <c r="AE15" s="209">
        <f ca="1">IF(ISERR(AE14/$K$14),0,AE14/$K$14)</f>
        <v>1</v>
      </c>
      <c r="AF15" s="210"/>
      <c r="AG15" s="210"/>
      <c r="AH15" s="211"/>
      <c r="AI15" s="206"/>
      <c r="AJ15" s="207"/>
      <c r="AK15" s="207"/>
      <c r="AL15" s="208"/>
    </row>
    <row r="17" spans="2:10" ht="15" customHeight="1">
      <c r="D17" s="12"/>
      <c r="E17" s="12"/>
      <c r="F17" s="12"/>
      <c r="G17" s="12"/>
      <c r="H17" s="12"/>
      <c r="I17" s="12"/>
      <c r="J17" s="12"/>
    </row>
    <row r="18" spans="2:10">
      <c r="B18" s="13"/>
      <c r="C18" s="13"/>
    </row>
  </sheetData>
  <mergeCells count="74">
    <mergeCell ref="X3:Z3"/>
    <mergeCell ref="AA3:AD3"/>
    <mergeCell ref="AE3:AH3"/>
    <mergeCell ref="AI3:AL3"/>
    <mergeCell ref="B6:AL6"/>
    <mergeCell ref="B3:C3"/>
    <mergeCell ref="D3:J3"/>
    <mergeCell ref="K3:N3"/>
    <mergeCell ref="O3:Q3"/>
    <mergeCell ref="R3:T3"/>
    <mergeCell ref="U3:W3"/>
    <mergeCell ref="AE8:AH8"/>
    <mergeCell ref="AI8:AL8"/>
    <mergeCell ref="B9:C9"/>
    <mergeCell ref="D9:J9"/>
    <mergeCell ref="K9:N9"/>
    <mergeCell ref="O9:Q9"/>
    <mergeCell ref="R9:T9"/>
    <mergeCell ref="U9:W9"/>
    <mergeCell ref="X9:Z9"/>
    <mergeCell ref="AA9:AD9"/>
    <mergeCell ref="B8:C8"/>
    <mergeCell ref="D8:J8"/>
    <mergeCell ref="K8:N8"/>
    <mergeCell ref="O8:Z8"/>
    <mergeCell ref="AA8:AD8"/>
    <mergeCell ref="AE9:AH9"/>
    <mergeCell ref="AI9:AL9"/>
    <mergeCell ref="B10:C10"/>
    <mergeCell ref="D10:J10"/>
    <mergeCell ref="K10:N10"/>
    <mergeCell ref="O10:Q10"/>
    <mergeCell ref="AI10:AL10"/>
    <mergeCell ref="R10:T10"/>
    <mergeCell ref="U10:W10"/>
    <mergeCell ref="X10:Z10"/>
    <mergeCell ref="AA10:AD10"/>
    <mergeCell ref="AE10:AH10"/>
    <mergeCell ref="AI14:AL15"/>
    <mergeCell ref="O15:Q15"/>
    <mergeCell ref="R15:T15"/>
    <mergeCell ref="U15:W15"/>
    <mergeCell ref="X15:Z15"/>
    <mergeCell ref="AA15:AD15"/>
    <mergeCell ref="AE15:AH15"/>
    <mergeCell ref="O14:Q14"/>
    <mergeCell ref="R14:T14"/>
    <mergeCell ref="U14:W14"/>
    <mergeCell ref="X14:Z14"/>
    <mergeCell ref="AA14:AD14"/>
    <mergeCell ref="AE14:AH14"/>
    <mergeCell ref="AE12:AH12"/>
    <mergeCell ref="AI12:AL12"/>
    <mergeCell ref="B12:C12"/>
    <mergeCell ref="D12:J12"/>
    <mergeCell ref="K12:N12"/>
    <mergeCell ref="O12:Q12"/>
    <mergeCell ref="R12:T12"/>
    <mergeCell ref="K11:N11"/>
    <mergeCell ref="AA11:AD11"/>
    <mergeCell ref="B15:J15"/>
    <mergeCell ref="B14:J14"/>
    <mergeCell ref="B11:C11"/>
    <mergeCell ref="D11:J11"/>
    <mergeCell ref="O11:Q11"/>
    <mergeCell ref="U12:W12"/>
    <mergeCell ref="X12:Z12"/>
    <mergeCell ref="AA12:AD12"/>
    <mergeCell ref="K14:N15"/>
    <mergeCell ref="AE11:AH11"/>
    <mergeCell ref="AI11:AL11"/>
    <mergeCell ref="R11:T11"/>
    <mergeCell ref="U11:W11"/>
    <mergeCell ref="X11:Z11"/>
  </mergeCells>
  <phoneticPr fontId="5"/>
  <conditionalFormatting sqref="K13:AL13 K4:AL4 K3:AE3 AI3:AL3 U10:U12 AA10:AA12 X10:X12 AE10:AE12 R10:R12 K10:K12 O10:O12 AI10:AI12">
    <cfRule type="cellIs" dxfId="1159" priority="2" stopIfTrue="1" operator="lessThan">
      <formula>0</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dimension ref="A1:AF38"/>
  <sheetViews>
    <sheetView zoomScaleNormal="100" workbookViewId="0">
      <selection activeCell="C20" sqref="C20:G20"/>
    </sheetView>
  </sheetViews>
  <sheetFormatPr defaultColWidth="3.625" defaultRowHeight="12"/>
  <cols>
    <col min="1" max="1" width="9.75" style="13" customWidth="1"/>
    <col min="2" max="3" width="2.625" style="13" customWidth="1"/>
    <col min="4" max="5" width="2.625" style="60" customWidth="1"/>
    <col min="6" max="7" width="15.625" style="60" customWidth="1"/>
    <col min="8" max="22" width="3.625" style="61" customWidth="1"/>
    <col min="23" max="256" width="3.625" style="15"/>
    <col min="257" max="257" width="9.75" style="15" customWidth="1"/>
    <col min="258" max="261" width="2.625" style="15" customWidth="1"/>
    <col min="262" max="263" width="15.625" style="15" customWidth="1"/>
    <col min="264" max="278" width="3.625" style="15" customWidth="1"/>
    <col min="279" max="512" width="3.625" style="15"/>
    <col min="513" max="513" width="9.75" style="15" customWidth="1"/>
    <col min="514" max="517" width="2.625" style="15" customWidth="1"/>
    <col min="518" max="519" width="15.625" style="15" customWidth="1"/>
    <col min="520" max="534" width="3.625" style="15" customWidth="1"/>
    <col min="535" max="768" width="3.625" style="15"/>
    <col min="769" max="769" width="9.75" style="15" customWidth="1"/>
    <col min="770" max="773" width="2.625" style="15" customWidth="1"/>
    <col min="774" max="775" width="15.625" style="15" customWidth="1"/>
    <col min="776" max="790" width="3.625" style="15" customWidth="1"/>
    <col min="791" max="1024" width="3.625" style="15"/>
    <col min="1025" max="1025" width="9.75" style="15" customWidth="1"/>
    <col min="1026" max="1029" width="2.625" style="15" customWidth="1"/>
    <col min="1030" max="1031" width="15.625" style="15" customWidth="1"/>
    <col min="1032" max="1046" width="3.625" style="15" customWidth="1"/>
    <col min="1047" max="1280" width="3.625" style="15"/>
    <col min="1281" max="1281" width="9.75" style="15" customWidth="1"/>
    <col min="1282" max="1285" width="2.625" style="15" customWidth="1"/>
    <col min="1286" max="1287" width="15.625" style="15" customWidth="1"/>
    <col min="1288" max="1302" width="3.625" style="15" customWidth="1"/>
    <col min="1303" max="1536" width="3.625" style="15"/>
    <col min="1537" max="1537" width="9.75" style="15" customWidth="1"/>
    <col min="1538" max="1541" width="2.625" style="15" customWidth="1"/>
    <col min="1542" max="1543" width="15.625" style="15" customWidth="1"/>
    <col min="1544" max="1558" width="3.625" style="15" customWidth="1"/>
    <col min="1559" max="1792" width="3.625" style="15"/>
    <col min="1793" max="1793" width="9.75" style="15" customWidth="1"/>
    <col min="1794" max="1797" width="2.625" style="15" customWidth="1"/>
    <col min="1798" max="1799" width="15.625" style="15" customWidth="1"/>
    <col min="1800" max="1814" width="3.625" style="15" customWidth="1"/>
    <col min="1815" max="2048" width="3.625" style="15"/>
    <col min="2049" max="2049" width="9.75" style="15" customWidth="1"/>
    <col min="2050" max="2053" width="2.625" style="15" customWidth="1"/>
    <col min="2054" max="2055" width="15.625" style="15" customWidth="1"/>
    <col min="2056" max="2070" width="3.625" style="15" customWidth="1"/>
    <col min="2071" max="2304" width="3.625" style="15"/>
    <col min="2305" max="2305" width="9.75" style="15" customWidth="1"/>
    <col min="2306" max="2309" width="2.625" style="15" customWidth="1"/>
    <col min="2310" max="2311" width="15.625" style="15" customWidth="1"/>
    <col min="2312" max="2326" width="3.625" style="15" customWidth="1"/>
    <col min="2327" max="2560" width="3.625" style="15"/>
    <col min="2561" max="2561" width="9.75" style="15" customWidth="1"/>
    <col min="2562" max="2565" width="2.625" style="15" customWidth="1"/>
    <col min="2566" max="2567" width="15.625" style="15" customWidth="1"/>
    <col min="2568" max="2582" width="3.625" style="15" customWidth="1"/>
    <col min="2583" max="2816" width="3.625" style="15"/>
    <col min="2817" max="2817" width="9.75" style="15" customWidth="1"/>
    <col min="2818" max="2821" width="2.625" style="15" customWidth="1"/>
    <col min="2822" max="2823" width="15.625" style="15" customWidth="1"/>
    <col min="2824" max="2838" width="3.625" style="15" customWidth="1"/>
    <col min="2839" max="3072" width="3.625" style="15"/>
    <col min="3073" max="3073" width="9.75" style="15" customWidth="1"/>
    <col min="3074" max="3077" width="2.625" style="15" customWidth="1"/>
    <col min="3078" max="3079" width="15.625" style="15" customWidth="1"/>
    <col min="3080" max="3094" width="3.625" style="15" customWidth="1"/>
    <col min="3095" max="3328" width="3.625" style="15"/>
    <col min="3329" max="3329" width="9.75" style="15" customWidth="1"/>
    <col min="3330" max="3333" width="2.625" style="15" customWidth="1"/>
    <col min="3334" max="3335" width="15.625" style="15" customWidth="1"/>
    <col min="3336" max="3350" width="3.625" style="15" customWidth="1"/>
    <col min="3351" max="3584" width="3.625" style="15"/>
    <col min="3585" max="3585" width="9.75" style="15" customWidth="1"/>
    <col min="3586" max="3589" width="2.625" style="15" customWidth="1"/>
    <col min="3590" max="3591" width="15.625" style="15" customWidth="1"/>
    <col min="3592" max="3606" width="3.625" style="15" customWidth="1"/>
    <col min="3607" max="3840" width="3.625" style="15"/>
    <col min="3841" max="3841" width="9.75" style="15" customWidth="1"/>
    <col min="3842" max="3845" width="2.625" style="15" customWidth="1"/>
    <col min="3846" max="3847" width="15.625" style="15" customWidth="1"/>
    <col min="3848" max="3862" width="3.625" style="15" customWidth="1"/>
    <col min="3863" max="4096" width="3.625" style="15"/>
    <col min="4097" max="4097" width="9.75" style="15" customWidth="1"/>
    <col min="4098" max="4101" width="2.625" style="15" customWidth="1"/>
    <col min="4102" max="4103" width="15.625" style="15" customWidth="1"/>
    <col min="4104" max="4118" width="3.625" style="15" customWidth="1"/>
    <col min="4119" max="4352" width="3.625" style="15"/>
    <col min="4353" max="4353" width="9.75" style="15" customWidth="1"/>
    <col min="4354" max="4357" width="2.625" style="15" customWidth="1"/>
    <col min="4358" max="4359" width="15.625" style="15" customWidth="1"/>
    <col min="4360" max="4374" width="3.625" style="15" customWidth="1"/>
    <col min="4375" max="4608" width="3.625" style="15"/>
    <col min="4609" max="4609" width="9.75" style="15" customWidth="1"/>
    <col min="4610" max="4613" width="2.625" style="15" customWidth="1"/>
    <col min="4614" max="4615" width="15.625" style="15" customWidth="1"/>
    <col min="4616" max="4630" width="3.625" style="15" customWidth="1"/>
    <col min="4631" max="4864" width="3.625" style="15"/>
    <col min="4865" max="4865" width="9.75" style="15" customWidth="1"/>
    <col min="4866" max="4869" width="2.625" style="15" customWidth="1"/>
    <col min="4870" max="4871" width="15.625" style="15" customWidth="1"/>
    <col min="4872" max="4886" width="3.625" style="15" customWidth="1"/>
    <col min="4887" max="5120" width="3.625" style="15"/>
    <col min="5121" max="5121" width="9.75" style="15" customWidth="1"/>
    <col min="5122" max="5125" width="2.625" style="15" customWidth="1"/>
    <col min="5126" max="5127" width="15.625" style="15" customWidth="1"/>
    <col min="5128" max="5142" width="3.625" style="15" customWidth="1"/>
    <col min="5143" max="5376" width="3.625" style="15"/>
    <col min="5377" max="5377" width="9.75" style="15" customWidth="1"/>
    <col min="5378" max="5381" width="2.625" style="15" customWidth="1"/>
    <col min="5382" max="5383" width="15.625" style="15" customWidth="1"/>
    <col min="5384" max="5398" width="3.625" style="15" customWidth="1"/>
    <col min="5399" max="5632" width="3.625" style="15"/>
    <col min="5633" max="5633" width="9.75" style="15" customWidth="1"/>
    <col min="5634" max="5637" width="2.625" style="15" customWidth="1"/>
    <col min="5638" max="5639" width="15.625" style="15" customWidth="1"/>
    <col min="5640" max="5654" width="3.625" style="15" customWidth="1"/>
    <col min="5655" max="5888" width="3.625" style="15"/>
    <col min="5889" max="5889" width="9.75" style="15" customWidth="1"/>
    <col min="5890" max="5893" width="2.625" style="15" customWidth="1"/>
    <col min="5894" max="5895" width="15.625" style="15" customWidth="1"/>
    <col min="5896" max="5910" width="3.625" style="15" customWidth="1"/>
    <col min="5911" max="6144" width="3.625" style="15"/>
    <col min="6145" max="6145" width="9.75" style="15" customWidth="1"/>
    <col min="6146" max="6149" width="2.625" style="15" customWidth="1"/>
    <col min="6150" max="6151" width="15.625" style="15" customWidth="1"/>
    <col min="6152" max="6166" width="3.625" style="15" customWidth="1"/>
    <col min="6167" max="6400" width="3.625" style="15"/>
    <col min="6401" max="6401" width="9.75" style="15" customWidth="1"/>
    <col min="6402" max="6405" width="2.625" style="15" customWidth="1"/>
    <col min="6406" max="6407" width="15.625" style="15" customWidth="1"/>
    <col min="6408" max="6422" width="3.625" style="15" customWidth="1"/>
    <col min="6423" max="6656" width="3.625" style="15"/>
    <col min="6657" max="6657" width="9.75" style="15" customWidth="1"/>
    <col min="6658" max="6661" width="2.625" style="15" customWidth="1"/>
    <col min="6662" max="6663" width="15.625" style="15" customWidth="1"/>
    <col min="6664" max="6678" width="3.625" style="15" customWidth="1"/>
    <col min="6679" max="6912" width="3.625" style="15"/>
    <col min="6913" max="6913" width="9.75" style="15" customWidth="1"/>
    <col min="6914" max="6917" width="2.625" style="15" customWidth="1"/>
    <col min="6918" max="6919" width="15.625" style="15" customWidth="1"/>
    <col min="6920" max="6934" width="3.625" style="15" customWidth="1"/>
    <col min="6935" max="7168" width="3.625" style="15"/>
    <col min="7169" max="7169" width="9.75" style="15" customWidth="1"/>
    <col min="7170" max="7173" width="2.625" style="15" customWidth="1"/>
    <col min="7174" max="7175" width="15.625" style="15" customWidth="1"/>
    <col min="7176" max="7190" width="3.625" style="15" customWidth="1"/>
    <col min="7191" max="7424" width="3.625" style="15"/>
    <col min="7425" max="7425" width="9.75" style="15" customWidth="1"/>
    <col min="7426" max="7429" width="2.625" style="15" customWidth="1"/>
    <col min="7430" max="7431" width="15.625" style="15" customWidth="1"/>
    <col min="7432" max="7446" width="3.625" style="15" customWidth="1"/>
    <col min="7447" max="7680" width="3.625" style="15"/>
    <col min="7681" max="7681" width="9.75" style="15" customWidth="1"/>
    <col min="7682" max="7685" width="2.625" style="15" customWidth="1"/>
    <col min="7686" max="7687" width="15.625" style="15" customWidth="1"/>
    <col min="7688" max="7702" width="3.625" style="15" customWidth="1"/>
    <col min="7703" max="7936" width="3.625" style="15"/>
    <col min="7937" max="7937" width="9.75" style="15" customWidth="1"/>
    <col min="7938" max="7941" width="2.625" style="15" customWidth="1"/>
    <col min="7942" max="7943" width="15.625" style="15" customWidth="1"/>
    <col min="7944" max="7958" width="3.625" style="15" customWidth="1"/>
    <col min="7959" max="8192" width="3.625" style="15"/>
    <col min="8193" max="8193" width="9.75" style="15" customWidth="1"/>
    <col min="8194" max="8197" width="2.625" style="15" customWidth="1"/>
    <col min="8198" max="8199" width="15.625" style="15" customWidth="1"/>
    <col min="8200" max="8214" width="3.625" style="15" customWidth="1"/>
    <col min="8215" max="8448" width="3.625" style="15"/>
    <col min="8449" max="8449" width="9.75" style="15" customWidth="1"/>
    <col min="8450" max="8453" width="2.625" style="15" customWidth="1"/>
    <col min="8454" max="8455" width="15.625" style="15" customWidth="1"/>
    <col min="8456" max="8470" width="3.625" style="15" customWidth="1"/>
    <col min="8471" max="8704" width="3.625" style="15"/>
    <col min="8705" max="8705" width="9.75" style="15" customWidth="1"/>
    <col min="8706" max="8709" width="2.625" style="15" customWidth="1"/>
    <col min="8710" max="8711" width="15.625" style="15" customWidth="1"/>
    <col min="8712" max="8726" width="3.625" style="15" customWidth="1"/>
    <col min="8727" max="8960" width="3.625" style="15"/>
    <col min="8961" max="8961" width="9.75" style="15" customWidth="1"/>
    <col min="8962" max="8965" width="2.625" style="15" customWidth="1"/>
    <col min="8966" max="8967" width="15.625" style="15" customWidth="1"/>
    <col min="8968" max="8982" width="3.625" style="15" customWidth="1"/>
    <col min="8983" max="9216" width="3.625" style="15"/>
    <col min="9217" max="9217" width="9.75" style="15" customWidth="1"/>
    <col min="9218" max="9221" width="2.625" style="15" customWidth="1"/>
    <col min="9222" max="9223" width="15.625" style="15" customWidth="1"/>
    <col min="9224" max="9238" width="3.625" style="15" customWidth="1"/>
    <col min="9239" max="9472" width="3.625" style="15"/>
    <col min="9473" max="9473" width="9.75" style="15" customWidth="1"/>
    <col min="9474" max="9477" width="2.625" style="15" customWidth="1"/>
    <col min="9478" max="9479" width="15.625" style="15" customWidth="1"/>
    <col min="9480" max="9494" width="3.625" style="15" customWidth="1"/>
    <col min="9495" max="9728" width="3.625" style="15"/>
    <col min="9729" max="9729" width="9.75" style="15" customWidth="1"/>
    <col min="9730" max="9733" width="2.625" style="15" customWidth="1"/>
    <col min="9734" max="9735" width="15.625" style="15" customWidth="1"/>
    <col min="9736" max="9750" width="3.625" style="15" customWidth="1"/>
    <col min="9751" max="9984" width="3.625" style="15"/>
    <col min="9985" max="9985" width="9.75" style="15" customWidth="1"/>
    <col min="9986" max="9989" width="2.625" style="15" customWidth="1"/>
    <col min="9990" max="9991" width="15.625" style="15" customWidth="1"/>
    <col min="9992" max="10006" width="3.625" style="15" customWidth="1"/>
    <col min="10007" max="10240" width="3.625" style="15"/>
    <col min="10241" max="10241" width="9.75" style="15" customWidth="1"/>
    <col min="10242" max="10245" width="2.625" style="15" customWidth="1"/>
    <col min="10246" max="10247" width="15.625" style="15" customWidth="1"/>
    <col min="10248" max="10262" width="3.625" style="15" customWidth="1"/>
    <col min="10263" max="10496" width="3.625" style="15"/>
    <col min="10497" max="10497" width="9.75" style="15" customWidth="1"/>
    <col min="10498" max="10501" width="2.625" style="15" customWidth="1"/>
    <col min="10502" max="10503" width="15.625" style="15" customWidth="1"/>
    <col min="10504" max="10518" width="3.625" style="15" customWidth="1"/>
    <col min="10519" max="10752" width="3.625" style="15"/>
    <col min="10753" max="10753" width="9.75" style="15" customWidth="1"/>
    <col min="10754" max="10757" width="2.625" style="15" customWidth="1"/>
    <col min="10758" max="10759" width="15.625" style="15" customWidth="1"/>
    <col min="10760" max="10774" width="3.625" style="15" customWidth="1"/>
    <col min="10775" max="11008" width="3.625" style="15"/>
    <col min="11009" max="11009" width="9.75" style="15" customWidth="1"/>
    <col min="11010" max="11013" width="2.625" style="15" customWidth="1"/>
    <col min="11014" max="11015" width="15.625" style="15" customWidth="1"/>
    <col min="11016" max="11030" width="3.625" style="15" customWidth="1"/>
    <col min="11031" max="11264" width="3.625" style="15"/>
    <col min="11265" max="11265" width="9.75" style="15" customWidth="1"/>
    <col min="11266" max="11269" width="2.625" style="15" customWidth="1"/>
    <col min="11270" max="11271" width="15.625" style="15" customWidth="1"/>
    <col min="11272" max="11286" width="3.625" style="15" customWidth="1"/>
    <col min="11287" max="11520" width="3.625" style="15"/>
    <col min="11521" max="11521" width="9.75" style="15" customWidth="1"/>
    <col min="11522" max="11525" width="2.625" style="15" customWidth="1"/>
    <col min="11526" max="11527" width="15.625" style="15" customWidth="1"/>
    <col min="11528" max="11542" width="3.625" style="15" customWidth="1"/>
    <col min="11543" max="11776" width="3.625" style="15"/>
    <col min="11777" max="11777" width="9.75" style="15" customWidth="1"/>
    <col min="11778" max="11781" width="2.625" style="15" customWidth="1"/>
    <col min="11782" max="11783" width="15.625" style="15" customWidth="1"/>
    <col min="11784" max="11798" width="3.625" style="15" customWidth="1"/>
    <col min="11799" max="12032" width="3.625" style="15"/>
    <col min="12033" max="12033" width="9.75" style="15" customWidth="1"/>
    <col min="12034" max="12037" width="2.625" style="15" customWidth="1"/>
    <col min="12038" max="12039" width="15.625" style="15" customWidth="1"/>
    <col min="12040" max="12054" width="3.625" style="15" customWidth="1"/>
    <col min="12055" max="12288" width="3.625" style="15"/>
    <col min="12289" max="12289" width="9.75" style="15" customWidth="1"/>
    <col min="12290" max="12293" width="2.625" style="15" customWidth="1"/>
    <col min="12294" max="12295" width="15.625" style="15" customWidth="1"/>
    <col min="12296" max="12310" width="3.625" style="15" customWidth="1"/>
    <col min="12311" max="12544" width="3.625" style="15"/>
    <col min="12545" max="12545" width="9.75" style="15" customWidth="1"/>
    <col min="12546" max="12549" width="2.625" style="15" customWidth="1"/>
    <col min="12550" max="12551" width="15.625" style="15" customWidth="1"/>
    <col min="12552" max="12566" width="3.625" style="15" customWidth="1"/>
    <col min="12567" max="12800" width="3.625" style="15"/>
    <col min="12801" max="12801" width="9.75" style="15" customWidth="1"/>
    <col min="12802" max="12805" width="2.625" style="15" customWidth="1"/>
    <col min="12806" max="12807" width="15.625" style="15" customWidth="1"/>
    <col min="12808" max="12822" width="3.625" style="15" customWidth="1"/>
    <col min="12823" max="13056" width="3.625" style="15"/>
    <col min="13057" max="13057" width="9.75" style="15" customWidth="1"/>
    <col min="13058" max="13061" width="2.625" style="15" customWidth="1"/>
    <col min="13062" max="13063" width="15.625" style="15" customWidth="1"/>
    <col min="13064" max="13078" width="3.625" style="15" customWidth="1"/>
    <col min="13079" max="13312" width="3.625" style="15"/>
    <col min="13313" max="13313" width="9.75" style="15" customWidth="1"/>
    <col min="13314" max="13317" width="2.625" style="15" customWidth="1"/>
    <col min="13318" max="13319" width="15.625" style="15" customWidth="1"/>
    <col min="13320" max="13334" width="3.625" style="15" customWidth="1"/>
    <col min="13335" max="13568" width="3.625" style="15"/>
    <col min="13569" max="13569" width="9.75" style="15" customWidth="1"/>
    <col min="13570" max="13573" width="2.625" style="15" customWidth="1"/>
    <col min="13574" max="13575" width="15.625" style="15" customWidth="1"/>
    <col min="13576" max="13590" width="3.625" style="15" customWidth="1"/>
    <col min="13591" max="13824" width="3.625" style="15"/>
    <col min="13825" max="13825" width="9.75" style="15" customWidth="1"/>
    <col min="13826" max="13829" width="2.625" style="15" customWidth="1"/>
    <col min="13830" max="13831" width="15.625" style="15" customWidth="1"/>
    <col min="13832" max="13846" width="3.625" style="15" customWidth="1"/>
    <col min="13847" max="14080" width="3.625" style="15"/>
    <col min="14081" max="14081" width="9.75" style="15" customWidth="1"/>
    <col min="14082" max="14085" width="2.625" style="15" customWidth="1"/>
    <col min="14086" max="14087" width="15.625" style="15" customWidth="1"/>
    <col min="14088" max="14102" width="3.625" style="15" customWidth="1"/>
    <col min="14103" max="14336" width="3.625" style="15"/>
    <col min="14337" max="14337" width="9.75" style="15" customWidth="1"/>
    <col min="14338" max="14341" width="2.625" style="15" customWidth="1"/>
    <col min="14342" max="14343" width="15.625" style="15" customWidth="1"/>
    <col min="14344" max="14358" width="3.625" style="15" customWidth="1"/>
    <col min="14359" max="14592" width="3.625" style="15"/>
    <col min="14593" max="14593" width="9.75" style="15" customWidth="1"/>
    <col min="14594" max="14597" width="2.625" style="15" customWidth="1"/>
    <col min="14598" max="14599" width="15.625" style="15" customWidth="1"/>
    <col min="14600" max="14614" width="3.625" style="15" customWidth="1"/>
    <col min="14615" max="14848" width="3.625" style="15"/>
    <col min="14849" max="14849" width="9.75" style="15" customWidth="1"/>
    <col min="14850" max="14853" width="2.625" style="15" customWidth="1"/>
    <col min="14854" max="14855" width="15.625" style="15" customWidth="1"/>
    <col min="14856" max="14870" width="3.625" style="15" customWidth="1"/>
    <col min="14871" max="15104" width="3.625" style="15"/>
    <col min="15105" max="15105" width="9.75" style="15" customWidth="1"/>
    <col min="15106" max="15109" width="2.625" style="15" customWidth="1"/>
    <col min="15110" max="15111" width="15.625" style="15" customWidth="1"/>
    <col min="15112" max="15126" width="3.625" style="15" customWidth="1"/>
    <col min="15127" max="15360" width="3.625" style="15"/>
    <col min="15361" max="15361" width="9.75" style="15" customWidth="1"/>
    <col min="15362" max="15365" width="2.625" style="15" customWidth="1"/>
    <col min="15366" max="15367" width="15.625" style="15" customWidth="1"/>
    <col min="15368" max="15382" width="3.625" style="15" customWidth="1"/>
    <col min="15383" max="15616" width="3.625" style="15"/>
    <col min="15617" max="15617" width="9.75" style="15" customWidth="1"/>
    <col min="15618" max="15621" width="2.625" style="15" customWidth="1"/>
    <col min="15622" max="15623" width="15.625" style="15" customWidth="1"/>
    <col min="15624" max="15638" width="3.625" style="15" customWidth="1"/>
    <col min="15639" max="15872" width="3.625" style="15"/>
    <col min="15873" max="15873" width="9.75" style="15" customWidth="1"/>
    <col min="15874" max="15877" width="2.625" style="15" customWidth="1"/>
    <col min="15878" max="15879" width="15.625" style="15" customWidth="1"/>
    <col min="15880" max="15894" width="3.625" style="15" customWidth="1"/>
    <col min="15895" max="16128" width="3.625" style="15"/>
    <col min="16129" max="16129" width="9.75" style="15" customWidth="1"/>
    <col min="16130" max="16133" width="2.625" style="15" customWidth="1"/>
    <col min="16134" max="16135" width="15.625" style="15" customWidth="1"/>
    <col min="16136" max="16150" width="3.625" style="15" customWidth="1"/>
    <col min="16151" max="16384" width="3.625" style="15"/>
  </cols>
  <sheetData>
    <row r="1" spans="1:32" ht="20.100000000000001" customHeight="1">
      <c r="A1" s="14" t="s">
        <v>16</v>
      </c>
      <c r="B1" s="285" t="s">
        <v>34</v>
      </c>
      <c r="C1" s="286"/>
      <c r="D1" s="286"/>
      <c r="E1" s="287"/>
      <c r="F1" s="285" t="s">
        <v>118</v>
      </c>
      <c r="G1" s="286"/>
      <c r="H1" s="286"/>
      <c r="I1" s="286"/>
      <c r="J1" s="286"/>
      <c r="K1" s="286"/>
      <c r="L1" s="286"/>
      <c r="M1" s="286"/>
      <c r="N1" s="286"/>
      <c r="O1" s="287"/>
      <c r="P1" s="285" t="s">
        <v>17</v>
      </c>
      <c r="Q1" s="286"/>
      <c r="R1" s="286"/>
      <c r="S1" s="287"/>
      <c r="T1" s="285" t="s">
        <v>102</v>
      </c>
      <c r="U1" s="286"/>
      <c r="V1" s="286"/>
      <c r="W1" s="286"/>
      <c r="X1" s="286"/>
      <c r="Y1" s="286"/>
      <c r="Z1" s="287"/>
      <c r="AA1" s="288" t="s">
        <v>18</v>
      </c>
      <c r="AB1" s="288"/>
      <c r="AC1" s="289">
        <v>43710</v>
      </c>
      <c r="AD1" s="289"/>
      <c r="AE1" s="289"/>
      <c r="AF1" s="290"/>
    </row>
    <row r="2" spans="1:32" ht="20.100000000000001" customHeight="1" thickBot="1">
      <c r="A2" s="16" t="s">
        <v>19</v>
      </c>
      <c r="B2" s="282" t="s">
        <v>169</v>
      </c>
      <c r="C2" s="283"/>
      <c r="D2" s="283"/>
      <c r="E2" s="291"/>
      <c r="F2" s="282" t="s">
        <v>181</v>
      </c>
      <c r="G2" s="283"/>
      <c r="H2" s="291"/>
      <c r="I2" s="270" t="s">
        <v>119</v>
      </c>
      <c r="J2" s="271"/>
      <c r="K2" s="271"/>
      <c r="L2" s="271"/>
      <c r="M2" s="271"/>
      <c r="N2" s="271"/>
      <c r="O2" s="272"/>
      <c r="P2" s="282"/>
      <c r="Q2" s="283"/>
      <c r="R2" s="283"/>
      <c r="S2" s="283"/>
      <c r="T2" s="283"/>
      <c r="U2" s="283"/>
      <c r="V2" s="283"/>
      <c r="W2" s="283"/>
      <c r="X2" s="283"/>
      <c r="Y2" s="283"/>
      <c r="Z2" s="291"/>
      <c r="AA2" s="282" t="s">
        <v>20</v>
      </c>
      <c r="AB2" s="283"/>
      <c r="AC2" s="282" t="s">
        <v>21</v>
      </c>
      <c r="AD2" s="283"/>
      <c r="AE2" s="283"/>
      <c r="AF2" s="284"/>
    </row>
    <row r="3" spans="1:32" ht="37.5" customHeight="1" thickBot="1">
      <c r="A3" s="17" t="s">
        <v>22</v>
      </c>
      <c r="B3" s="18"/>
      <c r="C3" s="18"/>
      <c r="D3" s="18"/>
      <c r="E3" s="18"/>
      <c r="F3" s="18"/>
      <c r="G3" s="19" t="s">
        <v>23</v>
      </c>
      <c r="H3" s="20">
        <f>IF(COUNTA(H4:H32)&gt;0,1,"")</f>
        <v>1</v>
      </c>
      <c r="I3" s="21">
        <f>IF(COUNTA(I4:I32)&gt;0,IF(H3&gt;0,H3+1,""),"")</f>
        <v>2</v>
      </c>
      <c r="J3" s="21">
        <f>IF(COUNTA(J4:J32)&gt;0,IF(I3&gt;0,I3+1,""),"")</f>
        <v>3</v>
      </c>
      <c r="K3" s="21">
        <f>IF(COUNTA(K4:K32)&gt;0,IF(J3&gt;0,J3+1,""),"")</f>
        <v>4</v>
      </c>
      <c r="L3" s="21">
        <v>5</v>
      </c>
      <c r="M3" s="21">
        <v>6</v>
      </c>
      <c r="N3" s="21">
        <v>7</v>
      </c>
      <c r="O3" s="21">
        <v>8</v>
      </c>
      <c r="P3" s="21"/>
      <c r="Q3" s="21"/>
      <c r="R3" s="21"/>
      <c r="S3" s="21"/>
      <c r="T3" s="21"/>
      <c r="U3" s="21"/>
      <c r="V3" s="21"/>
      <c r="W3" s="21"/>
      <c r="X3" s="21"/>
      <c r="Y3" s="21"/>
      <c r="Z3" s="21"/>
      <c r="AA3" s="21"/>
      <c r="AB3" s="21"/>
      <c r="AC3" s="21"/>
      <c r="AD3" s="21"/>
      <c r="AE3" s="21" t="str">
        <f>IF(COUNTA(AE4:AE32)&gt;0,IF(AD3&gt;0,AD3+1,""),"")</f>
        <v/>
      </c>
      <c r="AF3" s="22" t="str">
        <f>IF(COUNTA(AF4:AF32)&gt;0,IF(AE3&gt;0,AE3+1,""),"")</f>
        <v/>
      </c>
    </row>
    <row r="4" spans="1:32" s="26" customFormat="1" ht="13.5" customHeight="1">
      <c r="A4" s="246" t="s">
        <v>24</v>
      </c>
      <c r="B4" s="251" t="s">
        <v>114</v>
      </c>
      <c r="C4" s="251"/>
      <c r="D4" s="251"/>
      <c r="E4" s="251"/>
      <c r="F4" s="251"/>
      <c r="G4" s="251"/>
      <c r="H4" s="23"/>
      <c r="I4" s="24"/>
      <c r="J4" s="24"/>
      <c r="K4" s="24"/>
      <c r="L4" s="24"/>
      <c r="M4" s="24"/>
      <c r="N4" s="24"/>
      <c r="O4" s="24"/>
      <c r="P4" s="24"/>
      <c r="Q4" s="24"/>
      <c r="R4" s="24"/>
      <c r="S4" s="24"/>
      <c r="T4" s="24"/>
      <c r="U4" s="24"/>
      <c r="V4" s="24"/>
      <c r="W4" s="24"/>
      <c r="X4" s="24"/>
      <c r="Y4" s="24"/>
      <c r="Z4" s="24"/>
      <c r="AA4" s="24"/>
      <c r="AB4" s="24"/>
      <c r="AC4" s="24"/>
      <c r="AD4" s="24"/>
      <c r="AE4" s="24"/>
      <c r="AF4" s="25"/>
    </row>
    <row r="5" spans="1:32" s="26" customFormat="1" ht="13.5" customHeight="1">
      <c r="A5" s="247"/>
      <c r="B5" s="275" t="s">
        <v>42</v>
      </c>
      <c r="C5" s="276"/>
      <c r="D5" s="276"/>
      <c r="E5" s="276"/>
      <c r="F5" s="276"/>
      <c r="G5" s="276"/>
      <c r="H5" s="183" t="s">
        <v>107</v>
      </c>
      <c r="I5" s="183" t="s">
        <v>107</v>
      </c>
      <c r="J5" s="183" t="s">
        <v>107</v>
      </c>
      <c r="K5" s="183" t="s">
        <v>107</v>
      </c>
      <c r="L5" s="183" t="s">
        <v>107</v>
      </c>
      <c r="M5" s="183" t="s">
        <v>107</v>
      </c>
      <c r="N5" s="183" t="s">
        <v>107</v>
      </c>
      <c r="O5" s="183" t="s">
        <v>107</v>
      </c>
      <c r="P5" s="27"/>
      <c r="Q5" s="27"/>
      <c r="R5" s="27"/>
      <c r="S5" s="27"/>
      <c r="T5" s="27"/>
      <c r="U5" s="27"/>
      <c r="V5" s="27"/>
      <c r="W5" s="27"/>
      <c r="X5" s="27"/>
      <c r="Y5" s="27"/>
      <c r="Z5" s="27"/>
      <c r="AA5" s="27"/>
      <c r="AB5" s="27"/>
      <c r="AC5" s="27"/>
      <c r="AD5" s="27"/>
      <c r="AE5" s="27"/>
      <c r="AF5" s="28"/>
    </row>
    <row r="6" spans="1:32" s="26" customFormat="1" ht="13.5" customHeight="1">
      <c r="A6" s="247"/>
      <c r="B6" s="29"/>
      <c r="C6" s="69" t="s">
        <v>55</v>
      </c>
      <c r="D6" s="277" t="s">
        <v>91</v>
      </c>
      <c r="E6" s="277"/>
      <c r="F6" s="277"/>
      <c r="G6" s="278"/>
      <c r="H6" s="183" t="s">
        <v>107</v>
      </c>
      <c r="I6" s="30"/>
      <c r="J6" s="30"/>
      <c r="K6" s="30"/>
      <c r="L6" s="30"/>
      <c r="M6" s="30"/>
      <c r="N6" s="30"/>
      <c r="O6" s="30"/>
      <c r="P6" s="30"/>
      <c r="Q6" s="30"/>
      <c r="R6" s="30"/>
      <c r="S6" s="30"/>
      <c r="T6" s="30"/>
      <c r="U6" s="30"/>
      <c r="V6" s="30"/>
      <c r="W6" s="30"/>
      <c r="X6" s="30"/>
      <c r="Y6" s="30"/>
      <c r="Z6" s="30"/>
      <c r="AA6" s="30"/>
      <c r="AB6" s="30"/>
      <c r="AC6" s="30"/>
      <c r="AD6" s="30"/>
      <c r="AE6" s="30"/>
      <c r="AF6" s="31"/>
    </row>
    <row r="7" spans="1:32" s="26" customFormat="1" ht="13.5" customHeight="1">
      <c r="A7" s="247"/>
      <c r="B7" s="29"/>
      <c r="C7" s="69" t="s">
        <v>56</v>
      </c>
      <c r="D7" s="277" t="s">
        <v>43</v>
      </c>
      <c r="E7" s="277"/>
      <c r="F7" s="277"/>
      <c r="G7" s="278"/>
      <c r="H7" s="32"/>
      <c r="I7" s="183" t="s">
        <v>107</v>
      </c>
      <c r="J7" s="30"/>
      <c r="K7" s="30"/>
      <c r="L7" s="30"/>
      <c r="M7" s="30"/>
      <c r="N7" s="30"/>
      <c r="O7" s="30"/>
      <c r="P7" s="30"/>
      <c r="Q7" s="30"/>
      <c r="R7" s="30"/>
      <c r="S7" s="30"/>
      <c r="T7" s="30"/>
      <c r="U7" s="30"/>
      <c r="V7" s="30"/>
      <c r="W7" s="30"/>
      <c r="X7" s="30"/>
      <c r="Y7" s="30"/>
      <c r="Z7" s="30"/>
      <c r="AA7" s="30"/>
      <c r="AB7" s="30"/>
      <c r="AC7" s="30"/>
      <c r="AD7" s="30"/>
      <c r="AE7" s="30"/>
      <c r="AF7" s="31"/>
    </row>
    <row r="8" spans="1:32" s="26" customFormat="1" ht="13.5" customHeight="1">
      <c r="A8" s="247"/>
      <c r="B8" s="29"/>
      <c r="C8" s="69" t="s">
        <v>82</v>
      </c>
      <c r="D8" s="277" t="s">
        <v>44</v>
      </c>
      <c r="E8" s="277"/>
      <c r="F8" s="277"/>
      <c r="G8" s="278"/>
      <c r="H8" s="32"/>
      <c r="I8" s="30"/>
      <c r="J8" s="183" t="s">
        <v>107</v>
      </c>
      <c r="K8" s="30"/>
      <c r="L8" s="30"/>
      <c r="M8" s="30"/>
      <c r="N8" s="30"/>
      <c r="O8" s="30"/>
      <c r="P8" s="30"/>
      <c r="Q8" s="30"/>
      <c r="R8" s="30"/>
      <c r="S8" s="30"/>
      <c r="T8" s="30"/>
      <c r="U8" s="30"/>
      <c r="V8" s="30"/>
      <c r="W8" s="30"/>
      <c r="X8" s="30"/>
      <c r="Y8" s="30"/>
      <c r="Z8" s="30"/>
      <c r="AA8" s="30"/>
      <c r="AB8" s="30"/>
      <c r="AC8" s="30"/>
      <c r="AD8" s="30"/>
      <c r="AE8" s="30"/>
      <c r="AF8" s="31"/>
    </row>
    <row r="9" spans="1:32" s="26" customFormat="1" ht="13.5" customHeight="1">
      <c r="A9" s="247"/>
      <c r="B9" s="29"/>
      <c r="C9" s="131" t="s">
        <v>57</v>
      </c>
      <c r="D9" s="277" t="s">
        <v>124</v>
      </c>
      <c r="E9" s="277"/>
      <c r="F9" s="277"/>
      <c r="G9" s="278"/>
      <c r="H9" s="32"/>
      <c r="I9" s="30"/>
      <c r="J9" s="30"/>
      <c r="K9" s="183" t="s">
        <v>107</v>
      </c>
      <c r="L9" s="136"/>
      <c r="M9" s="30"/>
      <c r="N9" s="30"/>
      <c r="O9" s="30"/>
      <c r="P9" s="30"/>
      <c r="Q9" s="30"/>
      <c r="R9" s="30"/>
      <c r="S9" s="30"/>
      <c r="T9" s="30"/>
      <c r="U9" s="30"/>
      <c r="V9" s="30"/>
      <c r="W9" s="30"/>
      <c r="X9" s="30"/>
      <c r="Y9" s="30"/>
      <c r="Z9" s="30"/>
      <c r="AA9" s="30"/>
      <c r="AB9" s="30"/>
      <c r="AC9" s="30"/>
      <c r="AD9" s="30"/>
      <c r="AE9" s="30"/>
      <c r="AF9" s="31"/>
    </row>
    <row r="10" spans="1:32" s="26" customFormat="1" ht="13.5" customHeight="1">
      <c r="A10" s="247"/>
      <c r="B10" s="29"/>
      <c r="C10" s="131" t="s">
        <v>86</v>
      </c>
      <c r="D10" s="277" t="s">
        <v>123</v>
      </c>
      <c r="E10" s="277"/>
      <c r="F10" s="277"/>
      <c r="G10" s="278"/>
      <c r="H10" s="32"/>
      <c r="I10" s="30"/>
      <c r="J10" s="30"/>
      <c r="K10" s="136"/>
      <c r="L10" s="183" t="s">
        <v>107</v>
      </c>
      <c r="M10" s="30"/>
      <c r="N10" s="30"/>
      <c r="O10" s="30"/>
      <c r="P10" s="30"/>
      <c r="Q10" s="30"/>
      <c r="R10" s="30"/>
      <c r="S10" s="30"/>
      <c r="T10" s="30"/>
      <c r="U10" s="30"/>
      <c r="V10" s="30"/>
      <c r="W10" s="30"/>
      <c r="X10" s="30"/>
      <c r="Y10" s="30"/>
      <c r="Z10" s="30"/>
      <c r="AA10" s="30"/>
      <c r="AB10" s="30"/>
      <c r="AC10" s="30"/>
      <c r="AD10" s="30"/>
      <c r="AE10" s="30"/>
      <c r="AF10" s="31"/>
    </row>
    <row r="11" spans="1:32" s="26" customFormat="1" ht="13.5" customHeight="1">
      <c r="A11" s="247"/>
      <c r="B11" s="29"/>
      <c r="C11" s="133" t="s">
        <v>88</v>
      </c>
      <c r="D11" s="277" t="s">
        <v>87</v>
      </c>
      <c r="E11" s="277"/>
      <c r="F11" s="277"/>
      <c r="G11" s="278"/>
      <c r="H11" s="32"/>
      <c r="I11" s="30"/>
      <c r="J11" s="30"/>
      <c r="K11" s="30"/>
      <c r="L11" s="30"/>
      <c r="M11" s="30"/>
      <c r="N11" s="30"/>
      <c r="O11" s="30"/>
      <c r="P11" s="30"/>
      <c r="Q11" s="30"/>
      <c r="R11" s="30"/>
      <c r="S11" s="30"/>
      <c r="T11" s="30"/>
      <c r="U11" s="30"/>
      <c r="V11" s="30"/>
      <c r="W11" s="30"/>
      <c r="X11" s="30"/>
      <c r="Y11" s="30"/>
      <c r="Z11" s="30"/>
      <c r="AA11" s="30"/>
      <c r="AB11" s="30"/>
      <c r="AC11" s="30"/>
      <c r="AD11" s="30"/>
      <c r="AE11" s="30"/>
      <c r="AF11" s="31"/>
    </row>
    <row r="12" spans="1:32" s="26" customFormat="1" ht="13.5" customHeight="1">
      <c r="A12" s="247"/>
      <c r="B12" s="29"/>
      <c r="C12" s="131"/>
      <c r="D12" s="133"/>
      <c r="E12" s="277" t="s">
        <v>116</v>
      </c>
      <c r="F12" s="277"/>
      <c r="G12" s="281"/>
      <c r="H12" s="62"/>
      <c r="I12" s="30"/>
      <c r="J12" s="30"/>
      <c r="K12" s="30"/>
      <c r="L12" s="30"/>
      <c r="M12" s="183" t="s">
        <v>107</v>
      </c>
      <c r="N12" s="30"/>
      <c r="O12" s="30"/>
      <c r="P12" s="30"/>
      <c r="Q12" s="30"/>
      <c r="R12" s="30"/>
      <c r="S12" s="30"/>
      <c r="T12" s="30"/>
      <c r="U12" s="30"/>
      <c r="V12" s="30"/>
      <c r="W12" s="30"/>
      <c r="X12" s="30"/>
      <c r="Y12" s="30"/>
      <c r="Z12" s="30"/>
      <c r="AA12" s="30"/>
      <c r="AB12" s="30"/>
      <c r="AC12" s="30"/>
      <c r="AD12" s="30"/>
      <c r="AE12" s="30"/>
      <c r="AF12" s="31"/>
    </row>
    <row r="13" spans="1:32" s="26" customFormat="1" ht="13.5" customHeight="1">
      <c r="A13" s="247"/>
      <c r="B13" s="29"/>
      <c r="C13" s="133" t="s">
        <v>88</v>
      </c>
      <c r="D13" s="277" t="s">
        <v>83</v>
      </c>
      <c r="E13" s="277"/>
      <c r="F13" s="277"/>
      <c r="G13" s="278"/>
      <c r="H13" s="32"/>
      <c r="I13" s="30"/>
      <c r="J13" s="30"/>
      <c r="K13" s="30"/>
      <c r="L13" s="30"/>
      <c r="M13" s="30"/>
      <c r="N13" s="183" t="s">
        <v>107</v>
      </c>
      <c r="O13" s="30"/>
      <c r="P13" s="30"/>
      <c r="Q13" s="30"/>
      <c r="R13" s="30"/>
      <c r="S13" s="30"/>
      <c r="T13" s="30"/>
      <c r="U13" s="30"/>
      <c r="V13" s="30"/>
      <c r="W13" s="30"/>
      <c r="X13" s="30"/>
      <c r="Y13" s="30"/>
      <c r="Z13" s="30"/>
      <c r="AA13" s="30"/>
      <c r="AB13" s="30"/>
      <c r="AC13" s="30"/>
      <c r="AD13" s="30"/>
      <c r="AE13" s="30"/>
      <c r="AF13" s="31"/>
    </row>
    <row r="14" spans="1:32" s="26" customFormat="1" ht="13.5" customHeight="1" thickBot="1">
      <c r="A14" s="247"/>
      <c r="B14" s="29"/>
      <c r="C14" s="134" t="s">
        <v>85</v>
      </c>
      <c r="D14" s="279" t="s">
        <v>84</v>
      </c>
      <c r="E14" s="279"/>
      <c r="F14" s="279"/>
      <c r="G14" s="280"/>
      <c r="H14" s="32"/>
      <c r="I14" s="30"/>
      <c r="J14" s="30"/>
      <c r="K14" s="30"/>
      <c r="L14" s="30"/>
      <c r="M14" s="30"/>
      <c r="N14" s="30"/>
      <c r="O14" s="183" t="s">
        <v>107</v>
      </c>
      <c r="P14" s="30"/>
      <c r="Q14" s="30"/>
      <c r="R14" s="30"/>
      <c r="S14" s="30"/>
      <c r="T14" s="30"/>
      <c r="U14" s="30"/>
      <c r="V14" s="30"/>
      <c r="W14" s="30"/>
      <c r="X14" s="30"/>
      <c r="Y14" s="30"/>
      <c r="Z14" s="30"/>
      <c r="AA14" s="30"/>
      <c r="AB14" s="30"/>
      <c r="AC14" s="30"/>
      <c r="AD14" s="30"/>
      <c r="AE14" s="30"/>
      <c r="AF14" s="31"/>
    </row>
    <row r="15" spans="1:32" s="26" customFormat="1" ht="13.5" customHeight="1">
      <c r="A15" s="246" t="s">
        <v>54</v>
      </c>
      <c r="B15" s="250" t="s">
        <v>45</v>
      </c>
      <c r="C15" s="251"/>
      <c r="D15" s="251"/>
      <c r="E15" s="251"/>
      <c r="F15" s="251"/>
      <c r="G15" s="252"/>
      <c r="H15" s="33"/>
      <c r="I15" s="34"/>
      <c r="J15" s="34"/>
      <c r="K15" s="34"/>
      <c r="L15" s="34"/>
      <c r="M15" s="34"/>
      <c r="N15" s="34"/>
      <c r="O15" s="34"/>
      <c r="P15" s="34"/>
      <c r="Q15" s="34"/>
      <c r="R15" s="34"/>
      <c r="S15" s="34"/>
      <c r="T15" s="34"/>
      <c r="U15" s="34"/>
      <c r="V15" s="34"/>
      <c r="W15" s="34"/>
      <c r="X15" s="34"/>
      <c r="Y15" s="34"/>
      <c r="Z15" s="34"/>
      <c r="AA15" s="34"/>
      <c r="AB15" s="34"/>
      <c r="AC15" s="34"/>
      <c r="AD15" s="34"/>
      <c r="AE15" s="34"/>
      <c r="AF15" s="35"/>
    </row>
    <row r="16" spans="1:32" s="26" customFormat="1" ht="13.5" customHeight="1">
      <c r="A16" s="247"/>
      <c r="B16" s="253"/>
      <c r="C16" s="245" t="s">
        <v>39</v>
      </c>
      <c r="D16" s="242"/>
      <c r="E16" s="242"/>
      <c r="F16" s="242"/>
      <c r="G16" s="243"/>
      <c r="H16" s="32"/>
      <c r="I16" s="30"/>
      <c r="J16" s="30"/>
      <c r="K16" s="30"/>
      <c r="L16" s="30"/>
      <c r="M16" s="30"/>
      <c r="N16" s="30"/>
      <c r="O16" s="30"/>
      <c r="P16" s="30"/>
      <c r="Q16" s="30"/>
      <c r="R16" s="30"/>
      <c r="S16" s="30"/>
      <c r="T16" s="30"/>
      <c r="U16" s="30"/>
      <c r="V16" s="30"/>
      <c r="W16" s="30"/>
      <c r="X16" s="30"/>
      <c r="Y16" s="30"/>
      <c r="Z16" s="30"/>
      <c r="AA16" s="30"/>
      <c r="AB16" s="30"/>
      <c r="AC16" s="30"/>
      <c r="AD16" s="30"/>
      <c r="AE16" s="30"/>
      <c r="AF16" s="31"/>
    </row>
    <row r="17" spans="1:32" s="26" customFormat="1" ht="13.5" customHeight="1">
      <c r="A17" s="247"/>
      <c r="B17" s="253"/>
      <c r="C17" s="68"/>
      <c r="D17" s="242" t="s">
        <v>46</v>
      </c>
      <c r="E17" s="242"/>
      <c r="F17" s="242"/>
      <c r="G17" s="243"/>
      <c r="H17" s="183" t="s">
        <v>107</v>
      </c>
      <c r="I17" s="183" t="s">
        <v>107</v>
      </c>
      <c r="J17" s="30"/>
      <c r="K17" s="30"/>
      <c r="L17" s="30"/>
      <c r="M17" s="30"/>
      <c r="N17" s="30"/>
      <c r="O17" s="30"/>
      <c r="P17" s="30"/>
      <c r="Q17" s="30"/>
      <c r="R17" s="30"/>
      <c r="S17" s="30"/>
      <c r="T17" s="30"/>
      <c r="U17" s="30"/>
      <c r="V17" s="30"/>
      <c r="W17" s="30"/>
      <c r="X17" s="30"/>
      <c r="Y17" s="30"/>
      <c r="Z17" s="30"/>
      <c r="AA17" s="30"/>
      <c r="AB17" s="30"/>
      <c r="AC17" s="30"/>
      <c r="AD17" s="30"/>
      <c r="AE17" s="30"/>
      <c r="AF17" s="31"/>
    </row>
    <row r="18" spans="1:32" s="26" customFormat="1" ht="13.5" customHeight="1">
      <c r="A18" s="247"/>
      <c r="B18" s="253"/>
      <c r="C18" s="68"/>
      <c r="D18" s="242" t="s">
        <v>47</v>
      </c>
      <c r="E18" s="242"/>
      <c r="F18" s="242"/>
      <c r="G18" s="243"/>
      <c r="H18" s="183" t="s">
        <v>107</v>
      </c>
      <c r="I18" s="183" t="s">
        <v>107</v>
      </c>
      <c r="J18" s="30"/>
      <c r="K18" s="30"/>
      <c r="L18" s="30"/>
      <c r="M18" s="30"/>
      <c r="N18" s="30"/>
      <c r="O18" s="30"/>
      <c r="P18" s="30"/>
      <c r="Q18" s="30"/>
      <c r="R18" s="30"/>
      <c r="S18" s="30"/>
      <c r="T18" s="30"/>
      <c r="U18" s="30"/>
      <c r="V18" s="30"/>
      <c r="W18" s="30"/>
      <c r="X18" s="30"/>
      <c r="Y18" s="30"/>
      <c r="Z18" s="30"/>
      <c r="AA18" s="30"/>
      <c r="AB18" s="30"/>
      <c r="AC18" s="30"/>
      <c r="AD18" s="30"/>
      <c r="AE18" s="30"/>
      <c r="AF18" s="31"/>
    </row>
    <row r="19" spans="1:32" s="26" customFormat="1" ht="13.5" customHeight="1">
      <c r="A19" s="247"/>
      <c r="B19" s="253"/>
      <c r="C19" s="68"/>
      <c r="D19" s="245" t="s">
        <v>48</v>
      </c>
      <c r="E19" s="242"/>
      <c r="F19" s="242"/>
      <c r="G19" s="243"/>
      <c r="H19" s="32"/>
      <c r="I19" s="30"/>
      <c r="J19" s="30"/>
      <c r="K19" s="30"/>
      <c r="L19" s="30"/>
      <c r="M19" s="183" t="s">
        <v>107</v>
      </c>
      <c r="N19" s="30"/>
      <c r="O19" s="30"/>
      <c r="P19" s="30"/>
      <c r="Q19" s="30"/>
      <c r="R19" s="30"/>
      <c r="S19" s="30"/>
      <c r="T19" s="30"/>
      <c r="U19" s="30"/>
      <c r="V19" s="30"/>
      <c r="W19" s="30"/>
      <c r="X19" s="30"/>
      <c r="Y19" s="30"/>
      <c r="Z19" s="30"/>
      <c r="AA19" s="30"/>
      <c r="AB19" s="30"/>
      <c r="AC19" s="30"/>
      <c r="AD19" s="30"/>
      <c r="AE19" s="30"/>
      <c r="AF19" s="31"/>
    </row>
    <row r="20" spans="1:32" s="26" customFormat="1" ht="13.5" customHeight="1">
      <c r="A20" s="247"/>
      <c r="B20" s="253"/>
      <c r="C20" s="245" t="s">
        <v>40</v>
      </c>
      <c r="D20" s="242"/>
      <c r="E20" s="242"/>
      <c r="F20" s="242"/>
      <c r="G20" s="243"/>
      <c r="N20" s="30"/>
      <c r="O20" s="30"/>
      <c r="P20" s="30"/>
      <c r="Q20" s="30"/>
      <c r="R20" s="30"/>
      <c r="S20" s="30"/>
      <c r="T20" s="30"/>
      <c r="U20" s="30"/>
      <c r="V20" s="30"/>
      <c r="W20" s="30"/>
      <c r="X20" s="30"/>
      <c r="Y20" s="30"/>
      <c r="Z20" s="30"/>
      <c r="AA20" s="30"/>
      <c r="AB20" s="30"/>
      <c r="AC20" s="30"/>
      <c r="AD20" s="30"/>
      <c r="AE20" s="30"/>
      <c r="AF20" s="31"/>
    </row>
    <row r="21" spans="1:32" s="26" customFormat="1" ht="13.5" customHeight="1">
      <c r="A21" s="247"/>
      <c r="B21" s="253"/>
      <c r="C21" s="67"/>
      <c r="D21" s="244" t="s">
        <v>49</v>
      </c>
      <c r="E21" s="244"/>
      <c r="F21" s="244"/>
      <c r="G21" s="244"/>
      <c r="H21" s="183" t="s">
        <v>107</v>
      </c>
      <c r="I21" s="183" t="s">
        <v>107</v>
      </c>
      <c r="J21" s="183" t="s">
        <v>107</v>
      </c>
      <c r="K21" s="183" t="s">
        <v>107</v>
      </c>
      <c r="L21" s="183" t="s">
        <v>107</v>
      </c>
      <c r="M21" s="183" t="s">
        <v>107</v>
      </c>
      <c r="N21" s="36"/>
      <c r="O21" s="36"/>
      <c r="P21" s="36"/>
      <c r="Q21" s="36"/>
      <c r="R21" s="36"/>
      <c r="S21" s="36"/>
      <c r="T21" s="36"/>
      <c r="U21" s="36"/>
      <c r="V21" s="36"/>
      <c r="W21" s="36"/>
      <c r="X21" s="36"/>
      <c r="Y21" s="36"/>
      <c r="Z21" s="36"/>
      <c r="AA21" s="36"/>
      <c r="AB21" s="36"/>
      <c r="AC21" s="36"/>
      <c r="AD21" s="36"/>
      <c r="AE21" s="36"/>
      <c r="AF21" s="37"/>
    </row>
    <row r="22" spans="1:32" s="26" customFormat="1" ht="13.5" customHeight="1">
      <c r="A22" s="247"/>
      <c r="B22" s="254"/>
      <c r="C22" s="244" t="s">
        <v>50</v>
      </c>
      <c r="D22" s="244"/>
      <c r="E22" s="244"/>
      <c r="F22" s="244"/>
      <c r="G22" s="244"/>
      <c r="H22" s="65"/>
      <c r="I22" s="36"/>
      <c r="J22" s="36"/>
      <c r="K22" s="36"/>
      <c r="L22" s="36"/>
      <c r="M22" s="36"/>
      <c r="N22" s="36"/>
      <c r="O22" s="36"/>
      <c r="P22" s="36"/>
      <c r="Q22" s="36"/>
      <c r="R22" s="36"/>
      <c r="S22" s="36"/>
      <c r="T22" s="36"/>
      <c r="U22" s="36"/>
      <c r="V22" s="36"/>
      <c r="W22" s="36"/>
      <c r="X22" s="36"/>
      <c r="Y22" s="36"/>
      <c r="Z22" s="36"/>
      <c r="AA22" s="36"/>
      <c r="AB22" s="36"/>
      <c r="AC22" s="36"/>
      <c r="AD22" s="36"/>
      <c r="AE22" s="36"/>
      <c r="AF22" s="37"/>
    </row>
    <row r="23" spans="1:32" s="26" customFormat="1" ht="13.5" customHeight="1">
      <c r="A23" s="247"/>
      <c r="B23" s="254"/>
      <c r="C23" s="67"/>
      <c r="D23" s="244" t="s">
        <v>92</v>
      </c>
      <c r="E23" s="244"/>
      <c r="F23" s="244"/>
      <c r="G23" s="244"/>
      <c r="H23" s="183" t="s">
        <v>107</v>
      </c>
      <c r="I23" s="36"/>
      <c r="J23" s="36"/>
      <c r="K23" s="36"/>
      <c r="L23" s="36"/>
      <c r="M23" s="36"/>
      <c r="N23" s="36"/>
      <c r="O23" s="36"/>
      <c r="P23" s="36"/>
      <c r="Q23" s="36"/>
      <c r="R23" s="36"/>
      <c r="S23" s="36"/>
      <c r="T23" s="36"/>
      <c r="U23" s="36"/>
      <c r="V23" s="36"/>
      <c r="W23" s="36"/>
      <c r="X23" s="36"/>
      <c r="Y23" s="36"/>
      <c r="Z23" s="36"/>
      <c r="AA23" s="36"/>
      <c r="AB23" s="36"/>
      <c r="AC23" s="36"/>
      <c r="AD23" s="36"/>
      <c r="AE23" s="36"/>
      <c r="AF23" s="37"/>
    </row>
    <row r="24" spans="1:32" s="26" customFormat="1" ht="13.5" customHeight="1">
      <c r="A24" s="247"/>
      <c r="B24" s="254"/>
      <c r="C24" s="244" t="s">
        <v>51</v>
      </c>
      <c r="D24" s="244"/>
      <c r="E24" s="244"/>
      <c r="F24" s="244"/>
      <c r="G24" s="244"/>
      <c r="H24" s="65"/>
      <c r="I24" s="36"/>
      <c r="J24" s="36"/>
      <c r="K24" s="36"/>
      <c r="L24" s="36"/>
      <c r="M24" s="36"/>
      <c r="N24" s="36"/>
      <c r="O24" s="36"/>
      <c r="P24" s="36"/>
      <c r="Q24" s="36"/>
      <c r="R24" s="36"/>
      <c r="S24" s="36"/>
      <c r="T24" s="36"/>
      <c r="U24" s="36"/>
      <c r="V24" s="36"/>
      <c r="W24" s="36"/>
      <c r="X24" s="36"/>
      <c r="Y24" s="36"/>
      <c r="Z24" s="36"/>
      <c r="AA24" s="36"/>
      <c r="AB24" s="36"/>
      <c r="AC24" s="36"/>
      <c r="AD24" s="36"/>
      <c r="AE24" s="36"/>
      <c r="AF24" s="37"/>
    </row>
    <row r="25" spans="1:32" s="26" customFormat="1" ht="13.5" customHeight="1">
      <c r="A25" s="247"/>
      <c r="B25" s="254"/>
      <c r="C25" s="67"/>
      <c r="D25" s="244" t="s">
        <v>125</v>
      </c>
      <c r="E25" s="244"/>
      <c r="F25" s="244"/>
      <c r="G25" s="244"/>
      <c r="H25" s="65"/>
      <c r="I25" s="36"/>
      <c r="J25" s="183" t="s">
        <v>107</v>
      </c>
      <c r="K25" s="36"/>
      <c r="L25" s="136"/>
      <c r="M25" s="36"/>
      <c r="N25" s="36"/>
      <c r="O25" s="36"/>
      <c r="P25" s="36"/>
      <c r="Q25" s="36"/>
      <c r="R25" s="36"/>
      <c r="S25" s="36"/>
      <c r="T25" s="36"/>
      <c r="U25" s="36"/>
      <c r="V25" s="36"/>
      <c r="W25" s="36"/>
      <c r="X25" s="36"/>
      <c r="Y25" s="36"/>
      <c r="Z25" s="36"/>
      <c r="AA25" s="36"/>
      <c r="AB25" s="36"/>
      <c r="AC25" s="36"/>
      <c r="AD25" s="36"/>
      <c r="AE25" s="36"/>
      <c r="AF25" s="37"/>
    </row>
    <row r="26" spans="1:32" s="26" customFormat="1" ht="13.5" customHeight="1">
      <c r="A26" s="247"/>
      <c r="B26" s="254"/>
      <c r="C26" s="244" t="s">
        <v>52</v>
      </c>
      <c r="D26" s="244"/>
      <c r="E26" s="244"/>
      <c r="F26" s="244"/>
      <c r="G26" s="244"/>
      <c r="H26" s="65"/>
      <c r="I26" s="36"/>
      <c r="J26" s="36"/>
      <c r="K26" s="36"/>
      <c r="L26" s="36"/>
      <c r="M26" s="36"/>
      <c r="N26" s="36"/>
      <c r="O26" s="36"/>
      <c r="P26" s="36"/>
      <c r="Q26" s="36"/>
      <c r="R26" s="36"/>
      <c r="S26" s="36"/>
      <c r="T26" s="36"/>
      <c r="U26" s="36"/>
      <c r="V26" s="36"/>
      <c r="W26" s="36"/>
      <c r="X26" s="36"/>
      <c r="Y26" s="36"/>
      <c r="Z26" s="36"/>
      <c r="AA26" s="36"/>
      <c r="AB26" s="36"/>
      <c r="AC26" s="36"/>
      <c r="AD26" s="36"/>
      <c r="AE26" s="36"/>
      <c r="AF26" s="37"/>
    </row>
    <row r="27" spans="1:32" s="26" customFormat="1" ht="13.5" customHeight="1">
      <c r="A27" s="247"/>
      <c r="B27" s="254"/>
      <c r="C27" s="67"/>
      <c r="D27" s="244" t="s">
        <v>168</v>
      </c>
      <c r="E27" s="244"/>
      <c r="F27" s="244"/>
      <c r="G27" s="244"/>
      <c r="H27" s="65"/>
      <c r="I27" s="36"/>
      <c r="J27" s="36"/>
      <c r="K27" s="183" t="s">
        <v>107</v>
      </c>
      <c r="L27" s="136"/>
      <c r="M27" s="36"/>
      <c r="N27" s="36"/>
      <c r="O27" s="36"/>
      <c r="P27" s="36"/>
      <c r="Q27" s="36"/>
      <c r="R27" s="36"/>
      <c r="S27" s="36"/>
      <c r="T27" s="36"/>
      <c r="U27" s="36"/>
      <c r="V27" s="36"/>
      <c r="W27" s="36"/>
      <c r="X27" s="36"/>
      <c r="Y27" s="36"/>
      <c r="Z27" s="36"/>
      <c r="AA27" s="36"/>
      <c r="AB27" s="36"/>
      <c r="AC27" s="36"/>
      <c r="AD27" s="36"/>
      <c r="AE27" s="36"/>
      <c r="AF27" s="37"/>
    </row>
    <row r="28" spans="1:32" s="26" customFormat="1" ht="13.5" customHeight="1">
      <c r="A28" s="247"/>
      <c r="B28" s="254"/>
      <c r="C28" s="244" t="s">
        <v>126</v>
      </c>
      <c r="D28" s="244"/>
      <c r="E28" s="244"/>
      <c r="F28" s="244"/>
      <c r="G28" s="244"/>
      <c r="H28" s="65"/>
      <c r="I28" s="36"/>
      <c r="J28" s="36"/>
      <c r="K28" s="142"/>
      <c r="L28" s="142"/>
      <c r="M28" s="36"/>
      <c r="N28" s="36"/>
      <c r="O28" s="36"/>
      <c r="P28" s="36"/>
      <c r="Q28" s="36"/>
      <c r="R28" s="36"/>
      <c r="S28" s="36"/>
      <c r="T28" s="36"/>
      <c r="U28" s="36"/>
      <c r="V28" s="36"/>
      <c r="W28" s="36"/>
      <c r="X28" s="36"/>
      <c r="Y28" s="36"/>
      <c r="Z28" s="36"/>
      <c r="AA28" s="36"/>
      <c r="AB28" s="36"/>
      <c r="AC28" s="36"/>
      <c r="AD28" s="36"/>
      <c r="AE28" s="36"/>
      <c r="AF28" s="37"/>
    </row>
    <row r="29" spans="1:32" s="26" customFormat="1" ht="13.5" customHeight="1">
      <c r="A29" s="247"/>
      <c r="B29" s="254"/>
      <c r="C29" s="137"/>
      <c r="D29" s="244" t="s">
        <v>127</v>
      </c>
      <c r="E29" s="244"/>
      <c r="F29" s="244"/>
      <c r="G29" s="244"/>
      <c r="H29" s="65"/>
      <c r="I29" s="36"/>
      <c r="J29" s="36"/>
      <c r="K29" s="142"/>
      <c r="L29" s="183" t="s">
        <v>107</v>
      </c>
      <c r="M29" s="36"/>
      <c r="N29" s="36"/>
      <c r="O29" s="36"/>
      <c r="P29" s="36"/>
      <c r="Q29" s="36"/>
      <c r="R29" s="36"/>
      <c r="S29" s="36"/>
      <c r="T29" s="36"/>
      <c r="U29" s="36"/>
      <c r="V29" s="36"/>
      <c r="W29" s="36"/>
      <c r="X29" s="36"/>
      <c r="Y29" s="36"/>
      <c r="Z29" s="36"/>
      <c r="AA29" s="36"/>
      <c r="AB29" s="36"/>
      <c r="AC29" s="36"/>
      <c r="AD29" s="36"/>
      <c r="AE29" s="36"/>
      <c r="AF29" s="37"/>
    </row>
    <row r="30" spans="1:32" s="26" customFormat="1" ht="13.5" customHeight="1">
      <c r="A30" s="247"/>
      <c r="B30" s="254"/>
      <c r="C30" s="245" t="s">
        <v>89</v>
      </c>
      <c r="D30" s="242"/>
      <c r="E30" s="242"/>
      <c r="F30" s="242"/>
      <c r="G30" s="263"/>
      <c r="H30" s="65"/>
      <c r="I30" s="36"/>
      <c r="J30" s="36"/>
      <c r="K30" s="36"/>
      <c r="L30" s="36"/>
      <c r="M30" s="36"/>
      <c r="N30" s="183" t="s">
        <v>107</v>
      </c>
      <c r="O30" s="36"/>
      <c r="P30" s="36"/>
      <c r="Q30" s="36"/>
      <c r="R30" s="36"/>
      <c r="S30" s="36"/>
      <c r="T30" s="36"/>
      <c r="U30" s="36"/>
      <c r="V30" s="36"/>
      <c r="W30" s="36"/>
      <c r="X30" s="36"/>
      <c r="Y30" s="36"/>
      <c r="Z30" s="36"/>
      <c r="AA30" s="36"/>
      <c r="AB30" s="36"/>
      <c r="AC30" s="36"/>
      <c r="AD30" s="36"/>
      <c r="AE30" s="36"/>
      <c r="AF30" s="37"/>
    </row>
    <row r="31" spans="1:32" s="26" customFormat="1" ht="15" customHeight="1" thickBot="1">
      <c r="A31" s="249"/>
      <c r="B31" s="255"/>
      <c r="C31" s="256" t="s">
        <v>90</v>
      </c>
      <c r="D31" s="256"/>
      <c r="E31" s="256"/>
      <c r="F31" s="256"/>
      <c r="G31" s="256"/>
      <c r="H31" s="66"/>
      <c r="I31" s="38"/>
      <c r="J31" s="38"/>
      <c r="K31" s="38"/>
      <c r="L31" s="38"/>
      <c r="M31" s="38"/>
      <c r="N31" s="38"/>
      <c r="O31" s="183" t="s">
        <v>107</v>
      </c>
      <c r="P31" s="38"/>
      <c r="Q31" s="38"/>
      <c r="R31" s="38"/>
      <c r="S31" s="38"/>
      <c r="T31" s="38"/>
      <c r="U31" s="38"/>
      <c r="V31" s="38"/>
      <c r="W31" s="38"/>
      <c r="X31" s="38"/>
      <c r="Y31" s="38"/>
      <c r="Z31" s="38"/>
      <c r="AA31" s="38"/>
      <c r="AB31" s="38"/>
      <c r="AC31" s="38"/>
      <c r="AD31" s="38"/>
      <c r="AE31" s="38"/>
      <c r="AF31" s="39"/>
    </row>
    <row r="32" spans="1:32" s="26" customFormat="1" ht="24" customHeight="1">
      <c r="A32" s="246" t="s">
        <v>25</v>
      </c>
      <c r="B32" s="260"/>
      <c r="C32" s="261"/>
      <c r="D32" s="261"/>
      <c r="E32" s="261"/>
      <c r="F32" s="262"/>
      <c r="G32" s="43" t="s">
        <v>26</v>
      </c>
      <c r="H32" s="40" t="s">
        <v>27</v>
      </c>
      <c r="I32" s="41" t="s">
        <v>27</v>
      </c>
      <c r="J32" s="41" t="s">
        <v>27</v>
      </c>
      <c r="K32" s="41" t="s">
        <v>27</v>
      </c>
      <c r="L32" s="41" t="s">
        <v>58</v>
      </c>
      <c r="M32" s="41" t="s">
        <v>58</v>
      </c>
      <c r="N32" s="41" t="s">
        <v>108</v>
      </c>
      <c r="O32" s="41" t="s">
        <v>108</v>
      </c>
      <c r="P32" s="41"/>
      <c r="Q32" s="41"/>
      <c r="R32" s="41"/>
      <c r="S32" s="41"/>
      <c r="T32" s="41"/>
      <c r="U32" s="41"/>
      <c r="V32" s="41"/>
      <c r="W32" s="41"/>
      <c r="X32" s="41"/>
      <c r="Y32" s="41"/>
      <c r="Z32" s="41"/>
      <c r="AA32" s="41"/>
      <c r="AB32" s="41"/>
      <c r="AC32" s="41"/>
      <c r="AD32" s="41"/>
      <c r="AE32" s="41"/>
      <c r="AF32" s="42"/>
    </row>
    <row r="33" spans="1:32" s="26" customFormat="1" ht="27" customHeight="1">
      <c r="A33" s="247"/>
      <c r="B33" s="257"/>
      <c r="C33" s="258"/>
      <c r="D33" s="258"/>
      <c r="E33" s="258"/>
      <c r="F33" s="259"/>
      <c r="G33" s="43" t="s">
        <v>28</v>
      </c>
      <c r="H33" s="44" t="s">
        <v>104</v>
      </c>
      <c r="I33" s="44" t="s">
        <v>104</v>
      </c>
      <c r="J33" s="44" t="s">
        <v>104</v>
      </c>
      <c r="K33" s="44" t="s">
        <v>104</v>
      </c>
      <c r="L33" s="44" t="s">
        <v>104</v>
      </c>
      <c r="M33" s="44" t="s">
        <v>104</v>
      </c>
      <c r="N33" s="44" t="s">
        <v>104</v>
      </c>
      <c r="O33" s="44" t="s">
        <v>104</v>
      </c>
      <c r="P33" s="45"/>
      <c r="Q33" s="45"/>
      <c r="R33" s="45"/>
      <c r="S33" s="45"/>
      <c r="T33" s="45"/>
      <c r="U33" s="45"/>
      <c r="V33" s="45"/>
      <c r="W33" s="45"/>
      <c r="X33" s="45"/>
      <c r="Y33" s="45"/>
      <c r="Z33" s="45"/>
      <c r="AA33" s="45"/>
      <c r="AB33" s="45"/>
      <c r="AC33" s="45"/>
      <c r="AD33" s="45"/>
      <c r="AE33" s="45"/>
      <c r="AF33" s="46"/>
    </row>
    <row r="34" spans="1:32" s="26" customFormat="1" ht="27" customHeight="1">
      <c r="A34" s="247"/>
      <c r="B34" s="257"/>
      <c r="C34" s="258"/>
      <c r="D34" s="258"/>
      <c r="E34" s="258"/>
      <c r="F34" s="259"/>
      <c r="G34" s="43" t="s">
        <v>29</v>
      </c>
      <c r="H34" s="47">
        <v>43707</v>
      </c>
      <c r="I34" s="47">
        <v>43707</v>
      </c>
      <c r="J34" s="47">
        <v>43707</v>
      </c>
      <c r="K34" s="47">
        <v>43707</v>
      </c>
      <c r="L34" s="47">
        <v>43707</v>
      </c>
      <c r="M34" s="47">
        <v>43707</v>
      </c>
      <c r="N34" s="47">
        <v>43707</v>
      </c>
      <c r="O34" s="47">
        <v>43707</v>
      </c>
      <c r="P34" s="47"/>
      <c r="Q34" s="47"/>
      <c r="R34" s="47"/>
      <c r="S34" s="47"/>
      <c r="T34" s="47"/>
      <c r="U34" s="47"/>
      <c r="V34" s="47"/>
      <c r="W34" s="47"/>
      <c r="X34" s="47"/>
      <c r="Y34" s="48"/>
      <c r="Z34" s="48"/>
      <c r="AA34" s="48"/>
      <c r="AB34" s="48"/>
      <c r="AC34" s="48"/>
      <c r="AD34" s="48"/>
      <c r="AE34" s="48"/>
      <c r="AF34" s="49"/>
    </row>
    <row r="35" spans="1:32" s="26" customFormat="1" ht="24.75" customHeight="1">
      <c r="A35" s="248"/>
      <c r="B35" s="257"/>
      <c r="C35" s="258"/>
      <c r="D35" s="258"/>
      <c r="E35" s="258"/>
      <c r="F35" s="259"/>
      <c r="G35" s="50" t="s">
        <v>30</v>
      </c>
      <c r="H35" s="44" t="s">
        <v>35</v>
      </c>
      <c r="I35" s="45" t="s">
        <v>35</v>
      </c>
      <c r="J35" s="45" t="s">
        <v>35</v>
      </c>
      <c r="K35" s="45" t="s">
        <v>35</v>
      </c>
      <c r="L35" s="45" t="s">
        <v>35</v>
      </c>
      <c r="M35" s="45" t="s">
        <v>35</v>
      </c>
      <c r="N35" s="45" t="s">
        <v>35</v>
      </c>
      <c r="O35" s="45" t="s">
        <v>35</v>
      </c>
      <c r="P35" s="45"/>
      <c r="Q35" s="45"/>
      <c r="R35" s="45"/>
      <c r="S35" s="45"/>
      <c r="T35" s="45"/>
      <c r="U35" s="45"/>
      <c r="V35" s="45"/>
      <c r="W35" s="45"/>
      <c r="X35" s="45"/>
      <c r="Y35" s="45"/>
      <c r="Z35" s="45"/>
      <c r="AA35" s="45"/>
      <c r="AB35" s="45"/>
      <c r="AC35" s="45"/>
      <c r="AD35" s="45"/>
      <c r="AE35" s="45"/>
      <c r="AF35" s="46"/>
    </row>
    <row r="36" spans="1:32" s="26" customFormat="1" ht="24.75" customHeight="1">
      <c r="A36" s="264" t="s">
        <v>31</v>
      </c>
      <c r="B36" s="265" t="s">
        <v>32</v>
      </c>
      <c r="C36" s="266"/>
      <c r="D36" s="266"/>
      <c r="E36" s="267"/>
      <c r="F36" s="268" t="e">
        <f ca="1">GetBugSheetName()</f>
        <v>#NAME?</v>
      </c>
      <c r="G36" s="269"/>
      <c r="H36" s="51"/>
      <c r="I36" s="52"/>
      <c r="J36" s="52"/>
      <c r="K36" s="52"/>
      <c r="L36" s="52"/>
      <c r="M36" s="52"/>
      <c r="N36" s="52"/>
      <c r="O36" s="52"/>
      <c r="P36" s="52"/>
      <c r="Q36" s="52"/>
      <c r="R36" s="52"/>
      <c r="S36" s="52"/>
      <c r="T36" s="52"/>
      <c r="U36" s="52"/>
      <c r="V36" s="52"/>
      <c r="W36" s="52"/>
      <c r="X36" s="52"/>
      <c r="Y36" s="52"/>
      <c r="Z36" s="52"/>
      <c r="AA36" s="52"/>
      <c r="AB36" s="52"/>
      <c r="AC36" s="52"/>
      <c r="AD36" s="52"/>
      <c r="AE36" s="52"/>
      <c r="AF36" s="53"/>
    </row>
    <row r="37" spans="1:32" s="26" customFormat="1" ht="36" customHeight="1" thickBot="1">
      <c r="A37" s="249"/>
      <c r="B37" s="270" t="s">
        <v>33</v>
      </c>
      <c r="C37" s="271"/>
      <c r="D37" s="271"/>
      <c r="E37" s="272"/>
      <c r="F37" s="273"/>
      <c r="G37" s="274"/>
      <c r="H37" s="54" t="str">
        <f t="shared" ref="H37:AF37" si="0">IF(H36="","",(SUM(LEN(H36)-LEN(SUBSTITUTE(H36,",","")))/LEN(",")) + 1 )</f>
        <v/>
      </c>
      <c r="I37" s="55" t="str">
        <f t="shared" si="0"/>
        <v/>
      </c>
      <c r="J37" s="55" t="str">
        <f t="shared" si="0"/>
        <v/>
      </c>
      <c r="K37" s="55" t="str">
        <f t="shared" si="0"/>
        <v/>
      </c>
      <c r="L37" s="55"/>
      <c r="M37" s="55" t="str">
        <f t="shared" si="0"/>
        <v/>
      </c>
      <c r="N37" s="55" t="str">
        <f t="shared" si="0"/>
        <v/>
      </c>
      <c r="O37" s="55" t="str">
        <f t="shared" si="0"/>
        <v/>
      </c>
      <c r="P37" s="55" t="str">
        <f t="shared" si="0"/>
        <v/>
      </c>
      <c r="Q37" s="55" t="str">
        <f t="shared" si="0"/>
        <v/>
      </c>
      <c r="R37" s="55" t="str">
        <f t="shared" si="0"/>
        <v/>
      </c>
      <c r="S37" s="55" t="str">
        <f t="shared" si="0"/>
        <v/>
      </c>
      <c r="T37" s="55" t="str">
        <f t="shared" si="0"/>
        <v/>
      </c>
      <c r="U37" s="55" t="str">
        <f t="shared" si="0"/>
        <v/>
      </c>
      <c r="V37" s="55" t="str">
        <f t="shared" si="0"/>
        <v/>
      </c>
      <c r="W37" s="55" t="str">
        <f t="shared" si="0"/>
        <v/>
      </c>
      <c r="X37" s="55" t="str">
        <f t="shared" si="0"/>
        <v/>
      </c>
      <c r="Y37" s="55" t="str">
        <f t="shared" si="0"/>
        <v/>
      </c>
      <c r="Z37" s="55" t="str">
        <f t="shared" si="0"/>
        <v/>
      </c>
      <c r="AA37" s="55" t="str">
        <f t="shared" si="0"/>
        <v/>
      </c>
      <c r="AB37" s="55" t="str">
        <f t="shared" si="0"/>
        <v/>
      </c>
      <c r="AC37" s="55" t="str">
        <f t="shared" si="0"/>
        <v/>
      </c>
      <c r="AD37" s="55" t="str">
        <f t="shared" si="0"/>
        <v/>
      </c>
      <c r="AE37" s="55" t="str">
        <f t="shared" si="0"/>
        <v/>
      </c>
      <c r="AF37" s="56" t="str">
        <f t="shared" si="0"/>
        <v/>
      </c>
    </row>
    <row r="38" spans="1:32" s="26" customFormat="1">
      <c r="H38" s="57"/>
      <c r="I38" s="57"/>
      <c r="J38" s="57"/>
      <c r="K38" s="57"/>
      <c r="L38" s="57"/>
      <c r="M38" s="57"/>
      <c r="N38" s="58"/>
      <c r="O38" s="59"/>
      <c r="P38" s="57"/>
      <c r="Q38" s="57"/>
      <c r="R38" s="57"/>
      <c r="S38" s="57"/>
      <c r="T38" s="57"/>
      <c r="U38" s="57"/>
      <c r="V38" s="57"/>
    </row>
  </sheetData>
  <protectedRanges>
    <protectedRange sqref="H32:AF36" name="Range3_1"/>
    <protectedRange sqref="M9:AF10 N15:AF16 B12:L12 N12:AF12 O13:AF13 B5:G6 P5:AF5 B8:I8 K8:AF8 B7:H7 N14 P14:AF14 B19:L19 B17:G18 B25:I25 N31 P31:AF31 O30:AF30 M27:AF29 B30:M31 K25 B26:AF26 I23:AF23 B24:AF24 J17:AF18 H22:M22 B4:AF4 I6:AF6 J7:AF7 B13:M16 B11:AF11 B20:G23 N19:AF22 B9:J10 M25:AF25 B27:J29" name="Range2_1"/>
    <protectedRange sqref="L9 L25 L27:L28" name="Range2_1_1"/>
    <protectedRange sqref="K28:K29" name="Range2_1_1_2"/>
    <protectedRange sqref="H5" name="Range2_1_2"/>
    <protectedRange sqref="I5" name="Range2_1_2_1"/>
    <protectedRange sqref="J5" name="Range2_1_2_2"/>
    <protectedRange sqref="K5" name="Range2_1_2_3"/>
    <protectedRange sqref="L5" name="Range2_1_2_4"/>
    <protectedRange sqref="M5" name="Range2_1_2_5"/>
    <protectedRange sqref="N5" name="Range2_1_2_6"/>
    <protectedRange sqref="O5" name="Range2_1_2_7"/>
    <protectedRange sqref="H6" name="Range2_1_2_8"/>
    <protectedRange sqref="I7" name="Range2_1_2_9"/>
    <protectedRange sqref="J8" name="Range2_1_2_10"/>
    <protectedRange sqref="K9" name="Range2_1_2_11"/>
    <protectedRange sqref="L10" name="Range2_1_2_12"/>
    <protectedRange sqref="N13" name="Range2_1_2_13"/>
    <protectedRange sqref="M12" name="Range2_1_2_14"/>
    <protectedRange sqref="O14" name="Range2_1_2_15"/>
    <protectedRange sqref="H17" name="Range2_1_2_16"/>
    <protectedRange sqref="I17" name="Range2_1_2_17"/>
    <protectedRange sqref="H18" name="Range2_1_2_18"/>
    <protectedRange sqref="I18" name="Range2_1_2_19"/>
    <protectedRange sqref="M19" name="Range2_1_2_20"/>
    <protectedRange sqref="M21" name="Range2_1_2_21"/>
    <protectedRange sqref="L21" name="Range2_1_2_22"/>
    <protectedRange sqref="K21" name="Range2_1_2_23"/>
    <protectedRange sqref="J21" name="Range2_1_2_24"/>
    <protectedRange sqref="I21" name="Range2_1_2_25"/>
    <protectedRange sqref="H21" name="Range2_1_2_26"/>
    <protectedRange sqref="H23" name="Range2_1_2_27"/>
    <protectedRange sqref="J25" name="Range2_1_2_28"/>
    <protectedRange sqref="K27" name="Range2_1_2_29"/>
    <protectedRange sqref="L29" name="Range2_1_2_30"/>
    <protectedRange sqref="N30" name="Range2_1_2_31"/>
    <protectedRange sqref="O31" name="Range2_1_2_32"/>
  </protectedRanges>
  <mergeCells count="53">
    <mergeCell ref="D17:G17"/>
    <mergeCell ref="AC2:AF2"/>
    <mergeCell ref="B1:E1"/>
    <mergeCell ref="F1:O1"/>
    <mergeCell ref="P1:S1"/>
    <mergeCell ref="T1:Z1"/>
    <mergeCell ref="AA1:AB1"/>
    <mergeCell ref="AC1:AF1"/>
    <mergeCell ref="B2:E2"/>
    <mergeCell ref="F2:H2"/>
    <mergeCell ref="I2:O2"/>
    <mergeCell ref="P2:Z2"/>
    <mergeCell ref="AA2:AB2"/>
    <mergeCell ref="A4:A14"/>
    <mergeCell ref="B4:G4"/>
    <mergeCell ref="B5:G5"/>
    <mergeCell ref="D6:G6"/>
    <mergeCell ref="D7:G7"/>
    <mergeCell ref="D11:G11"/>
    <mergeCell ref="D13:G13"/>
    <mergeCell ref="D14:G14"/>
    <mergeCell ref="D8:G8"/>
    <mergeCell ref="D9:G9"/>
    <mergeCell ref="E12:G12"/>
    <mergeCell ref="D10:G10"/>
    <mergeCell ref="B32:F32"/>
    <mergeCell ref="C30:G30"/>
    <mergeCell ref="C24:G24"/>
    <mergeCell ref="D25:G25"/>
    <mergeCell ref="A36:A37"/>
    <mergeCell ref="B36:E36"/>
    <mergeCell ref="F36:G36"/>
    <mergeCell ref="B37:E37"/>
    <mergeCell ref="F37:G37"/>
    <mergeCell ref="C28:G28"/>
    <mergeCell ref="D29:G29"/>
    <mergeCell ref="D27:G27"/>
    <mergeCell ref="D18:G18"/>
    <mergeCell ref="D23:G23"/>
    <mergeCell ref="C20:G20"/>
    <mergeCell ref="C22:G22"/>
    <mergeCell ref="A32:A35"/>
    <mergeCell ref="A15:A31"/>
    <mergeCell ref="B15:G15"/>
    <mergeCell ref="B16:B31"/>
    <mergeCell ref="C16:G16"/>
    <mergeCell ref="D19:G19"/>
    <mergeCell ref="D21:G21"/>
    <mergeCell ref="C26:G26"/>
    <mergeCell ref="C31:G31"/>
    <mergeCell ref="B35:F35"/>
    <mergeCell ref="B34:F34"/>
    <mergeCell ref="B33:F33"/>
  </mergeCells>
  <phoneticPr fontId="5"/>
  <conditionalFormatting sqref="H36:AF37">
    <cfRule type="expression" dxfId="1158" priority="470" stopIfTrue="1">
      <formula>H$35="NA"</formula>
    </cfRule>
    <cfRule type="expression" dxfId="1157" priority="471" stopIfTrue="1">
      <formula>H$35="NG"</formula>
    </cfRule>
  </conditionalFormatting>
  <conditionalFormatting sqref="N3:AF35 H34:N34 H21:M35 H3:M19">
    <cfRule type="expression" dxfId="1156" priority="490" stopIfTrue="1">
      <formula>#REF!="NG"</formula>
    </cfRule>
    <cfRule type="expression" dxfId="1155" priority="491" stopIfTrue="1">
      <formula>H$35="NA"</formula>
    </cfRule>
    <cfRule type="expression" dxfId="1154" priority="492" stopIfTrue="1">
      <formula>H$35="NG"</formula>
    </cfRule>
  </conditionalFormatting>
  <conditionalFormatting sqref="K9:L10">
    <cfRule type="expression" dxfId="1153" priority="465" stopIfTrue="1">
      <formula>K$39="NA"</formula>
    </cfRule>
    <cfRule type="expression" dxfId="1152" priority="466" stopIfTrue="1">
      <formula>K$39="NG"</formula>
    </cfRule>
  </conditionalFormatting>
  <conditionalFormatting sqref="O31">
    <cfRule type="expression" dxfId="1151" priority="403" stopIfTrue="1">
      <formula>O$39="NA"</formula>
    </cfRule>
    <cfRule type="expression" dxfId="1150" priority="404" stopIfTrue="1">
      <formula>O$39="NG"</formula>
    </cfRule>
  </conditionalFormatting>
  <conditionalFormatting sqref="M12">
    <cfRule type="expression" dxfId="1149" priority="463" stopIfTrue="1">
      <formula>M$39="NA"</formula>
    </cfRule>
    <cfRule type="expression" dxfId="1148" priority="464" stopIfTrue="1">
      <formula>M$39="NG"</formula>
    </cfRule>
  </conditionalFormatting>
  <conditionalFormatting sqref="N13">
    <cfRule type="expression" dxfId="1147" priority="461" stopIfTrue="1">
      <formula>N$39="NA"</formula>
    </cfRule>
    <cfRule type="expression" dxfId="1146" priority="462" stopIfTrue="1">
      <formula>N$39="NG"</formula>
    </cfRule>
  </conditionalFormatting>
  <conditionalFormatting sqref="N5">
    <cfRule type="expression" dxfId="1145" priority="457" stopIfTrue="1">
      <formula>N$39="NA"</formula>
    </cfRule>
    <cfRule type="expression" dxfId="1144" priority="458" stopIfTrue="1">
      <formula>N$39="NG"</formula>
    </cfRule>
  </conditionalFormatting>
  <conditionalFormatting sqref="O5">
    <cfRule type="expression" dxfId="1143" priority="455" stopIfTrue="1">
      <formula>O$39="NA"</formula>
    </cfRule>
    <cfRule type="expression" dxfId="1142" priority="456" stopIfTrue="1">
      <formula>O$39="NG"</formula>
    </cfRule>
  </conditionalFormatting>
  <conditionalFormatting sqref="J8">
    <cfRule type="expression" dxfId="1141" priority="453" stopIfTrue="1">
      <formula>J$39="NA"</formula>
    </cfRule>
    <cfRule type="expression" dxfId="1140" priority="454" stopIfTrue="1">
      <formula>J$39="NG"</formula>
    </cfRule>
  </conditionalFormatting>
  <conditionalFormatting sqref="I7">
    <cfRule type="expression" dxfId="1139" priority="451" stopIfTrue="1">
      <formula>I$39="NA"</formula>
    </cfRule>
    <cfRule type="expression" dxfId="1138" priority="452" stopIfTrue="1">
      <formula>I$39="NG"</formula>
    </cfRule>
  </conditionalFormatting>
  <conditionalFormatting sqref="H6">
    <cfRule type="expression" dxfId="1137" priority="449" stopIfTrue="1">
      <formula>H$39="NA"</formula>
    </cfRule>
    <cfRule type="expression" dxfId="1136" priority="450" stopIfTrue="1">
      <formula>H$39="NG"</formula>
    </cfRule>
  </conditionalFormatting>
  <conditionalFormatting sqref="H5">
    <cfRule type="expression" dxfId="1135" priority="447" stopIfTrue="1">
      <formula>H$39="NA"</formula>
    </cfRule>
    <cfRule type="expression" dxfId="1134" priority="448" stopIfTrue="1">
      <formula>H$39="NG"</formula>
    </cfRule>
  </conditionalFormatting>
  <conditionalFormatting sqref="I5">
    <cfRule type="expression" dxfId="1133" priority="445" stopIfTrue="1">
      <formula>I$39="NA"</formula>
    </cfRule>
    <cfRule type="expression" dxfId="1132" priority="446" stopIfTrue="1">
      <formula>I$39="NG"</formula>
    </cfRule>
  </conditionalFormatting>
  <conditionalFormatting sqref="J5">
    <cfRule type="expression" dxfId="1131" priority="443" stopIfTrue="1">
      <formula>J$39="NA"</formula>
    </cfRule>
    <cfRule type="expression" dxfId="1130" priority="444" stopIfTrue="1">
      <formula>J$39="NG"</formula>
    </cfRule>
  </conditionalFormatting>
  <conditionalFormatting sqref="K5:L5">
    <cfRule type="expression" dxfId="1129" priority="441" stopIfTrue="1">
      <formula>K$39="NA"</formula>
    </cfRule>
    <cfRule type="expression" dxfId="1128" priority="442" stopIfTrue="1">
      <formula>K$39="NG"</formula>
    </cfRule>
  </conditionalFormatting>
  <conditionalFormatting sqref="M5">
    <cfRule type="expression" dxfId="1127" priority="439" stopIfTrue="1">
      <formula>M$39="NA"</formula>
    </cfRule>
    <cfRule type="expression" dxfId="1126" priority="440" stopIfTrue="1">
      <formula>M$39="NG"</formula>
    </cfRule>
  </conditionalFormatting>
  <conditionalFormatting sqref="O14">
    <cfRule type="expression" dxfId="1125" priority="437" stopIfTrue="1">
      <formula>O$39="NA"</formula>
    </cfRule>
    <cfRule type="expression" dxfId="1124" priority="438" stopIfTrue="1">
      <formula>O$39="NG"</formula>
    </cfRule>
  </conditionalFormatting>
  <conditionalFormatting sqref="M19">
    <cfRule type="expression" dxfId="1123" priority="433" stopIfTrue="1">
      <formula>M$39="NA"</formula>
    </cfRule>
    <cfRule type="expression" dxfId="1122" priority="434" stopIfTrue="1">
      <formula>M$39="NG"</formula>
    </cfRule>
  </conditionalFormatting>
  <conditionalFormatting sqref="M21">
    <cfRule type="expression" dxfId="1121" priority="429" stopIfTrue="1">
      <formula>M$39="NA"</formula>
    </cfRule>
    <cfRule type="expression" dxfId="1120" priority="430" stopIfTrue="1">
      <formula>M$39="NG"</formula>
    </cfRule>
  </conditionalFormatting>
  <conditionalFormatting sqref="K21:L21">
    <cfRule type="expression" dxfId="1119" priority="427" stopIfTrue="1">
      <formula>K$39="NA"</formula>
    </cfRule>
    <cfRule type="expression" dxfId="1118" priority="428" stopIfTrue="1">
      <formula>K$39="NG"</formula>
    </cfRule>
  </conditionalFormatting>
  <conditionalFormatting sqref="J21">
    <cfRule type="expression" dxfId="1117" priority="425" stopIfTrue="1">
      <formula>J$39="NA"</formula>
    </cfRule>
    <cfRule type="expression" dxfId="1116" priority="426" stopIfTrue="1">
      <formula>J$39="NG"</formula>
    </cfRule>
  </conditionalFormatting>
  <conditionalFormatting sqref="I21">
    <cfRule type="expression" dxfId="1115" priority="423" stopIfTrue="1">
      <formula>I$39="NA"</formula>
    </cfRule>
    <cfRule type="expression" dxfId="1114" priority="424" stopIfTrue="1">
      <formula>I$39="NG"</formula>
    </cfRule>
  </conditionalFormatting>
  <conditionalFormatting sqref="H21">
    <cfRule type="expression" dxfId="1113" priority="421" stopIfTrue="1">
      <formula>H$39="NA"</formula>
    </cfRule>
    <cfRule type="expression" dxfId="1112" priority="422" stopIfTrue="1">
      <formula>H$39="NG"</formula>
    </cfRule>
  </conditionalFormatting>
  <conditionalFormatting sqref="H18">
    <cfRule type="expression" dxfId="1111" priority="419" stopIfTrue="1">
      <formula>H$39="NA"</formula>
    </cfRule>
    <cfRule type="expression" dxfId="1110" priority="420" stopIfTrue="1">
      <formula>H$39="NG"</formula>
    </cfRule>
  </conditionalFormatting>
  <conditionalFormatting sqref="I18">
    <cfRule type="expression" dxfId="1109" priority="417" stopIfTrue="1">
      <formula>I$39="NA"</formula>
    </cfRule>
    <cfRule type="expression" dxfId="1108" priority="418" stopIfTrue="1">
      <formula>I$39="NG"</formula>
    </cfRule>
  </conditionalFormatting>
  <conditionalFormatting sqref="H17">
    <cfRule type="expression" dxfId="1107" priority="415" stopIfTrue="1">
      <formula>H$39="NA"</formula>
    </cfRule>
    <cfRule type="expression" dxfId="1106" priority="416" stopIfTrue="1">
      <formula>H$39="NG"</formula>
    </cfRule>
  </conditionalFormatting>
  <conditionalFormatting sqref="I17">
    <cfRule type="expression" dxfId="1105" priority="413" stopIfTrue="1">
      <formula>I$39="NA"</formula>
    </cfRule>
    <cfRule type="expression" dxfId="1104" priority="414" stopIfTrue="1">
      <formula>I$39="NG"</formula>
    </cfRule>
  </conditionalFormatting>
  <conditionalFormatting sqref="H23">
    <cfRule type="expression" dxfId="1103" priority="411" stopIfTrue="1">
      <formula>H$39="NA"</formula>
    </cfRule>
    <cfRule type="expression" dxfId="1102" priority="412" stopIfTrue="1">
      <formula>H$39="NG"</formula>
    </cfRule>
  </conditionalFormatting>
  <conditionalFormatting sqref="J25">
    <cfRule type="expression" dxfId="1101" priority="409" stopIfTrue="1">
      <formula>J$39="NA"</formula>
    </cfRule>
    <cfRule type="expression" dxfId="1100" priority="410" stopIfTrue="1">
      <formula>J$39="NG"</formula>
    </cfRule>
  </conditionalFormatting>
  <conditionalFormatting sqref="K27:L29">
    <cfRule type="expression" dxfId="1099" priority="407" stopIfTrue="1">
      <formula>K$39="NA"</formula>
    </cfRule>
    <cfRule type="expression" dxfId="1098" priority="408" stopIfTrue="1">
      <formula>K$39="NG"</formula>
    </cfRule>
  </conditionalFormatting>
  <conditionalFormatting sqref="N30">
    <cfRule type="expression" dxfId="1097" priority="405" stopIfTrue="1">
      <formula>N$39="NA"</formula>
    </cfRule>
    <cfRule type="expression" dxfId="1096" priority="406" stopIfTrue="1">
      <formula>N$39="NG"</formula>
    </cfRule>
  </conditionalFormatting>
  <conditionalFormatting sqref="L21">
    <cfRule type="expression" dxfId="1095" priority="401" stopIfTrue="1">
      <formula>L$39="NA"</formula>
    </cfRule>
    <cfRule type="expression" dxfId="1094" priority="402" stopIfTrue="1">
      <formula>L$39="NG"</formula>
    </cfRule>
  </conditionalFormatting>
  <conditionalFormatting sqref="L27:L29">
    <cfRule type="expression" dxfId="1093" priority="399" stopIfTrue="1">
      <formula>L$39="NA"</formula>
    </cfRule>
    <cfRule type="expression" dxfId="1092" priority="400" stopIfTrue="1">
      <formula>L$39="NG"</formula>
    </cfRule>
  </conditionalFormatting>
  <conditionalFormatting sqref="L25">
    <cfRule type="expression" dxfId="1091" priority="397" stopIfTrue="1">
      <formula>L$39="NA"</formula>
    </cfRule>
    <cfRule type="expression" dxfId="1090" priority="398" stopIfTrue="1">
      <formula>L$39="NG"</formula>
    </cfRule>
  </conditionalFormatting>
  <conditionalFormatting sqref="H5">
    <cfRule type="expression" dxfId="1089" priority="394" stopIfTrue="1">
      <formula>#REF!="NG"</formula>
    </cfRule>
    <cfRule type="expression" dxfId="1088" priority="395" stopIfTrue="1">
      <formula>H$35="NA"</formula>
    </cfRule>
    <cfRule type="expression" dxfId="1087" priority="396" stopIfTrue="1">
      <formula>H$35="NG"</formula>
    </cfRule>
  </conditionalFormatting>
  <conditionalFormatting sqref="H5">
    <cfRule type="expression" dxfId="1086" priority="392" stopIfTrue="1">
      <formula>H$39="NA"</formula>
    </cfRule>
    <cfRule type="expression" dxfId="1085" priority="393" stopIfTrue="1">
      <formula>H$39="NG"</formula>
    </cfRule>
  </conditionalFormatting>
  <conditionalFormatting sqref="H5">
    <cfRule type="expression" dxfId="1084" priority="390" stopIfTrue="1">
      <formula>H$39="NA"</formula>
    </cfRule>
    <cfRule type="expression" dxfId="1083" priority="391" stopIfTrue="1">
      <formula>H$39="NG"</formula>
    </cfRule>
  </conditionalFormatting>
  <conditionalFormatting sqref="H5">
    <cfRule type="expression" dxfId="1082" priority="387" stopIfTrue="1">
      <formula>#REF!="NG"</formula>
    </cfRule>
    <cfRule type="expression" dxfId="1081" priority="388" stopIfTrue="1">
      <formula>H$23="NA"</formula>
    </cfRule>
    <cfRule type="expression" dxfId="1080" priority="389" stopIfTrue="1">
      <formula>H$23="NG"</formula>
    </cfRule>
  </conditionalFormatting>
  <conditionalFormatting sqref="H5">
    <cfRule type="expression" dxfId="1079" priority="385" stopIfTrue="1">
      <formula>#REF!="NA"</formula>
    </cfRule>
    <cfRule type="expression" dxfId="1078" priority="386" stopIfTrue="1">
      <formula>#REF!="NG"</formula>
    </cfRule>
  </conditionalFormatting>
  <conditionalFormatting sqref="I5">
    <cfRule type="expression" dxfId="1077" priority="382" stopIfTrue="1">
      <formula>#REF!="NG"</formula>
    </cfRule>
    <cfRule type="expression" dxfId="1076" priority="383" stopIfTrue="1">
      <formula>I$35="NA"</formula>
    </cfRule>
    <cfRule type="expression" dxfId="1075" priority="384" stopIfTrue="1">
      <formula>I$35="NG"</formula>
    </cfRule>
  </conditionalFormatting>
  <conditionalFormatting sqref="I5">
    <cfRule type="expression" dxfId="1074" priority="380" stopIfTrue="1">
      <formula>I$39="NA"</formula>
    </cfRule>
    <cfRule type="expression" dxfId="1073" priority="381" stopIfTrue="1">
      <formula>I$39="NG"</formula>
    </cfRule>
  </conditionalFormatting>
  <conditionalFormatting sqref="I5">
    <cfRule type="expression" dxfId="1072" priority="378" stopIfTrue="1">
      <formula>I$39="NA"</formula>
    </cfRule>
    <cfRule type="expression" dxfId="1071" priority="379" stopIfTrue="1">
      <formula>I$39="NG"</formula>
    </cfRule>
  </conditionalFormatting>
  <conditionalFormatting sqref="I5">
    <cfRule type="expression" dxfId="1070" priority="375" stopIfTrue="1">
      <formula>#REF!="NG"</formula>
    </cfRule>
    <cfRule type="expression" dxfId="1069" priority="376" stopIfTrue="1">
      <formula>I$23="NA"</formula>
    </cfRule>
    <cfRule type="expression" dxfId="1068" priority="377" stopIfTrue="1">
      <formula>I$23="NG"</formula>
    </cfRule>
  </conditionalFormatting>
  <conditionalFormatting sqref="I5">
    <cfRule type="expression" dxfId="1067" priority="373" stopIfTrue="1">
      <formula>#REF!="NA"</formula>
    </cfRule>
    <cfRule type="expression" dxfId="1066" priority="374" stopIfTrue="1">
      <formula>#REF!="NG"</formula>
    </cfRule>
  </conditionalFormatting>
  <conditionalFormatting sqref="J5">
    <cfRule type="expression" dxfId="1065" priority="370" stopIfTrue="1">
      <formula>#REF!="NG"</formula>
    </cfRule>
    <cfRule type="expression" dxfId="1064" priority="371" stopIfTrue="1">
      <formula>J$35="NA"</formula>
    </cfRule>
    <cfRule type="expression" dxfId="1063" priority="372" stopIfTrue="1">
      <formula>J$35="NG"</formula>
    </cfRule>
  </conditionalFormatting>
  <conditionalFormatting sqref="J5">
    <cfRule type="expression" dxfId="1062" priority="368" stopIfTrue="1">
      <formula>J$39="NA"</formula>
    </cfRule>
    <cfRule type="expression" dxfId="1061" priority="369" stopIfTrue="1">
      <formula>J$39="NG"</formula>
    </cfRule>
  </conditionalFormatting>
  <conditionalFormatting sqref="J5">
    <cfRule type="expression" dxfId="1060" priority="366" stopIfTrue="1">
      <formula>J$39="NA"</formula>
    </cfRule>
    <cfRule type="expression" dxfId="1059" priority="367" stopIfTrue="1">
      <formula>J$39="NG"</formula>
    </cfRule>
  </conditionalFormatting>
  <conditionalFormatting sqref="J5">
    <cfRule type="expression" dxfId="1058" priority="363" stopIfTrue="1">
      <formula>#REF!="NG"</formula>
    </cfRule>
    <cfRule type="expression" dxfId="1057" priority="364" stopIfTrue="1">
      <formula>J$23="NA"</formula>
    </cfRule>
    <cfRule type="expression" dxfId="1056" priority="365" stopIfTrue="1">
      <formula>J$23="NG"</formula>
    </cfRule>
  </conditionalFormatting>
  <conditionalFormatting sqref="J5">
    <cfRule type="expression" dxfId="1055" priority="361" stopIfTrue="1">
      <formula>#REF!="NA"</formula>
    </cfRule>
    <cfRule type="expression" dxfId="1054" priority="362" stopIfTrue="1">
      <formula>#REF!="NG"</formula>
    </cfRule>
  </conditionalFormatting>
  <conditionalFormatting sqref="K5">
    <cfRule type="expression" dxfId="1053" priority="358" stopIfTrue="1">
      <formula>#REF!="NG"</formula>
    </cfRule>
    <cfRule type="expression" dxfId="1052" priority="359" stopIfTrue="1">
      <formula>K$35="NA"</formula>
    </cfRule>
    <cfRule type="expression" dxfId="1051" priority="360" stopIfTrue="1">
      <formula>K$35="NG"</formula>
    </cfRule>
  </conditionalFormatting>
  <conditionalFormatting sqref="K5">
    <cfRule type="expression" dxfId="1050" priority="356" stopIfTrue="1">
      <formula>K$39="NA"</formula>
    </cfRule>
    <cfRule type="expression" dxfId="1049" priority="357" stopIfTrue="1">
      <formula>K$39="NG"</formula>
    </cfRule>
  </conditionalFormatting>
  <conditionalFormatting sqref="K5">
    <cfRule type="expression" dxfId="1048" priority="354" stopIfTrue="1">
      <formula>K$39="NA"</formula>
    </cfRule>
    <cfRule type="expression" dxfId="1047" priority="355" stopIfTrue="1">
      <formula>K$39="NG"</formula>
    </cfRule>
  </conditionalFormatting>
  <conditionalFormatting sqref="K5">
    <cfRule type="expression" dxfId="1046" priority="351" stopIfTrue="1">
      <formula>#REF!="NG"</formula>
    </cfRule>
    <cfRule type="expression" dxfId="1045" priority="352" stopIfTrue="1">
      <formula>K$23="NA"</formula>
    </cfRule>
    <cfRule type="expression" dxfId="1044" priority="353" stopIfTrue="1">
      <formula>K$23="NG"</formula>
    </cfRule>
  </conditionalFormatting>
  <conditionalFormatting sqref="K5">
    <cfRule type="expression" dxfId="1043" priority="349" stopIfTrue="1">
      <formula>#REF!="NA"</formula>
    </cfRule>
    <cfRule type="expression" dxfId="1042" priority="350" stopIfTrue="1">
      <formula>#REF!="NG"</formula>
    </cfRule>
  </conditionalFormatting>
  <conditionalFormatting sqref="L5">
    <cfRule type="expression" dxfId="1041" priority="346" stopIfTrue="1">
      <formula>#REF!="NG"</formula>
    </cfRule>
    <cfRule type="expression" dxfId="1040" priority="347" stopIfTrue="1">
      <formula>L$35="NA"</formula>
    </cfRule>
    <cfRule type="expression" dxfId="1039" priority="348" stopIfTrue="1">
      <formula>L$35="NG"</formula>
    </cfRule>
  </conditionalFormatting>
  <conditionalFormatting sqref="L5">
    <cfRule type="expression" dxfId="1038" priority="344" stopIfTrue="1">
      <formula>L$39="NA"</formula>
    </cfRule>
    <cfRule type="expression" dxfId="1037" priority="345" stopIfTrue="1">
      <formula>L$39="NG"</formula>
    </cfRule>
  </conditionalFormatting>
  <conditionalFormatting sqref="L5">
    <cfRule type="expression" dxfId="1036" priority="342" stopIfTrue="1">
      <formula>L$39="NA"</formula>
    </cfRule>
    <cfRule type="expression" dxfId="1035" priority="343" stopIfTrue="1">
      <formula>L$39="NG"</formula>
    </cfRule>
  </conditionalFormatting>
  <conditionalFormatting sqref="L5">
    <cfRule type="expression" dxfId="1034" priority="339" stopIfTrue="1">
      <formula>#REF!="NG"</formula>
    </cfRule>
    <cfRule type="expression" dxfId="1033" priority="340" stopIfTrue="1">
      <formula>L$23="NA"</formula>
    </cfRule>
    <cfRule type="expression" dxfId="1032" priority="341" stopIfTrue="1">
      <formula>L$23="NG"</formula>
    </cfRule>
  </conditionalFormatting>
  <conditionalFormatting sqref="L5">
    <cfRule type="expression" dxfId="1031" priority="337" stopIfTrue="1">
      <formula>#REF!="NA"</formula>
    </cfRule>
    <cfRule type="expression" dxfId="1030" priority="338" stopIfTrue="1">
      <formula>#REF!="NG"</formula>
    </cfRule>
  </conditionalFormatting>
  <conditionalFormatting sqref="M5">
    <cfRule type="expression" dxfId="1029" priority="334" stopIfTrue="1">
      <formula>#REF!="NG"</formula>
    </cfRule>
    <cfRule type="expression" dxfId="1028" priority="335" stopIfTrue="1">
      <formula>M$35="NA"</formula>
    </cfRule>
    <cfRule type="expression" dxfId="1027" priority="336" stopIfTrue="1">
      <formula>M$35="NG"</formula>
    </cfRule>
  </conditionalFormatting>
  <conditionalFormatting sqref="M5">
    <cfRule type="expression" dxfId="1026" priority="332" stopIfTrue="1">
      <formula>M$39="NA"</formula>
    </cfRule>
    <cfRule type="expression" dxfId="1025" priority="333" stopIfTrue="1">
      <formula>M$39="NG"</formula>
    </cfRule>
  </conditionalFormatting>
  <conditionalFormatting sqref="M5">
    <cfRule type="expression" dxfId="1024" priority="330" stopIfTrue="1">
      <formula>M$39="NA"</formula>
    </cfRule>
    <cfRule type="expression" dxfId="1023" priority="331" stopIfTrue="1">
      <formula>M$39="NG"</formula>
    </cfRule>
  </conditionalFormatting>
  <conditionalFormatting sqref="M5">
    <cfRule type="expression" dxfId="1022" priority="327" stopIfTrue="1">
      <formula>#REF!="NG"</formula>
    </cfRule>
    <cfRule type="expression" dxfId="1021" priority="328" stopIfTrue="1">
      <formula>M$23="NA"</formula>
    </cfRule>
    <cfRule type="expression" dxfId="1020" priority="329" stopIfTrue="1">
      <formula>M$23="NG"</formula>
    </cfRule>
  </conditionalFormatting>
  <conditionalFormatting sqref="M5">
    <cfRule type="expression" dxfId="1019" priority="325" stopIfTrue="1">
      <formula>#REF!="NA"</formula>
    </cfRule>
    <cfRule type="expression" dxfId="1018" priority="326" stopIfTrue="1">
      <formula>#REF!="NG"</formula>
    </cfRule>
  </conditionalFormatting>
  <conditionalFormatting sqref="N5">
    <cfRule type="expression" dxfId="1017" priority="322" stopIfTrue="1">
      <formula>#REF!="NG"</formula>
    </cfRule>
    <cfRule type="expression" dxfId="1016" priority="323" stopIfTrue="1">
      <formula>N$35="NA"</formula>
    </cfRule>
    <cfRule type="expression" dxfId="1015" priority="324" stopIfTrue="1">
      <formula>N$35="NG"</formula>
    </cfRule>
  </conditionalFormatting>
  <conditionalFormatting sqref="N5">
    <cfRule type="expression" dxfId="1014" priority="320" stopIfTrue="1">
      <formula>N$39="NA"</formula>
    </cfRule>
    <cfRule type="expression" dxfId="1013" priority="321" stopIfTrue="1">
      <formula>N$39="NG"</formula>
    </cfRule>
  </conditionalFormatting>
  <conditionalFormatting sqref="N5">
    <cfRule type="expression" dxfId="1012" priority="318" stopIfTrue="1">
      <formula>N$39="NA"</formula>
    </cfRule>
    <cfRule type="expression" dxfId="1011" priority="319" stopIfTrue="1">
      <formula>N$39="NG"</formula>
    </cfRule>
  </conditionalFormatting>
  <conditionalFormatting sqref="N5">
    <cfRule type="expression" dxfId="1010" priority="315" stopIfTrue="1">
      <formula>#REF!="NG"</formula>
    </cfRule>
    <cfRule type="expression" dxfId="1009" priority="316" stopIfTrue="1">
      <formula>N$23="NA"</formula>
    </cfRule>
    <cfRule type="expression" dxfId="1008" priority="317" stopIfTrue="1">
      <formula>N$23="NG"</formula>
    </cfRule>
  </conditionalFormatting>
  <conditionalFormatting sqref="N5">
    <cfRule type="expression" dxfId="1007" priority="313" stopIfTrue="1">
      <formula>#REF!="NA"</formula>
    </cfRule>
    <cfRule type="expression" dxfId="1006" priority="314" stopIfTrue="1">
      <formula>#REF!="NG"</formula>
    </cfRule>
  </conditionalFormatting>
  <conditionalFormatting sqref="O5">
    <cfRule type="expression" dxfId="1005" priority="310" stopIfTrue="1">
      <formula>#REF!="NG"</formula>
    </cfRule>
    <cfRule type="expression" dxfId="1004" priority="311" stopIfTrue="1">
      <formula>O$35="NA"</formula>
    </cfRule>
    <cfRule type="expression" dxfId="1003" priority="312" stopIfTrue="1">
      <formula>O$35="NG"</formula>
    </cfRule>
  </conditionalFormatting>
  <conditionalFormatting sqref="O5">
    <cfRule type="expression" dxfId="1002" priority="308" stopIfTrue="1">
      <formula>O$39="NA"</formula>
    </cfRule>
    <cfRule type="expression" dxfId="1001" priority="309" stopIfTrue="1">
      <formula>O$39="NG"</formula>
    </cfRule>
  </conditionalFormatting>
  <conditionalFormatting sqref="O5">
    <cfRule type="expression" dxfId="1000" priority="306" stopIfTrue="1">
      <formula>O$39="NA"</formula>
    </cfRule>
    <cfRule type="expression" dxfId="999" priority="307" stopIfTrue="1">
      <formula>O$39="NG"</formula>
    </cfRule>
  </conditionalFormatting>
  <conditionalFormatting sqref="O5">
    <cfRule type="expression" dxfId="998" priority="303" stopIfTrue="1">
      <formula>#REF!="NG"</formula>
    </cfRule>
    <cfRule type="expression" dxfId="997" priority="304" stopIfTrue="1">
      <formula>O$23="NA"</formula>
    </cfRule>
    <cfRule type="expression" dxfId="996" priority="305" stopIfTrue="1">
      <formula>O$23="NG"</formula>
    </cfRule>
  </conditionalFormatting>
  <conditionalFormatting sqref="O5">
    <cfRule type="expression" dxfId="995" priority="301" stopIfTrue="1">
      <formula>#REF!="NA"</formula>
    </cfRule>
    <cfRule type="expression" dxfId="994" priority="302" stopIfTrue="1">
      <formula>#REF!="NG"</formula>
    </cfRule>
  </conditionalFormatting>
  <conditionalFormatting sqref="H6">
    <cfRule type="expression" dxfId="993" priority="298" stopIfTrue="1">
      <formula>#REF!="NG"</formula>
    </cfRule>
    <cfRule type="expression" dxfId="992" priority="299" stopIfTrue="1">
      <formula>H$35="NA"</formula>
    </cfRule>
    <cfRule type="expression" dxfId="991" priority="300" stopIfTrue="1">
      <formula>H$35="NG"</formula>
    </cfRule>
  </conditionalFormatting>
  <conditionalFormatting sqref="H6">
    <cfRule type="expression" dxfId="990" priority="296" stopIfTrue="1">
      <formula>H$39="NA"</formula>
    </cfRule>
    <cfRule type="expression" dxfId="989" priority="297" stopIfTrue="1">
      <formula>H$39="NG"</formula>
    </cfRule>
  </conditionalFormatting>
  <conditionalFormatting sqref="H6">
    <cfRule type="expression" dxfId="988" priority="294" stopIfTrue="1">
      <formula>H$39="NA"</formula>
    </cfRule>
    <cfRule type="expression" dxfId="987" priority="295" stopIfTrue="1">
      <formula>H$39="NG"</formula>
    </cfRule>
  </conditionalFormatting>
  <conditionalFormatting sqref="H6">
    <cfRule type="expression" dxfId="986" priority="291" stopIfTrue="1">
      <formula>#REF!="NG"</formula>
    </cfRule>
    <cfRule type="expression" dxfId="985" priority="292" stopIfTrue="1">
      <formula>H$23="NA"</formula>
    </cfRule>
    <cfRule type="expression" dxfId="984" priority="293" stopIfTrue="1">
      <formula>H$23="NG"</formula>
    </cfRule>
  </conditionalFormatting>
  <conditionalFormatting sqref="H6">
    <cfRule type="expression" dxfId="983" priority="289" stopIfTrue="1">
      <formula>#REF!="NA"</formula>
    </cfRule>
    <cfRule type="expression" dxfId="982" priority="290" stopIfTrue="1">
      <formula>#REF!="NG"</formula>
    </cfRule>
  </conditionalFormatting>
  <conditionalFormatting sqref="I7">
    <cfRule type="expression" dxfId="981" priority="286" stopIfTrue="1">
      <formula>#REF!="NG"</formula>
    </cfRule>
    <cfRule type="expression" dxfId="980" priority="287" stopIfTrue="1">
      <formula>I$35="NA"</formula>
    </cfRule>
    <cfRule type="expression" dxfId="979" priority="288" stopIfTrue="1">
      <formula>I$35="NG"</formula>
    </cfRule>
  </conditionalFormatting>
  <conditionalFormatting sqref="I7">
    <cfRule type="expression" dxfId="978" priority="284" stopIfTrue="1">
      <formula>I$39="NA"</formula>
    </cfRule>
    <cfRule type="expression" dxfId="977" priority="285" stopIfTrue="1">
      <formula>I$39="NG"</formula>
    </cfRule>
  </conditionalFormatting>
  <conditionalFormatting sqref="I7">
    <cfRule type="expression" dxfId="976" priority="282" stopIfTrue="1">
      <formula>I$39="NA"</formula>
    </cfRule>
    <cfRule type="expression" dxfId="975" priority="283" stopIfTrue="1">
      <formula>I$39="NG"</formula>
    </cfRule>
  </conditionalFormatting>
  <conditionalFormatting sqref="I7">
    <cfRule type="expression" dxfId="974" priority="279" stopIfTrue="1">
      <formula>#REF!="NG"</formula>
    </cfRule>
    <cfRule type="expression" dxfId="973" priority="280" stopIfTrue="1">
      <formula>I$23="NA"</formula>
    </cfRule>
    <cfRule type="expression" dxfId="972" priority="281" stopIfTrue="1">
      <formula>I$23="NG"</formula>
    </cfRule>
  </conditionalFormatting>
  <conditionalFormatting sqref="I7">
    <cfRule type="expression" dxfId="971" priority="277" stopIfTrue="1">
      <formula>#REF!="NA"</formula>
    </cfRule>
    <cfRule type="expression" dxfId="970" priority="278" stopIfTrue="1">
      <formula>#REF!="NG"</formula>
    </cfRule>
  </conditionalFormatting>
  <conditionalFormatting sqref="J8">
    <cfRule type="expression" dxfId="969" priority="274" stopIfTrue="1">
      <formula>#REF!="NG"</formula>
    </cfRule>
    <cfRule type="expression" dxfId="968" priority="275" stopIfTrue="1">
      <formula>J$35="NA"</formula>
    </cfRule>
    <cfRule type="expression" dxfId="967" priority="276" stopIfTrue="1">
      <formula>J$35="NG"</formula>
    </cfRule>
  </conditionalFormatting>
  <conditionalFormatting sqref="J8">
    <cfRule type="expression" dxfId="966" priority="272" stopIfTrue="1">
      <formula>J$39="NA"</formula>
    </cfRule>
    <cfRule type="expression" dxfId="965" priority="273" stopIfTrue="1">
      <formula>J$39="NG"</formula>
    </cfRule>
  </conditionalFormatting>
  <conditionalFormatting sqref="J8">
    <cfRule type="expression" dxfId="964" priority="270" stopIfTrue="1">
      <formula>J$39="NA"</formula>
    </cfRule>
    <cfRule type="expression" dxfId="963" priority="271" stopIfTrue="1">
      <formula>J$39="NG"</formula>
    </cfRule>
  </conditionalFormatting>
  <conditionalFormatting sqref="J8">
    <cfRule type="expression" dxfId="962" priority="267" stopIfTrue="1">
      <formula>#REF!="NG"</formula>
    </cfRule>
    <cfRule type="expression" dxfId="961" priority="268" stopIfTrue="1">
      <formula>J$23="NA"</formula>
    </cfRule>
    <cfRule type="expression" dxfId="960" priority="269" stopIfTrue="1">
      <formula>J$23="NG"</formula>
    </cfRule>
  </conditionalFormatting>
  <conditionalFormatting sqref="J8">
    <cfRule type="expression" dxfId="959" priority="265" stopIfTrue="1">
      <formula>#REF!="NA"</formula>
    </cfRule>
    <cfRule type="expression" dxfId="958" priority="266" stopIfTrue="1">
      <formula>#REF!="NG"</formula>
    </cfRule>
  </conditionalFormatting>
  <conditionalFormatting sqref="K9">
    <cfRule type="expression" dxfId="957" priority="262" stopIfTrue="1">
      <formula>#REF!="NG"</formula>
    </cfRule>
    <cfRule type="expression" dxfId="956" priority="263" stopIfTrue="1">
      <formula>K$35="NA"</formula>
    </cfRule>
    <cfRule type="expression" dxfId="955" priority="264" stopIfTrue="1">
      <formula>K$35="NG"</formula>
    </cfRule>
  </conditionalFormatting>
  <conditionalFormatting sqref="K9">
    <cfRule type="expression" dxfId="954" priority="260" stopIfTrue="1">
      <formula>K$39="NA"</formula>
    </cfRule>
    <cfRule type="expression" dxfId="953" priority="261" stopIfTrue="1">
      <formula>K$39="NG"</formula>
    </cfRule>
  </conditionalFormatting>
  <conditionalFormatting sqref="K9">
    <cfRule type="expression" dxfId="952" priority="258" stopIfTrue="1">
      <formula>K$39="NA"</formula>
    </cfRule>
    <cfRule type="expression" dxfId="951" priority="259" stopIfTrue="1">
      <formula>K$39="NG"</formula>
    </cfRule>
  </conditionalFormatting>
  <conditionalFormatting sqref="K9">
    <cfRule type="expression" dxfId="950" priority="255" stopIfTrue="1">
      <formula>#REF!="NG"</formula>
    </cfRule>
    <cfRule type="expression" dxfId="949" priority="256" stopIfTrue="1">
      <formula>K$23="NA"</formula>
    </cfRule>
    <cfRule type="expression" dxfId="948" priority="257" stopIfTrue="1">
      <formula>K$23="NG"</formula>
    </cfRule>
  </conditionalFormatting>
  <conditionalFormatting sqref="K9">
    <cfRule type="expression" dxfId="947" priority="253" stopIfTrue="1">
      <formula>#REF!="NA"</formula>
    </cfRule>
    <cfRule type="expression" dxfId="946" priority="254" stopIfTrue="1">
      <formula>#REF!="NG"</formula>
    </cfRule>
  </conditionalFormatting>
  <conditionalFormatting sqref="L10">
    <cfRule type="expression" dxfId="945" priority="250" stopIfTrue="1">
      <formula>#REF!="NG"</formula>
    </cfRule>
    <cfRule type="expression" dxfId="944" priority="251" stopIfTrue="1">
      <formula>L$35="NA"</formula>
    </cfRule>
    <cfRule type="expression" dxfId="943" priority="252" stopIfTrue="1">
      <formula>L$35="NG"</formula>
    </cfRule>
  </conditionalFormatting>
  <conditionalFormatting sqref="L10">
    <cfRule type="expression" dxfId="942" priority="248" stopIfTrue="1">
      <formula>L$39="NA"</formula>
    </cfRule>
    <cfRule type="expression" dxfId="941" priority="249" stopIfTrue="1">
      <formula>L$39="NG"</formula>
    </cfRule>
  </conditionalFormatting>
  <conditionalFormatting sqref="L10">
    <cfRule type="expression" dxfId="940" priority="246" stopIfTrue="1">
      <formula>L$39="NA"</formula>
    </cfRule>
    <cfRule type="expression" dxfId="939" priority="247" stopIfTrue="1">
      <formula>L$39="NG"</formula>
    </cfRule>
  </conditionalFormatting>
  <conditionalFormatting sqref="L10">
    <cfRule type="expression" dxfId="938" priority="243" stopIfTrue="1">
      <formula>#REF!="NG"</formula>
    </cfRule>
    <cfRule type="expression" dxfId="937" priority="244" stopIfTrue="1">
      <formula>L$23="NA"</formula>
    </cfRule>
    <cfRule type="expression" dxfId="936" priority="245" stopIfTrue="1">
      <formula>L$23="NG"</formula>
    </cfRule>
  </conditionalFormatting>
  <conditionalFormatting sqref="L10">
    <cfRule type="expression" dxfId="935" priority="241" stopIfTrue="1">
      <formula>#REF!="NA"</formula>
    </cfRule>
    <cfRule type="expression" dxfId="934" priority="242" stopIfTrue="1">
      <formula>#REF!="NG"</formula>
    </cfRule>
  </conditionalFormatting>
  <conditionalFormatting sqref="N13">
    <cfRule type="expression" dxfId="933" priority="238" stopIfTrue="1">
      <formula>#REF!="NG"</formula>
    </cfRule>
    <cfRule type="expression" dxfId="932" priority="239" stopIfTrue="1">
      <formula>N$35="NA"</formula>
    </cfRule>
    <cfRule type="expression" dxfId="931" priority="240" stopIfTrue="1">
      <formula>N$35="NG"</formula>
    </cfRule>
  </conditionalFormatting>
  <conditionalFormatting sqref="N13">
    <cfRule type="expression" dxfId="930" priority="236" stopIfTrue="1">
      <formula>N$39="NA"</formula>
    </cfRule>
    <cfRule type="expression" dxfId="929" priority="237" stopIfTrue="1">
      <formula>N$39="NG"</formula>
    </cfRule>
  </conditionalFormatting>
  <conditionalFormatting sqref="N13">
    <cfRule type="expression" dxfId="928" priority="234" stopIfTrue="1">
      <formula>N$39="NA"</formula>
    </cfRule>
    <cfRule type="expression" dxfId="927" priority="235" stopIfTrue="1">
      <formula>N$39="NG"</formula>
    </cfRule>
  </conditionalFormatting>
  <conditionalFormatting sqref="N13">
    <cfRule type="expression" dxfId="926" priority="231" stopIfTrue="1">
      <formula>#REF!="NG"</formula>
    </cfRule>
    <cfRule type="expression" dxfId="925" priority="232" stopIfTrue="1">
      <formula>N$23="NA"</formula>
    </cfRule>
    <cfRule type="expression" dxfId="924" priority="233" stopIfTrue="1">
      <formula>N$23="NG"</formula>
    </cfRule>
  </conditionalFormatting>
  <conditionalFormatting sqref="N13">
    <cfRule type="expression" dxfId="923" priority="229" stopIfTrue="1">
      <formula>#REF!="NA"</formula>
    </cfRule>
    <cfRule type="expression" dxfId="922" priority="230" stopIfTrue="1">
      <formula>#REF!="NG"</formula>
    </cfRule>
  </conditionalFormatting>
  <conditionalFormatting sqref="M12">
    <cfRule type="expression" dxfId="921" priority="226" stopIfTrue="1">
      <formula>#REF!="NG"</formula>
    </cfRule>
    <cfRule type="expression" dxfId="920" priority="227" stopIfTrue="1">
      <formula>M$35="NA"</formula>
    </cfRule>
    <cfRule type="expression" dxfId="919" priority="228" stopIfTrue="1">
      <formula>M$35="NG"</formula>
    </cfRule>
  </conditionalFormatting>
  <conditionalFormatting sqref="M12">
    <cfRule type="expression" dxfId="918" priority="224" stopIfTrue="1">
      <formula>M$39="NA"</formula>
    </cfRule>
    <cfRule type="expression" dxfId="917" priority="225" stopIfTrue="1">
      <formula>M$39="NG"</formula>
    </cfRule>
  </conditionalFormatting>
  <conditionalFormatting sqref="M12">
    <cfRule type="expression" dxfId="916" priority="222" stopIfTrue="1">
      <formula>M$39="NA"</formula>
    </cfRule>
    <cfRule type="expression" dxfId="915" priority="223" stopIfTrue="1">
      <formula>M$39="NG"</formula>
    </cfRule>
  </conditionalFormatting>
  <conditionalFormatting sqref="M12">
    <cfRule type="expression" dxfId="914" priority="219" stopIfTrue="1">
      <formula>#REF!="NG"</formula>
    </cfRule>
    <cfRule type="expression" dxfId="913" priority="220" stopIfTrue="1">
      <formula>M$23="NA"</formula>
    </cfRule>
    <cfRule type="expression" dxfId="912" priority="221" stopIfTrue="1">
      <formula>M$23="NG"</formula>
    </cfRule>
  </conditionalFormatting>
  <conditionalFormatting sqref="M12">
    <cfRule type="expression" dxfId="911" priority="217" stopIfTrue="1">
      <formula>#REF!="NA"</formula>
    </cfRule>
    <cfRule type="expression" dxfId="910" priority="218" stopIfTrue="1">
      <formula>#REF!="NG"</formula>
    </cfRule>
  </conditionalFormatting>
  <conditionalFormatting sqref="O14">
    <cfRule type="expression" dxfId="909" priority="214" stopIfTrue="1">
      <formula>#REF!="NG"</formula>
    </cfRule>
    <cfRule type="expression" dxfId="908" priority="215" stopIfTrue="1">
      <formula>O$35="NA"</formula>
    </cfRule>
    <cfRule type="expression" dxfId="907" priority="216" stopIfTrue="1">
      <formula>O$35="NG"</formula>
    </cfRule>
  </conditionalFormatting>
  <conditionalFormatting sqref="O14">
    <cfRule type="expression" dxfId="906" priority="212" stopIfTrue="1">
      <formula>O$39="NA"</formula>
    </cfRule>
    <cfRule type="expression" dxfId="905" priority="213" stopIfTrue="1">
      <formula>O$39="NG"</formula>
    </cfRule>
  </conditionalFormatting>
  <conditionalFormatting sqref="O14">
    <cfRule type="expression" dxfId="904" priority="210" stopIfTrue="1">
      <formula>O$39="NA"</formula>
    </cfRule>
    <cfRule type="expression" dxfId="903" priority="211" stopIfTrue="1">
      <formula>O$39="NG"</formula>
    </cfRule>
  </conditionalFormatting>
  <conditionalFormatting sqref="O14">
    <cfRule type="expression" dxfId="902" priority="207" stopIfTrue="1">
      <formula>#REF!="NG"</formula>
    </cfRule>
    <cfRule type="expression" dxfId="901" priority="208" stopIfTrue="1">
      <formula>O$23="NA"</formula>
    </cfRule>
    <cfRule type="expression" dxfId="900" priority="209" stopIfTrue="1">
      <formula>O$23="NG"</formula>
    </cfRule>
  </conditionalFormatting>
  <conditionalFormatting sqref="O14">
    <cfRule type="expression" dxfId="899" priority="205" stopIfTrue="1">
      <formula>#REF!="NA"</formula>
    </cfRule>
    <cfRule type="expression" dxfId="898" priority="206" stopIfTrue="1">
      <formula>#REF!="NG"</formula>
    </cfRule>
  </conditionalFormatting>
  <conditionalFormatting sqref="H17">
    <cfRule type="expression" dxfId="897" priority="202" stopIfTrue="1">
      <formula>#REF!="NG"</formula>
    </cfRule>
    <cfRule type="expression" dxfId="896" priority="203" stopIfTrue="1">
      <formula>H$35="NA"</formula>
    </cfRule>
    <cfRule type="expression" dxfId="895" priority="204" stopIfTrue="1">
      <formula>H$35="NG"</formula>
    </cfRule>
  </conditionalFormatting>
  <conditionalFormatting sqref="H17">
    <cfRule type="expression" dxfId="894" priority="200" stopIfTrue="1">
      <formula>H$39="NA"</formula>
    </cfRule>
    <cfRule type="expression" dxfId="893" priority="201" stopIfTrue="1">
      <formula>H$39="NG"</formula>
    </cfRule>
  </conditionalFormatting>
  <conditionalFormatting sqref="H17">
    <cfRule type="expression" dxfId="892" priority="198" stopIfTrue="1">
      <formula>H$39="NA"</formula>
    </cfRule>
    <cfRule type="expression" dxfId="891" priority="199" stopIfTrue="1">
      <formula>H$39="NG"</formula>
    </cfRule>
  </conditionalFormatting>
  <conditionalFormatting sqref="H17">
    <cfRule type="expression" dxfId="890" priority="195" stopIfTrue="1">
      <formula>#REF!="NG"</formula>
    </cfRule>
    <cfRule type="expression" dxfId="889" priority="196" stopIfTrue="1">
      <formula>H$23="NA"</formula>
    </cfRule>
    <cfRule type="expression" dxfId="888" priority="197" stopIfTrue="1">
      <formula>H$23="NG"</formula>
    </cfRule>
  </conditionalFormatting>
  <conditionalFormatting sqref="H17">
    <cfRule type="expression" dxfId="887" priority="193" stopIfTrue="1">
      <formula>#REF!="NA"</formula>
    </cfRule>
    <cfRule type="expression" dxfId="886" priority="194" stopIfTrue="1">
      <formula>#REF!="NG"</formula>
    </cfRule>
  </conditionalFormatting>
  <conditionalFormatting sqref="I17">
    <cfRule type="expression" dxfId="885" priority="190" stopIfTrue="1">
      <formula>#REF!="NG"</formula>
    </cfRule>
    <cfRule type="expression" dxfId="884" priority="191" stopIfTrue="1">
      <formula>I$35="NA"</formula>
    </cfRule>
    <cfRule type="expression" dxfId="883" priority="192" stopIfTrue="1">
      <formula>I$35="NG"</formula>
    </cfRule>
  </conditionalFormatting>
  <conditionalFormatting sqref="I17">
    <cfRule type="expression" dxfId="882" priority="188" stopIfTrue="1">
      <formula>I$39="NA"</formula>
    </cfRule>
    <cfRule type="expression" dxfId="881" priority="189" stopIfTrue="1">
      <formula>I$39="NG"</formula>
    </cfRule>
  </conditionalFormatting>
  <conditionalFormatting sqref="I17">
    <cfRule type="expression" dxfId="880" priority="186" stopIfTrue="1">
      <formula>I$39="NA"</formula>
    </cfRule>
    <cfRule type="expression" dxfId="879" priority="187" stopIfTrue="1">
      <formula>I$39="NG"</formula>
    </cfRule>
  </conditionalFormatting>
  <conditionalFormatting sqref="I17">
    <cfRule type="expression" dxfId="878" priority="183" stopIfTrue="1">
      <formula>#REF!="NG"</formula>
    </cfRule>
    <cfRule type="expression" dxfId="877" priority="184" stopIfTrue="1">
      <formula>I$23="NA"</formula>
    </cfRule>
    <cfRule type="expression" dxfId="876" priority="185" stopIfTrue="1">
      <formula>I$23="NG"</formula>
    </cfRule>
  </conditionalFormatting>
  <conditionalFormatting sqref="I17">
    <cfRule type="expression" dxfId="875" priority="181" stopIfTrue="1">
      <formula>#REF!="NA"</formula>
    </cfRule>
    <cfRule type="expression" dxfId="874" priority="182" stopIfTrue="1">
      <formula>#REF!="NG"</formula>
    </cfRule>
  </conditionalFormatting>
  <conditionalFormatting sqref="H18">
    <cfRule type="expression" dxfId="873" priority="178" stopIfTrue="1">
      <formula>#REF!="NG"</formula>
    </cfRule>
    <cfRule type="expression" dxfId="872" priority="179" stopIfTrue="1">
      <formula>H$35="NA"</formula>
    </cfRule>
    <cfRule type="expression" dxfId="871" priority="180" stopIfTrue="1">
      <formula>H$35="NG"</formula>
    </cfRule>
  </conditionalFormatting>
  <conditionalFormatting sqref="H18">
    <cfRule type="expression" dxfId="870" priority="176" stopIfTrue="1">
      <formula>H$39="NA"</formula>
    </cfRule>
    <cfRule type="expression" dxfId="869" priority="177" stopIfTrue="1">
      <formula>H$39="NG"</formula>
    </cfRule>
  </conditionalFormatting>
  <conditionalFormatting sqref="H18">
    <cfRule type="expression" dxfId="868" priority="174" stopIfTrue="1">
      <formula>H$39="NA"</formula>
    </cfRule>
    <cfRule type="expression" dxfId="867" priority="175" stopIfTrue="1">
      <formula>H$39="NG"</formula>
    </cfRule>
  </conditionalFormatting>
  <conditionalFormatting sqref="H18">
    <cfRule type="expression" dxfId="866" priority="171" stopIfTrue="1">
      <formula>#REF!="NG"</formula>
    </cfRule>
    <cfRule type="expression" dxfId="865" priority="172" stopIfTrue="1">
      <formula>H$23="NA"</formula>
    </cfRule>
    <cfRule type="expression" dxfId="864" priority="173" stopIfTrue="1">
      <formula>H$23="NG"</formula>
    </cfRule>
  </conditionalFormatting>
  <conditionalFormatting sqref="H18">
    <cfRule type="expression" dxfId="863" priority="169" stopIfTrue="1">
      <formula>#REF!="NA"</formula>
    </cfRule>
    <cfRule type="expression" dxfId="862" priority="170" stopIfTrue="1">
      <formula>#REF!="NG"</formula>
    </cfRule>
  </conditionalFormatting>
  <conditionalFormatting sqref="I18">
    <cfRule type="expression" dxfId="861" priority="166" stopIfTrue="1">
      <formula>#REF!="NG"</formula>
    </cfRule>
    <cfRule type="expression" dxfId="860" priority="167" stopIfTrue="1">
      <formula>I$35="NA"</formula>
    </cfRule>
    <cfRule type="expression" dxfId="859" priority="168" stopIfTrue="1">
      <formula>I$35="NG"</formula>
    </cfRule>
  </conditionalFormatting>
  <conditionalFormatting sqref="I18">
    <cfRule type="expression" dxfId="858" priority="164" stopIfTrue="1">
      <formula>I$39="NA"</formula>
    </cfRule>
    <cfRule type="expression" dxfId="857" priority="165" stopIfTrue="1">
      <formula>I$39="NG"</formula>
    </cfRule>
  </conditionalFormatting>
  <conditionalFormatting sqref="I18">
    <cfRule type="expression" dxfId="856" priority="162" stopIfTrue="1">
      <formula>I$39="NA"</formula>
    </cfRule>
    <cfRule type="expression" dxfId="855" priority="163" stopIfTrue="1">
      <formula>I$39="NG"</formula>
    </cfRule>
  </conditionalFormatting>
  <conditionalFormatting sqref="I18">
    <cfRule type="expression" dxfId="854" priority="159" stopIfTrue="1">
      <formula>#REF!="NG"</formula>
    </cfRule>
    <cfRule type="expression" dxfId="853" priority="160" stopIfTrue="1">
      <formula>I$23="NA"</formula>
    </cfRule>
    <cfRule type="expression" dxfId="852" priority="161" stopIfTrue="1">
      <formula>I$23="NG"</formula>
    </cfRule>
  </conditionalFormatting>
  <conditionalFormatting sqref="I18">
    <cfRule type="expression" dxfId="851" priority="157" stopIfTrue="1">
      <formula>#REF!="NA"</formula>
    </cfRule>
    <cfRule type="expression" dxfId="850" priority="158" stopIfTrue="1">
      <formula>#REF!="NG"</formula>
    </cfRule>
  </conditionalFormatting>
  <conditionalFormatting sqref="M19">
    <cfRule type="expression" dxfId="849" priority="154" stopIfTrue="1">
      <formula>#REF!="NG"</formula>
    </cfRule>
    <cfRule type="expression" dxfId="848" priority="155" stopIfTrue="1">
      <formula>M$35="NA"</formula>
    </cfRule>
    <cfRule type="expression" dxfId="847" priority="156" stopIfTrue="1">
      <formula>M$35="NG"</formula>
    </cfRule>
  </conditionalFormatting>
  <conditionalFormatting sqref="M19">
    <cfRule type="expression" dxfId="846" priority="152" stopIfTrue="1">
      <formula>M$39="NA"</formula>
    </cfRule>
    <cfRule type="expression" dxfId="845" priority="153" stopIfTrue="1">
      <formula>M$39="NG"</formula>
    </cfRule>
  </conditionalFormatting>
  <conditionalFormatting sqref="M19">
    <cfRule type="expression" dxfId="844" priority="150" stopIfTrue="1">
      <formula>M$39="NA"</formula>
    </cfRule>
    <cfRule type="expression" dxfId="843" priority="151" stopIfTrue="1">
      <formula>M$39="NG"</formula>
    </cfRule>
  </conditionalFormatting>
  <conditionalFormatting sqref="M19">
    <cfRule type="expression" dxfId="842" priority="147" stopIfTrue="1">
      <formula>#REF!="NG"</formula>
    </cfRule>
    <cfRule type="expression" dxfId="841" priority="148" stopIfTrue="1">
      <formula>M$23="NA"</formula>
    </cfRule>
    <cfRule type="expression" dxfId="840" priority="149" stopIfTrue="1">
      <formula>M$23="NG"</formula>
    </cfRule>
  </conditionalFormatting>
  <conditionalFormatting sqref="M19">
    <cfRule type="expression" dxfId="839" priority="145" stopIfTrue="1">
      <formula>#REF!="NA"</formula>
    </cfRule>
    <cfRule type="expression" dxfId="838" priority="146" stopIfTrue="1">
      <formula>#REF!="NG"</formula>
    </cfRule>
  </conditionalFormatting>
  <conditionalFormatting sqref="M21">
    <cfRule type="expression" dxfId="837" priority="142" stopIfTrue="1">
      <formula>#REF!="NG"</formula>
    </cfRule>
    <cfRule type="expression" dxfId="836" priority="143" stopIfTrue="1">
      <formula>M$35="NA"</formula>
    </cfRule>
    <cfRule type="expression" dxfId="835" priority="144" stopIfTrue="1">
      <formula>M$35="NG"</formula>
    </cfRule>
  </conditionalFormatting>
  <conditionalFormatting sqref="M21">
    <cfRule type="expression" dxfId="834" priority="140" stopIfTrue="1">
      <formula>M$39="NA"</formula>
    </cfRule>
    <cfRule type="expression" dxfId="833" priority="141" stopIfTrue="1">
      <formula>M$39="NG"</formula>
    </cfRule>
  </conditionalFormatting>
  <conditionalFormatting sqref="M21">
    <cfRule type="expression" dxfId="832" priority="138" stopIfTrue="1">
      <formula>M$39="NA"</formula>
    </cfRule>
    <cfRule type="expression" dxfId="831" priority="139" stopIfTrue="1">
      <formula>M$39="NG"</formula>
    </cfRule>
  </conditionalFormatting>
  <conditionalFormatting sqref="M21">
    <cfRule type="expression" dxfId="830" priority="135" stopIfTrue="1">
      <formula>#REF!="NG"</formula>
    </cfRule>
    <cfRule type="expression" dxfId="829" priority="136" stopIfTrue="1">
      <formula>M$23="NA"</formula>
    </cfRule>
    <cfRule type="expression" dxfId="828" priority="137" stopIfTrue="1">
      <formula>M$23="NG"</formula>
    </cfRule>
  </conditionalFormatting>
  <conditionalFormatting sqref="M21">
    <cfRule type="expression" dxfId="827" priority="133" stopIfTrue="1">
      <formula>#REF!="NA"</formula>
    </cfRule>
    <cfRule type="expression" dxfId="826" priority="134" stopIfTrue="1">
      <formula>#REF!="NG"</formula>
    </cfRule>
  </conditionalFormatting>
  <conditionalFormatting sqref="L21">
    <cfRule type="expression" dxfId="825" priority="130" stopIfTrue="1">
      <formula>#REF!="NG"</formula>
    </cfRule>
    <cfRule type="expression" dxfId="824" priority="131" stopIfTrue="1">
      <formula>L$35="NA"</formula>
    </cfRule>
    <cfRule type="expression" dxfId="823" priority="132" stopIfTrue="1">
      <formula>L$35="NG"</formula>
    </cfRule>
  </conditionalFormatting>
  <conditionalFormatting sqref="L21">
    <cfRule type="expression" dxfId="822" priority="128" stopIfTrue="1">
      <formula>L$39="NA"</formula>
    </cfRule>
    <cfRule type="expression" dxfId="821" priority="129" stopIfTrue="1">
      <formula>L$39="NG"</formula>
    </cfRule>
  </conditionalFormatting>
  <conditionalFormatting sqref="L21">
    <cfRule type="expression" dxfId="820" priority="126" stopIfTrue="1">
      <formula>L$39="NA"</formula>
    </cfRule>
    <cfRule type="expression" dxfId="819" priority="127" stopIfTrue="1">
      <formula>L$39="NG"</formula>
    </cfRule>
  </conditionalFormatting>
  <conditionalFormatting sqref="L21">
    <cfRule type="expression" dxfId="818" priority="123" stopIfTrue="1">
      <formula>#REF!="NG"</formula>
    </cfRule>
    <cfRule type="expression" dxfId="817" priority="124" stopIfTrue="1">
      <formula>L$23="NA"</formula>
    </cfRule>
    <cfRule type="expression" dxfId="816" priority="125" stopIfTrue="1">
      <formula>L$23="NG"</formula>
    </cfRule>
  </conditionalFormatting>
  <conditionalFormatting sqref="L21">
    <cfRule type="expression" dxfId="815" priority="121" stopIfTrue="1">
      <formula>#REF!="NA"</formula>
    </cfRule>
    <cfRule type="expression" dxfId="814" priority="122" stopIfTrue="1">
      <formula>#REF!="NG"</formula>
    </cfRule>
  </conditionalFormatting>
  <conditionalFormatting sqref="K21">
    <cfRule type="expression" dxfId="813" priority="118" stopIfTrue="1">
      <formula>#REF!="NG"</formula>
    </cfRule>
    <cfRule type="expression" dxfId="812" priority="119" stopIfTrue="1">
      <formula>K$35="NA"</formula>
    </cfRule>
    <cfRule type="expression" dxfId="811" priority="120" stopIfTrue="1">
      <formula>K$35="NG"</formula>
    </cfRule>
  </conditionalFormatting>
  <conditionalFormatting sqref="K21">
    <cfRule type="expression" dxfId="810" priority="116" stopIfTrue="1">
      <formula>K$39="NA"</formula>
    </cfRule>
    <cfRule type="expression" dxfId="809" priority="117" stopIfTrue="1">
      <formula>K$39="NG"</formula>
    </cfRule>
  </conditionalFormatting>
  <conditionalFormatting sqref="K21">
    <cfRule type="expression" dxfId="808" priority="114" stopIfTrue="1">
      <formula>K$39="NA"</formula>
    </cfRule>
    <cfRule type="expression" dxfId="807" priority="115" stopIfTrue="1">
      <formula>K$39="NG"</formula>
    </cfRule>
  </conditionalFormatting>
  <conditionalFormatting sqref="K21">
    <cfRule type="expression" dxfId="806" priority="111" stopIfTrue="1">
      <formula>#REF!="NG"</formula>
    </cfRule>
    <cfRule type="expression" dxfId="805" priority="112" stopIfTrue="1">
      <formula>K$23="NA"</formula>
    </cfRule>
    <cfRule type="expression" dxfId="804" priority="113" stopIfTrue="1">
      <formula>K$23="NG"</formula>
    </cfRule>
  </conditionalFormatting>
  <conditionalFormatting sqref="K21">
    <cfRule type="expression" dxfId="803" priority="109" stopIfTrue="1">
      <formula>#REF!="NA"</formula>
    </cfRule>
    <cfRule type="expression" dxfId="802" priority="110" stopIfTrue="1">
      <formula>#REF!="NG"</formula>
    </cfRule>
  </conditionalFormatting>
  <conditionalFormatting sqref="J21">
    <cfRule type="expression" dxfId="801" priority="106" stopIfTrue="1">
      <formula>#REF!="NG"</formula>
    </cfRule>
    <cfRule type="expression" dxfId="800" priority="107" stopIfTrue="1">
      <formula>J$35="NA"</formula>
    </cfRule>
    <cfRule type="expression" dxfId="799" priority="108" stopIfTrue="1">
      <formula>J$35="NG"</formula>
    </cfRule>
  </conditionalFormatting>
  <conditionalFormatting sqref="J21">
    <cfRule type="expression" dxfId="798" priority="104" stopIfTrue="1">
      <formula>J$39="NA"</formula>
    </cfRule>
    <cfRule type="expression" dxfId="797" priority="105" stopIfTrue="1">
      <formula>J$39="NG"</formula>
    </cfRule>
  </conditionalFormatting>
  <conditionalFormatting sqref="J21">
    <cfRule type="expression" dxfId="796" priority="102" stopIfTrue="1">
      <formula>J$39="NA"</formula>
    </cfRule>
    <cfRule type="expression" dxfId="795" priority="103" stopIfTrue="1">
      <formula>J$39="NG"</formula>
    </cfRule>
  </conditionalFormatting>
  <conditionalFormatting sqref="J21">
    <cfRule type="expression" dxfId="794" priority="99" stopIfTrue="1">
      <formula>#REF!="NG"</formula>
    </cfRule>
    <cfRule type="expression" dxfId="793" priority="100" stopIfTrue="1">
      <formula>J$23="NA"</formula>
    </cfRule>
    <cfRule type="expression" dxfId="792" priority="101" stopIfTrue="1">
      <formula>J$23="NG"</formula>
    </cfRule>
  </conditionalFormatting>
  <conditionalFormatting sqref="J21">
    <cfRule type="expression" dxfId="791" priority="97" stopIfTrue="1">
      <formula>#REF!="NA"</formula>
    </cfRule>
    <cfRule type="expression" dxfId="790" priority="98" stopIfTrue="1">
      <formula>#REF!="NG"</formula>
    </cfRule>
  </conditionalFormatting>
  <conditionalFormatting sqref="I21">
    <cfRule type="expression" dxfId="789" priority="94" stopIfTrue="1">
      <formula>#REF!="NG"</formula>
    </cfRule>
    <cfRule type="expression" dxfId="788" priority="95" stopIfTrue="1">
      <formula>I$35="NA"</formula>
    </cfRule>
    <cfRule type="expression" dxfId="787" priority="96" stopIfTrue="1">
      <formula>I$35="NG"</formula>
    </cfRule>
  </conditionalFormatting>
  <conditionalFormatting sqref="I21">
    <cfRule type="expression" dxfId="786" priority="92" stopIfTrue="1">
      <formula>I$39="NA"</formula>
    </cfRule>
    <cfRule type="expression" dxfId="785" priority="93" stopIfTrue="1">
      <formula>I$39="NG"</formula>
    </cfRule>
  </conditionalFormatting>
  <conditionalFormatting sqref="I21">
    <cfRule type="expression" dxfId="784" priority="90" stopIfTrue="1">
      <formula>I$39="NA"</formula>
    </cfRule>
    <cfRule type="expression" dxfId="783" priority="91" stopIfTrue="1">
      <formula>I$39="NG"</formula>
    </cfRule>
  </conditionalFormatting>
  <conditionalFormatting sqref="I21">
    <cfRule type="expression" dxfId="782" priority="87" stopIfTrue="1">
      <formula>#REF!="NG"</formula>
    </cfRule>
    <cfRule type="expression" dxfId="781" priority="88" stopIfTrue="1">
      <formula>I$23="NA"</formula>
    </cfRule>
    <cfRule type="expression" dxfId="780" priority="89" stopIfTrue="1">
      <formula>I$23="NG"</formula>
    </cfRule>
  </conditionalFormatting>
  <conditionalFormatting sqref="I21">
    <cfRule type="expression" dxfId="779" priority="85" stopIfTrue="1">
      <formula>#REF!="NA"</formula>
    </cfRule>
    <cfRule type="expression" dxfId="778" priority="86" stopIfTrue="1">
      <formula>#REF!="NG"</formula>
    </cfRule>
  </conditionalFormatting>
  <conditionalFormatting sqref="H21">
    <cfRule type="expression" dxfId="777" priority="82" stopIfTrue="1">
      <formula>#REF!="NG"</formula>
    </cfRule>
    <cfRule type="expression" dxfId="776" priority="83" stopIfTrue="1">
      <formula>H$35="NA"</formula>
    </cfRule>
    <cfRule type="expression" dxfId="775" priority="84" stopIfTrue="1">
      <formula>H$35="NG"</formula>
    </cfRule>
  </conditionalFormatting>
  <conditionalFormatting sqref="H21">
    <cfRule type="expression" dxfId="774" priority="80" stopIfTrue="1">
      <formula>H$39="NA"</formula>
    </cfRule>
    <cfRule type="expression" dxfId="773" priority="81" stopIfTrue="1">
      <formula>H$39="NG"</formula>
    </cfRule>
  </conditionalFormatting>
  <conditionalFormatting sqref="H21">
    <cfRule type="expression" dxfId="772" priority="78" stopIfTrue="1">
      <formula>H$39="NA"</formula>
    </cfRule>
    <cfRule type="expression" dxfId="771" priority="79" stopIfTrue="1">
      <formula>H$39="NG"</formula>
    </cfRule>
  </conditionalFormatting>
  <conditionalFormatting sqref="H21">
    <cfRule type="expression" dxfId="770" priority="75" stopIfTrue="1">
      <formula>#REF!="NG"</formula>
    </cfRule>
    <cfRule type="expression" dxfId="769" priority="76" stopIfTrue="1">
      <formula>H$23="NA"</formula>
    </cfRule>
    <cfRule type="expression" dxfId="768" priority="77" stopIfTrue="1">
      <formula>H$23="NG"</formula>
    </cfRule>
  </conditionalFormatting>
  <conditionalFormatting sqref="H21">
    <cfRule type="expression" dxfId="767" priority="73" stopIfTrue="1">
      <formula>#REF!="NA"</formula>
    </cfRule>
    <cfRule type="expression" dxfId="766" priority="74" stopIfTrue="1">
      <formula>#REF!="NG"</formula>
    </cfRule>
  </conditionalFormatting>
  <conditionalFormatting sqref="H23">
    <cfRule type="expression" dxfId="765" priority="70" stopIfTrue="1">
      <formula>#REF!="NG"</formula>
    </cfRule>
    <cfRule type="expression" dxfId="764" priority="71" stopIfTrue="1">
      <formula>H$35="NA"</formula>
    </cfRule>
    <cfRule type="expression" dxfId="763" priority="72" stopIfTrue="1">
      <formula>H$35="NG"</formula>
    </cfRule>
  </conditionalFormatting>
  <conditionalFormatting sqref="H23">
    <cfRule type="expression" dxfId="762" priority="68" stopIfTrue="1">
      <formula>H$39="NA"</formula>
    </cfRule>
    <cfRule type="expression" dxfId="761" priority="69" stopIfTrue="1">
      <formula>H$39="NG"</formula>
    </cfRule>
  </conditionalFormatting>
  <conditionalFormatting sqref="H23">
    <cfRule type="expression" dxfId="760" priority="66" stopIfTrue="1">
      <formula>H$39="NA"</formula>
    </cfRule>
    <cfRule type="expression" dxfId="759" priority="67" stopIfTrue="1">
      <formula>H$39="NG"</formula>
    </cfRule>
  </conditionalFormatting>
  <conditionalFormatting sqref="H23">
    <cfRule type="expression" dxfId="758" priority="63" stopIfTrue="1">
      <formula>#REF!="NG"</formula>
    </cfRule>
    <cfRule type="expression" dxfId="757" priority="64" stopIfTrue="1">
      <formula>H$23="NA"</formula>
    </cfRule>
    <cfRule type="expression" dxfId="756" priority="65" stopIfTrue="1">
      <formula>H$23="NG"</formula>
    </cfRule>
  </conditionalFormatting>
  <conditionalFormatting sqref="H23">
    <cfRule type="expression" dxfId="755" priority="61" stopIfTrue="1">
      <formula>#REF!="NA"</formula>
    </cfRule>
    <cfRule type="expression" dxfId="754" priority="62" stopIfTrue="1">
      <formula>#REF!="NG"</formula>
    </cfRule>
  </conditionalFormatting>
  <conditionalFormatting sqref="J25">
    <cfRule type="expression" dxfId="753" priority="58" stopIfTrue="1">
      <formula>#REF!="NG"</formula>
    </cfRule>
    <cfRule type="expression" dxfId="752" priority="59" stopIfTrue="1">
      <formula>J$35="NA"</formula>
    </cfRule>
    <cfRule type="expression" dxfId="751" priority="60" stopIfTrue="1">
      <formula>J$35="NG"</formula>
    </cfRule>
  </conditionalFormatting>
  <conditionalFormatting sqref="J25">
    <cfRule type="expression" dxfId="750" priority="56" stopIfTrue="1">
      <formula>J$39="NA"</formula>
    </cfRule>
    <cfRule type="expression" dxfId="749" priority="57" stopIfTrue="1">
      <formula>J$39="NG"</formula>
    </cfRule>
  </conditionalFormatting>
  <conditionalFormatting sqref="J25">
    <cfRule type="expression" dxfId="748" priority="54" stopIfTrue="1">
      <formula>J$39="NA"</formula>
    </cfRule>
    <cfRule type="expression" dxfId="747" priority="55" stopIfTrue="1">
      <formula>J$39="NG"</formula>
    </cfRule>
  </conditionalFormatting>
  <conditionalFormatting sqref="J25">
    <cfRule type="expression" dxfId="746" priority="51" stopIfTrue="1">
      <formula>#REF!="NG"</formula>
    </cfRule>
    <cfRule type="expression" dxfId="745" priority="52" stopIfTrue="1">
      <formula>J$23="NA"</formula>
    </cfRule>
    <cfRule type="expression" dxfId="744" priority="53" stopIfTrue="1">
      <formula>J$23="NG"</formula>
    </cfRule>
  </conditionalFormatting>
  <conditionalFormatting sqref="J25">
    <cfRule type="expression" dxfId="743" priority="49" stopIfTrue="1">
      <formula>#REF!="NA"</formula>
    </cfRule>
    <cfRule type="expression" dxfId="742" priority="50" stopIfTrue="1">
      <formula>#REF!="NG"</formula>
    </cfRule>
  </conditionalFormatting>
  <conditionalFormatting sqref="K27">
    <cfRule type="expression" dxfId="741" priority="46" stopIfTrue="1">
      <formula>#REF!="NG"</formula>
    </cfRule>
    <cfRule type="expression" dxfId="740" priority="47" stopIfTrue="1">
      <formula>K$35="NA"</formula>
    </cfRule>
    <cfRule type="expression" dxfId="739" priority="48" stopIfTrue="1">
      <formula>K$35="NG"</formula>
    </cfRule>
  </conditionalFormatting>
  <conditionalFormatting sqref="K27">
    <cfRule type="expression" dxfId="738" priority="44" stopIfTrue="1">
      <formula>K$39="NA"</formula>
    </cfRule>
    <cfRule type="expression" dxfId="737" priority="45" stopIfTrue="1">
      <formula>K$39="NG"</formula>
    </cfRule>
  </conditionalFormatting>
  <conditionalFormatting sqref="K27">
    <cfRule type="expression" dxfId="736" priority="42" stopIfTrue="1">
      <formula>K$39="NA"</formula>
    </cfRule>
    <cfRule type="expression" dxfId="735" priority="43" stopIfTrue="1">
      <formula>K$39="NG"</formula>
    </cfRule>
  </conditionalFormatting>
  <conditionalFormatting sqref="K27">
    <cfRule type="expression" dxfId="734" priority="39" stopIfTrue="1">
      <formula>#REF!="NG"</formula>
    </cfRule>
    <cfRule type="expression" dxfId="733" priority="40" stopIfTrue="1">
      <formula>K$23="NA"</formula>
    </cfRule>
    <cfRule type="expression" dxfId="732" priority="41" stopIfTrue="1">
      <formula>K$23="NG"</formula>
    </cfRule>
  </conditionalFormatting>
  <conditionalFormatting sqref="K27">
    <cfRule type="expression" dxfId="731" priority="37" stopIfTrue="1">
      <formula>#REF!="NA"</formula>
    </cfRule>
    <cfRule type="expression" dxfId="730" priority="38" stopIfTrue="1">
      <formula>#REF!="NG"</formula>
    </cfRule>
  </conditionalFormatting>
  <conditionalFormatting sqref="L29">
    <cfRule type="expression" dxfId="729" priority="34" stopIfTrue="1">
      <formula>#REF!="NG"</formula>
    </cfRule>
    <cfRule type="expression" dxfId="728" priority="35" stopIfTrue="1">
      <formula>L$35="NA"</formula>
    </cfRule>
    <cfRule type="expression" dxfId="727" priority="36" stopIfTrue="1">
      <formula>L$35="NG"</formula>
    </cfRule>
  </conditionalFormatting>
  <conditionalFormatting sqref="L29">
    <cfRule type="expression" dxfId="726" priority="32" stopIfTrue="1">
      <formula>L$39="NA"</formula>
    </cfRule>
    <cfRule type="expression" dxfId="725" priority="33" stopIfTrue="1">
      <formula>L$39="NG"</formula>
    </cfRule>
  </conditionalFormatting>
  <conditionalFormatting sqref="L29">
    <cfRule type="expression" dxfId="724" priority="30" stopIfTrue="1">
      <formula>L$39="NA"</formula>
    </cfRule>
    <cfRule type="expression" dxfId="723" priority="31" stopIfTrue="1">
      <formula>L$39="NG"</formula>
    </cfRule>
  </conditionalFormatting>
  <conditionalFormatting sqref="L29">
    <cfRule type="expression" dxfId="722" priority="27" stopIfTrue="1">
      <formula>#REF!="NG"</formula>
    </cfRule>
    <cfRule type="expression" dxfId="721" priority="28" stopIfTrue="1">
      <formula>L$23="NA"</formula>
    </cfRule>
    <cfRule type="expression" dxfId="720" priority="29" stopIfTrue="1">
      <formula>L$23="NG"</formula>
    </cfRule>
  </conditionalFormatting>
  <conditionalFormatting sqref="L29">
    <cfRule type="expression" dxfId="719" priority="25" stopIfTrue="1">
      <formula>#REF!="NA"</formula>
    </cfRule>
    <cfRule type="expression" dxfId="718" priority="26" stopIfTrue="1">
      <formula>#REF!="NG"</formula>
    </cfRule>
  </conditionalFormatting>
  <conditionalFormatting sqref="N30">
    <cfRule type="expression" dxfId="717" priority="22" stopIfTrue="1">
      <formula>#REF!="NG"</formula>
    </cfRule>
    <cfRule type="expression" dxfId="716" priority="23" stopIfTrue="1">
      <formula>N$35="NA"</formula>
    </cfRule>
    <cfRule type="expression" dxfId="715" priority="24" stopIfTrue="1">
      <formula>N$35="NG"</formula>
    </cfRule>
  </conditionalFormatting>
  <conditionalFormatting sqref="N30">
    <cfRule type="expression" dxfId="714" priority="20" stopIfTrue="1">
      <formula>N$39="NA"</formula>
    </cfRule>
    <cfRule type="expression" dxfId="713" priority="21" stopIfTrue="1">
      <formula>N$39="NG"</formula>
    </cfRule>
  </conditionalFormatting>
  <conditionalFormatting sqref="N30">
    <cfRule type="expression" dxfId="712" priority="18" stopIfTrue="1">
      <formula>N$39="NA"</formula>
    </cfRule>
    <cfRule type="expression" dxfId="711" priority="19" stopIfTrue="1">
      <formula>N$39="NG"</formula>
    </cfRule>
  </conditionalFormatting>
  <conditionalFormatting sqref="N30">
    <cfRule type="expression" dxfId="710" priority="15" stopIfTrue="1">
      <formula>#REF!="NG"</formula>
    </cfRule>
    <cfRule type="expression" dxfId="709" priority="16" stopIfTrue="1">
      <formula>N$23="NA"</formula>
    </cfRule>
    <cfRule type="expression" dxfId="708" priority="17" stopIfTrue="1">
      <formula>N$23="NG"</formula>
    </cfRule>
  </conditionalFormatting>
  <conditionalFormatting sqref="N30">
    <cfRule type="expression" dxfId="707" priority="13" stopIfTrue="1">
      <formula>#REF!="NA"</formula>
    </cfRule>
    <cfRule type="expression" dxfId="706" priority="14" stopIfTrue="1">
      <formula>#REF!="NG"</formula>
    </cfRule>
  </conditionalFormatting>
  <conditionalFormatting sqref="O31">
    <cfRule type="expression" dxfId="705" priority="10" stopIfTrue="1">
      <formula>#REF!="NG"</formula>
    </cfRule>
    <cfRule type="expression" dxfId="704" priority="11" stopIfTrue="1">
      <formula>O$35="NA"</formula>
    </cfRule>
    <cfRule type="expression" dxfId="703" priority="12" stopIfTrue="1">
      <formula>O$35="NG"</formula>
    </cfRule>
  </conditionalFormatting>
  <conditionalFormatting sqref="O31">
    <cfRule type="expression" dxfId="702" priority="8" stopIfTrue="1">
      <formula>O$39="NA"</formula>
    </cfRule>
    <cfRule type="expression" dxfId="701" priority="9" stopIfTrue="1">
      <formula>O$39="NG"</formula>
    </cfRule>
  </conditionalFormatting>
  <conditionalFormatting sqref="O31">
    <cfRule type="expression" dxfId="700" priority="6" stopIfTrue="1">
      <formula>O$39="NA"</formula>
    </cfRule>
    <cfRule type="expression" dxfId="699" priority="7" stopIfTrue="1">
      <formula>O$39="NG"</formula>
    </cfRule>
  </conditionalFormatting>
  <conditionalFormatting sqref="O31">
    <cfRule type="expression" dxfId="698" priority="3" stopIfTrue="1">
      <formula>#REF!="NG"</formula>
    </cfRule>
    <cfRule type="expression" dxfId="697" priority="4" stopIfTrue="1">
      <formula>O$23="NA"</formula>
    </cfRule>
    <cfRule type="expression" dxfId="696" priority="5" stopIfTrue="1">
      <formula>O$23="NG"</formula>
    </cfRule>
  </conditionalFormatting>
  <conditionalFormatting sqref="O31">
    <cfRule type="expression" dxfId="695" priority="1" stopIfTrue="1">
      <formula>#REF!="NA"</formula>
    </cfRule>
    <cfRule type="expression" dxfId="694" priority="2" stopIfTrue="1">
      <formula>#REF!="NG"</formula>
    </cfRule>
  </conditionalFormatting>
  <dataValidations count="2">
    <dataValidation type="list" allowBlank="1" showInputMessage="1" showErrorMessage="1" sqref="WVP983075:WWN983075 H65571:AF65571 H131107:AF131107 H196643:AF196643 H262179:AF262179 H327715:AF327715 H393251:AF393251 H458787:AF458787 H524323:AF524323 H589859:AF589859 H655395:AF655395 H720931:AF720931 H786467:AF786467 H852003:AF852003 H917539:AF917539 H983075:AF983075 JD35:KB35 WLT983075:WMR983075 WBX983075:WCV983075 VSB983075:VSZ983075 VIF983075:VJD983075 UYJ983075:UZH983075 UON983075:UPL983075 UER983075:UFP983075 TUV983075:TVT983075 TKZ983075:TLX983075 TBD983075:TCB983075 SRH983075:SSF983075 SHL983075:SIJ983075 RXP983075:RYN983075 RNT983075:ROR983075 RDX983075:REV983075 QUB983075:QUZ983075 QKF983075:QLD983075 QAJ983075:QBH983075 PQN983075:PRL983075 PGR983075:PHP983075 OWV983075:OXT983075 OMZ983075:ONX983075 ODD983075:OEB983075 NTH983075:NUF983075 NJL983075:NKJ983075 MZP983075:NAN983075 MPT983075:MQR983075 MFX983075:MGV983075 LWB983075:LWZ983075 LMF983075:LND983075 LCJ983075:LDH983075 KSN983075:KTL983075 KIR983075:KJP983075 JYV983075:JZT983075 JOZ983075:JPX983075 JFD983075:JGB983075 IVH983075:IWF983075 ILL983075:IMJ983075 IBP983075:ICN983075 HRT983075:HSR983075 HHX983075:HIV983075 GYB983075:GYZ983075 GOF983075:GPD983075 GEJ983075:GFH983075 FUN983075:FVL983075 FKR983075:FLP983075 FAV983075:FBT983075 EQZ983075:ERX983075 EHD983075:EIB983075 DXH983075:DYF983075 DNL983075:DOJ983075 DDP983075:DEN983075 CTT983075:CUR983075 CJX983075:CKV983075 CAB983075:CAZ983075 BQF983075:BRD983075 BGJ983075:BHH983075 AWN983075:AXL983075 AMR983075:ANP983075 ACV983075:ADT983075 SZ983075:TX983075 JD983075:KB983075 WVP917539:WWN917539 WLT917539:WMR917539 WBX917539:WCV917539 VSB917539:VSZ917539 VIF917539:VJD917539 UYJ917539:UZH917539 UON917539:UPL917539 UER917539:UFP917539 TUV917539:TVT917539 TKZ917539:TLX917539 TBD917539:TCB917539 SRH917539:SSF917539 SHL917539:SIJ917539 RXP917539:RYN917539 RNT917539:ROR917539 RDX917539:REV917539 QUB917539:QUZ917539 QKF917539:QLD917539 QAJ917539:QBH917539 PQN917539:PRL917539 PGR917539:PHP917539 OWV917539:OXT917539 OMZ917539:ONX917539 ODD917539:OEB917539 NTH917539:NUF917539 NJL917539:NKJ917539 MZP917539:NAN917539 MPT917539:MQR917539 MFX917539:MGV917539 LWB917539:LWZ917539 LMF917539:LND917539 LCJ917539:LDH917539 KSN917539:KTL917539 KIR917539:KJP917539 JYV917539:JZT917539 JOZ917539:JPX917539 JFD917539:JGB917539 IVH917539:IWF917539 ILL917539:IMJ917539 IBP917539:ICN917539 HRT917539:HSR917539 HHX917539:HIV917539 GYB917539:GYZ917539 GOF917539:GPD917539 GEJ917539:GFH917539 FUN917539:FVL917539 FKR917539:FLP917539 FAV917539:FBT917539 EQZ917539:ERX917539 EHD917539:EIB917539 DXH917539:DYF917539 DNL917539:DOJ917539 DDP917539:DEN917539 CTT917539:CUR917539 CJX917539:CKV917539 CAB917539:CAZ917539 BQF917539:BRD917539 BGJ917539:BHH917539 AWN917539:AXL917539 AMR917539:ANP917539 ACV917539:ADT917539 SZ917539:TX917539 JD917539:KB917539 WVP852003:WWN852003 WLT852003:WMR852003 WBX852003:WCV852003 VSB852003:VSZ852003 VIF852003:VJD852003 UYJ852003:UZH852003 UON852003:UPL852003 UER852003:UFP852003 TUV852003:TVT852003 TKZ852003:TLX852003 TBD852003:TCB852003 SRH852003:SSF852003 SHL852003:SIJ852003 RXP852003:RYN852003 RNT852003:ROR852003 RDX852003:REV852003 QUB852003:QUZ852003 QKF852003:QLD852003 QAJ852003:QBH852003 PQN852003:PRL852003 PGR852003:PHP852003 OWV852003:OXT852003 OMZ852003:ONX852003 ODD852003:OEB852003 NTH852003:NUF852003 NJL852003:NKJ852003 MZP852003:NAN852003 MPT852003:MQR852003 MFX852003:MGV852003 LWB852003:LWZ852003 LMF852003:LND852003 LCJ852003:LDH852003 KSN852003:KTL852003 KIR852003:KJP852003 JYV852003:JZT852003 JOZ852003:JPX852003 JFD852003:JGB852003 IVH852003:IWF852003 ILL852003:IMJ852003 IBP852003:ICN852003 HRT852003:HSR852003 HHX852003:HIV852003 GYB852003:GYZ852003 GOF852003:GPD852003 GEJ852003:GFH852003 FUN852003:FVL852003 FKR852003:FLP852003 FAV852003:FBT852003 EQZ852003:ERX852003 EHD852003:EIB852003 DXH852003:DYF852003 DNL852003:DOJ852003 DDP852003:DEN852003 CTT852003:CUR852003 CJX852003:CKV852003 CAB852003:CAZ852003 BQF852003:BRD852003 BGJ852003:BHH852003 AWN852003:AXL852003 AMR852003:ANP852003 ACV852003:ADT852003 SZ852003:TX852003 JD852003:KB852003 WVP786467:WWN786467 WLT786467:WMR786467 WBX786467:WCV786467 VSB786467:VSZ786467 VIF786467:VJD786467 UYJ786467:UZH786467 UON786467:UPL786467 UER786467:UFP786467 TUV786467:TVT786467 TKZ786467:TLX786467 TBD786467:TCB786467 SRH786467:SSF786467 SHL786467:SIJ786467 RXP786467:RYN786467 RNT786467:ROR786467 RDX786467:REV786467 QUB786467:QUZ786467 QKF786467:QLD786467 QAJ786467:QBH786467 PQN786467:PRL786467 PGR786467:PHP786467 OWV786467:OXT786467 OMZ786467:ONX786467 ODD786467:OEB786467 NTH786467:NUF786467 NJL786467:NKJ786467 MZP786467:NAN786467 MPT786467:MQR786467 MFX786467:MGV786467 LWB786467:LWZ786467 LMF786467:LND786467 LCJ786467:LDH786467 KSN786467:KTL786467 KIR786467:KJP786467 JYV786467:JZT786467 JOZ786467:JPX786467 JFD786467:JGB786467 IVH786467:IWF786467 ILL786467:IMJ786467 IBP786467:ICN786467 HRT786467:HSR786467 HHX786467:HIV786467 GYB786467:GYZ786467 GOF786467:GPD786467 GEJ786467:GFH786467 FUN786467:FVL786467 FKR786467:FLP786467 FAV786467:FBT786467 EQZ786467:ERX786467 EHD786467:EIB786467 DXH786467:DYF786467 DNL786467:DOJ786467 DDP786467:DEN786467 CTT786467:CUR786467 CJX786467:CKV786467 CAB786467:CAZ786467 BQF786467:BRD786467 BGJ786467:BHH786467 AWN786467:AXL786467 AMR786467:ANP786467 ACV786467:ADT786467 SZ786467:TX786467 JD786467:KB786467 WVP720931:WWN720931 WLT720931:WMR720931 WBX720931:WCV720931 VSB720931:VSZ720931 VIF720931:VJD720931 UYJ720931:UZH720931 UON720931:UPL720931 UER720931:UFP720931 TUV720931:TVT720931 TKZ720931:TLX720931 TBD720931:TCB720931 SRH720931:SSF720931 SHL720931:SIJ720931 RXP720931:RYN720931 RNT720931:ROR720931 RDX720931:REV720931 QUB720931:QUZ720931 QKF720931:QLD720931 QAJ720931:QBH720931 PQN720931:PRL720931 PGR720931:PHP720931 OWV720931:OXT720931 OMZ720931:ONX720931 ODD720931:OEB720931 NTH720931:NUF720931 NJL720931:NKJ720931 MZP720931:NAN720931 MPT720931:MQR720931 MFX720931:MGV720931 LWB720931:LWZ720931 LMF720931:LND720931 LCJ720931:LDH720931 KSN720931:KTL720931 KIR720931:KJP720931 JYV720931:JZT720931 JOZ720931:JPX720931 JFD720931:JGB720931 IVH720931:IWF720931 ILL720931:IMJ720931 IBP720931:ICN720931 HRT720931:HSR720931 HHX720931:HIV720931 GYB720931:GYZ720931 GOF720931:GPD720931 GEJ720931:GFH720931 FUN720931:FVL720931 FKR720931:FLP720931 FAV720931:FBT720931 EQZ720931:ERX720931 EHD720931:EIB720931 DXH720931:DYF720931 DNL720931:DOJ720931 DDP720931:DEN720931 CTT720931:CUR720931 CJX720931:CKV720931 CAB720931:CAZ720931 BQF720931:BRD720931 BGJ720931:BHH720931 AWN720931:AXL720931 AMR720931:ANP720931 ACV720931:ADT720931 SZ720931:TX720931 JD720931:KB720931 WVP655395:WWN655395 WLT655395:WMR655395 WBX655395:WCV655395 VSB655395:VSZ655395 VIF655395:VJD655395 UYJ655395:UZH655395 UON655395:UPL655395 UER655395:UFP655395 TUV655395:TVT655395 TKZ655395:TLX655395 TBD655395:TCB655395 SRH655395:SSF655395 SHL655395:SIJ655395 RXP655395:RYN655395 RNT655395:ROR655395 RDX655395:REV655395 QUB655395:QUZ655395 QKF655395:QLD655395 QAJ655395:QBH655395 PQN655395:PRL655395 PGR655395:PHP655395 OWV655395:OXT655395 OMZ655395:ONX655395 ODD655395:OEB655395 NTH655395:NUF655395 NJL655395:NKJ655395 MZP655395:NAN655395 MPT655395:MQR655395 MFX655395:MGV655395 LWB655395:LWZ655395 LMF655395:LND655395 LCJ655395:LDH655395 KSN655395:KTL655395 KIR655395:KJP655395 JYV655395:JZT655395 JOZ655395:JPX655395 JFD655395:JGB655395 IVH655395:IWF655395 ILL655395:IMJ655395 IBP655395:ICN655395 HRT655395:HSR655395 HHX655395:HIV655395 GYB655395:GYZ655395 GOF655395:GPD655395 GEJ655395:GFH655395 FUN655395:FVL655395 FKR655395:FLP655395 FAV655395:FBT655395 EQZ655395:ERX655395 EHD655395:EIB655395 DXH655395:DYF655395 DNL655395:DOJ655395 DDP655395:DEN655395 CTT655395:CUR655395 CJX655395:CKV655395 CAB655395:CAZ655395 BQF655395:BRD655395 BGJ655395:BHH655395 AWN655395:AXL655395 AMR655395:ANP655395 ACV655395:ADT655395 SZ655395:TX655395 JD655395:KB655395 WVP589859:WWN589859 WLT589859:WMR589859 WBX589859:WCV589859 VSB589859:VSZ589859 VIF589859:VJD589859 UYJ589859:UZH589859 UON589859:UPL589859 UER589859:UFP589859 TUV589859:TVT589859 TKZ589859:TLX589859 TBD589859:TCB589859 SRH589859:SSF589859 SHL589859:SIJ589859 RXP589859:RYN589859 RNT589859:ROR589859 RDX589859:REV589859 QUB589859:QUZ589859 QKF589859:QLD589859 QAJ589859:QBH589859 PQN589859:PRL589859 PGR589859:PHP589859 OWV589859:OXT589859 OMZ589859:ONX589859 ODD589859:OEB589859 NTH589859:NUF589859 NJL589859:NKJ589859 MZP589859:NAN589859 MPT589859:MQR589859 MFX589859:MGV589859 LWB589859:LWZ589859 LMF589859:LND589859 LCJ589859:LDH589859 KSN589859:KTL589859 KIR589859:KJP589859 JYV589859:JZT589859 JOZ589859:JPX589859 JFD589859:JGB589859 IVH589859:IWF589859 ILL589859:IMJ589859 IBP589859:ICN589859 HRT589859:HSR589859 HHX589859:HIV589859 GYB589859:GYZ589859 GOF589859:GPD589859 GEJ589859:GFH589859 FUN589859:FVL589859 FKR589859:FLP589859 FAV589859:FBT589859 EQZ589859:ERX589859 EHD589859:EIB589859 DXH589859:DYF589859 DNL589859:DOJ589859 DDP589859:DEN589859 CTT589859:CUR589859 CJX589859:CKV589859 CAB589859:CAZ589859 BQF589859:BRD589859 BGJ589859:BHH589859 AWN589859:AXL589859 AMR589859:ANP589859 ACV589859:ADT589859 SZ589859:TX589859 JD589859:KB589859 WVP524323:WWN524323 WLT524323:WMR524323 WBX524323:WCV524323 VSB524323:VSZ524323 VIF524323:VJD524323 UYJ524323:UZH524323 UON524323:UPL524323 UER524323:UFP524323 TUV524323:TVT524323 TKZ524323:TLX524323 TBD524323:TCB524323 SRH524323:SSF524323 SHL524323:SIJ524323 RXP524323:RYN524323 RNT524323:ROR524323 RDX524323:REV524323 QUB524323:QUZ524323 QKF524323:QLD524323 QAJ524323:QBH524323 PQN524323:PRL524323 PGR524323:PHP524323 OWV524323:OXT524323 OMZ524323:ONX524323 ODD524323:OEB524323 NTH524323:NUF524323 NJL524323:NKJ524323 MZP524323:NAN524323 MPT524323:MQR524323 MFX524323:MGV524323 LWB524323:LWZ524323 LMF524323:LND524323 LCJ524323:LDH524323 KSN524323:KTL524323 KIR524323:KJP524323 JYV524323:JZT524323 JOZ524323:JPX524323 JFD524323:JGB524323 IVH524323:IWF524323 ILL524323:IMJ524323 IBP524323:ICN524323 HRT524323:HSR524323 HHX524323:HIV524323 GYB524323:GYZ524323 GOF524323:GPD524323 GEJ524323:GFH524323 FUN524323:FVL524323 FKR524323:FLP524323 FAV524323:FBT524323 EQZ524323:ERX524323 EHD524323:EIB524323 DXH524323:DYF524323 DNL524323:DOJ524323 DDP524323:DEN524323 CTT524323:CUR524323 CJX524323:CKV524323 CAB524323:CAZ524323 BQF524323:BRD524323 BGJ524323:BHH524323 AWN524323:AXL524323 AMR524323:ANP524323 ACV524323:ADT524323 SZ524323:TX524323 JD524323:KB524323 WVP458787:WWN458787 WLT458787:WMR458787 WBX458787:WCV458787 VSB458787:VSZ458787 VIF458787:VJD458787 UYJ458787:UZH458787 UON458787:UPL458787 UER458787:UFP458787 TUV458787:TVT458787 TKZ458787:TLX458787 TBD458787:TCB458787 SRH458787:SSF458787 SHL458787:SIJ458787 RXP458787:RYN458787 RNT458787:ROR458787 RDX458787:REV458787 QUB458787:QUZ458787 QKF458787:QLD458787 QAJ458787:QBH458787 PQN458787:PRL458787 PGR458787:PHP458787 OWV458787:OXT458787 OMZ458787:ONX458787 ODD458787:OEB458787 NTH458787:NUF458787 NJL458787:NKJ458787 MZP458787:NAN458787 MPT458787:MQR458787 MFX458787:MGV458787 LWB458787:LWZ458787 LMF458787:LND458787 LCJ458787:LDH458787 KSN458787:KTL458787 KIR458787:KJP458787 JYV458787:JZT458787 JOZ458787:JPX458787 JFD458787:JGB458787 IVH458787:IWF458787 ILL458787:IMJ458787 IBP458787:ICN458787 HRT458787:HSR458787 HHX458787:HIV458787 GYB458787:GYZ458787 GOF458787:GPD458787 GEJ458787:GFH458787 FUN458787:FVL458787 FKR458787:FLP458787 FAV458787:FBT458787 EQZ458787:ERX458787 EHD458787:EIB458787 DXH458787:DYF458787 DNL458787:DOJ458787 DDP458787:DEN458787 CTT458787:CUR458787 CJX458787:CKV458787 CAB458787:CAZ458787 BQF458787:BRD458787 BGJ458787:BHH458787 AWN458787:AXL458787 AMR458787:ANP458787 ACV458787:ADT458787 SZ458787:TX458787 JD458787:KB458787 WVP393251:WWN393251 WLT393251:WMR393251 WBX393251:WCV393251 VSB393251:VSZ393251 VIF393251:VJD393251 UYJ393251:UZH393251 UON393251:UPL393251 UER393251:UFP393251 TUV393251:TVT393251 TKZ393251:TLX393251 TBD393251:TCB393251 SRH393251:SSF393251 SHL393251:SIJ393251 RXP393251:RYN393251 RNT393251:ROR393251 RDX393251:REV393251 QUB393251:QUZ393251 QKF393251:QLD393251 QAJ393251:QBH393251 PQN393251:PRL393251 PGR393251:PHP393251 OWV393251:OXT393251 OMZ393251:ONX393251 ODD393251:OEB393251 NTH393251:NUF393251 NJL393251:NKJ393251 MZP393251:NAN393251 MPT393251:MQR393251 MFX393251:MGV393251 LWB393251:LWZ393251 LMF393251:LND393251 LCJ393251:LDH393251 KSN393251:KTL393251 KIR393251:KJP393251 JYV393251:JZT393251 JOZ393251:JPX393251 JFD393251:JGB393251 IVH393251:IWF393251 ILL393251:IMJ393251 IBP393251:ICN393251 HRT393251:HSR393251 HHX393251:HIV393251 GYB393251:GYZ393251 GOF393251:GPD393251 GEJ393251:GFH393251 FUN393251:FVL393251 FKR393251:FLP393251 FAV393251:FBT393251 EQZ393251:ERX393251 EHD393251:EIB393251 DXH393251:DYF393251 DNL393251:DOJ393251 DDP393251:DEN393251 CTT393251:CUR393251 CJX393251:CKV393251 CAB393251:CAZ393251 BQF393251:BRD393251 BGJ393251:BHH393251 AWN393251:AXL393251 AMR393251:ANP393251 ACV393251:ADT393251 SZ393251:TX393251 JD393251:KB393251 WVP327715:WWN327715 WLT327715:WMR327715 WBX327715:WCV327715 VSB327715:VSZ327715 VIF327715:VJD327715 UYJ327715:UZH327715 UON327715:UPL327715 UER327715:UFP327715 TUV327715:TVT327715 TKZ327715:TLX327715 TBD327715:TCB327715 SRH327715:SSF327715 SHL327715:SIJ327715 RXP327715:RYN327715 RNT327715:ROR327715 RDX327715:REV327715 QUB327715:QUZ327715 QKF327715:QLD327715 QAJ327715:QBH327715 PQN327715:PRL327715 PGR327715:PHP327715 OWV327715:OXT327715 OMZ327715:ONX327715 ODD327715:OEB327715 NTH327715:NUF327715 NJL327715:NKJ327715 MZP327715:NAN327715 MPT327715:MQR327715 MFX327715:MGV327715 LWB327715:LWZ327715 LMF327715:LND327715 LCJ327715:LDH327715 KSN327715:KTL327715 KIR327715:KJP327715 JYV327715:JZT327715 JOZ327715:JPX327715 JFD327715:JGB327715 IVH327715:IWF327715 ILL327715:IMJ327715 IBP327715:ICN327715 HRT327715:HSR327715 HHX327715:HIV327715 GYB327715:GYZ327715 GOF327715:GPD327715 GEJ327715:GFH327715 FUN327715:FVL327715 FKR327715:FLP327715 FAV327715:FBT327715 EQZ327715:ERX327715 EHD327715:EIB327715 DXH327715:DYF327715 DNL327715:DOJ327715 DDP327715:DEN327715 CTT327715:CUR327715 CJX327715:CKV327715 CAB327715:CAZ327715 BQF327715:BRD327715 BGJ327715:BHH327715 AWN327715:AXL327715 AMR327715:ANP327715 ACV327715:ADT327715 SZ327715:TX327715 JD327715:KB327715 WVP262179:WWN262179 WLT262179:WMR262179 WBX262179:WCV262179 VSB262179:VSZ262179 VIF262179:VJD262179 UYJ262179:UZH262179 UON262179:UPL262179 UER262179:UFP262179 TUV262179:TVT262179 TKZ262179:TLX262179 TBD262179:TCB262179 SRH262179:SSF262179 SHL262179:SIJ262179 RXP262179:RYN262179 RNT262179:ROR262179 RDX262179:REV262179 QUB262179:QUZ262179 QKF262179:QLD262179 QAJ262179:QBH262179 PQN262179:PRL262179 PGR262179:PHP262179 OWV262179:OXT262179 OMZ262179:ONX262179 ODD262179:OEB262179 NTH262179:NUF262179 NJL262179:NKJ262179 MZP262179:NAN262179 MPT262179:MQR262179 MFX262179:MGV262179 LWB262179:LWZ262179 LMF262179:LND262179 LCJ262179:LDH262179 KSN262179:KTL262179 KIR262179:KJP262179 JYV262179:JZT262179 JOZ262179:JPX262179 JFD262179:JGB262179 IVH262179:IWF262179 ILL262179:IMJ262179 IBP262179:ICN262179 HRT262179:HSR262179 HHX262179:HIV262179 GYB262179:GYZ262179 GOF262179:GPD262179 GEJ262179:GFH262179 FUN262179:FVL262179 FKR262179:FLP262179 FAV262179:FBT262179 EQZ262179:ERX262179 EHD262179:EIB262179 DXH262179:DYF262179 DNL262179:DOJ262179 DDP262179:DEN262179 CTT262179:CUR262179 CJX262179:CKV262179 CAB262179:CAZ262179 BQF262179:BRD262179 BGJ262179:BHH262179 AWN262179:AXL262179 AMR262179:ANP262179 ACV262179:ADT262179 SZ262179:TX262179 JD262179:KB262179 WVP196643:WWN196643 WLT196643:WMR196643 WBX196643:WCV196643 VSB196643:VSZ196643 VIF196643:VJD196643 UYJ196643:UZH196643 UON196643:UPL196643 UER196643:UFP196643 TUV196643:TVT196643 TKZ196643:TLX196643 TBD196643:TCB196643 SRH196643:SSF196643 SHL196643:SIJ196643 RXP196643:RYN196643 RNT196643:ROR196643 RDX196643:REV196643 QUB196643:QUZ196643 QKF196643:QLD196643 QAJ196643:QBH196643 PQN196643:PRL196643 PGR196643:PHP196643 OWV196643:OXT196643 OMZ196643:ONX196643 ODD196643:OEB196643 NTH196643:NUF196643 NJL196643:NKJ196643 MZP196643:NAN196643 MPT196643:MQR196643 MFX196643:MGV196643 LWB196643:LWZ196643 LMF196643:LND196643 LCJ196643:LDH196643 KSN196643:KTL196643 KIR196643:KJP196643 JYV196643:JZT196643 JOZ196643:JPX196643 JFD196643:JGB196643 IVH196643:IWF196643 ILL196643:IMJ196643 IBP196643:ICN196643 HRT196643:HSR196643 HHX196643:HIV196643 GYB196643:GYZ196643 GOF196643:GPD196643 GEJ196643:GFH196643 FUN196643:FVL196643 FKR196643:FLP196643 FAV196643:FBT196643 EQZ196643:ERX196643 EHD196643:EIB196643 DXH196643:DYF196643 DNL196643:DOJ196643 DDP196643:DEN196643 CTT196643:CUR196643 CJX196643:CKV196643 CAB196643:CAZ196643 BQF196643:BRD196643 BGJ196643:BHH196643 AWN196643:AXL196643 AMR196643:ANP196643 ACV196643:ADT196643 SZ196643:TX196643 JD196643:KB196643 WVP131107:WWN131107 WLT131107:WMR131107 WBX131107:WCV131107 VSB131107:VSZ131107 VIF131107:VJD131107 UYJ131107:UZH131107 UON131107:UPL131107 UER131107:UFP131107 TUV131107:TVT131107 TKZ131107:TLX131107 TBD131107:TCB131107 SRH131107:SSF131107 SHL131107:SIJ131107 RXP131107:RYN131107 RNT131107:ROR131107 RDX131107:REV131107 QUB131107:QUZ131107 QKF131107:QLD131107 QAJ131107:QBH131107 PQN131107:PRL131107 PGR131107:PHP131107 OWV131107:OXT131107 OMZ131107:ONX131107 ODD131107:OEB131107 NTH131107:NUF131107 NJL131107:NKJ131107 MZP131107:NAN131107 MPT131107:MQR131107 MFX131107:MGV131107 LWB131107:LWZ131107 LMF131107:LND131107 LCJ131107:LDH131107 KSN131107:KTL131107 KIR131107:KJP131107 JYV131107:JZT131107 JOZ131107:JPX131107 JFD131107:JGB131107 IVH131107:IWF131107 ILL131107:IMJ131107 IBP131107:ICN131107 HRT131107:HSR131107 HHX131107:HIV131107 GYB131107:GYZ131107 GOF131107:GPD131107 GEJ131107:GFH131107 FUN131107:FVL131107 FKR131107:FLP131107 FAV131107:FBT131107 EQZ131107:ERX131107 EHD131107:EIB131107 DXH131107:DYF131107 DNL131107:DOJ131107 DDP131107:DEN131107 CTT131107:CUR131107 CJX131107:CKV131107 CAB131107:CAZ131107 BQF131107:BRD131107 BGJ131107:BHH131107 AWN131107:AXL131107 AMR131107:ANP131107 ACV131107:ADT131107 SZ131107:TX131107 JD131107:KB131107 WVP65571:WWN65571 WLT65571:WMR65571 WBX65571:WCV65571 VSB65571:VSZ65571 VIF65571:VJD65571 UYJ65571:UZH65571 UON65571:UPL65571 UER65571:UFP65571 TUV65571:TVT65571 TKZ65571:TLX65571 TBD65571:TCB65571 SRH65571:SSF65571 SHL65571:SIJ65571 RXP65571:RYN65571 RNT65571:ROR65571 RDX65571:REV65571 QUB65571:QUZ65571 QKF65571:QLD65571 QAJ65571:QBH65571 PQN65571:PRL65571 PGR65571:PHP65571 OWV65571:OXT65571 OMZ65571:ONX65571 ODD65571:OEB65571 NTH65571:NUF65571 NJL65571:NKJ65571 MZP65571:NAN65571 MPT65571:MQR65571 MFX65571:MGV65571 LWB65571:LWZ65571 LMF65571:LND65571 LCJ65571:LDH65571 KSN65571:KTL65571 KIR65571:KJP65571 JYV65571:JZT65571 JOZ65571:JPX65571 JFD65571:JGB65571 IVH65571:IWF65571 ILL65571:IMJ65571 IBP65571:ICN65571 HRT65571:HSR65571 HHX65571:HIV65571 GYB65571:GYZ65571 GOF65571:GPD65571 GEJ65571:GFH65571 FUN65571:FVL65571 FKR65571:FLP65571 FAV65571:FBT65571 EQZ65571:ERX65571 EHD65571:EIB65571 DXH65571:DYF65571 DNL65571:DOJ65571 DDP65571:DEN65571 CTT65571:CUR65571 CJX65571:CKV65571 CAB65571:CAZ65571 BQF65571:BRD65571 BGJ65571:BHH65571 AWN65571:AXL65571 AMR65571:ANP65571 ACV65571:ADT65571 SZ65571:TX65571 JD65571:KB65571 WVP35:WWN35 WLT35:WMR35 WBX35:WCV35 VSB35:VSZ35 VIF35:VJD35 UYJ35:UZH35 UON35:UPL35 UER35:UFP35 TUV35:TVT35 TKZ35:TLX35 TBD35:TCB35 SRH35:SSF35 SHL35:SIJ35 RXP35:RYN35 RNT35:ROR35 RDX35:REV35 QUB35:QUZ35 QKF35:QLD35 QAJ35:QBH35 PQN35:PRL35 PGR35:PHP35 OWV35:OXT35 OMZ35:ONX35 ODD35:OEB35 NTH35:NUF35 NJL35:NKJ35 MZP35:NAN35 MPT35:MQR35 MFX35:MGV35 LWB35:LWZ35 LMF35:LND35 LCJ35:LDH35 KSN35:KTL35 KIR35:KJP35 JYV35:JZT35 JOZ35:JPX35 JFD35:JGB35 IVH35:IWF35 ILL35:IMJ35 IBP35:ICN35 HRT35:HSR35 HHX35:HIV35 GYB35:GYZ35 GOF35:GPD35 GEJ35:GFH35 FUN35:FVL35 FKR35:FLP35 FAV35:FBT35 EQZ35:ERX35 EHD35:EIB35 DXH35:DYF35 DNL35:DOJ35 DDP35:DEN35 CTT35:CUR35 CJX35:CKV35 CAB35:CAZ35 BQF35:BRD35 BGJ35:BHH35 AWN35:AXL35 AMR35:ANP35 ACV35:ADT35 SZ35:TX35 H35:AF35">
      <formula1>"OK, NG, NA, PT"</formula1>
    </dataValidation>
    <dataValidation type="list" allowBlank="1" showInputMessage="1" showErrorMessage="1" sqref="WVP983072:WWN983072 H65568:AF65568 H131104:AF131104 H196640:AF196640 H262176:AF262176 H327712:AF327712 H393248:AF393248 H458784:AF458784 H524320:AF524320 H589856:AF589856 H655392:AF655392 H720928:AF720928 H786464:AF786464 H852000:AF852000 H917536:AF917536 H983072:AF983072 JD32:KB32 WLT983072:WMR983072 WBX983072:WCV983072 VSB983072:VSZ983072 VIF983072:VJD983072 UYJ983072:UZH983072 UON983072:UPL983072 UER983072:UFP983072 TUV983072:TVT983072 TKZ983072:TLX983072 TBD983072:TCB983072 SRH983072:SSF983072 SHL983072:SIJ983072 RXP983072:RYN983072 RNT983072:ROR983072 RDX983072:REV983072 QUB983072:QUZ983072 QKF983072:QLD983072 QAJ983072:QBH983072 PQN983072:PRL983072 PGR983072:PHP983072 OWV983072:OXT983072 OMZ983072:ONX983072 ODD983072:OEB983072 NTH983072:NUF983072 NJL983072:NKJ983072 MZP983072:NAN983072 MPT983072:MQR983072 MFX983072:MGV983072 LWB983072:LWZ983072 LMF983072:LND983072 LCJ983072:LDH983072 KSN983072:KTL983072 KIR983072:KJP983072 JYV983072:JZT983072 JOZ983072:JPX983072 JFD983072:JGB983072 IVH983072:IWF983072 ILL983072:IMJ983072 IBP983072:ICN983072 HRT983072:HSR983072 HHX983072:HIV983072 GYB983072:GYZ983072 GOF983072:GPD983072 GEJ983072:GFH983072 FUN983072:FVL983072 FKR983072:FLP983072 FAV983072:FBT983072 EQZ983072:ERX983072 EHD983072:EIB983072 DXH983072:DYF983072 DNL983072:DOJ983072 DDP983072:DEN983072 CTT983072:CUR983072 CJX983072:CKV983072 CAB983072:CAZ983072 BQF983072:BRD983072 BGJ983072:BHH983072 AWN983072:AXL983072 AMR983072:ANP983072 ACV983072:ADT983072 SZ983072:TX983072 JD983072:KB983072 WVP917536:WWN917536 WLT917536:WMR917536 WBX917536:WCV917536 VSB917536:VSZ917536 VIF917536:VJD917536 UYJ917536:UZH917536 UON917536:UPL917536 UER917536:UFP917536 TUV917536:TVT917536 TKZ917536:TLX917536 TBD917536:TCB917536 SRH917536:SSF917536 SHL917536:SIJ917536 RXP917536:RYN917536 RNT917536:ROR917536 RDX917536:REV917536 QUB917536:QUZ917536 QKF917536:QLD917536 QAJ917536:QBH917536 PQN917536:PRL917536 PGR917536:PHP917536 OWV917536:OXT917536 OMZ917536:ONX917536 ODD917536:OEB917536 NTH917536:NUF917536 NJL917536:NKJ917536 MZP917536:NAN917536 MPT917536:MQR917536 MFX917536:MGV917536 LWB917536:LWZ917536 LMF917536:LND917536 LCJ917536:LDH917536 KSN917536:KTL917536 KIR917536:KJP917536 JYV917536:JZT917536 JOZ917536:JPX917536 JFD917536:JGB917536 IVH917536:IWF917536 ILL917536:IMJ917536 IBP917536:ICN917536 HRT917536:HSR917536 HHX917536:HIV917536 GYB917536:GYZ917536 GOF917536:GPD917536 GEJ917536:GFH917536 FUN917536:FVL917536 FKR917536:FLP917536 FAV917536:FBT917536 EQZ917536:ERX917536 EHD917536:EIB917536 DXH917536:DYF917536 DNL917536:DOJ917536 DDP917536:DEN917536 CTT917536:CUR917536 CJX917536:CKV917536 CAB917536:CAZ917536 BQF917536:BRD917536 BGJ917536:BHH917536 AWN917536:AXL917536 AMR917536:ANP917536 ACV917536:ADT917536 SZ917536:TX917536 JD917536:KB917536 WVP852000:WWN852000 WLT852000:WMR852000 WBX852000:WCV852000 VSB852000:VSZ852000 VIF852000:VJD852000 UYJ852000:UZH852000 UON852000:UPL852000 UER852000:UFP852000 TUV852000:TVT852000 TKZ852000:TLX852000 TBD852000:TCB852000 SRH852000:SSF852000 SHL852000:SIJ852000 RXP852000:RYN852000 RNT852000:ROR852000 RDX852000:REV852000 QUB852000:QUZ852000 QKF852000:QLD852000 QAJ852000:QBH852000 PQN852000:PRL852000 PGR852000:PHP852000 OWV852000:OXT852000 OMZ852000:ONX852000 ODD852000:OEB852000 NTH852000:NUF852000 NJL852000:NKJ852000 MZP852000:NAN852000 MPT852000:MQR852000 MFX852000:MGV852000 LWB852000:LWZ852000 LMF852000:LND852000 LCJ852000:LDH852000 KSN852000:KTL852000 KIR852000:KJP852000 JYV852000:JZT852000 JOZ852000:JPX852000 JFD852000:JGB852000 IVH852000:IWF852000 ILL852000:IMJ852000 IBP852000:ICN852000 HRT852000:HSR852000 HHX852000:HIV852000 GYB852000:GYZ852000 GOF852000:GPD852000 GEJ852000:GFH852000 FUN852000:FVL852000 FKR852000:FLP852000 FAV852000:FBT852000 EQZ852000:ERX852000 EHD852000:EIB852000 DXH852000:DYF852000 DNL852000:DOJ852000 DDP852000:DEN852000 CTT852000:CUR852000 CJX852000:CKV852000 CAB852000:CAZ852000 BQF852000:BRD852000 BGJ852000:BHH852000 AWN852000:AXL852000 AMR852000:ANP852000 ACV852000:ADT852000 SZ852000:TX852000 JD852000:KB852000 WVP786464:WWN786464 WLT786464:WMR786464 WBX786464:WCV786464 VSB786464:VSZ786464 VIF786464:VJD786464 UYJ786464:UZH786464 UON786464:UPL786464 UER786464:UFP786464 TUV786464:TVT786464 TKZ786464:TLX786464 TBD786464:TCB786464 SRH786464:SSF786464 SHL786464:SIJ786464 RXP786464:RYN786464 RNT786464:ROR786464 RDX786464:REV786464 QUB786464:QUZ786464 QKF786464:QLD786464 QAJ786464:QBH786464 PQN786464:PRL786464 PGR786464:PHP786464 OWV786464:OXT786464 OMZ786464:ONX786464 ODD786464:OEB786464 NTH786464:NUF786464 NJL786464:NKJ786464 MZP786464:NAN786464 MPT786464:MQR786464 MFX786464:MGV786464 LWB786464:LWZ786464 LMF786464:LND786464 LCJ786464:LDH786464 KSN786464:KTL786464 KIR786464:KJP786464 JYV786464:JZT786464 JOZ786464:JPX786464 JFD786464:JGB786464 IVH786464:IWF786464 ILL786464:IMJ786464 IBP786464:ICN786464 HRT786464:HSR786464 HHX786464:HIV786464 GYB786464:GYZ786464 GOF786464:GPD786464 GEJ786464:GFH786464 FUN786464:FVL786464 FKR786464:FLP786464 FAV786464:FBT786464 EQZ786464:ERX786464 EHD786464:EIB786464 DXH786464:DYF786464 DNL786464:DOJ786464 DDP786464:DEN786464 CTT786464:CUR786464 CJX786464:CKV786464 CAB786464:CAZ786464 BQF786464:BRD786464 BGJ786464:BHH786464 AWN786464:AXL786464 AMR786464:ANP786464 ACV786464:ADT786464 SZ786464:TX786464 JD786464:KB786464 WVP720928:WWN720928 WLT720928:WMR720928 WBX720928:WCV720928 VSB720928:VSZ720928 VIF720928:VJD720928 UYJ720928:UZH720928 UON720928:UPL720928 UER720928:UFP720928 TUV720928:TVT720928 TKZ720928:TLX720928 TBD720928:TCB720928 SRH720928:SSF720928 SHL720928:SIJ720928 RXP720928:RYN720928 RNT720928:ROR720928 RDX720928:REV720928 QUB720928:QUZ720928 QKF720928:QLD720928 QAJ720928:QBH720928 PQN720928:PRL720928 PGR720928:PHP720928 OWV720928:OXT720928 OMZ720928:ONX720928 ODD720928:OEB720928 NTH720928:NUF720928 NJL720928:NKJ720928 MZP720928:NAN720928 MPT720928:MQR720928 MFX720928:MGV720928 LWB720928:LWZ720928 LMF720928:LND720928 LCJ720928:LDH720928 KSN720928:KTL720928 KIR720928:KJP720928 JYV720928:JZT720928 JOZ720928:JPX720928 JFD720928:JGB720928 IVH720928:IWF720928 ILL720928:IMJ720928 IBP720928:ICN720928 HRT720928:HSR720928 HHX720928:HIV720928 GYB720928:GYZ720928 GOF720928:GPD720928 GEJ720928:GFH720928 FUN720928:FVL720928 FKR720928:FLP720928 FAV720928:FBT720928 EQZ720928:ERX720928 EHD720928:EIB720928 DXH720928:DYF720928 DNL720928:DOJ720928 DDP720928:DEN720928 CTT720928:CUR720928 CJX720928:CKV720928 CAB720928:CAZ720928 BQF720928:BRD720928 BGJ720928:BHH720928 AWN720928:AXL720928 AMR720928:ANP720928 ACV720928:ADT720928 SZ720928:TX720928 JD720928:KB720928 WVP655392:WWN655392 WLT655392:WMR655392 WBX655392:WCV655392 VSB655392:VSZ655392 VIF655392:VJD655392 UYJ655392:UZH655392 UON655392:UPL655392 UER655392:UFP655392 TUV655392:TVT655392 TKZ655392:TLX655392 TBD655392:TCB655392 SRH655392:SSF655392 SHL655392:SIJ655392 RXP655392:RYN655392 RNT655392:ROR655392 RDX655392:REV655392 QUB655392:QUZ655392 QKF655392:QLD655392 QAJ655392:QBH655392 PQN655392:PRL655392 PGR655392:PHP655392 OWV655392:OXT655392 OMZ655392:ONX655392 ODD655392:OEB655392 NTH655392:NUF655392 NJL655392:NKJ655392 MZP655392:NAN655392 MPT655392:MQR655392 MFX655392:MGV655392 LWB655392:LWZ655392 LMF655392:LND655392 LCJ655392:LDH655392 KSN655392:KTL655392 KIR655392:KJP655392 JYV655392:JZT655392 JOZ655392:JPX655392 JFD655392:JGB655392 IVH655392:IWF655392 ILL655392:IMJ655392 IBP655392:ICN655392 HRT655392:HSR655392 HHX655392:HIV655392 GYB655392:GYZ655392 GOF655392:GPD655392 GEJ655392:GFH655392 FUN655392:FVL655392 FKR655392:FLP655392 FAV655392:FBT655392 EQZ655392:ERX655392 EHD655392:EIB655392 DXH655392:DYF655392 DNL655392:DOJ655392 DDP655392:DEN655392 CTT655392:CUR655392 CJX655392:CKV655392 CAB655392:CAZ655392 BQF655392:BRD655392 BGJ655392:BHH655392 AWN655392:AXL655392 AMR655392:ANP655392 ACV655392:ADT655392 SZ655392:TX655392 JD655392:KB655392 WVP589856:WWN589856 WLT589856:WMR589856 WBX589856:WCV589856 VSB589856:VSZ589856 VIF589856:VJD589856 UYJ589856:UZH589856 UON589856:UPL589856 UER589856:UFP589856 TUV589856:TVT589856 TKZ589856:TLX589856 TBD589856:TCB589856 SRH589856:SSF589856 SHL589856:SIJ589856 RXP589856:RYN589856 RNT589856:ROR589856 RDX589856:REV589856 QUB589856:QUZ589856 QKF589856:QLD589856 QAJ589856:QBH589856 PQN589856:PRL589856 PGR589856:PHP589856 OWV589856:OXT589856 OMZ589856:ONX589856 ODD589856:OEB589856 NTH589856:NUF589856 NJL589856:NKJ589856 MZP589856:NAN589856 MPT589856:MQR589856 MFX589856:MGV589856 LWB589856:LWZ589856 LMF589856:LND589856 LCJ589856:LDH589856 KSN589856:KTL589856 KIR589856:KJP589856 JYV589856:JZT589856 JOZ589856:JPX589856 JFD589856:JGB589856 IVH589856:IWF589856 ILL589856:IMJ589856 IBP589856:ICN589856 HRT589856:HSR589856 HHX589856:HIV589856 GYB589856:GYZ589856 GOF589856:GPD589856 GEJ589856:GFH589856 FUN589856:FVL589856 FKR589856:FLP589856 FAV589856:FBT589856 EQZ589856:ERX589856 EHD589856:EIB589856 DXH589856:DYF589856 DNL589856:DOJ589856 DDP589856:DEN589856 CTT589856:CUR589856 CJX589856:CKV589856 CAB589856:CAZ589856 BQF589856:BRD589856 BGJ589856:BHH589856 AWN589856:AXL589856 AMR589856:ANP589856 ACV589856:ADT589856 SZ589856:TX589856 JD589856:KB589856 WVP524320:WWN524320 WLT524320:WMR524320 WBX524320:WCV524320 VSB524320:VSZ524320 VIF524320:VJD524320 UYJ524320:UZH524320 UON524320:UPL524320 UER524320:UFP524320 TUV524320:TVT524320 TKZ524320:TLX524320 TBD524320:TCB524320 SRH524320:SSF524320 SHL524320:SIJ524320 RXP524320:RYN524320 RNT524320:ROR524320 RDX524320:REV524320 QUB524320:QUZ524320 QKF524320:QLD524320 QAJ524320:QBH524320 PQN524320:PRL524320 PGR524320:PHP524320 OWV524320:OXT524320 OMZ524320:ONX524320 ODD524320:OEB524320 NTH524320:NUF524320 NJL524320:NKJ524320 MZP524320:NAN524320 MPT524320:MQR524320 MFX524320:MGV524320 LWB524320:LWZ524320 LMF524320:LND524320 LCJ524320:LDH524320 KSN524320:KTL524320 KIR524320:KJP524320 JYV524320:JZT524320 JOZ524320:JPX524320 JFD524320:JGB524320 IVH524320:IWF524320 ILL524320:IMJ524320 IBP524320:ICN524320 HRT524320:HSR524320 HHX524320:HIV524320 GYB524320:GYZ524320 GOF524320:GPD524320 GEJ524320:GFH524320 FUN524320:FVL524320 FKR524320:FLP524320 FAV524320:FBT524320 EQZ524320:ERX524320 EHD524320:EIB524320 DXH524320:DYF524320 DNL524320:DOJ524320 DDP524320:DEN524320 CTT524320:CUR524320 CJX524320:CKV524320 CAB524320:CAZ524320 BQF524320:BRD524320 BGJ524320:BHH524320 AWN524320:AXL524320 AMR524320:ANP524320 ACV524320:ADT524320 SZ524320:TX524320 JD524320:KB524320 WVP458784:WWN458784 WLT458784:WMR458784 WBX458784:WCV458784 VSB458784:VSZ458784 VIF458784:VJD458784 UYJ458784:UZH458784 UON458784:UPL458784 UER458784:UFP458784 TUV458784:TVT458784 TKZ458784:TLX458784 TBD458784:TCB458784 SRH458784:SSF458784 SHL458784:SIJ458784 RXP458784:RYN458784 RNT458784:ROR458784 RDX458784:REV458784 QUB458784:QUZ458784 QKF458784:QLD458784 QAJ458784:QBH458784 PQN458784:PRL458784 PGR458784:PHP458784 OWV458784:OXT458784 OMZ458784:ONX458784 ODD458784:OEB458784 NTH458784:NUF458784 NJL458784:NKJ458784 MZP458784:NAN458784 MPT458784:MQR458784 MFX458784:MGV458784 LWB458784:LWZ458784 LMF458784:LND458784 LCJ458784:LDH458784 KSN458784:KTL458784 KIR458784:KJP458784 JYV458784:JZT458784 JOZ458784:JPX458784 JFD458784:JGB458784 IVH458784:IWF458784 ILL458784:IMJ458784 IBP458784:ICN458784 HRT458784:HSR458784 HHX458784:HIV458784 GYB458784:GYZ458784 GOF458784:GPD458784 GEJ458784:GFH458784 FUN458784:FVL458784 FKR458784:FLP458784 FAV458784:FBT458784 EQZ458784:ERX458784 EHD458784:EIB458784 DXH458784:DYF458784 DNL458784:DOJ458784 DDP458784:DEN458784 CTT458784:CUR458784 CJX458784:CKV458784 CAB458784:CAZ458784 BQF458784:BRD458784 BGJ458784:BHH458784 AWN458784:AXL458784 AMR458784:ANP458784 ACV458784:ADT458784 SZ458784:TX458784 JD458784:KB458784 WVP393248:WWN393248 WLT393248:WMR393248 WBX393248:WCV393248 VSB393248:VSZ393248 VIF393248:VJD393248 UYJ393248:UZH393248 UON393248:UPL393248 UER393248:UFP393248 TUV393248:TVT393248 TKZ393248:TLX393248 TBD393248:TCB393248 SRH393248:SSF393248 SHL393248:SIJ393248 RXP393248:RYN393248 RNT393248:ROR393248 RDX393248:REV393248 QUB393248:QUZ393248 QKF393248:QLD393248 QAJ393248:QBH393248 PQN393248:PRL393248 PGR393248:PHP393248 OWV393248:OXT393248 OMZ393248:ONX393248 ODD393248:OEB393248 NTH393248:NUF393248 NJL393248:NKJ393248 MZP393248:NAN393248 MPT393248:MQR393248 MFX393248:MGV393248 LWB393248:LWZ393248 LMF393248:LND393248 LCJ393248:LDH393248 KSN393248:KTL393248 KIR393248:KJP393248 JYV393248:JZT393248 JOZ393248:JPX393248 JFD393248:JGB393248 IVH393248:IWF393248 ILL393248:IMJ393248 IBP393248:ICN393248 HRT393248:HSR393248 HHX393248:HIV393248 GYB393248:GYZ393248 GOF393248:GPD393248 GEJ393248:GFH393248 FUN393248:FVL393248 FKR393248:FLP393248 FAV393248:FBT393248 EQZ393248:ERX393248 EHD393248:EIB393248 DXH393248:DYF393248 DNL393248:DOJ393248 DDP393248:DEN393248 CTT393248:CUR393248 CJX393248:CKV393248 CAB393248:CAZ393248 BQF393248:BRD393248 BGJ393248:BHH393248 AWN393248:AXL393248 AMR393248:ANP393248 ACV393248:ADT393248 SZ393248:TX393248 JD393248:KB393248 WVP327712:WWN327712 WLT327712:WMR327712 WBX327712:WCV327712 VSB327712:VSZ327712 VIF327712:VJD327712 UYJ327712:UZH327712 UON327712:UPL327712 UER327712:UFP327712 TUV327712:TVT327712 TKZ327712:TLX327712 TBD327712:TCB327712 SRH327712:SSF327712 SHL327712:SIJ327712 RXP327712:RYN327712 RNT327712:ROR327712 RDX327712:REV327712 QUB327712:QUZ327712 QKF327712:QLD327712 QAJ327712:QBH327712 PQN327712:PRL327712 PGR327712:PHP327712 OWV327712:OXT327712 OMZ327712:ONX327712 ODD327712:OEB327712 NTH327712:NUF327712 NJL327712:NKJ327712 MZP327712:NAN327712 MPT327712:MQR327712 MFX327712:MGV327712 LWB327712:LWZ327712 LMF327712:LND327712 LCJ327712:LDH327712 KSN327712:KTL327712 KIR327712:KJP327712 JYV327712:JZT327712 JOZ327712:JPX327712 JFD327712:JGB327712 IVH327712:IWF327712 ILL327712:IMJ327712 IBP327712:ICN327712 HRT327712:HSR327712 HHX327712:HIV327712 GYB327712:GYZ327712 GOF327712:GPD327712 GEJ327712:GFH327712 FUN327712:FVL327712 FKR327712:FLP327712 FAV327712:FBT327712 EQZ327712:ERX327712 EHD327712:EIB327712 DXH327712:DYF327712 DNL327712:DOJ327712 DDP327712:DEN327712 CTT327712:CUR327712 CJX327712:CKV327712 CAB327712:CAZ327712 BQF327712:BRD327712 BGJ327712:BHH327712 AWN327712:AXL327712 AMR327712:ANP327712 ACV327712:ADT327712 SZ327712:TX327712 JD327712:KB327712 WVP262176:WWN262176 WLT262176:WMR262176 WBX262176:WCV262176 VSB262176:VSZ262176 VIF262176:VJD262176 UYJ262176:UZH262176 UON262176:UPL262176 UER262176:UFP262176 TUV262176:TVT262176 TKZ262176:TLX262176 TBD262176:TCB262176 SRH262176:SSF262176 SHL262176:SIJ262176 RXP262176:RYN262176 RNT262176:ROR262176 RDX262176:REV262176 QUB262176:QUZ262176 QKF262176:QLD262176 QAJ262176:QBH262176 PQN262176:PRL262176 PGR262176:PHP262176 OWV262176:OXT262176 OMZ262176:ONX262176 ODD262176:OEB262176 NTH262176:NUF262176 NJL262176:NKJ262176 MZP262176:NAN262176 MPT262176:MQR262176 MFX262176:MGV262176 LWB262176:LWZ262176 LMF262176:LND262176 LCJ262176:LDH262176 KSN262176:KTL262176 KIR262176:KJP262176 JYV262176:JZT262176 JOZ262176:JPX262176 JFD262176:JGB262176 IVH262176:IWF262176 ILL262176:IMJ262176 IBP262176:ICN262176 HRT262176:HSR262176 HHX262176:HIV262176 GYB262176:GYZ262176 GOF262176:GPD262176 GEJ262176:GFH262176 FUN262176:FVL262176 FKR262176:FLP262176 FAV262176:FBT262176 EQZ262176:ERX262176 EHD262176:EIB262176 DXH262176:DYF262176 DNL262176:DOJ262176 DDP262176:DEN262176 CTT262176:CUR262176 CJX262176:CKV262176 CAB262176:CAZ262176 BQF262176:BRD262176 BGJ262176:BHH262176 AWN262176:AXL262176 AMR262176:ANP262176 ACV262176:ADT262176 SZ262176:TX262176 JD262176:KB262176 WVP196640:WWN196640 WLT196640:WMR196640 WBX196640:WCV196640 VSB196640:VSZ196640 VIF196640:VJD196640 UYJ196640:UZH196640 UON196640:UPL196640 UER196640:UFP196640 TUV196640:TVT196640 TKZ196640:TLX196640 TBD196640:TCB196640 SRH196640:SSF196640 SHL196640:SIJ196640 RXP196640:RYN196640 RNT196640:ROR196640 RDX196640:REV196640 QUB196640:QUZ196640 QKF196640:QLD196640 QAJ196640:QBH196640 PQN196640:PRL196640 PGR196640:PHP196640 OWV196640:OXT196640 OMZ196640:ONX196640 ODD196640:OEB196640 NTH196640:NUF196640 NJL196640:NKJ196640 MZP196640:NAN196640 MPT196640:MQR196640 MFX196640:MGV196640 LWB196640:LWZ196640 LMF196640:LND196640 LCJ196640:LDH196640 KSN196640:KTL196640 KIR196640:KJP196640 JYV196640:JZT196640 JOZ196640:JPX196640 JFD196640:JGB196640 IVH196640:IWF196640 ILL196640:IMJ196640 IBP196640:ICN196640 HRT196640:HSR196640 HHX196640:HIV196640 GYB196640:GYZ196640 GOF196640:GPD196640 GEJ196640:GFH196640 FUN196640:FVL196640 FKR196640:FLP196640 FAV196640:FBT196640 EQZ196640:ERX196640 EHD196640:EIB196640 DXH196640:DYF196640 DNL196640:DOJ196640 DDP196640:DEN196640 CTT196640:CUR196640 CJX196640:CKV196640 CAB196640:CAZ196640 BQF196640:BRD196640 BGJ196640:BHH196640 AWN196640:AXL196640 AMR196640:ANP196640 ACV196640:ADT196640 SZ196640:TX196640 JD196640:KB196640 WVP131104:WWN131104 WLT131104:WMR131104 WBX131104:WCV131104 VSB131104:VSZ131104 VIF131104:VJD131104 UYJ131104:UZH131104 UON131104:UPL131104 UER131104:UFP131104 TUV131104:TVT131104 TKZ131104:TLX131104 TBD131104:TCB131104 SRH131104:SSF131104 SHL131104:SIJ131104 RXP131104:RYN131104 RNT131104:ROR131104 RDX131104:REV131104 QUB131104:QUZ131104 QKF131104:QLD131104 QAJ131104:QBH131104 PQN131104:PRL131104 PGR131104:PHP131104 OWV131104:OXT131104 OMZ131104:ONX131104 ODD131104:OEB131104 NTH131104:NUF131104 NJL131104:NKJ131104 MZP131104:NAN131104 MPT131104:MQR131104 MFX131104:MGV131104 LWB131104:LWZ131104 LMF131104:LND131104 LCJ131104:LDH131104 KSN131104:KTL131104 KIR131104:KJP131104 JYV131104:JZT131104 JOZ131104:JPX131104 JFD131104:JGB131104 IVH131104:IWF131104 ILL131104:IMJ131104 IBP131104:ICN131104 HRT131104:HSR131104 HHX131104:HIV131104 GYB131104:GYZ131104 GOF131104:GPD131104 GEJ131104:GFH131104 FUN131104:FVL131104 FKR131104:FLP131104 FAV131104:FBT131104 EQZ131104:ERX131104 EHD131104:EIB131104 DXH131104:DYF131104 DNL131104:DOJ131104 DDP131104:DEN131104 CTT131104:CUR131104 CJX131104:CKV131104 CAB131104:CAZ131104 BQF131104:BRD131104 BGJ131104:BHH131104 AWN131104:AXL131104 AMR131104:ANP131104 ACV131104:ADT131104 SZ131104:TX131104 JD131104:KB131104 WVP65568:WWN65568 WLT65568:WMR65568 WBX65568:WCV65568 VSB65568:VSZ65568 VIF65568:VJD65568 UYJ65568:UZH65568 UON65568:UPL65568 UER65568:UFP65568 TUV65568:TVT65568 TKZ65568:TLX65568 TBD65568:TCB65568 SRH65568:SSF65568 SHL65568:SIJ65568 RXP65568:RYN65568 RNT65568:ROR65568 RDX65568:REV65568 QUB65568:QUZ65568 QKF65568:QLD65568 QAJ65568:QBH65568 PQN65568:PRL65568 PGR65568:PHP65568 OWV65568:OXT65568 OMZ65568:ONX65568 ODD65568:OEB65568 NTH65568:NUF65568 NJL65568:NKJ65568 MZP65568:NAN65568 MPT65568:MQR65568 MFX65568:MGV65568 LWB65568:LWZ65568 LMF65568:LND65568 LCJ65568:LDH65568 KSN65568:KTL65568 KIR65568:KJP65568 JYV65568:JZT65568 JOZ65568:JPX65568 JFD65568:JGB65568 IVH65568:IWF65568 ILL65568:IMJ65568 IBP65568:ICN65568 HRT65568:HSR65568 HHX65568:HIV65568 GYB65568:GYZ65568 GOF65568:GPD65568 GEJ65568:GFH65568 FUN65568:FVL65568 FKR65568:FLP65568 FAV65568:FBT65568 EQZ65568:ERX65568 EHD65568:EIB65568 DXH65568:DYF65568 DNL65568:DOJ65568 DDP65568:DEN65568 CTT65568:CUR65568 CJX65568:CKV65568 CAB65568:CAZ65568 BQF65568:BRD65568 BGJ65568:BHH65568 AWN65568:AXL65568 AMR65568:ANP65568 ACV65568:ADT65568 SZ65568:TX65568 JD65568:KB65568 WVP32:WWN32 WLT32:WMR32 WBX32:WCV32 VSB32:VSZ32 VIF32:VJD32 UYJ32:UZH32 UON32:UPL32 UER32:UFP32 TUV32:TVT32 TKZ32:TLX32 TBD32:TCB32 SRH32:SSF32 SHL32:SIJ32 RXP32:RYN32 RNT32:ROR32 RDX32:REV32 QUB32:QUZ32 QKF32:QLD32 QAJ32:QBH32 PQN32:PRL32 PGR32:PHP32 OWV32:OXT32 OMZ32:ONX32 ODD32:OEB32 NTH32:NUF32 NJL32:NKJ32 MZP32:NAN32 MPT32:MQR32 MFX32:MGV32 LWB32:LWZ32 LMF32:LND32 LCJ32:LDH32 KSN32:KTL32 KIR32:KJP32 JYV32:JZT32 JOZ32:JPX32 JFD32:JGB32 IVH32:IWF32 ILL32:IMJ32 IBP32:ICN32 HRT32:HSR32 HHX32:HIV32 GYB32:GYZ32 GOF32:GPD32 GEJ32:GFH32 FUN32:FVL32 FKR32:FLP32 FAV32:FBT32 EQZ32:ERX32 EHD32:EIB32 DXH32:DYF32 DNL32:DOJ32 DDP32:DEN32 CTT32:CUR32 CJX32:CKV32 CAB32:CAZ32 BQF32:BRD32 BGJ32:BHH32 AWN32:AXL32 AMR32:ANP32 ACV32:ADT32 SZ32:TX32 H32:AF32">
      <formula1>"N, A, B"</formula1>
    </dataValidation>
  </dataValidations>
  <pageMargins left="0.7" right="0.7" top="0.75" bottom="0.75" header="0.3" footer="0.3"/>
  <pageSetup paperSize="9" orientation="portrait" verticalDpi="0" r:id="rId1"/>
  <drawing r:id="rId2"/>
  <legacyDrawing r:id="rId3"/>
</worksheet>
</file>

<file path=xl/worksheets/sheet4.xml><?xml version="1.0" encoding="utf-8"?>
<worksheet xmlns="http://schemas.openxmlformats.org/spreadsheetml/2006/main" xmlns:r="http://schemas.openxmlformats.org/officeDocument/2006/relationships">
  <dimension ref="A1:IU42"/>
  <sheetViews>
    <sheetView topLeftCell="A22" zoomScaleNormal="100" zoomScaleSheetLayoutView="100" workbookViewId="0">
      <selection activeCell="C29" sqref="C29:G29"/>
    </sheetView>
  </sheetViews>
  <sheetFormatPr defaultColWidth="3.625" defaultRowHeight="17.25"/>
  <cols>
    <col min="1" max="1" width="17.875" style="126" customWidth="1"/>
    <col min="2" max="3" width="2.625" style="126" customWidth="1"/>
    <col min="4" max="5" width="2.625" style="127" customWidth="1"/>
    <col min="6" max="6" width="15.625" style="127" customWidth="1"/>
    <col min="7" max="7" width="33" style="127" customWidth="1"/>
    <col min="8" max="8" width="5.625" style="128" customWidth="1"/>
    <col min="9" max="9" width="4.875" style="128" customWidth="1"/>
    <col min="10" max="10" width="5" style="128" customWidth="1"/>
    <col min="11" max="11" width="4.875" style="128" customWidth="1"/>
    <col min="12" max="12" width="4.625" style="128" customWidth="1"/>
    <col min="13" max="13" width="6.125" style="128" customWidth="1"/>
    <col min="14" max="14" width="5.5" style="128" customWidth="1"/>
    <col min="15" max="15" width="5" style="128" customWidth="1"/>
    <col min="16" max="16" width="5.125" style="128" customWidth="1"/>
    <col min="17" max="17" width="5.5" style="128" customWidth="1"/>
    <col min="18" max="18" width="4.75" style="128" customWidth="1"/>
    <col min="19" max="19" width="5.25" style="128" customWidth="1"/>
    <col min="20" max="20" width="5.625" style="128" customWidth="1"/>
    <col min="21" max="21" width="5.25" style="128" customWidth="1"/>
    <col min="22" max="22" width="4.75" style="128" customWidth="1"/>
    <col min="23" max="255" width="3.625" style="71"/>
    <col min="256" max="256" width="3.625" style="129"/>
    <col min="257" max="257" width="17.875" style="129" customWidth="1"/>
    <col min="258" max="261" width="2.625" style="129" customWidth="1"/>
    <col min="262" max="262" width="15.625" style="129" customWidth="1"/>
    <col min="263" max="263" width="23.375" style="129" customWidth="1"/>
    <col min="264" max="264" width="4.5" style="129" customWidth="1"/>
    <col min="265" max="265" width="4.125" style="129" customWidth="1"/>
    <col min="266" max="266" width="5" style="129" customWidth="1"/>
    <col min="267" max="267" width="4.875" style="129" customWidth="1"/>
    <col min="268" max="268" width="4.625" style="129" customWidth="1"/>
    <col min="269" max="269" width="4.5" style="129" customWidth="1"/>
    <col min="270" max="271" width="5" style="129" customWidth="1"/>
    <col min="272" max="272" width="3.875" style="129" customWidth="1"/>
    <col min="273" max="275" width="4.375" style="129" customWidth="1"/>
    <col min="276" max="512" width="3.625" style="129"/>
    <col min="513" max="513" width="17.875" style="129" customWidth="1"/>
    <col min="514" max="517" width="2.625" style="129" customWidth="1"/>
    <col min="518" max="518" width="15.625" style="129" customWidth="1"/>
    <col min="519" max="519" width="23.375" style="129" customWidth="1"/>
    <col min="520" max="520" width="4.5" style="129" customWidth="1"/>
    <col min="521" max="521" width="4.125" style="129" customWidth="1"/>
    <col min="522" max="522" width="5" style="129" customWidth="1"/>
    <col min="523" max="523" width="4.875" style="129" customWidth="1"/>
    <col min="524" max="524" width="4.625" style="129" customWidth="1"/>
    <col min="525" max="525" width="4.5" style="129" customWidth="1"/>
    <col min="526" max="527" width="5" style="129" customWidth="1"/>
    <col min="528" max="528" width="3.875" style="129" customWidth="1"/>
    <col min="529" max="531" width="4.375" style="129" customWidth="1"/>
    <col min="532" max="768" width="3.625" style="129"/>
    <col min="769" max="769" width="17.875" style="129" customWidth="1"/>
    <col min="770" max="773" width="2.625" style="129" customWidth="1"/>
    <col min="774" max="774" width="15.625" style="129" customWidth="1"/>
    <col min="775" max="775" width="23.375" style="129" customWidth="1"/>
    <col min="776" max="776" width="4.5" style="129" customWidth="1"/>
    <col min="777" max="777" width="4.125" style="129" customWidth="1"/>
    <col min="778" max="778" width="5" style="129" customWidth="1"/>
    <col min="779" max="779" width="4.875" style="129" customWidth="1"/>
    <col min="780" max="780" width="4.625" style="129" customWidth="1"/>
    <col min="781" max="781" width="4.5" style="129" customWidth="1"/>
    <col min="782" max="783" width="5" style="129" customWidth="1"/>
    <col min="784" max="784" width="3.875" style="129" customWidth="1"/>
    <col min="785" max="787" width="4.375" style="129" customWidth="1"/>
    <col min="788" max="1024" width="3.625" style="129"/>
    <col min="1025" max="1025" width="17.875" style="129" customWidth="1"/>
    <col min="1026" max="1029" width="2.625" style="129" customWidth="1"/>
    <col min="1030" max="1030" width="15.625" style="129" customWidth="1"/>
    <col min="1031" max="1031" width="23.375" style="129" customWidth="1"/>
    <col min="1032" max="1032" width="4.5" style="129" customWidth="1"/>
    <col min="1033" max="1033" width="4.125" style="129" customWidth="1"/>
    <col min="1034" max="1034" width="5" style="129" customWidth="1"/>
    <col min="1035" max="1035" width="4.875" style="129" customWidth="1"/>
    <col min="1036" max="1036" width="4.625" style="129" customWidth="1"/>
    <col min="1037" max="1037" width="4.5" style="129" customWidth="1"/>
    <col min="1038" max="1039" width="5" style="129" customWidth="1"/>
    <col min="1040" max="1040" width="3.875" style="129" customWidth="1"/>
    <col min="1041" max="1043" width="4.375" style="129" customWidth="1"/>
    <col min="1044" max="1280" width="3.625" style="129"/>
    <col min="1281" max="1281" width="17.875" style="129" customWidth="1"/>
    <col min="1282" max="1285" width="2.625" style="129" customWidth="1"/>
    <col min="1286" max="1286" width="15.625" style="129" customWidth="1"/>
    <col min="1287" max="1287" width="23.375" style="129" customWidth="1"/>
    <col min="1288" max="1288" width="4.5" style="129" customWidth="1"/>
    <col min="1289" max="1289" width="4.125" style="129" customWidth="1"/>
    <col min="1290" max="1290" width="5" style="129" customWidth="1"/>
    <col min="1291" max="1291" width="4.875" style="129" customWidth="1"/>
    <col min="1292" max="1292" width="4.625" style="129" customWidth="1"/>
    <col min="1293" max="1293" width="4.5" style="129" customWidth="1"/>
    <col min="1294" max="1295" width="5" style="129" customWidth="1"/>
    <col min="1296" max="1296" width="3.875" style="129" customWidth="1"/>
    <col min="1297" max="1299" width="4.375" style="129" customWidth="1"/>
    <col min="1300" max="1536" width="3.625" style="129"/>
    <col min="1537" max="1537" width="17.875" style="129" customWidth="1"/>
    <col min="1538" max="1541" width="2.625" style="129" customWidth="1"/>
    <col min="1542" max="1542" width="15.625" style="129" customWidth="1"/>
    <col min="1543" max="1543" width="23.375" style="129" customWidth="1"/>
    <col min="1544" max="1544" width="4.5" style="129" customWidth="1"/>
    <col min="1545" max="1545" width="4.125" style="129" customWidth="1"/>
    <col min="1546" max="1546" width="5" style="129" customWidth="1"/>
    <col min="1547" max="1547" width="4.875" style="129" customWidth="1"/>
    <col min="1548" max="1548" width="4.625" style="129" customWidth="1"/>
    <col min="1549" max="1549" width="4.5" style="129" customWidth="1"/>
    <col min="1550" max="1551" width="5" style="129" customWidth="1"/>
    <col min="1552" max="1552" width="3.875" style="129" customWidth="1"/>
    <col min="1553" max="1555" width="4.375" style="129" customWidth="1"/>
    <col min="1556" max="1792" width="3.625" style="129"/>
    <col min="1793" max="1793" width="17.875" style="129" customWidth="1"/>
    <col min="1794" max="1797" width="2.625" style="129" customWidth="1"/>
    <col min="1798" max="1798" width="15.625" style="129" customWidth="1"/>
    <col min="1799" max="1799" width="23.375" style="129" customWidth="1"/>
    <col min="1800" max="1800" width="4.5" style="129" customWidth="1"/>
    <col min="1801" max="1801" width="4.125" style="129" customWidth="1"/>
    <col min="1802" max="1802" width="5" style="129" customWidth="1"/>
    <col min="1803" max="1803" width="4.875" style="129" customWidth="1"/>
    <col min="1804" max="1804" width="4.625" style="129" customWidth="1"/>
    <col min="1805" max="1805" width="4.5" style="129" customWidth="1"/>
    <col min="1806" max="1807" width="5" style="129" customWidth="1"/>
    <col min="1808" max="1808" width="3.875" style="129" customWidth="1"/>
    <col min="1809" max="1811" width="4.375" style="129" customWidth="1"/>
    <col min="1812" max="2048" width="3.625" style="129"/>
    <col min="2049" max="2049" width="17.875" style="129" customWidth="1"/>
    <col min="2050" max="2053" width="2.625" style="129" customWidth="1"/>
    <col min="2054" max="2054" width="15.625" style="129" customWidth="1"/>
    <col min="2055" max="2055" width="23.375" style="129" customWidth="1"/>
    <col min="2056" max="2056" width="4.5" style="129" customWidth="1"/>
    <col min="2057" max="2057" width="4.125" style="129" customWidth="1"/>
    <col min="2058" max="2058" width="5" style="129" customWidth="1"/>
    <col min="2059" max="2059" width="4.875" style="129" customWidth="1"/>
    <col min="2060" max="2060" width="4.625" style="129" customWidth="1"/>
    <col min="2061" max="2061" width="4.5" style="129" customWidth="1"/>
    <col min="2062" max="2063" width="5" style="129" customWidth="1"/>
    <col min="2064" max="2064" width="3.875" style="129" customWidth="1"/>
    <col min="2065" max="2067" width="4.375" style="129" customWidth="1"/>
    <col min="2068" max="2304" width="3.625" style="129"/>
    <col min="2305" max="2305" width="17.875" style="129" customWidth="1"/>
    <col min="2306" max="2309" width="2.625" style="129" customWidth="1"/>
    <col min="2310" max="2310" width="15.625" style="129" customWidth="1"/>
    <col min="2311" max="2311" width="23.375" style="129" customWidth="1"/>
    <col min="2312" max="2312" width="4.5" style="129" customWidth="1"/>
    <col min="2313" max="2313" width="4.125" style="129" customWidth="1"/>
    <col min="2314" max="2314" width="5" style="129" customWidth="1"/>
    <col min="2315" max="2315" width="4.875" style="129" customWidth="1"/>
    <col min="2316" max="2316" width="4.625" style="129" customWidth="1"/>
    <col min="2317" max="2317" width="4.5" style="129" customWidth="1"/>
    <col min="2318" max="2319" width="5" style="129" customWidth="1"/>
    <col min="2320" max="2320" width="3.875" style="129" customWidth="1"/>
    <col min="2321" max="2323" width="4.375" style="129" customWidth="1"/>
    <col min="2324" max="2560" width="3.625" style="129"/>
    <col min="2561" max="2561" width="17.875" style="129" customWidth="1"/>
    <col min="2562" max="2565" width="2.625" style="129" customWidth="1"/>
    <col min="2566" max="2566" width="15.625" style="129" customWidth="1"/>
    <col min="2567" max="2567" width="23.375" style="129" customWidth="1"/>
    <col min="2568" max="2568" width="4.5" style="129" customWidth="1"/>
    <col min="2569" max="2569" width="4.125" style="129" customWidth="1"/>
    <col min="2570" max="2570" width="5" style="129" customWidth="1"/>
    <col min="2571" max="2571" width="4.875" style="129" customWidth="1"/>
    <col min="2572" max="2572" width="4.625" style="129" customWidth="1"/>
    <col min="2573" max="2573" width="4.5" style="129" customWidth="1"/>
    <col min="2574" max="2575" width="5" style="129" customWidth="1"/>
    <col min="2576" max="2576" width="3.875" style="129" customWidth="1"/>
    <col min="2577" max="2579" width="4.375" style="129" customWidth="1"/>
    <col min="2580" max="2816" width="3.625" style="129"/>
    <col min="2817" max="2817" width="17.875" style="129" customWidth="1"/>
    <col min="2818" max="2821" width="2.625" style="129" customWidth="1"/>
    <col min="2822" max="2822" width="15.625" style="129" customWidth="1"/>
    <col min="2823" max="2823" width="23.375" style="129" customWidth="1"/>
    <col min="2824" max="2824" width="4.5" style="129" customWidth="1"/>
    <col min="2825" max="2825" width="4.125" style="129" customWidth="1"/>
    <col min="2826" max="2826" width="5" style="129" customWidth="1"/>
    <col min="2827" max="2827" width="4.875" style="129" customWidth="1"/>
    <col min="2828" max="2828" width="4.625" style="129" customWidth="1"/>
    <col min="2829" max="2829" width="4.5" style="129" customWidth="1"/>
    <col min="2830" max="2831" width="5" style="129" customWidth="1"/>
    <col min="2832" max="2832" width="3.875" style="129" customWidth="1"/>
    <col min="2833" max="2835" width="4.375" style="129" customWidth="1"/>
    <col min="2836" max="3072" width="3.625" style="129"/>
    <col min="3073" max="3073" width="17.875" style="129" customWidth="1"/>
    <col min="3074" max="3077" width="2.625" style="129" customWidth="1"/>
    <col min="3078" max="3078" width="15.625" style="129" customWidth="1"/>
    <col min="3079" max="3079" width="23.375" style="129" customWidth="1"/>
    <col min="3080" max="3080" width="4.5" style="129" customWidth="1"/>
    <col min="3081" max="3081" width="4.125" style="129" customWidth="1"/>
    <col min="3082" max="3082" width="5" style="129" customWidth="1"/>
    <col min="3083" max="3083" width="4.875" style="129" customWidth="1"/>
    <col min="3084" max="3084" width="4.625" style="129" customWidth="1"/>
    <col min="3085" max="3085" width="4.5" style="129" customWidth="1"/>
    <col min="3086" max="3087" width="5" style="129" customWidth="1"/>
    <col min="3088" max="3088" width="3.875" style="129" customWidth="1"/>
    <col min="3089" max="3091" width="4.375" style="129" customWidth="1"/>
    <col min="3092" max="3328" width="3.625" style="129"/>
    <col min="3329" max="3329" width="17.875" style="129" customWidth="1"/>
    <col min="3330" max="3333" width="2.625" style="129" customWidth="1"/>
    <col min="3334" max="3334" width="15.625" style="129" customWidth="1"/>
    <col min="3335" max="3335" width="23.375" style="129" customWidth="1"/>
    <col min="3336" max="3336" width="4.5" style="129" customWidth="1"/>
    <col min="3337" max="3337" width="4.125" style="129" customWidth="1"/>
    <col min="3338" max="3338" width="5" style="129" customWidth="1"/>
    <col min="3339" max="3339" width="4.875" style="129" customWidth="1"/>
    <col min="3340" max="3340" width="4.625" style="129" customWidth="1"/>
    <col min="3341" max="3341" width="4.5" style="129" customWidth="1"/>
    <col min="3342" max="3343" width="5" style="129" customWidth="1"/>
    <col min="3344" max="3344" width="3.875" style="129" customWidth="1"/>
    <col min="3345" max="3347" width="4.375" style="129" customWidth="1"/>
    <col min="3348" max="3584" width="3.625" style="129"/>
    <col min="3585" max="3585" width="17.875" style="129" customWidth="1"/>
    <col min="3586" max="3589" width="2.625" style="129" customWidth="1"/>
    <col min="3590" max="3590" width="15.625" style="129" customWidth="1"/>
    <col min="3591" max="3591" width="23.375" style="129" customWidth="1"/>
    <col min="3592" max="3592" width="4.5" style="129" customWidth="1"/>
    <col min="3593" max="3593" width="4.125" style="129" customWidth="1"/>
    <col min="3594" max="3594" width="5" style="129" customWidth="1"/>
    <col min="3595" max="3595" width="4.875" style="129" customWidth="1"/>
    <col min="3596" max="3596" width="4.625" style="129" customWidth="1"/>
    <col min="3597" max="3597" width="4.5" style="129" customWidth="1"/>
    <col min="3598" max="3599" width="5" style="129" customWidth="1"/>
    <col min="3600" max="3600" width="3.875" style="129" customWidth="1"/>
    <col min="3601" max="3603" width="4.375" style="129" customWidth="1"/>
    <col min="3604" max="3840" width="3.625" style="129"/>
    <col min="3841" max="3841" width="17.875" style="129" customWidth="1"/>
    <col min="3842" max="3845" width="2.625" style="129" customWidth="1"/>
    <col min="3846" max="3846" width="15.625" style="129" customWidth="1"/>
    <col min="3847" max="3847" width="23.375" style="129" customWidth="1"/>
    <col min="3848" max="3848" width="4.5" style="129" customWidth="1"/>
    <col min="3849" max="3849" width="4.125" style="129" customWidth="1"/>
    <col min="3850" max="3850" width="5" style="129" customWidth="1"/>
    <col min="3851" max="3851" width="4.875" style="129" customWidth="1"/>
    <col min="3852" max="3852" width="4.625" style="129" customWidth="1"/>
    <col min="3853" max="3853" width="4.5" style="129" customWidth="1"/>
    <col min="3854" max="3855" width="5" style="129" customWidth="1"/>
    <col min="3856" max="3856" width="3.875" style="129" customWidth="1"/>
    <col min="3857" max="3859" width="4.375" style="129" customWidth="1"/>
    <col min="3860" max="4096" width="3.625" style="129"/>
    <col min="4097" max="4097" width="17.875" style="129" customWidth="1"/>
    <col min="4098" max="4101" width="2.625" style="129" customWidth="1"/>
    <col min="4102" max="4102" width="15.625" style="129" customWidth="1"/>
    <col min="4103" max="4103" width="23.375" style="129" customWidth="1"/>
    <col min="4104" max="4104" width="4.5" style="129" customWidth="1"/>
    <col min="4105" max="4105" width="4.125" style="129" customWidth="1"/>
    <col min="4106" max="4106" width="5" style="129" customWidth="1"/>
    <col min="4107" max="4107" width="4.875" style="129" customWidth="1"/>
    <col min="4108" max="4108" width="4.625" style="129" customWidth="1"/>
    <col min="4109" max="4109" width="4.5" style="129" customWidth="1"/>
    <col min="4110" max="4111" width="5" style="129" customWidth="1"/>
    <col min="4112" max="4112" width="3.875" style="129" customWidth="1"/>
    <col min="4113" max="4115" width="4.375" style="129" customWidth="1"/>
    <col min="4116" max="4352" width="3.625" style="129"/>
    <col min="4353" max="4353" width="17.875" style="129" customWidth="1"/>
    <col min="4354" max="4357" width="2.625" style="129" customWidth="1"/>
    <col min="4358" max="4358" width="15.625" style="129" customWidth="1"/>
    <col min="4359" max="4359" width="23.375" style="129" customWidth="1"/>
    <col min="4360" max="4360" width="4.5" style="129" customWidth="1"/>
    <col min="4361" max="4361" width="4.125" style="129" customWidth="1"/>
    <col min="4362" max="4362" width="5" style="129" customWidth="1"/>
    <col min="4363" max="4363" width="4.875" style="129" customWidth="1"/>
    <col min="4364" max="4364" width="4.625" style="129" customWidth="1"/>
    <col min="4365" max="4365" width="4.5" style="129" customWidth="1"/>
    <col min="4366" max="4367" width="5" style="129" customWidth="1"/>
    <col min="4368" max="4368" width="3.875" style="129" customWidth="1"/>
    <col min="4369" max="4371" width="4.375" style="129" customWidth="1"/>
    <col min="4372" max="4608" width="3.625" style="129"/>
    <col min="4609" max="4609" width="17.875" style="129" customWidth="1"/>
    <col min="4610" max="4613" width="2.625" style="129" customWidth="1"/>
    <col min="4614" max="4614" width="15.625" style="129" customWidth="1"/>
    <col min="4615" max="4615" width="23.375" style="129" customWidth="1"/>
    <col min="4616" max="4616" width="4.5" style="129" customWidth="1"/>
    <col min="4617" max="4617" width="4.125" style="129" customWidth="1"/>
    <col min="4618" max="4618" width="5" style="129" customWidth="1"/>
    <col min="4619" max="4619" width="4.875" style="129" customWidth="1"/>
    <col min="4620" max="4620" width="4.625" style="129" customWidth="1"/>
    <col min="4621" max="4621" width="4.5" style="129" customWidth="1"/>
    <col min="4622" max="4623" width="5" style="129" customWidth="1"/>
    <col min="4624" max="4624" width="3.875" style="129" customWidth="1"/>
    <col min="4625" max="4627" width="4.375" style="129" customWidth="1"/>
    <col min="4628" max="4864" width="3.625" style="129"/>
    <col min="4865" max="4865" width="17.875" style="129" customWidth="1"/>
    <col min="4866" max="4869" width="2.625" style="129" customWidth="1"/>
    <col min="4870" max="4870" width="15.625" style="129" customWidth="1"/>
    <col min="4871" max="4871" width="23.375" style="129" customWidth="1"/>
    <col min="4872" max="4872" width="4.5" style="129" customWidth="1"/>
    <col min="4873" max="4873" width="4.125" style="129" customWidth="1"/>
    <col min="4874" max="4874" width="5" style="129" customWidth="1"/>
    <col min="4875" max="4875" width="4.875" style="129" customWidth="1"/>
    <col min="4876" max="4876" width="4.625" style="129" customWidth="1"/>
    <col min="4877" max="4877" width="4.5" style="129" customWidth="1"/>
    <col min="4878" max="4879" width="5" style="129" customWidth="1"/>
    <col min="4880" max="4880" width="3.875" style="129" customWidth="1"/>
    <col min="4881" max="4883" width="4.375" style="129" customWidth="1"/>
    <col min="4884" max="5120" width="3.625" style="129"/>
    <col min="5121" max="5121" width="17.875" style="129" customWidth="1"/>
    <col min="5122" max="5125" width="2.625" style="129" customWidth="1"/>
    <col min="5126" max="5126" width="15.625" style="129" customWidth="1"/>
    <col min="5127" max="5127" width="23.375" style="129" customWidth="1"/>
    <col min="5128" max="5128" width="4.5" style="129" customWidth="1"/>
    <col min="5129" max="5129" width="4.125" style="129" customWidth="1"/>
    <col min="5130" max="5130" width="5" style="129" customWidth="1"/>
    <col min="5131" max="5131" width="4.875" style="129" customWidth="1"/>
    <col min="5132" max="5132" width="4.625" style="129" customWidth="1"/>
    <col min="5133" max="5133" width="4.5" style="129" customWidth="1"/>
    <col min="5134" max="5135" width="5" style="129" customWidth="1"/>
    <col min="5136" max="5136" width="3.875" style="129" customWidth="1"/>
    <col min="5137" max="5139" width="4.375" style="129" customWidth="1"/>
    <col min="5140" max="5376" width="3.625" style="129"/>
    <col min="5377" max="5377" width="17.875" style="129" customWidth="1"/>
    <col min="5378" max="5381" width="2.625" style="129" customWidth="1"/>
    <col min="5382" max="5382" width="15.625" style="129" customWidth="1"/>
    <col min="5383" max="5383" width="23.375" style="129" customWidth="1"/>
    <col min="5384" max="5384" width="4.5" style="129" customWidth="1"/>
    <col min="5385" max="5385" width="4.125" style="129" customWidth="1"/>
    <col min="5386" max="5386" width="5" style="129" customWidth="1"/>
    <col min="5387" max="5387" width="4.875" style="129" customWidth="1"/>
    <col min="5388" max="5388" width="4.625" style="129" customWidth="1"/>
    <col min="5389" max="5389" width="4.5" style="129" customWidth="1"/>
    <col min="5390" max="5391" width="5" style="129" customWidth="1"/>
    <col min="5392" max="5392" width="3.875" style="129" customWidth="1"/>
    <col min="5393" max="5395" width="4.375" style="129" customWidth="1"/>
    <col min="5396" max="5632" width="3.625" style="129"/>
    <col min="5633" max="5633" width="17.875" style="129" customWidth="1"/>
    <col min="5634" max="5637" width="2.625" style="129" customWidth="1"/>
    <col min="5638" max="5638" width="15.625" style="129" customWidth="1"/>
    <col min="5639" max="5639" width="23.375" style="129" customWidth="1"/>
    <col min="5640" max="5640" width="4.5" style="129" customWidth="1"/>
    <col min="5641" max="5641" width="4.125" style="129" customWidth="1"/>
    <col min="5642" max="5642" width="5" style="129" customWidth="1"/>
    <col min="5643" max="5643" width="4.875" style="129" customWidth="1"/>
    <col min="5644" max="5644" width="4.625" style="129" customWidth="1"/>
    <col min="5645" max="5645" width="4.5" style="129" customWidth="1"/>
    <col min="5646" max="5647" width="5" style="129" customWidth="1"/>
    <col min="5648" max="5648" width="3.875" style="129" customWidth="1"/>
    <col min="5649" max="5651" width="4.375" style="129" customWidth="1"/>
    <col min="5652" max="5888" width="3.625" style="129"/>
    <col min="5889" max="5889" width="17.875" style="129" customWidth="1"/>
    <col min="5890" max="5893" width="2.625" style="129" customWidth="1"/>
    <col min="5894" max="5894" width="15.625" style="129" customWidth="1"/>
    <col min="5895" max="5895" width="23.375" style="129" customWidth="1"/>
    <col min="5896" max="5896" width="4.5" style="129" customWidth="1"/>
    <col min="5897" max="5897" width="4.125" style="129" customWidth="1"/>
    <col min="5898" max="5898" width="5" style="129" customWidth="1"/>
    <col min="5899" max="5899" width="4.875" style="129" customWidth="1"/>
    <col min="5900" max="5900" width="4.625" style="129" customWidth="1"/>
    <col min="5901" max="5901" width="4.5" style="129" customWidth="1"/>
    <col min="5902" max="5903" width="5" style="129" customWidth="1"/>
    <col min="5904" max="5904" width="3.875" style="129" customWidth="1"/>
    <col min="5905" max="5907" width="4.375" style="129" customWidth="1"/>
    <col min="5908" max="6144" width="3.625" style="129"/>
    <col min="6145" max="6145" width="17.875" style="129" customWidth="1"/>
    <col min="6146" max="6149" width="2.625" style="129" customWidth="1"/>
    <col min="6150" max="6150" width="15.625" style="129" customWidth="1"/>
    <col min="6151" max="6151" width="23.375" style="129" customWidth="1"/>
    <col min="6152" max="6152" width="4.5" style="129" customWidth="1"/>
    <col min="6153" max="6153" width="4.125" style="129" customWidth="1"/>
    <col min="6154" max="6154" width="5" style="129" customWidth="1"/>
    <col min="6155" max="6155" width="4.875" style="129" customWidth="1"/>
    <col min="6156" max="6156" width="4.625" style="129" customWidth="1"/>
    <col min="6157" max="6157" width="4.5" style="129" customWidth="1"/>
    <col min="6158" max="6159" width="5" style="129" customWidth="1"/>
    <col min="6160" max="6160" width="3.875" style="129" customWidth="1"/>
    <col min="6161" max="6163" width="4.375" style="129" customWidth="1"/>
    <col min="6164" max="6400" width="3.625" style="129"/>
    <col min="6401" max="6401" width="17.875" style="129" customWidth="1"/>
    <col min="6402" max="6405" width="2.625" style="129" customWidth="1"/>
    <col min="6406" max="6406" width="15.625" style="129" customWidth="1"/>
    <col min="6407" max="6407" width="23.375" style="129" customWidth="1"/>
    <col min="6408" max="6408" width="4.5" style="129" customWidth="1"/>
    <col min="6409" max="6409" width="4.125" style="129" customWidth="1"/>
    <col min="6410" max="6410" width="5" style="129" customWidth="1"/>
    <col min="6411" max="6411" width="4.875" style="129" customWidth="1"/>
    <col min="6412" max="6412" width="4.625" style="129" customWidth="1"/>
    <col min="6413" max="6413" width="4.5" style="129" customWidth="1"/>
    <col min="6414" max="6415" width="5" style="129" customWidth="1"/>
    <col min="6416" max="6416" width="3.875" style="129" customWidth="1"/>
    <col min="6417" max="6419" width="4.375" style="129" customWidth="1"/>
    <col min="6420" max="6656" width="3.625" style="129"/>
    <col min="6657" max="6657" width="17.875" style="129" customWidth="1"/>
    <col min="6658" max="6661" width="2.625" style="129" customWidth="1"/>
    <col min="6662" max="6662" width="15.625" style="129" customWidth="1"/>
    <col min="6663" max="6663" width="23.375" style="129" customWidth="1"/>
    <col min="6664" max="6664" width="4.5" style="129" customWidth="1"/>
    <col min="6665" max="6665" width="4.125" style="129" customWidth="1"/>
    <col min="6666" max="6666" width="5" style="129" customWidth="1"/>
    <col min="6667" max="6667" width="4.875" style="129" customWidth="1"/>
    <col min="6668" max="6668" width="4.625" style="129" customWidth="1"/>
    <col min="6669" max="6669" width="4.5" style="129" customWidth="1"/>
    <col min="6670" max="6671" width="5" style="129" customWidth="1"/>
    <col min="6672" max="6672" width="3.875" style="129" customWidth="1"/>
    <col min="6673" max="6675" width="4.375" style="129" customWidth="1"/>
    <col min="6676" max="6912" width="3.625" style="129"/>
    <col min="6913" max="6913" width="17.875" style="129" customWidth="1"/>
    <col min="6914" max="6917" width="2.625" style="129" customWidth="1"/>
    <col min="6918" max="6918" width="15.625" style="129" customWidth="1"/>
    <col min="6919" max="6919" width="23.375" style="129" customWidth="1"/>
    <col min="6920" max="6920" width="4.5" style="129" customWidth="1"/>
    <col min="6921" max="6921" width="4.125" style="129" customWidth="1"/>
    <col min="6922" max="6922" width="5" style="129" customWidth="1"/>
    <col min="6923" max="6923" width="4.875" style="129" customWidth="1"/>
    <col min="6924" max="6924" width="4.625" style="129" customWidth="1"/>
    <col min="6925" max="6925" width="4.5" style="129" customWidth="1"/>
    <col min="6926" max="6927" width="5" style="129" customWidth="1"/>
    <col min="6928" max="6928" width="3.875" style="129" customWidth="1"/>
    <col min="6929" max="6931" width="4.375" style="129" customWidth="1"/>
    <col min="6932" max="7168" width="3.625" style="129"/>
    <col min="7169" max="7169" width="17.875" style="129" customWidth="1"/>
    <col min="7170" max="7173" width="2.625" style="129" customWidth="1"/>
    <col min="7174" max="7174" width="15.625" style="129" customWidth="1"/>
    <col min="7175" max="7175" width="23.375" style="129" customWidth="1"/>
    <col min="7176" max="7176" width="4.5" style="129" customWidth="1"/>
    <col min="7177" max="7177" width="4.125" style="129" customWidth="1"/>
    <col min="7178" max="7178" width="5" style="129" customWidth="1"/>
    <col min="7179" max="7179" width="4.875" style="129" customWidth="1"/>
    <col min="7180" max="7180" width="4.625" style="129" customWidth="1"/>
    <col min="7181" max="7181" width="4.5" style="129" customWidth="1"/>
    <col min="7182" max="7183" width="5" style="129" customWidth="1"/>
    <col min="7184" max="7184" width="3.875" style="129" customWidth="1"/>
    <col min="7185" max="7187" width="4.375" style="129" customWidth="1"/>
    <col min="7188" max="7424" width="3.625" style="129"/>
    <col min="7425" max="7425" width="17.875" style="129" customWidth="1"/>
    <col min="7426" max="7429" width="2.625" style="129" customWidth="1"/>
    <col min="7430" max="7430" width="15.625" style="129" customWidth="1"/>
    <col min="7431" max="7431" width="23.375" style="129" customWidth="1"/>
    <col min="7432" max="7432" width="4.5" style="129" customWidth="1"/>
    <col min="7433" max="7433" width="4.125" style="129" customWidth="1"/>
    <col min="7434" max="7434" width="5" style="129" customWidth="1"/>
    <col min="7435" max="7435" width="4.875" style="129" customWidth="1"/>
    <col min="7436" max="7436" width="4.625" style="129" customWidth="1"/>
    <col min="7437" max="7437" width="4.5" style="129" customWidth="1"/>
    <col min="7438" max="7439" width="5" style="129" customWidth="1"/>
    <col min="7440" max="7440" width="3.875" style="129" customWidth="1"/>
    <col min="7441" max="7443" width="4.375" style="129" customWidth="1"/>
    <col min="7444" max="7680" width="3.625" style="129"/>
    <col min="7681" max="7681" width="17.875" style="129" customWidth="1"/>
    <col min="7682" max="7685" width="2.625" style="129" customWidth="1"/>
    <col min="7686" max="7686" width="15.625" style="129" customWidth="1"/>
    <col min="7687" max="7687" width="23.375" style="129" customWidth="1"/>
    <col min="7688" max="7688" width="4.5" style="129" customWidth="1"/>
    <col min="7689" max="7689" width="4.125" style="129" customWidth="1"/>
    <col min="7690" max="7690" width="5" style="129" customWidth="1"/>
    <col min="7691" max="7691" width="4.875" style="129" customWidth="1"/>
    <col min="7692" max="7692" width="4.625" style="129" customWidth="1"/>
    <col min="7693" max="7693" width="4.5" style="129" customWidth="1"/>
    <col min="7694" max="7695" width="5" style="129" customWidth="1"/>
    <col min="7696" max="7696" width="3.875" style="129" customWidth="1"/>
    <col min="7697" max="7699" width="4.375" style="129" customWidth="1"/>
    <col min="7700" max="7936" width="3.625" style="129"/>
    <col min="7937" max="7937" width="17.875" style="129" customWidth="1"/>
    <col min="7938" max="7941" width="2.625" style="129" customWidth="1"/>
    <col min="7942" max="7942" width="15.625" style="129" customWidth="1"/>
    <col min="7943" max="7943" width="23.375" style="129" customWidth="1"/>
    <col min="7944" max="7944" width="4.5" style="129" customWidth="1"/>
    <col min="7945" max="7945" width="4.125" style="129" customWidth="1"/>
    <col min="7946" max="7946" width="5" style="129" customWidth="1"/>
    <col min="7947" max="7947" width="4.875" style="129" customWidth="1"/>
    <col min="7948" max="7948" width="4.625" style="129" customWidth="1"/>
    <col min="7949" max="7949" width="4.5" style="129" customWidth="1"/>
    <col min="7950" max="7951" width="5" style="129" customWidth="1"/>
    <col min="7952" max="7952" width="3.875" style="129" customWidth="1"/>
    <col min="7953" max="7955" width="4.375" style="129" customWidth="1"/>
    <col min="7956" max="8192" width="3.625" style="129"/>
    <col min="8193" max="8193" width="17.875" style="129" customWidth="1"/>
    <col min="8194" max="8197" width="2.625" style="129" customWidth="1"/>
    <col min="8198" max="8198" width="15.625" style="129" customWidth="1"/>
    <col min="8199" max="8199" width="23.375" style="129" customWidth="1"/>
    <col min="8200" max="8200" width="4.5" style="129" customWidth="1"/>
    <col min="8201" max="8201" width="4.125" style="129" customWidth="1"/>
    <col min="8202" max="8202" width="5" style="129" customWidth="1"/>
    <col min="8203" max="8203" width="4.875" style="129" customWidth="1"/>
    <col min="8204" max="8204" width="4.625" style="129" customWidth="1"/>
    <col min="8205" max="8205" width="4.5" style="129" customWidth="1"/>
    <col min="8206" max="8207" width="5" style="129" customWidth="1"/>
    <col min="8208" max="8208" width="3.875" style="129" customWidth="1"/>
    <col min="8209" max="8211" width="4.375" style="129" customWidth="1"/>
    <col min="8212" max="8448" width="3.625" style="129"/>
    <col min="8449" max="8449" width="17.875" style="129" customWidth="1"/>
    <col min="8450" max="8453" width="2.625" style="129" customWidth="1"/>
    <col min="8454" max="8454" width="15.625" style="129" customWidth="1"/>
    <col min="8455" max="8455" width="23.375" style="129" customWidth="1"/>
    <col min="8456" max="8456" width="4.5" style="129" customWidth="1"/>
    <col min="8457" max="8457" width="4.125" style="129" customWidth="1"/>
    <col min="8458" max="8458" width="5" style="129" customWidth="1"/>
    <col min="8459" max="8459" width="4.875" style="129" customWidth="1"/>
    <col min="8460" max="8460" width="4.625" style="129" customWidth="1"/>
    <col min="8461" max="8461" width="4.5" style="129" customWidth="1"/>
    <col min="8462" max="8463" width="5" style="129" customWidth="1"/>
    <col min="8464" max="8464" width="3.875" style="129" customWidth="1"/>
    <col min="8465" max="8467" width="4.375" style="129" customWidth="1"/>
    <col min="8468" max="8704" width="3.625" style="129"/>
    <col min="8705" max="8705" width="17.875" style="129" customWidth="1"/>
    <col min="8706" max="8709" width="2.625" style="129" customWidth="1"/>
    <col min="8710" max="8710" width="15.625" style="129" customWidth="1"/>
    <col min="8711" max="8711" width="23.375" style="129" customWidth="1"/>
    <col min="8712" max="8712" width="4.5" style="129" customWidth="1"/>
    <col min="8713" max="8713" width="4.125" style="129" customWidth="1"/>
    <col min="8714" max="8714" width="5" style="129" customWidth="1"/>
    <col min="8715" max="8715" width="4.875" style="129" customWidth="1"/>
    <col min="8716" max="8716" width="4.625" style="129" customWidth="1"/>
    <col min="8717" max="8717" width="4.5" style="129" customWidth="1"/>
    <col min="8718" max="8719" width="5" style="129" customWidth="1"/>
    <col min="8720" max="8720" width="3.875" style="129" customWidth="1"/>
    <col min="8721" max="8723" width="4.375" style="129" customWidth="1"/>
    <col min="8724" max="8960" width="3.625" style="129"/>
    <col min="8961" max="8961" width="17.875" style="129" customWidth="1"/>
    <col min="8962" max="8965" width="2.625" style="129" customWidth="1"/>
    <col min="8966" max="8966" width="15.625" style="129" customWidth="1"/>
    <col min="8967" max="8967" width="23.375" style="129" customWidth="1"/>
    <col min="8968" max="8968" width="4.5" style="129" customWidth="1"/>
    <col min="8969" max="8969" width="4.125" style="129" customWidth="1"/>
    <col min="8970" max="8970" width="5" style="129" customWidth="1"/>
    <col min="8971" max="8971" width="4.875" style="129" customWidth="1"/>
    <col min="8972" max="8972" width="4.625" style="129" customWidth="1"/>
    <col min="8973" max="8973" width="4.5" style="129" customWidth="1"/>
    <col min="8974" max="8975" width="5" style="129" customWidth="1"/>
    <col min="8976" max="8976" width="3.875" style="129" customWidth="1"/>
    <col min="8977" max="8979" width="4.375" style="129" customWidth="1"/>
    <col min="8980" max="9216" width="3.625" style="129"/>
    <col min="9217" max="9217" width="17.875" style="129" customWidth="1"/>
    <col min="9218" max="9221" width="2.625" style="129" customWidth="1"/>
    <col min="9222" max="9222" width="15.625" style="129" customWidth="1"/>
    <col min="9223" max="9223" width="23.375" style="129" customWidth="1"/>
    <col min="9224" max="9224" width="4.5" style="129" customWidth="1"/>
    <col min="9225" max="9225" width="4.125" style="129" customWidth="1"/>
    <col min="9226" max="9226" width="5" style="129" customWidth="1"/>
    <col min="9227" max="9227" width="4.875" style="129" customWidth="1"/>
    <col min="9228" max="9228" width="4.625" style="129" customWidth="1"/>
    <col min="9229" max="9229" width="4.5" style="129" customWidth="1"/>
    <col min="9230" max="9231" width="5" style="129" customWidth="1"/>
    <col min="9232" max="9232" width="3.875" style="129" customWidth="1"/>
    <col min="9233" max="9235" width="4.375" style="129" customWidth="1"/>
    <col min="9236" max="9472" width="3.625" style="129"/>
    <col min="9473" max="9473" width="17.875" style="129" customWidth="1"/>
    <col min="9474" max="9477" width="2.625" style="129" customWidth="1"/>
    <col min="9478" max="9478" width="15.625" style="129" customWidth="1"/>
    <col min="9479" max="9479" width="23.375" style="129" customWidth="1"/>
    <col min="9480" max="9480" width="4.5" style="129" customWidth="1"/>
    <col min="9481" max="9481" width="4.125" style="129" customWidth="1"/>
    <col min="9482" max="9482" width="5" style="129" customWidth="1"/>
    <col min="9483" max="9483" width="4.875" style="129" customWidth="1"/>
    <col min="9484" max="9484" width="4.625" style="129" customWidth="1"/>
    <col min="9485" max="9485" width="4.5" style="129" customWidth="1"/>
    <col min="9486" max="9487" width="5" style="129" customWidth="1"/>
    <col min="9488" max="9488" width="3.875" style="129" customWidth="1"/>
    <col min="9489" max="9491" width="4.375" style="129" customWidth="1"/>
    <col min="9492" max="9728" width="3.625" style="129"/>
    <col min="9729" max="9729" width="17.875" style="129" customWidth="1"/>
    <col min="9730" max="9733" width="2.625" style="129" customWidth="1"/>
    <col min="9734" max="9734" width="15.625" style="129" customWidth="1"/>
    <col min="9735" max="9735" width="23.375" style="129" customWidth="1"/>
    <col min="9736" max="9736" width="4.5" style="129" customWidth="1"/>
    <col min="9737" max="9737" width="4.125" style="129" customWidth="1"/>
    <col min="9738" max="9738" width="5" style="129" customWidth="1"/>
    <col min="9739" max="9739" width="4.875" style="129" customWidth="1"/>
    <col min="9740" max="9740" width="4.625" style="129" customWidth="1"/>
    <col min="9741" max="9741" width="4.5" style="129" customWidth="1"/>
    <col min="9742" max="9743" width="5" style="129" customWidth="1"/>
    <col min="9744" max="9744" width="3.875" style="129" customWidth="1"/>
    <col min="9745" max="9747" width="4.375" style="129" customWidth="1"/>
    <col min="9748" max="9984" width="3.625" style="129"/>
    <col min="9985" max="9985" width="17.875" style="129" customWidth="1"/>
    <col min="9986" max="9989" width="2.625" style="129" customWidth="1"/>
    <col min="9990" max="9990" width="15.625" style="129" customWidth="1"/>
    <col min="9991" max="9991" width="23.375" style="129" customWidth="1"/>
    <col min="9992" max="9992" width="4.5" style="129" customWidth="1"/>
    <col min="9993" max="9993" width="4.125" style="129" customWidth="1"/>
    <col min="9994" max="9994" width="5" style="129" customWidth="1"/>
    <col min="9995" max="9995" width="4.875" style="129" customWidth="1"/>
    <col min="9996" max="9996" width="4.625" style="129" customWidth="1"/>
    <col min="9997" max="9997" width="4.5" style="129" customWidth="1"/>
    <col min="9998" max="9999" width="5" style="129" customWidth="1"/>
    <col min="10000" max="10000" width="3.875" style="129" customWidth="1"/>
    <col min="10001" max="10003" width="4.375" style="129" customWidth="1"/>
    <col min="10004" max="10240" width="3.625" style="129"/>
    <col min="10241" max="10241" width="17.875" style="129" customWidth="1"/>
    <col min="10242" max="10245" width="2.625" style="129" customWidth="1"/>
    <col min="10246" max="10246" width="15.625" style="129" customWidth="1"/>
    <col min="10247" max="10247" width="23.375" style="129" customWidth="1"/>
    <col min="10248" max="10248" width="4.5" style="129" customWidth="1"/>
    <col min="10249" max="10249" width="4.125" style="129" customWidth="1"/>
    <col min="10250" max="10250" width="5" style="129" customWidth="1"/>
    <col min="10251" max="10251" width="4.875" style="129" customWidth="1"/>
    <col min="10252" max="10252" width="4.625" style="129" customWidth="1"/>
    <col min="10253" max="10253" width="4.5" style="129" customWidth="1"/>
    <col min="10254" max="10255" width="5" style="129" customWidth="1"/>
    <col min="10256" max="10256" width="3.875" style="129" customWidth="1"/>
    <col min="10257" max="10259" width="4.375" style="129" customWidth="1"/>
    <col min="10260" max="10496" width="3.625" style="129"/>
    <col min="10497" max="10497" width="17.875" style="129" customWidth="1"/>
    <col min="10498" max="10501" width="2.625" style="129" customWidth="1"/>
    <col min="10502" max="10502" width="15.625" style="129" customWidth="1"/>
    <col min="10503" max="10503" width="23.375" style="129" customWidth="1"/>
    <col min="10504" max="10504" width="4.5" style="129" customWidth="1"/>
    <col min="10505" max="10505" width="4.125" style="129" customWidth="1"/>
    <col min="10506" max="10506" width="5" style="129" customWidth="1"/>
    <col min="10507" max="10507" width="4.875" style="129" customWidth="1"/>
    <col min="10508" max="10508" width="4.625" style="129" customWidth="1"/>
    <col min="10509" max="10509" width="4.5" style="129" customWidth="1"/>
    <col min="10510" max="10511" width="5" style="129" customWidth="1"/>
    <col min="10512" max="10512" width="3.875" style="129" customWidth="1"/>
    <col min="10513" max="10515" width="4.375" style="129" customWidth="1"/>
    <col min="10516" max="10752" width="3.625" style="129"/>
    <col min="10753" max="10753" width="17.875" style="129" customWidth="1"/>
    <col min="10754" max="10757" width="2.625" style="129" customWidth="1"/>
    <col min="10758" max="10758" width="15.625" style="129" customWidth="1"/>
    <col min="10759" max="10759" width="23.375" style="129" customWidth="1"/>
    <col min="10760" max="10760" width="4.5" style="129" customWidth="1"/>
    <col min="10761" max="10761" width="4.125" style="129" customWidth="1"/>
    <col min="10762" max="10762" width="5" style="129" customWidth="1"/>
    <col min="10763" max="10763" width="4.875" style="129" customWidth="1"/>
    <col min="10764" max="10764" width="4.625" style="129" customWidth="1"/>
    <col min="10765" max="10765" width="4.5" style="129" customWidth="1"/>
    <col min="10766" max="10767" width="5" style="129" customWidth="1"/>
    <col min="10768" max="10768" width="3.875" style="129" customWidth="1"/>
    <col min="10769" max="10771" width="4.375" style="129" customWidth="1"/>
    <col min="10772" max="11008" width="3.625" style="129"/>
    <col min="11009" max="11009" width="17.875" style="129" customWidth="1"/>
    <col min="11010" max="11013" width="2.625" style="129" customWidth="1"/>
    <col min="11014" max="11014" width="15.625" style="129" customWidth="1"/>
    <col min="11015" max="11015" width="23.375" style="129" customWidth="1"/>
    <col min="11016" max="11016" width="4.5" style="129" customWidth="1"/>
    <col min="11017" max="11017" width="4.125" style="129" customWidth="1"/>
    <col min="11018" max="11018" width="5" style="129" customWidth="1"/>
    <col min="11019" max="11019" width="4.875" style="129" customWidth="1"/>
    <col min="11020" max="11020" width="4.625" style="129" customWidth="1"/>
    <col min="11021" max="11021" width="4.5" style="129" customWidth="1"/>
    <col min="11022" max="11023" width="5" style="129" customWidth="1"/>
    <col min="11024" max="11024" width="3.875" style="129" customWidth="1"/>
    <col min="11025" max="11027" width="4.375" style="129" customWidth="1"/>
    <col min="11028" max="11264" width="3.625" style="129"/>
    <col min="11265" max="11265" width="17.875" style="129" customWidth="1"/>
    <col min="11266" max="11269" width="2.625" style="129" customWidth="1"/>
    <col min="11270" max="11270" width="15.625" style="129" customWidth="1"/>
    <col min="11271" max="11271" width="23.375" style="129" customWidth="1"/>
    <col min="11272" max="11272" width="4.5" style="129" customWidth="1"/>
    <col min="11273" max="11273" width="4.125" style="129" customWidth="1"/>
    <col min="11274" max="11274" width="5" style="129" customWidth="1"/>
    <col min="11275" max="11275" width="4.875" style="129" customWidth="1"/>
    <col min="11276" max="11276" width="4.625" style="129" customWidth="1"/>
    <col min="11277" max="11277" width="4.5" style="129" customWidth="1"/>
    <col min="11278" max="11279" width="5" style="129" customWidth="1"/>
    <col min="11280" max="11280" width="3.875" style="129" customWidth="1"/>
    <col min="11281" max="11283" width="4.375" style="129" customWidth="1"/>
    <col min="11284" max="11520" width="3.625" style="129"/>
    <col min="11521" max="11521" width="17.875" style="129" customWidth="1"/>
    <col min="11522" max="11525" width="2.625" style="129" customWidth="1"/>
    <col min="11526" max="11526" width="15.625" style="129" customWidth="1"/>
    <col min="11527" max="11527" width="23.375" style="129" customWidth="1"/>
    <col min="11528" max="11528" width="4.5" style="129" customWidth="1"/>
    <col min="11529" max="11529" width="4.125" style="129" customWidth="1"/>
    <col min="11530" max="11530" width="5" style="129" customWidth="1"/>
    <col min="11531" max="11531" width="4.875" style="129" customWidth="1"/>
    <col min="11532" max="11532" width="4.625" style="129" customWidth="1"/>
    <col min="11533" max="11533" width="4.5" style="129" customWidth="1"/>
    <col min="11534" max="11535" width="5" style="129" customWidth="1"/>
    <col min="11536" max="11536" width="3.875" style="129" customWidth="1"/>
    <col min="11537" max="11539" width="4.375" style="129" customWidth="1"/>
    <col min="11540" max="11776" width="3.625" style="129"/>
    <col min="11777" max="11777" width="17.875" style="129" customWidth="1"/>
    <col min="11778" max="11781" width="2.625" style="129" customWidth="1"/>
    <col min="11782" max="11782" width="15.625" style="129" customWidth="1"/>
    <col min="11783" max="11783" width="23.375" style="129" customWidth="1"/>
    <col min="11784" max="11784" width="4.5" style="129" customWidth="1"/>
    <col min="11785" max="11785" width="4.125" style="129" customWidth="1"/>
    <col min="11786" max="11786" width="5" style="129" customWidth="1"/>
    <col min="11787" max="11787" width="4.875" style="129" customWidth="1"/>
    <col min="11788" max="11788" width="4.625" style="129" customWidth="1"/>
    <col min="11789" max="11789" width="4.5" style="129" customWidth="1"/>
    <col min="11790" max="11791" width="5" style="129" customWidth="1"/>
    <col min="11792" max="11792" width="3.875" style="129" customWidth="1"/>
    <col min="11793" max="11795" width="4.375" style="129" customWidth="1"/>
    <col min="11796" max="12032" width="3.625" style="129"/>
    <col min="12033" max="12033" width="17.875" style="129" customWidth="1"/>
    <col min="12034" max="12037" width="2.625" style="129" customWidth="1"/>
    <col min="12038" max="12038" width="15.625" style="129" customWidth="1"/>
    <col min="12039" max="12039" width="23.375" style="129" customWidth="1"/>
    <col min="12040" max="12040" width="4.5" style="129" customWidth="1"/>
    <col min="12041" max="12041" width="4.125" style="129" customWidth="1"/>
    <col min="12042" max="12042" width="5" style="129" customWidth="1"/>
    <col min="12043" max="12043" width="4.875" style="129" customWidth="1"/>
    <col min="12044" max="12044" width="4.625" style="129" customWidth="1"/>
    <col min="12045" max="12045" width="4.5" style="129" customWidth="1"/>
    <col min="12046" max="12047" width="5" style="129" customWidth="1"/>
    <col min="12048" max="12048" width="3.875" style="129" customWidth="1"/>
    <col min="12049" max="12051" width="4.375" style="129" customWidth="1"/>
    <col min="12052" max="12288" width="3.625" style="129"/>
    <col min="12289" max="12289" width="17.875" style="129" customWidth="1"/>
    <col min="12290" max="12293" width="2.625" style="129" customWidth="1"/>
    <col min="12294" max="12294" width="15.625" style="129" customWidth="1"/>
    <col min="12295" max="12295" width="23.375" style="129" customWidth="1"/>
    <col min="12296" max="12296" width="4.5" style="129" customWidth="1"/>
    <col min="12297" max="12297" width="4.125" style="129" customWidth="1"/>
    <col min="12298" max="12298" width="5" style="129" customWidth="1"/>
    <col min="12299" max="12299" width="4.875" style="129" customWidth="1"/>
    <col min="12300" max="12300" width="4.625" style="129" customWidth="1"/>
    <col min="12301" max="12301" width="4.5" style="129" customWidth="1"/>
    <col min="12302" max="12303" width="5" style="129" customWidth="1"/>
    <col min="12304" max="12304" width="3.875" style="129" customWidth="1"/>
    <col min="12305" max="12307" width="4.375" style="129" customWidth="1"/>
    <col min="12308" max="12544" width="3.625" style="129"/>
    <col min="12545" max="12545" width="17.875" style="129" customWidth="1"/>
    <col min="12546" max="12549" width="2.625" style="129" customWidth="1"/>
    <col min="12550" max="12550" width="15.625" style="129" customWidth="1"/>
    <col min="12551" max="12551" width="23.375" style="129" customWidth="1"/>
    <col min="12552" max="12552" width="4.5" style="129" customWidth="1"/>
    <col min="12553" max="12553" width="4.125" style="129" customWidth="1"/>
    <col min="12554" max="12554" width="5" style="129" customWidth="1"/>
    <col min="12555" max="12555" width="4.875" style="129" customWidth="1"/>
    <col min="12556" max="12556" width="4.625" style="129" customWidth="1"/>
    <col min="12557" max="12557" width="4.5" style="129" customWidth="1"/>
    <col min="12558" max="12559" width="5" style="129" customWidth="1"/>
    <col min="12560" max="12560" width="3.875" style="129" customWidth="1"/>
    <col min="12561" max="12563" width="4.375" style="129" customWidth="1"/>
    <col min="12564" max="12800" width="3.625" style="129"/>
    <col min="12801" max="12801" width="17.875" style="129" customWidth="1"/>
    <col min="12802" max="12805" width="2.625" style="129" customWidth="1"/>
    <col min="12806" max="12806" width="15.625" style="129" customWidth="1"/>
    <col min="12807" max="12807" width="23.375" style="129" customWidth="1"/>
    <col min="12808" max="12808" width="4.5" style="129" customWidth="1"/>
    <col min="12809" max="12809" width="4.125" style="129" customWidth="1"/>
    <col min="12810" max="12810" width="5" style="129" customWidth="1"/>
    <col min="12811" max="12811" width="4.875" style="129" customWidth="1"/>
    <col min="12812" max="12812" width="4.625" style="129" customWidth="1"/>
    <col min="12813" max="12813" width="4.5" style="129" customWidth="1"/>
    <col min="12814" max="12815" width="5" style="129" customWidth="1"/>
    <col min="12816" max="12816" width="3.875" style="129" customWidth="1"/>
    <col min="12817" max="12819" width="4.375" style="129" customWidth="1"/>
    <col min="12820" max="13056" width="3.625" style="129"/>
    <col min="13057" max="13057" width="17.875" style="129" customWidth="1"/>
    <col min="13058" max="13061" width="2.625" style="129" customWidth="1"/>
    <col min="13062" max="13062" width="15.625" style="129" customWidth="1"/>
    <col min="13063" max="13063" width="23.375" style="129" customWidth="1"/>
    <col min="13064" max="13064" width="4.5" style="129" customWidth="1"/>
    <col min="13065" max="13065" width="4.125" style="129" customWidth="1"/>
    <col min="13066" max="13066" width="5" style="129" customWidth="1"/>
    <col min="13067" max="13067" width="4.875" style="129" customWidth="1"/>
    <col min="13068" max="13068" width="4.625" style="129" customWidth="1"/>
    <col min="13069" max="13069" width="4.5" style="129" customWidth="1"/>
    <col min="13070" max="13071" width="5" style="129" customWidth="1"/>
    <col min="13072" max="13072" width="3.875" style="129" customWidth="1"/>
    <col min="13073" max="13075" width="4.375" style="129" customWidth="1"/>
    <col min="13076" max="13312" width="3.625" style="129"/>
    <col min="13313" max="13313" width="17.875" style="129" customWidth="1"/>
    <col min="13314" max="13317" width="2.625" style="129" customWidth="1"/>
    <col min="13318" max="13318" width="15.625" style="129" customWidth="1"/>
    <col min="13319" max="13319" width="23.375" style="129" customWidth="1"/>
    <col min="13320" max="13320" width="4.5" style="129" customWidth="1"/>
    <col min="13321" max="13321" width="4.125" style="129" customWidth="1"/>
    <col min="13322" max="13322" width="5" style="129" customWidth="1"/>
    <col min="13323" max="13323" width="4.875" style="129" customWidth="1"/>
    <col min="13324" max="13324" width="4.625" style="129" customWidth="1"/>
    <col min="13325" max="13325" width="4.5" style="129" customWidth="1"/>
    <col min="13326" max="13327" width="5" style="129" customWidth="1"/>
    <col min="13328" max="13328" width="3.875" style="129" customWidth="1"/>
    <col min="13329" max="13331" width="4.375" style="129" customWidth="1"/>
    <col min="13332" max="13568" width="3.625" style="129"/>
    <col min="13569" max="13569" width="17.875" style="129" customWidth="1"/>
    <col min="13570" max="13573" width="2.625" style="129" customWidth="1"/>
    <col min="13574" max="13574" width="15.625" style="129" customWidth="1"/>
    <col min="13575" max="13575" width="23.375" style="129" customWidth="1"/>
    <col min="13576" max="13576" width="4.5" style="129" customWidth="1"/>
    <col min="13577" max="13577" width="4.125" style="129" customWidth="1"/>
    <col min="13578" max="13578" width="5" style="129" customWidth="1"/>
    <col min="13579" max="13579" width="4.875" style="129" customWidth="1"/>
    <col min="13580" max="13580" width="4.625" style="129" customWidth="1"/>
    <col min="13581" max="13581" width="4.5" style="129" customWidth="1"/>
    <col min="13582" max="13583" width="5" style="129" customWidth="1"/>
    <col min="13584" max="13584" width="3.875" style="129" customWidth="1"/>
    <col min="13585" max="13587" width="4.375" style="129" customWidth="1"/>
    <col min="13588" max="13824" width="3.625" style="129"/>
    <col min="13825" max="13825" width="17.875" style="129" customWidth="1"/>
    <col min="13826" max="13829" width="2.625" style="129" customWidth="1"/>
    <col min="13830" max="13830" width="15.625" style="129" customWidth="1"/>
    <col min="13831" max="13831" width="23.375" style="129" customWidth="1"/>
    <col min="13832" max="13832" width="4.5" style="129" customWidth="1"/>
    <col min="13833" max="13833" width="4.125" style="129" customWidth="1"/>
    <col min="13834" max="13834" width="5" style="129" customWidth="1"/>
    <col min="13835" max="13835" width="4.875" style="129" customWidth="1"/>
    <col min="13836" max="13836" width="4.625" style="129" customWidth="1"/>
    <col min="13837" max="13837" width="4.5" style="129" customWidth="1"/>
    <col min="13838" max="13839" width="5" style="129" customWidth="1"/>
    <col min="13840" max="13840" width="3.875" style="129" customWidth="1"/>
    <col min="13841" max="13843" width="4.375" style="129" customWidth="1"/>
    <col min="13844" max="14080" width="3.625" style="129"/>
    <col min="14081" max="14081" width="17.875" style="129" customWidth="1"/>
    <col min="14082" max="14085" width="2.625" style="129" customWidth="1"/>
    <col min="14086" max="14086" width="15.625" style="129" customWidth="1"/>
    <col min="14087" max="14087" width="23.375" style="129" customWidth="1"/>
    <col min="14088" max="14088" width="4.5" style="129" customWidth="1"/>
    <col min="14089" max="14089" width="4.125" style="129" customWidth="1"/>
    <col min="14090" max="14090" width="5" style="129" customWidth="1"/>
    <col min="14091" max="14091" width="4.875" style="129" customWidth="1"/>
    <col min="14092" max="14092" width="4.625" style="129" customWidth="1"/>
    <col min="14093" max="14093" width="4.5" style="129" customWidth="1"/>
    <col min="14094" max="14095" width="5" style="129" customWidth="1"/>
    <col min="14096" max="14096" width="3.875" style="129" customWidth="1"/>
    <col min="14097" max="14099" width="4.375" style="129" customWidth="1"/>
    <col min="14100" max="14336" width="3.625" style="129"/>
    <col min="14337" max="14337" width="17.875" style="129" customWidth="1"/>
    <col min="14338" max="14341" width="2.625" style="129" customWidth="1"/>
    <col min="14342" max="14342" width="15.625" style="129" customWidth="1"/>
    <col min="14343" max="14343" width="23.375" style="129" customWidth="1"/>
    <col min="14344" max="14344" width="4.5" style="129" customWidth="1"/>
    <col min="14345" max="14345" width="4.125" style="129" customWidth="1"/>
    <col min="14346" max="14346" width="5" style="129" customWidth="1"/>
    <col min="14347" max="14347" width="4.875" style="129" customWidth="1"/>
    <col min="14348" max="14348" width="4.625" style="129" customWidth="1"/>
    <col min="14349" max="14349" width="4.5" style="129" customWidth="1"/>
    <col min="14350" max="14351" width="5" style="129" customWidth="1"/>
    <col min="14352" max="14352" width="3.875" style="129" customWidth="1"/>
    <col min="14353" max="14355" width="4.375" style="129" customWidth="1"/>
    <col min="14356" max="14592" width="3.625" style="129"/>
    <col min="14593" max="14593" width="17.875" style="129" customWidth="1"/>
    <col min="14594" max="14597" width="2.625" style="129" customWidth="1"/>
    <col min="14598" max="14598" width="15.625" style="129" customWidth="1"/>
    <col min="14599" max="14599" width="23.375" style="129" customWidth="1"/>
    <col min="14600" max="14600" width="4.5" style="129" customWidth="1"/>
    <col min="14601" max="14601" width="4.125" style="129" customWidth="1"/>
    <col min="14602" max="14602" width="5" style="129" customWidth="1"/>
    <col min="14603" max="14603" width="4.875" style="129" customWidth="1"/>
    <col min="14604" max="14604" width="4.625" style="129" customWidth="1"/>
    <col min="14605" max="14605" width="4.5" style="129" customWidth="1"/>
    <col min="14606" max="14607" width="5" style="129" customWidth="1"/>
    <col min="14608" max="14608" width="3.875" style="129" customWidth="1"/>
    <col min="14609" max="14611" width="4.375" style="129" customWidth="1"/>
    <col min="14612" max="14848" width="3.625" style="129"/>
    <col min="14849" max="14849" width="17.875" style="129" customWidth="1"/>
    <col min="14850" max="14853" width="2.625" style="129" customWidth="1"/>
    <col min="14854" max="14854" width="15.625" style="129" customWidth="1"/>
    <col min="14855" max="14855" width="23.375" style="129" customWidth="1"/>
    <col min="14856" max="14856" width="4.5" style="129" customWidth="1"/>
    <col min="14857" max="14857" width="4.125" style="129" customWidth="1"/>
    <col min="14858" max="14858" width="5" style="129" customWidth="1"/>
    <col min="14859" max="14859" width="4.875" style="129" customWidth="1"/>
    <col min="14860" max="14860" width="4.625" style="129" customWidth="1"/>
    <col min="14861" max="14861" width="4.5" style="129" customWidth="1"/>
    <col min="14862" max="14863" width="5" style="129" customWidth="1"/>
    <col min="14864" max="14864" width="3.875" style="129" customWidth="1"/>
    <col min="14865" max="14867" width="4.375" style="129" customWidth="1"/>
    <col min="14868" max="15104" width="3.625" style="129"/>
    <col min="15105" max="15105" width="17.875" style="129" customWidth="1"/>
    <col min="15106" max="15109" width="2.625" style="129" customWidth="1"/>
    <col min="15110" max="15110" width="15.625" style="129" customWidth="1"/>
    <col min="15111" max="15111" width="23.375" style="129" customWidth="1"/>
    <col min="15112" max="15112" width="4.5" style="129" customWidth="1"/>
    <col min="15113" max="15113" width="4.125" style="129" customWidth="1"/>
    <col min="15114" max="15114" width="5" style="129" customWidth="1"/>
    <col min="15115" max="15115" width="4.875" style="129" customWidth="1"/>
    <col min="15116" max="15116" width="4.625" style="129" customWidth="1"/>
    <col min="15117" max="15117" width="4.5" style="129" customWidth="1"/>
    <col min="15118" max="15119" width="5" style="129" customWidth="1"/>
    <col min="15120" max="15120" width="3.875" style="129" customWidth="1"/>
    <col min="15121" max="15123" width="4.375" style="129" customWidth="1"/>
    <col min="15124" max="15360" width="3.625" style="129"/>
    <col min="15361" max="15361" width="17.875" style="129" customWidth="1"/>
    <col min="15362" max="15365" width="2.625" style="129" customWidth="1"/>
    <col min="15366" max="15366" width="15.625" style="129" customWidth="1"/>
    <col min="15367" max="15367" width="23.375" style="129" customWidth="1"/>
    <col min="15368" max="15368" width="4.5" style="129" customWidth="1"/>
    <col min="15369" max="15369" width="4.125" style="129" customWidth="1"/>
    <col min="15370" max="15370" width="5" style="129" customWidth="1"/>
    <col min="15371" max="15371" width="4.875" style="129" customWidth="1"/>
    <col min="15372" max="15372" width="4.625" style="129" customWidth="1"/>
    <col min="15373" max="15373" width="4.5" style="129" customWidth="1"/>
    <col min="15374" max="15375" width="5" style="129" customWidth="1"/>
    <col min="15376" max="15376" width="3.875" style="129" customWidth="1"/>
    <col min="15377" max="15379" width="4.375" style="129" customWidth="1"/>
    <col min="15380" max="15616" width="3.625" style="129"/>
    <col min="15617" max="15617" width="17.875" style="129" customWidth="1"/>
    <col min="15618" max="15621" width="2.625" style="129" customWidth="1"/>
    <col min="15622" max="15622" width="15.625" style="129" customWidth="1"/>
    <col min="15623" max="15623" width="23.375" style="129" customWidth="1"/>
    <col min="15624" max="15624" width="4.5" style="129" customWidth="1"/>
    <col min="15625" max="15625" width="4.125" style="129" customWidth="1"/>
    <col min="15626" max="15626" width="5" style="129" customWidth="1"/>
    <col min="15627" max="15627" width="4.875" style="129" customWidth="1"/>
    <col min="15628" max="15628" width="4.625" style="129" customWidth="1"/>
    <col min="15629" max="15629" width="4.5" style="129" customWidth="1"/>
    <col min="15630" max="15631" width="5" style="129" customWidth="1"/>
    <col min="15632" max="15632" width="3.875" style="129" customWidth="1"/>
    <col min="15633" max="15635" width="4.375" style="129" customWidth="1"/>
    <col min="15636" max="15872" width="3.625" style="129"/>
    <col min="15873" max="15873" width="17.875" style="129" customWidth="1"/>
    <col min="15874" max="15877" width="2.625" style="129" customWidth="1"/>
    <col min="15878" max="15878" width="15.625" style="129" customWidth="1"/>
    <col min="15879" max="15879" width="23.375" style="129" customWidth="1"/>
    <col min="15880" max="15880" width="4.5" style="129" customWidth="1"/>
    <col min="15881" max="15881" width="4.125" style="129" customWidth="1"/>
    <col min="15882" max="15882" width="5" style="129" customWidth="1"/>
    <col min="15883" max="15883" width="4.875" style="129" customWidth="1"/>
    <col min="15884" max="15884" width="4.625" style="129" customWidth="1"/>
    <col min="15885" max="15885" width="4.5" style="129" customWidth="1"/>
    <col min="15886" max="15887" width="5" style="129" customWidth="1"/>
    <col min="15888" max="15888" width="3.875" style="129" customWidth="1"/>
    <col min="15889" max="15891" width="4.375" style="129" customWidth="1"/>
    <col min="15892" max="16128" width="3.625" style="129"/>
    <col min="16129" max="16129" width="17.875" style="129" customWidth="1"/>
    <col min="16130" max="16133" width="2.625" style="129" customWidth="1"/>
    <col min="16134" max="16134" width="15.625" style="129" customWidth="1"/>
    <col min="16135" max="16135" width="23.375" style="129" customWidth="1"/>
    <col min="16136" max="16136" width="4.5" style="129" customWidth="1"/>
    <col min="16137" max="16137" width="4.125" style="129" customWidth="1"/>
    <col min="16138" max="16138" width="5" style="129" customWidth="1"/>
    <col min="16139" max="16139" width="4.875" style="129" customWidth="1"/>
    <col min="16140" max="16140" width="4.625" style="129" customWidth="1"/>
    <col min="16141" max="16141" width="4.5" style="129" customWidth="1"/>
    <col min="16142" max="16143" width="5" style="129" customWidth="1"/>
    <col min="16144" max="16144" width="3.875" style="129" customWidth="1"/>
    <col min="16145" max="16147" width="4.375" style="129" customWidth="1"/>
    <col min="16148" max="16384" width="3.625" style="129"/>
  </cols>
  <sheetData>
    <row r="1" spans="1:30" ht="19.5" thickBot="1">
      <c r="A1" s="70" t="s">
        <v>59</v>
      </c>
      <c r="B1" s="327" t="s">
        <v>60</v>
      </c>
      <c r="C1" s="327"/>
      <c r="D1" s="327"/>
      <c r="E1" s="327"/>
      <c r="F1" s="328" t="s">
        <v>120</v>
      </c>
      <c r="G1" s="328"/>
      <c r="H1" s="328"/>
      <c r="I1" s="328"/>
      <c r="J1" s="328"/>
      <c r="K1" s="328"/>
      <c r="L1" s="328"/>
      <c r="M1" s="328"/>
      <c r="N1" s="328"/>
      <c r="O1" s="328"/>
      <c r="P1" s="329" t="s">
        <v>61</v>
      </c>
      <c r="Q1" s="329"/>
      <c r="R1" s="329"/>
      <c r="S1" s="329"/>
      <c r="T1" s="327" t="s">
        <v>105</v>
      </c>
      <c r="U1" s="327"/>
      <c r="V1" s="327"/>
      <c r="W1" s="327"/>
      <c r="X1" s="327"/>
      <c r="Y1" s="329" t="s">
        <v>62</v>
      </c>
      <c r="Z1" s="329"/>
      <c r="AA1" s="330">
        <v>43710</v>
      </c>
      <c r="AB1" s="330"/>
      <c r="AC1" s="330"/>
      <c r="AD1" s="330"/>
    </row>
    <row r="2" spans="1:30" ht="20.100000000000001" customHeight="1" thickBot="1">
      <c r="A2" s="72" t="s">
        <v>63</v>
      </c>
      <c r="B2" s="331" t="s">
        <v>170</v>
      </c>
      <c r="C2" s="331"/>
      <c r="D2" s="331"/>
      <c r="E2" s="331"/>
      <c r="F2" s="331" t="s">
        <v>182</v>
      </c>
      <c r="G2" s="331"/>
      <c r="H2" s="331"/>
      <c r="I2" s="332" t="s">
        <v>121</v>
      </c>
      <c r="J2" s="332"/>
      <c r="K2" s="332"/>
      <c r="L2" s="332"/>
      <c r="M2" s="332"/>
      <c r="N2" s="332"/>
      <c r="O2" s="73"/>
      <c r="P2" s="333"/>
      <c r="Q2" s="333"/>
      <c r="R2" s="333"/>
      <c r="S2" s="333"/>
      <c r="T2" s="333"/>
      <c r="U2" s="333"/>
      <c r="V2" s="333"/>
      <c r="W2" s="333"/>
      <c r="X2" s="333"/>
      <c r="Y2" s="334" t="s">
        <v>64</v>
      </c>
      <c r="Z2" s="334"/>
      <c r="AA2" s="326" t="s">
        <v>65</v>
      </c>
      <c r="AB2" s="326"/>
      <c r="AC2" s="326"/>
      <c r="AD2" s="326"/>
    </row>
    <row r="3" spans="1:30" ht="36.950000000000003" customHeight="1" thickBot="1">
      <c r="A3" s="74" t="s">
        <v>66</v>
      </c>
      <c r="B3" s="75"/>
      <c r="C3" s="75"/>
      <c r="D3" s="75"/>
      <c r="E3" s="75"/>
      <c r="F3" s="76"/>
      <c r="G3" s="77" t="s">
        <v>67</v>
      </c>
      <c r="H3" s="78">
        <v>1</v>
      </c>
      <c r="I3" s="79">
        <v>2</v>
      </c>
      <c r="J3" s="79">
        <v>3</v>
      </c>
      <c r="K3" s="79">
        <v>4</v>
      </c>
      <c r="L3" s="79">
        <v>5</v>
      </c>
      <c r="M3" s="79">
        <v>6</v>
      </c>
      <c r="N3" s="79">
        <v>7</v>
      </c>
      <c r="O3" s="79">
        <v>8</v>
      </c>
      <c r="P3" s="79"/>
      <c r="Q3" s="79"/>
      <c r="R3" s="79"/>
      <c r="S3" s="79"/>
      <c r="T3" s="79"/>
      <c r="U3" s="79"/>
      <c r="V3" s="79"/>
      <c r="W3" s="79"/>
      <c r="X3" s="79"/>
      <c r="Y3" s="79" t="str">
        <f>IF(COUNTA(Y4:Y13)&gt;0,IF(#REF!&gt;0,#REF!+1,""),"")</f>
        <v/>
      </c>
      <c r="Z3" s="79" t="str">
        <f>IF(COUNTA(Z4:Z13)&gt;0,IF(Y3&gt;0,Y3+1,""),"")</f>
        <v/>
      </c>
      <c r="AA3" s="79" t="str">
        <f>IF(COUNTA(AA4:AA13)&gt;0,IF(Z3&gt;0,Z3+1,""),"")</f>
        <v/>
      </c>
      <c r="AB3" s="79" t="str">
        <f>IF(COUNTA(AB4:AB13)&gt;0,IF(AA3&gt;0,AA3+1,""),"")</f>
        <v/>
      </c>
      <c r="AC3" s="80" t="str">
        <f>IF(COUNTA(AC4:AC13)&gt;0,IF(AB3&gt;0,AB3+1,""),"")</f>
        <v/>
      </c>
      <c r="AD3" s="81" t="str">
        <f>IF(COUNTA(AD4:AD13)&gt;0,IF(AC3&gt;0,AC3+1,""),"")</f>
        <v/>
      </c>
    </row>
    <row r="4" spans="1:30" s="84" customFormat="1" ht="20.100000000000001" customHeight="1" thickBot="1">
      <c r="A4" s="295" t="s">
        <v>68</v>
      </c>
      <c r="B4" s="321" t="s">
        <v>122</v>
      </c>
      <c r="C4" s="322"/>
      <c r="D4" s="322"/>
      <c r="E4" s="322"/>
      <c r="F4" s="322"/>
      <c r="G4" s="322"/>
      <c r="H4" s="82"/>
      <c r="I4" s="82"/>
      <c r="J4" s="82"/>
      <c r="K4" s="82"/>
      <c r="L4" s="82"/>
      <c r="M4" s="82"/>
      <c r="N4" s="82"/>
      <c r="O4" s="82"/>
      <c r="P4" s="82"/>
      <c r="Q4" s="82"/>
      <c r="R4" s="82"/>
      <c r="S4" s="82"/>
      <c r="T4" s="82"/>
      <c r="U4" s="82"/>
      <c r="V4" s="82"/>
      <c r="W4" s="82"/>
      <c r="X4" s="82"/>
      <c r="Y4" s="82"/>
      <c r="Z4" s="82"/>
      <c r="AA4" s="82"/>
      <c r="AB4" s="82"/>
      <c r="AC4" s="83"/>
      <c r="AD4" s="83"/>
    </row>
    <row r="5" spans="1:30" s="84" customFormat="1" ht="19.350000000000001" customHeight="1" thickBot="1">
      <c r="A5" s="295"/>
      <c r="B5" s="335" t="s">
        <v>38</v>
      </c>
      <c r="C5" s="336"/>
      <c r="D5" s="336"/>
      <c r="E5" s="336"/>
      <c r="F5" s="336"/>
      <c r="G5" s="336"/>
      <c r="H5" s="183" t="s">
        <v>107</v>
      </c>
      <c r="I5" s="183" t="s">
        <v>107</v>
      </c>
      <c r="J5" s="183" t="s">
        <v>107</v>
      </c>
      <c r="K5" s="183" t="s">
        <v>107</v>
      </c>
      <c r="L5" s="183" t="s">
        <v>107</v>
      </c>
      <c r="M5" s="183" t="s">
        <v>107</v>
      </c>
      <c r="N5" s="183" t="s">
        <v>107</v>
      </c>
      <c r="O5" s="183" t="s">
        <v>107</v>
      </c>
      <c r="P5" s="85"/>
      <c r="Q5" s="85"/>
      <c r="R5" s="85"/>
      <c r="S5" s="85"/>
      <c r="T5" s="85"/>
      <c r="U5" s="83"/>
      <c r="V5" s="83"/>
      <c r="W5" s="83"/>
      <c r="X5" s="83"/>
      <c r="Y5" s="83"/>
      <c r="Z5" s="83"/>
      <c r="AA5" s="83"/>
      <c r="AB5" s="83"/>
      <c r="AC5" s="83"/>
      <c r="AD5" s="83"/>
    </row>
    <row r="6" spans="1:30" s="84" customFormat="1" ht="19.350000000000001" customHeight="1" thickBot="1">
      <c r="A6" s="295"/>
      <c r="B6" s="86"/>
      <c r="C6" s="304" t="s">
        <v>93</v>
      </c>
      <c r="D6" s="304"/>
      <c r="E6" s="304"/>
      <c r="F6" s="304"/>
      <c r="G6" s="304"/>
      <c r="H6" s="85"/>
      <c r="I6" s="85"/>
      <c r="J6" s="85"/>
      <c r="K6" s="85"/>
      <c r="L6" s="85"/>
      <c r="M6" s="85"/>
      <c r="N6" s="85"/>
      <c r="O6" s="85"/>
      <c r="P6" s="85"/>
      <c r="Q6" s="85"/>
      <c r="R6" s="85"/>
      <c r="S6" s="85"/>
      <c r="T6" s="85"/>
      <c r="U6" s="85"/>
      <c r="V6" s="85"/>
      <c r="W6" s="85"/>
      <c r="X6" s="85"/>
      <c r="Y6" s="85"/>
      <c r="Z6" s="85"/>
      <c r="AA6" s="85"/>
      <c r="AB6" s="85"/>
      <c r="AC6" s="85"/>
      <c r="AD6" s="85"/>
    </row>
    <row r="7" spans="1:30" s="84" customFormat="1" ht="19.350000000000001" customHeight="1" thickBot="1">
      <c r="A7" s="295"/>
      <c r="B7" s="86"/>
      <c r="C7" s="87"/>
      <c r="D7" s="305" t="s">
        <v>41</v>
      </c>
      <c r="E7" s="305"/>
      <c r="F7" s="305"/>
      <c r="G7" s="305"/>
      <c r="H7" s="183" t="s">
        <v>107</v>
      </c>
      <c r="I7" s="85"/>
      <c r="J7" s="183" t="s">
        <v>107</v>
      </c>
      <c r="K7" s="85"/>
      <c r="L7" s="85"/>
      <c r="M7" s="85"/>
      <c r="N7" s="85"/>
      <c r="O7" s="85"/>
      <c r="P7" s="85"/>
      <c r="Q7" s="85"/>
      <c r="R7" s="85"/>
      <c r="S7" s="85"/>
      <c r="T7" s="85"/>
      <c r="U7" s="85"/>
      <c r="V7" s="85"/>
      <c r="W7" s="85"/>
      <c r="X7" s="85"/>
      <c r="Y7" s="85"/>
      <c r="Z7" s="85"/>
      <c r="AA7" s="85"/>
      <c r="AB7" s="85"/>
      <c r="AC7" s="85"/>
      <c r="AD7" s="85"/>
    </row>
    <row r="8" spans="1:30" s="84" customFormat="1" ht="19.350000000000001" customHeight="1" thickBot="1">
      <c r="A8" s="295"/>
      <c r="B8" s="86"/>
      <c r="C8" s="87"/>
      <c r="D8" s="323" t="s">
        <v>109</v>
      </c>
      <c r="E8" s="324"/>
      <c r="F8" s="324"/>
      <c r="G8" s="325"/>
      <c r="H8" s="85"/>
      <c r="I8" s="85"/>
      <c r="J8" s="85"/>
      <c r="K8" s="183" t="s">
        <v>107</v>
      </c>
      <c r="L8" s="85"/>
      <c r="M8" s="85"/>
      <c r="N8" s="85"/>
      <c r="O8" s="85"/>
      <c r="P8" s="85"/>
      <c r="Q8" s="85"/>
      <c r="R8" s="85"/>
      <c r="S8" s="85"/>
      <c r="T8" s="85"/>
      <c r="U8" s="85"/>
      <c r="V8" s="85"/>
      <c r="W8" s="85"/>
      <c r="X8" s="85"/>
      <c r="Y8" s="85"/>
      <c r="Z8" s="85"/>
      <c r="AA8" s="85"/>
      <c r="AB8" s="85"/>
      <c r="AC8" s="85"/>
      <c r="AD8" s="85"/>
    </row>
    <row r="9" spans="1:30" s="84" customFormat="1" ht="19.350000000000001" customHeight="1" thickBot="1">
      <c r="A9" s="295"/>
      <c r="B9" s="86"/>
      <c r="C9" s="87"/>
      <c r="D9" s="305" t="s">
        <v>106</v>
      </c>
      <c r="E9" s="305"/>
      <c r="F9" s="305"/>
      <c r="G9" s="305"/>
      <c r="H9" s="85"/>
      <c r="I9" s="183" t="s">
        <v>107</v>
      </c>
      <c r="J9" s="85"/>
      <c r="L9" s="183" t="s">
        <v>107</v>
      </c>
      <c r="M9" s="85"/>
      <c r="N9" s="85"/>
      <c r="O9" s="85"/>
      <c r="P9" s="85"/>
      <c r="Q9" s="85"/>
      <c r="R9" s="85"/>
      <c r="S9" s="85"/>
      <c r="T9" s="85"/>
      <c r="U9" s="85"/>
      <c r="V9" s="85"/>
      <c r="W9" s="85"/>
      <c r="X9" s="85"/>
      <c r="Y9" s="85"/>
      <c r="Z9" s="85"/>
      <c r="AA9" s="85"/>
      <c r="AB9" s="85"/>
      <c r="AC9" s="85"/>
      <c r="AD9" s="85"/>
    </row>
    <row r="10" spans="1:30" s="84" customFormat="1" ht="19.350000000000001" customHeight="1" thickBot="1">
      <c r="A10" s="295"/>
      <c r="B10" s="86"/>
      <c r="C10" s="319" t="s">
        <v>94</v>
      </c>
      <c r="D10" s="319"/>
      <c r="E10" s="319"/>
      <c r="F10" s="319"/>
      <c r="G10" s="319"/>
      <c r="H10" s="85"/>
      <c r="I10" s="85"/>
      <c r="J10" s="85"/>
      <c r="K10" s="85"/>
      <c r="L10" s="85"/>
      <c r="M10" s="85"/>
      <c r="N10" s="136"/>
      <c r="O10" s="85"/>
      <c r="P10" s="85"/>
      <c r="Q10" s="85"/>
      <c r="R10" s="85"/>
      <c r="S10" s="85"/>
      <c r="T10" s="85"/>
      <c r="U10" s="85"/>
      <c r="V10" s="85"/>
      <c r="W10" s="85"/>
      <c r="X10" s="85"/>
      <c r="Y10" s="85"/>
      <c r="Z10" s="85"/>
      <c r="AA10" s="85"/>
      <c r="AB10" s="85"/>
      <c r="AC10" s="85"/>
      <c r="AD10" s="85"/>
    </row>
    <row r="11" spans="1:30" s="84" customFormat="1" ht="19.350000000000001" customHeight="1" thickBot="1">
      <c r="A11" s="295"/>
      <c r="B11" s="86"/>
      <c r="C11" s="88"/>
      <c r="D11" s="305" t="s">
        <v>41</v>
      </c>
      <c r="E11" s="305"/>
      <c r="F11" s="305"/>
      <c r="G11" s="305"/>
      <c r="H11" s="183" t="s">
        <v>107</v>
      </c>
      <c r="I11" s="183" t="s">
        <v>107</v>
      </c>
      <c r="J11" s="85"/>
      <c r="K11" s="85"/>
      <c r="L11" s="85"/>
      <c r="M11" s="85"/>
      <c r="N11" s="85"/>
      <c r="O11" s="85"/>
      <c r="P11" s="85"/>
      <c r="Q11" s="85"/>
      <c r="R11" s="85"/>
      <c r="S11" s="85"/>
      <c r="T11" s="85"/>
      <c r="U11" s="85"/>
      <c r="V11" s="85"/>
      <c r="W11" s="85"/>
      <c r="X11" s="85"/>
      <c r="Y11" s="85"/>
      <c r="Z11" s="85"/>
      <c r="AA11" s="85"/>
      <c r="AB11" s="85"/>
      <c r="AC11" s="85"/>
      <c r="AD11" s="85"/>
    </row>
    <row r="12" spans="1:30" s="84" customFormat="1" ht="19.350000000000001" customHeight="1" thickBot="1">
      <c r="A12" s="295"/>
      <c r="B12" s="86"/>
      <c r="C12" s="88"/>
      <c r="D12" s="323" t="s">
        <v>110</v>
      </c>
      <c r="E12" s="324"/>
      <c r="F12" s="324"/>
      <c r="G12" s="325"/>
      <c r="H12" s="85"/>
      <c r="I12" s="85"/>
      <c r="J12" s="85"/>
      <c r="K12" s="183" t="s">
        <v>107</v>
      </c>
      <c r="L12" s="85"/>
      <c r="M12" s="85"/>
      <c r="N12" s="85"/>
      <c r="O12" s="85"/>
      <c r="P12" s="85"/>
      <c r="Q12" s="85"/>
      <c r="R12" s="85"/>
      <c r="S12" s="85"/>
      <c r="T12" s="85"/>
      <c r="U12" s="85"/>
      <c r="V12" s="85"/>
      <c r="W12" s="85"/>
      <c r="X12" s="85"/>
      <c r="Y12" s="85"/>
      <c r="Z12" s="85"/>
      <c r="AA12" s="85"/>
      <c r="AB12" s="85"/>
      <c r="AC12" s="85"/>
      <c r="AD12" s="85"/>
    </row>
    <row r="13" spans="1:30" s="84" customFormat="1" ht="19.350000000000001" customHeight="1" thickBot="1">
      <c r="A13" s="295"/>
      <c r="B13" s="86"/>
      <c r="C13" s="88"/>
      <c r="D13" s="305" t="s">
        <v>106</v>
      </c>
      <c r="E13" s="305"/>
      <c r="F13" s="305"/>
      <c r="G13" s="305"/>
      <c r="H13" s="85"/>
      <c r="I13" s="85"/>
      <c r="J13" s="183" t="s">
        <v>107</v>
      </c>
      <c r="L13" s="183" t="s">
        <v>107</v>
      </c>
      <c r="M13" s="85"/>
      <c r="N13" s="85"/>
      <c r="O13" s="85"/>
      <c r="P13" s="85"/>
      <c r="Q13" s="85"/>
      <c r="R13" s="85"/>
      <c r="S13" s="85"/>
      <c r="T13" s="85"/>
      <c r="U13" s="85"/>
      <c r="V13" s="85"/>
      <c r="W13" s="85"/>
      <c r="X13" s="85"/>
      <c r="Y13" s="85"/>
      <c r="Z13" s="85"/>
      <c r="AA13" s="85"/>
      <c r="AB13" s="85"/>
      <c r="AC13" s="85"/>
      <c r="AD13" s="85"/>
    </row>
    <row r="14" spans="1:30" s="84" customFormat="1" ht="19.350000000000001" customHeight="1" thickBot="1">
      <c r="A14" s="295"/>
      <c r="B14" s="86"/>
      <c r="C14" s="318" t="s">
        <v>128</v>
      </c>
      <c r="D14" s="318"/>
      <c r="E14" s="318"/>
      <c r="F14" s="318"/>
      <c r="G14" s="318"/>
      <c r="H14" s="183" t="s">
        <v>107</v>
      </c>
      <c r="I14" s="183" t="s">
        <v>107</v>
      </c>
      <c r="J14" s="183" t="s">
        <v>107</v>
      </c>
      <c r="K14" s="183" t="s">
        <v>107</v>
      </c>
      <c r="L14" s="183" t="s">
        <v>107</v>
      </c>
      <c r="M14" s="183" t="s">
        <v>107</v>
      </c>
      <c r="N14" s="183" t="s">
        <v>107</v>
      </c>
      <c r="O14" s="183" t="s">
        <v>107</v>
      </c>
      <c r="P14" s="85"/>
      <c r="Q14" s="85"/>
      <c r="R14" s="85"/>
      <c r="S14" s="85"/>
      <c r="T14" s="136"/>
      <c r="U14" s="85"/>
      <c r="V14" s="85"/>
      <c r="W14" s="85"/>
      <c r="X14" s="85"/>
      <c r="Y14" s="85"/>
      <c r="Z14" s="85"/>
      <c r="AA14" s="85"/>
      <c r="AB14" s="85"/>
      <c r="AC14" s="85"/>
      <c r="AD14" s="85"/>
    </row>
    <row r="15" spans="1:30" s="84" customFormat="1" ht="19.350000000000001" customHeight="1" thickBot="1">
      <c r="A15" s="295"/>
      <c r="B15" s="86"/>
      <c r="C15" s="319" t="s">
        <v>95</v>
      </c>
      <c r="D15" s="319"/>
      <c r="E15" s="319"/>
      <c r="F15" s="319"/>
      <c r="G15" s="319"/>
      <c r="H15" s="85"/>
      <c r="I15" s="85"/>
      <c r="J15" s="85"/>
      <c r="K15" s="85"/>
      <c r="L15" s="85"/>
      <c r="M15" s="85"/>
      <c r="N15" s="85"/>
      <c r="O15" s="85"/>
      <c r="P15" s="85"/>
      <c r="Q15" s="85"/>
      <c r="R15" s="85"/>
      <c r="S15" s="85"/>
      <c r="T15" s="85"/>
      <c r="U15" s="85"/>
      <c r="V15" s="85"/>
      <c r="W15" s="85"/>
      <c r="X15" s="85"/>
      <c r="Y15" s="85"/>
      <c r="Z15" s="85"/>
      <c r="AA15" s="85"/>
      <c r="AB15" s="85"/>
      <c r="AC15" s="85"/>
      <c r="AD15" s="85"/>
    </row>
    <row r="16" spans="1:30" s="84" customFormat="1" ht="19.350000000000001" customHeight="1" thickBot="1">
      <c r="A16" s="295"/>
      <c r="B16" s="86"/>
      <c r="C16" s="135"/>
      <c r="D16" s="296" t="s">
        <v>96</v>
      </c>
      <c r="E16" s="297"/>
      <c r="F16" s="297"/>
      <c r="G16" s="298"/>
      <c r="H16" s="85"/>
      <c r="I16" s="85"/>
      <c r="J16" s="85"/>
      <c r="K16" s="85"/>
      <c r="L16" s="85"/>
      <c r="M16" s="183" t="s">
        <v>107</v>
      </c>
      <c r="N16" s="85"/>
      <c r="O16" s="85"/>
      <c r="P16" s="85"/>
      <c r="Q16" s="85"/>
      <c r="R16" s="85"/>
      <c r="S16" s="85"/>
      <c r="T16" s="85"/>
      <c r="U16" s="85"/>
      <c r="V16" s="85"/>
      <c r="W16" s="85"/>
      <c r="X16" s="85"/>
      <c r="Y16" s="85"/>
      <c r="Z16" s="85"/>
      <c r="AA16" s="85"/>
      <c r="AB16" s="85"/>
      <c r="AC16" s="85"/>
      <c r="AD16" s="85"/>
    </row>
    <row r="17" spans="1:30" s="84" customFormat="1" ht="19.350000000000001" customHeight="1" thickBot="1">
      <c r="A17" s="295"/>
      <c r="B17" s="86"/>
      <c r="C17" s="90"/>
      <c r="D17" s="319" t="s">
        <v>97</v>
      </c>
      <c r="E17" s="319"/>
      <c r="F17" s="319"/>
      <c r="G17" s="319"/>
      <c r="H17" s="85"/>
      <c r="I17" s="85"/>
      <c r="J17" s="85"/>
      <c r="K17" s="85"/>
      <c r="L17" s="85"/>
      <c r="M17" s="85"/>
      <c r="N17" s="183" t="s">
        <v>107</v>
      </c>
      <c r="O17" s="85"/>
      <c r="P17" s="85"/>
      <c r="Q17" s="85"/>
      <c r="R17" s="85"/>
      <c r="S17" s="85"/>
      <c r="T17" s="85"/>
      <c r="U17" s="85"/>
      <c r="V17" s="85"/>
      <c r="W17" s="89"/>
      <c r="X17" s="89"/>
      <c r="Y17" s="85"/>
      <c r="Z17" s="85"/>
      <c r="AA17" s="85"/>
      <c r="AB17" s="85"/>
      <c r="AC17" s="85"/>
      <c r="AD17" s="85"/>
    </row>
    <row r="18" spans="1:30" s="84" customFormat="1" ht="19.350000000000001" customHeight="1" thickBot="1">
      <c r="A18" s="295"/>
      <c r="B18" s="91"/>
      <c r="C18" s="92"/>
      <c r="D18" s="320" t="s">
        <v>83</v>
      </c>
      <c r="E18" s="320"/>
      <c r="F18" s="320"/>
      <c r="G18" s="320"/>
      <c r="H18" s="93"/>
      <c r="I18" s="93"/>
      <c r="J18" s="93"/>
      <c r="K18" s="93"/>
      <c r="L18" s="93"/>
      <c r="M18" s="93"/>
      <c r="N18" s="93"/>
      <c r="O18" s="183" t="s">
        <v>107</v>
      </c>
      <c r="P18" s="93"/>
      <c r="Q18" s="93"/>
      <c r="R18" s="93"/>
      <c r="S18" s="93"/>
      <c r="T18" s="93"/>
      <c r="U18" s="93"/>
      <c r="V18" s="93"/>
      <c r="W18" s="94"/>
      <c r="X18" s="94"/>
      <c r="Y18" s="93"/>
      <c r="Z18" s="93"/>
      <c r="AA18" s="93"/>
      <c r="AB18" s="93"/>
      <c r="AC18" s="93"/>
      <c r="AD18" s="93"/>
    </row>
    <row r="19" spans="1:30" s="84" customFormat="1" ht="19.350000000000001" customHeight="1" thickBot="1">
      <c r="A19" s="300" t="s">
        <v>53</v>
      </c>
      <c r="B19" s="301" t="s">
        <v>69</v>
      </c>
      <c r="C19" s="302"/>
      <c r="D19" s="302"/>
      <c r="E19" s="302"/>
      <c r="F19" s="302"/>
      <c r="G19" s="302"/>
      <c r="H19" s="95"/>
      <c r="I19" s="95"/>
      <c r="J19" s="95"/>
      <c r="K19" s="95"/>
      <c r="L19" s="95"/>
      <c r="M19" s="95"/>
      <c r="N19" s="95"/>
      <c r="O19" s="95"/>
      <c r="P19" s="95"/>
      <c r="Q19" s="95"/>
      <c r="R19" s="95"/>
      <c r="S19" s="95"/>
      <c r="T19" s="95"/>
      <c r="U19" s="95"/>
      <c r="V19" s="95"/>
      <c r="W19" s="95"/>
      <c r="X19" s="95"/>
      <c r="Y19" s="95"/>
      <c r="Z19" s="95"/>
      <c r="AA19" s="95"/>
      <c r="AB19" s="95"/>
      <c r="AC19" s="95"/>
      <c r="AD19" s="95"/>
    </row>
    <row r="20" spans="1:30" s="84" customFormat="1" ht="20.100000000000001" customHeight="1" thickBot="1">
      <c r="A20" s="300"/>
      <c r="B20" s="96"/>
      <c r="C20" s="299" t="s">
        <v>70</v>
      </c>
      <c r="D20" s="299"/>
      <c r="E20" s="299"/>
      <c r="F20" s="299"/>
      <c r="G20" s="299"/>
      <c r="H20" s="85"/>
      <c r="I20" s="85"/>
      <c r="J20" s="85"/>
      <c r="K20" s="85"/>
      <c r="L20" s="85"/>
      <c r="M20" s="85"/>
      <c r="N20" s="85"/>
      <c r="O20" s="85"/>
      <c r="P20" s="85"/>
      <c r="Q20" s="85"/>
      <c r="R20" s="85"/>
      <c r="S20" s="85"/>
      <c r="T20" s="85"/>
      <c r="U20" s="85"/>
      <c r="V20" s="85"/>
      <c r="W20" s="85"/>
      <c r="X20" s="85"/>
      <c r="Y20" s="85"/>
      <c r="Z20" s="85"/>
      <c r="AA20" s="85"/>
      <c r="AB20" s="85"/>
      <c r="AC20" s="85"/>
      <c r="AD20" s="85"/>
    </row>
    <row r="21" spans="1:30" s="84" customFormat="1" ht="20.100000000000001" customHeight="1" thickBot="1">
      <c r="A21" s="300"/>
      <c r="B21" s="96"/>
      <c r="C21" s="138"/>
      <c r="D21" s="303" t="s">
        <v>131</v>
      </c>
      <c r="E21" s="303"/>
      <c r="F21" s="303"/>
      <c r="G21" s="303"/>
      <c r="H21" s="183" t="s">
        <v>107</v>
      </c>
      <c r="I21" s="85"/>
      <c r="J21" s="85"/>
      <c r="K21" s="85"/>
      <c r="L21" s="85"/>
      <c r="M21" s="85"/>
      <c r="N21" s="85"/>
      <c r="O21" s="85"/>
      <c r="P21" s="85"/>
      <c r="Q21" s="85"/>
      <c r="R21" s="85"/>
      <c r="S21" s="85"/>
      <c r="T21" s="85"/>
      <c r="U21" s="85"/>
      <c r="V21" s="85"/>
      <c r="W21" s="85"/>
      <c r="X21" s="85"/>
      <c r="Y21" s="85"/>
      <c r="Z21" s="85"/>
      <c r="AA21" s="85"/>
      <c r="AB21" s="85"/>
      <c r="AC21" s="85"/>
      <c r="AD21" s="85"/>
    </row>
    <row r="22" spans="1:30" s="84" customFormat="1" ht="20.100000000000001" customHeight="1" thickBot="1">
      <c r="A22" s="300"/>
      <c r="B22" s="96"/>
      <c r="C22" s="97"/>
      <c r="D22" s="303" t="s">
        <v>132</v>
      </c>
      <c r="E22" s="303"/>
      <c r="F22" s="303"/>
      <c r="G22" s="303"/>
      <c r="H22" s="85"/>
      <c r="I22" s="85"/>
      <c r="J22" s="183" t="s">
        <v>107</v>
      </c>
      <c r="K22" s="85"/>
      <c r="L22" s="85"/>
      <c r="M22" s="85"/>
      <c r="N22" s="85"/>
      <c r="O22" s="85"/>
      <c r="P22" s="85"/>
      <c r="Q22" s="85"/>
      <c r="R22" s="85"/>
      <c r="S22" s="85"/>
      <c r="T22" s="85"/>
      <c r="U22" s="85"/>
      <c r="V22" s="85"/>
      <c r="W22" s="85"/>
      <c r="X22" s="85"/>
      <c r="Y22" s="85"/>
      <c r="Z22" s="85"/>
      <c r="AA22" s="85"/>
      <c r="AB22" s="85"/>
      <c r="AC22" s="85"/>
      <c r="AD22" s="85"/>
    </row>
    <row r="23" spans="1:30" s="84" customFormat="1" ht="20.100000000000001" customHeight="1" thickBot="1">
      <c r="A23" s="300"/>
      <c r="B23" s="96"/>
      <c r="C23" s="97"/>
      <c r="D23" s="303" t="s">
        <v>133</v>
      </c>
      <c r="E23" s="303"/>
      <c r="F23" s="303"/>
      <c r="G23" s="303"/>
      <c r="H23" s="85"/>
      <c r="I23" s="183" t="s">
        <v>107</v>
      </c>
      <c r="J23" s="85"/>
      <c r="K23" s="85"/>
      <c r="L23" s="85"/>
      <c r="M23" s="85"/>
      <c r="N23" s="85"/>
      <c r="O23" s="85"/>
      <c r="P23" s="85"/>
      <c r="Q23" s="85"/>
      <c r="R23" s="85"/>
      <c r="S23" s="85"/>
      <c r="T23" s="85"/>
      <c r="U23" s="85"/>
      <c r="V23" s="85"/>
      <c r="W23" s="85"/>
      <c r="X23" s="85"/>
      <c r="Y23" s="85"/>
      <c r="Z23" s="85"/>
      <c r="AA23" s="85"/>
      <c r="AB23" s="85"/>
      <c r="AC23" s="85"/>
      <c r="AD23" s="85"/>
    </row>
    <row r="24" spans="1:30" s="84" customFormat="1" ht="19.350000000000001" customHeight="1" thickBot="1">
      <c r="A24" s="300"/>
      <c r="B24" s="96"/>
      <c r="C24" s="97"/>
      <c r="D24" s="303" t="s">
        <v>130</v>
      </c>
      <c r="E24" s="303"/>
      <c r="F24" s="303"/>
      <c r="G24" s="303"/>
      <c r="H24" s="85"/>
      <c r="I24" s="85"/>
      <c r="J24" s="85"/>
      <c r="K24" s="183" t="s">
        <v>107</v>
      </c>
      <c r="L24" s="85"/>
      <c r="M24" s="85"/>
      <c r="N24" s="85"/>
      <c r="O24" s="85"/>
      <c r="P24" s="85"/>
      <c r="Q24" s="85"/>
      <c r="R24" s="98"/>
      <c r="S24" s="85"/>
      <c r="T24" s="85"/>
      <c r="U24" s="85"/>
      <c r="V24" s="85"/>
      <c r="W24" s="85"/>
      <c r="X24" s="85"/>
      <c r="Y24" s="85"/>
      <c r="Z24" s="85"/>
      <c r="AA24" s="85"/>
      <c r="AB24" s="85"/>
      <c r="AC24" s="85"/>
      <c r="AD24" s="85"/>
    </row>
    <row r="25" spans="1:30" s="84" customFormat="1" ht="19.350000000000001" customHeight="1" thickBot="1">
      <c r="A25" s="300"/>
      <c r="B25" s="96"/>
      <c r="C25" s="299" t="s">
        <v>71</v>
      </c>
      <c r="D25" s="299"/>
      <c r="E25" s="299"/>
      <c r="F25" s="299"/>
      <c r="G25" s="299"/>
      <c r="H25" s="85"/>
      <c r="I25" s="85"/>
      <c r="J25" s="85"/>
      <c r="K25" s="85"/>
      <c r="L25" s="183" t="s">
        <v>107</v>
      </c>
      <c r="M25" s="85"/>
      <c r="N25" s="85"/>
      <c r="O25" s="85"/>
      <c r="P25" s="85"/>
      <c r="Q25" s="85"/>
      <c r="R25" s="85"/>
      <c r="S25" s="85"/>
      <c r="T25" s="85"/>
      <c r="U25" s="85"/>
      <c r="V25" s="85"/>
      <c r="W25" s="89"/>
      <c r="X25" s="89"/>
      <c r="Y25" s="85"/>
      <c r="Z25" s="85"/>
      <c r="AA25" s="85"/>
      <c r="AB25" s="85"/>
      <c r="AC25" s="85"/>
      <c r="AD25" s="85"/>
    </row>
    <row r="26" spans="1:30" s="84" customFormat="1" ht="19.350000000000001" customHeight="1" thickBot="1">
      <c r="A26" s="300"/>
      <c r="B26" s="96"/>
      <c r="C26" s="292" t="s">
        <v>98</v>
      </c>
      <c r="D26" s="293"/>
      <c r="E26" s="293"/>
      <c r="F26" s="293"/>
      <c r="G26" s="294"/>
      <c r="H26" s="85"/>
      <c r="I26" s="85"/>
      <c r="J26" s="85"/>
      <c r="K26" s="85"/>
      <c r="L26" s="85"/>
      <c r="M26" s="85"/>
      <c r="N26" s="85"/>
      <c r="O26" s="85"/>
      <c r="P26" s="85"/>
      <c r="Q26" s="85"/>
      <c r="R26" s="85"/>
      <c r="S26" s="85"/>
      <c r="T26" s="85"/>
      <c r="U26" s="85"/>
      <c r="V26" s="85"/>
      <c r="W26" s="89"/>
      <c r="X26" s="89"/>
      <c r="Y26" s="85"/>
      <c r="Z26" s="85"/>
      <c r="AA26" s="85"/>
      <c r="AB26" s="85"/>
      <c r="AC26" s="85"/>
      <c r="AD26" s="85"/>
    </row>
    <row r="27" spans="1:30" s="84" customFormat="1" ht="19.350000000000001" customHeight="1" thickBot="1">
      <c r="A27" s="300"/>
      <c r="B27" s="96"/>
      <c r="C27" s="132"/>
      <c r="D27" s="292" t="s">
        <v>111</v>
      </c>
      <c r="E27" s="293"/>
      <c r="F27" s="293"/>
      <c r="G27" s="294"/>
      <c r="H27" s="85"/>
      <c r="I27" s="85"/>
      <c r="J27" s="85"/>
      <c r="K27" s="85"/>
      <c r="L27" s="183" t="s">
        <v>107</v>
      </c>
      <c r="M27" s="85"/>
      <c r="N27" s="85"/>
      <c r="O27" s="85"/>
      <c r="P27" s="85"/>
      <c r="Q27" s="85"/>
      <c r="R27" s="85"/>
      <c r="S27" s="85"/>
      <c r="T27" s="85"/>
      <c r="U27" s="85"/>
      <c r="V27" s="85"/>
      <c r="W27" s="89"/>
      <c r="X27" s="89"/>
      <c r="Y27" s="85"/>
      <c r="Z27" s="85"/>
      <c r="AA27" s="85"/>
      <c r="AB27" s="85"/>
      <c r="AC27" s="85"/>
      <c r="AD27" s="85"/>
    </row>
    <row r="28" spans="1:30" s="84" customFormat="1" ht="19.350000000000001" customHeight="1" thickBot="1">
      <c r="A28" s="300"/>
      <c r="B28" s="96"/>
      <c r="C28" s="132"/>
      <c r="D28" s="292" t="s">
        <v>112</v>
      </c>
      <c r="E28" s="293"/>
      <c r="F28" s="293"/>
      <c r="G28" s="294"/>
      <c r="H28" s="85"/>
      <c r="I28" s="85"/>
      <c r="J28" s="85"/>
      <c r="K28" s="85"/>
      <c r="L28" s="183" t="s">
        <v>107</v>
      </c>
      <c r="M28" s="85"/>
      <c r="N28" s="85"/>
      <c r="O28" s="85"/>
      <c r="P28" s="85"/>
      <c r="Q28" s="85"/>
      <c r="R28" s="85"/>
      <c r="S28" s="85"/>
      <c r="T28" s="85"/>
      <c r="U28" s="85"/>
      <c r="V28" s="85"/>
      <c r="W28" s="89"/>
      <c r="X28" s="89"/>
      <c r="Y28" s="85"/>
      <c r="Z28" s="85"/>
      <c r="AA28" s="85"/>
      <c r="AB28" s="85"/>
      <c r="AC28" s="85"/>
      <c r="AD28" s="85"/>
    </row>
    <row r="29" spans="1:30" s="84" customFormat="1" ht="19.350000000000001" customHeight="1" thickBot="1">
      <c r="A29" s="300"/>
      <c r="B29" s="96"/>
      <c r="C29" s="292" t="s">
        <v>185</v>
      </c>
      <c r="D29" s="293"/>
      <c r="E29" s="293"/>
      <c r="F29" s="293"/>
      <c r="G29" s="294"/>
      <c r="H29" s="85"/>
      <c r="I29" s="85"/>
      <c r="J29" s="85"/>
      <c r="K29" s="85"/>
      <c r="L29" s="183" t="s">
        <v>107</v>
      </c>
      <c r="M29" s="85"/>
      <c r="N29" s="85"/>
      <c r="O29" s="85"/>
      <c r="P29" s="85"/>
      <c r="Q29" s="85"/>
      <c r="R29" s="85"/>
      <c r="S29" s="85"/>
      <c r="T29" s="85"/>
      <c r="U29" s="85"/>
      <c r="V29" s="85"/>
      <c r="W29" s="89"/>
      <c r="X29" s="89"/>
      <c r="Y29" s="85"/>
      <c r="Z29" s="85"/>
      <c r="AA29" s="85"/>
      <c r="AB29" s="85"/>
      <c r="AC29" s="85"/>
      <c r="AD29" s="85"/>
    </row>
    <row r="30" spans="1:30" s="84" customFormat="1" ht="19.350000000000001" customHeight="1" thickBot="1">
      <c r="A30" s="300"/>
      <c r="B30" s="96"/>
      <c r="C30" s="292" t="s">
        <v>134</v>
      </c>
      <c r="D30" s="293"/>
      <c r="E30" s="293"/>
      <c r="F30" s="293"/>
      <c r="G30" s="294"/>
      <c r="H30" s="85"/>
      <c r="I30" s="85"/>
      <c r="J30" s="85"/>
      <c r="K30" s="85"/>
      <c r="L30" s="183" t="s">
        <v>107</v>
      </c>
      <c r="M30" s="85"/>
      <c r="N30" s="85"/>
      <c r="O30" s="85"/>
      <c r="P30" s="85"/>
      <c r="Q30" s="85"/>
      <c r="R30" s="85"/>
      <c r="S30" s="85"/>
      <c r="T30" s="85"/>
      <c r="U30" s="85"/>
      <c r="V30" s="85"/>
      <c r="W30" s="89"/>
      <c r="X30" s="89"/>
      <c r="Y30" s="85"/>
      <c r="Z30" s="85"/>
      <c r="AA30" s="85"/>
      <c r="AB30" s="85"/>
      <c r="AC30" s="85"/>
      <c r="AD30" s="85"/>
    </row>
    <row r="31" spans="1:30" s="84" customFormat="1" ht="19.899999999999999" customHeight="1" thickBot="1">
      <c r="A31" s="300"/>
      <c r="B31" s="96"/>
      <c r="C31" s="299" t="s">
        <v>129</v>
      </c>
      <c r="D31" s="299"/>
      <c r="E31" s="299"/>
      <c r="F31" s="299"/>
      <c r="G31" s="299"/>
      <c r="H31" s="85"/>
      <c r="I31" s="85"/>
      <c r="J31" s="85"/>
      <c r="K31" s="85"/>
      <c r="L31" s="85"/>
      <c r="M31" s="183" t="s">
        <v>107</v>
      </c>
      <c r="N31" s="183" t="s">
        <v>107</v>
      </c>
      <c r="O31" s="183" t="s">
        <v>107</v>
      </c>
      <c r="P31" s="85"/>
      <c r="Q31" s="85"/>
      <c r="R31" s="85"/>
      <c r="S31" s="85"/>
      <c r="T31" s="85"/>
      <c r="U31" s="85"/>
      <c r="V31" s="85"/>
      <c r="W31" s="89"/>
      <c r="X31" s="89"/>
      <c r="Y31" s="85"/>
      <c r="Z31" s="85"/>
      <c r="AA31" s="85"/>
      <c r="AB31" s="85"/>
      <c r="AC31" s="85"/>
      <c r="AD31" s="85"/>
    </row>
    <row r="32" spans="1:30" s="84" customFormat="1" ht="19.350000000000001" customHeight="1" thickBot="1">
      <c r="A32" s="300"/>
      <c r="B32" s="96"/>
      <c r="C32" s="299" t="s">
        <v>72</v>
      </c>
      <c r="D32" s="299"/>
      <c r="E32" s="299"/>
      <c r="F32" s="299"/>
      <c r="G32" s="299"/>
      <c r="H32" s="85"/>
      <c r="I32" s="85"/>
      <c r="J32" s="85"/>
      <c r="K32" s="85"/>
      <c r="L32" s="85"/>
      <c r="M32" s="85"/>
      <c r="N32" s="85"/>
      <c r="O32" s="85"/>
      <c r="P32" s="85"/>
      <c r="Q32" s="85"/>
      <c r="R32" s="85"/>
      <c r="S32" s="85"/>
      <c r="T32" s="85"/>
      <c r="U32" s="85"/>
      <c r="V32" s="85"/>
      <c r="W32" s="89"/>
      <c r="X32" s="89"/>
      <c r="Y32" s="85"/>
      <c r="Z32" s="85"/>
      <c r="AA32" s="85"/>
      <c r="AB32" s="85"/>
      <c r="AC32" s="85"/>
      <c r="AD32" s="85"/>
    </row>
    <row r="33" spans="1:30" s="84" customFormat="1" ht="19.350000000000001" customHeight="1" thickBot="1">
      <c r="A33" s="300"/>
      <c r="B33" s="96"/>
      <c r="C33" s="132"/>
      <c r="D33" s="292" t="s">
        <v>99</v>
      </c>
      <c r="E33" s="293"/>
      <c r="F33" s="293"/>
      <c r="G33" s="294"/>
      <c r="H33" s="85"/>
      <c r="I33" s="85"/>
      <c r="J33" s="85"/>
      <c r="K33" s="85"/>
      <c r="L33" s="85"/>
      <c r="M33" s="183" t="s">
        <v>107</v>
      </c>
      <c r="N33" s="85"/>
      <c r="O33" s="85"/>
      <c r="P33" s="85"/>
      <c r="Q33" s="85"/>
      <c r="R33" s="85"/>
      <c r="S33" s="85"/>
      <c r="T33" s="85"/>
      <c r="U33" s="85"/>
      <c r="V33" s="85"/>
      <c r="W33" s="89"/>
      <c r="X33" s="89"/>
      <c r="Y33" s="85"/>
      <c r="Z33" s="85"/>
      <c r="AA33" s="85"/>
      <c r="AB33" s="85"/>
      <c r="AC33" s="85"/>
      <c r="AD33" s="85"/>
    </row>
    <row r="34" spans="1:30" s="84" customFormat="1" ht="19.5" thickBot="1">
      <c r="A34" s="300"/>
      <c r="B34" s="96"/>
      <c r="C34" s="99"/>
      <c r="D34" s="292" t="s">
        <v>100</v>
      </c>
      <c r="E34" s="293"/>
      <c r="F34" s="293"/>
      <c r="G34" s="294"/>
      <c r="H34" s="85"/>
      <c r="I34" s="85"/>
      <c r="J34" s="85"/>
      <c r="K34" s="85"/>
      <c r="L34" s="85"/>
      <c r="M34" s="85"/>
      <c r="N34" s="183" t="s">
        <v>107</v>
      </c>
      <c r="O34" s="85"/>
      <c r="P34" s="85"/>
      <c r="Q34" s="85"/>
      <c r="R34" s="85"/>
      <c r="S34" s="85"/>
      <c r="T34" s="85"/>
      <c r="U34" s="85"/>
      <c r="V34" s="85"/>
      <c r="W34" s="89"/>
      <c r="X34" s="89"/>
      <c r="Y34" s="85"/>
      <c r="Z34" s="85"/>
      <c r="AA34" s="85"/>
      <c r="AB34" s="85"/>
      <c r="AC34" s="85"/>
      <c r="AD34" s="85"/>
    </row>
    <row r="35" spans="1:30" s="84" customFormat="1" ht="19.5" customHeight="1" thickBot="1">
      <c r="A35" s="300"/>
      <c r="B35" s="100"/>
      <c r="C35" s="101"/>
      <c r="D35" s="314" t="s">
        <v>101</v>
      </c>
      <c r="E35" s="314"/>
      <c r="F35" s="314"/>
      <c r="G35" s="315"/>
      <c r="H35" s="93"/>
      <c r="I35" s="93"/>
      <c r="J35" s="93"/>
      <c r="K35" s="93"/>
      <c r="L35" s="93"/>
      <c r="M35" s="93"/>
      <c r="N35" s="93"/>
      <c r="O35" s="183" t="s">
        <v>107</v>
      </c>
      <c r="P35" s="93"/>
      <c r="Q35" s="93"/>
      <c r="R35" s="93"/>
      <c r="S35" s="93"/>
      <c r="T35" s="93"/>
      <c r="U35" s="93"/>
      <c r="V35" s="93"/>
      <c r="W35" s="94"/>
      <c r="X35" s="94"/>
      <c r="Y35" s="93"/>
      <c r="Z35" s="93"/>
      <c r="AA35" s="93"/>
      <c r="AB35" s="93"/>
      <c r="AC35" s="93"/>
      <c r="AD35" s="93"/>
    </row>
    <row r="36" spans="1:30" s="84" customFormat="1" ht="35.25" customHeight="1" thickBot="1">
      <c r="A36" s="316" t="s">
        <v>73</v>
      </c>
      <c r="B36" s="317"/>
      <c r="C36" s="317"/>
      <c r="D36" s="317"/>
      <c r="E36" s="317"/>
      <c r="F36" s="317"/>
      <c r="G36" s="102" t="s">
        <v>74</v>
      </c>
      <c r="H36" s="103" t="s">
        <v>58</v>
      </c>
      <c r="I36" s="103" t="s">
        <v>58</v>
      </c>
      <c r="J36" s="103" t="s">
        <v>58</v>
      </c>
      <c r="K36" s="103" t="s">
        <v>58</v>
      </c>
      <c r="L36" s="103" t="s">
        <v>58</v>
      </c>
      <c r="M36" s="103" t="s">
        <v>108</v>
      </c>
      <c r="N36" s="103" t="s">
        <v>108</v>
      </c>
      <c r="O36" s="103" t="s">
        <v>108</v>
      </c>
      <c r="P36" s="103"/>
      <c r="Q36" s="103"/>
      <c r="R36" s="103"/>
      <c r="S36" s="103"/>
      <c r="T36" s="103"/>
      <c r="U36" s="103"/>
      <c r="V36" s="103"/>
      <c r="W36" s="104"/>
      <c r="X36" s="105"/>
      <c r="Y36" s="106"/>
      <c r="Z36" s="106"/>
      <c r="AA36" s="106"/>
      <c r="AB36" s="106"/>
      <c r="AC36" s="106"/>
      <c r="AD36" s="107"/>
    </row>
    <row r="37" spans="1:30" s="84" customFormat="1" ht="39.75" customHeight="1" thickBot="1">
      <c r="A37" s="316"/>
      <c r="B37" s="313"/>
      <c r="C37" s="313"/>
      <c r="D37" s="313"/>
      <c r="E37" s="313"/>
      <c r="F37" s="313"/>
      <c r="G37" s="102" t="s">
        <v>75</v>
      </c>
      <c r="H37" s="108" t="s">
        <v>104</v>
      </c>
      <c r="I37" s="108" t="s">
        <v>104</v>
      </c>
      <c r="J37" s="108" t="s">
        <v>104</v>
      </c>
      <c r="K37" s="108" t="s">
        <v>104</v>
      </c>
      <c r="L37" s="108" t="s">
        <v>104</v>
      </c>
      <c r="M37" s="108" t="s">
        <v>104</v>
      </c>
      <c r="N37" s="108" t="s">
        <v>104</v>
      </c>
      <c r="O37" s="108" t="s">
        <v>104</v>
      </c>
      <c r="P37" s="108"/>
      <c r="Q37" s="108"/>
      <c r="R37" s="108"/>
      <c r="S37" s="108"/>
      <c r="T37" s="108"/>
      <c r="U37" s="108"/>
      <c r="V37" s="108"/>
      <c r="W37" s="108"/>
      <c r="X37" s="109"/>
      <c r="Y37" s="110"/>
      <c r="Z37" s="110"/>
      <c r="AA37" s="110"/>
      <c r="AB37" s="110"/>
      <c r="AC37" s="110"/>
      <c r="AD37" s="111"/>
    </row>
    <row r="38" spans="1:30" s="84" customFormat="1" ht="35.25" customHeight="1" thickBot="1">
      <c r="A38" s="316"/>
      <c r="B38" s="313"/>
      <c r="C38" s="313"/>
      <c r="D38" s="313"/>
      <c r="E38" s="313"/>
      <c r="F38" s="313"/>
      <c r="G38" s="102" t="s">
        <v>76</v>
      </c>
      <c r="H38" s="112">
        <v>43707</v>
      </c>
      <c r="I38" s="112">
        <v>43707</v>
      </c>
      <c r="J38" s="112">
        <v>43707</v>
      </c>
      <c r="K38" s="112">
        <v>43707</v>
      </c>
      <c r="L38" s="112">
        <v>43707</v>
      </c>
      <c r="M38" s="112">
        <v>43707</v>
      </c>
      <c r="N38" s="112">
        <v>43707</v>
      </c>
      <c r="O38" s="112">
        <v>43707</v>
      </c>
      <c r="P38" s="112"/>
      <c r="Q38" s="112"/>
      <c r="R38" s="112"/>
      <c r="S38" s="112"/>
      <c r="T38" s="112"/>
      <c r="U38" s="112"/>
      <c r="V38" s="112"/>
      <c r="W38" s="112"/>
      <c r="X38" s="113"/>
      <c r="Y38" s="114"/>
      <c r="Z38" s="114"/>
      <c r="AA38" s="114"/>
      <c r="AB38" s="114"/>
      <c r="AC38" s="114"/>
      <c r="AD38" s="115"/>
    </row>
    <row r="39" spans="1:30" s="84" customFormat="1" ht="29.25" customHeight="1">
      <c r="A39" s="316"/>
      <c r="B39" s="313"/>
      <c r="C39" s="313"/>
      <c r="D39" s="313"/>
      <c r="E39" s="313"/>
      <c r="F39" s="313"/>
      <c r="G39" s="116" t="s">
        <v>77</v>
      </c>
      <c r="H39" s="108" t="s">
        <v>35</v>
      </c>
      <c r="I39" s="108" t="s">
        <v>35</v>
      </c>
      <c r="J39" s="108" t="s">
        <v>35</v>
      </c>
      <c r="K39" s="108" t="s">
        <v>35</v>
      </c>
      <c r="L39" s="108" t="s">
        <v>35</v>
      </c>
      <c r="M39" s="108" t="s">
        <v>35</v>
      </c>
      <c r="N39" s="108" t="s">
        <v>35</v>
      </c>
      <c r="O39" s="108" t="s">
        <v>35</v>
      </c>
      <c r="P39" s="108"/>
      <c r="Q39" s="108"/>
      <c r="R39" s="108"/>
      <c r="S39" s="108"/>
      <c r="T39" s="108"/>
      <c r="U39" s="108"/>
      <c r="V39" s="108"/>
      <c r="W39" s="108"/>
      <c r="X39" s="109"/>
      <c r="Y39" s="110"/>
      <c r="Z39" s="110"/>
      <c r="AA39" s="110"/>
      <c r="AB39" s="110"/>
      <c r="AC39" s="110"/>
      <c r="AD39" s="111"/>
    </row>
    <row r="40" spans="1:30" s="84" customFormat="1" ht="39.75" customHeight="1" thickBot="1">
      <c r="A40" s="306" t="s">
        <v>78</v>
      </c>
      <c r="B40" s="307" t="s">
        <v>79</v>
      </c>
      <c r="C40" s="307"/>
      <c r="D40" s="307"/>
      <c r="E40" s="307"/>
      <c r="F40" s="308" t="e">
        <f ca="1">GetBugSheetName()</f>
        <v>#NAME?</v>
      </c>
      <c r="G40" s="309"/>
      <c r="H40" s="108"/>
      <c r="I40" s="108"/>
      <c r="J40" s="108"/>
      <c r="K40" s="108"/>
      <c r="L40" s="108"/>
      <c r="M40" s="108"/>
      <c r="N40" s="108"/>
      <c r="O40" s="108"/>
      <c r="P40" s="108"/>
      <c r="Q40" s="108"/>
      <c r="R40" s="108"/>
      <c r="S40" s="108"/>
      <c r="T40" s="108"/>
      <c r="U40" s="108"/>
      <c r="V40" s="108"/>
      <c r="W40" s="108"/>
      <c r="X40" s="117"/>
      <c r="Y40" s="118"/>
      <c r="Z40" s="118"/>
      <c r="AA40" s="118"/>
      <c r="AB40" s="118"/>
      <c r="AC40" s="118"/>
      <c r="AD40" s="119"/>
    </row>
    <row r="41" spans="1:30" s="84" customFormat="1" ht="36.950000000000003" customHeight="1" thickBot="1">
      <c r="A41" s="306"/>
      <c r="B41" s="310" t="s">
        <v>80</v>
      </c>
      <c r="C41" s="310"/>
      <c r="D41" s="310"/>
      <c r="E41" s="310"/>
      <c r="F41" s="311"/>
      <c r="G41" s="312"/>
      <c r="H41" s="120"/>
      <c r="I41" s="120"/>
      <c r="J41" s="120"/>
      <c r="K41" s="120"/>
      <c r="L41" s="120"/>
      <c r="M41" s="120"/>
      <c r="N41" s="120"/>
      <c r="O41" s="120"/>
      <c r="P41" s="120"/>
      <c r="Q41" s="120"/>
      <c r="R41" s="120"/>
      <c r="S41" s="120" t="str">
        <f t="shared" ref="S41:AD41" si="0">IF(S40="","",(SUM(LEN(S40)-LEN(SUBSTITUTE(S40,",","")))/LEN(","))+1)</f>
        <v/>
      </c>
      <c r="T41" s="120" t="str">
        <f t="shared" si="0"/>
        <v/>
      </c>
      <c r="U41" s="120" t="str">
        <f t="shared" si="0"/>
        <v/>
      </c>
      <c r="V41" s="120" t="str">
        <f t="shared" si="0"/>
        <v/>
      </c>
      <c r="W41" s="120" t="str">
        <f t="shared" si="0"/>
        <v/>
      </c>
      <c r="X41" s="121" t="str">
        <f t="shared" si="0"/>
        <v/>
      </c>
      <c r="Y41" s="122" t="str">
        <f t="shared" si="0"/>
        <v/>
      </c>
      <c r="Z41" s="122" t="str">
        <f t="shared" si="0"/>
        <v/>
      </c>
      <c r="AA41" s="122" t="str">
        <f t="shared" si="0"/>
        <v/>
      </c>
      <c r="AB41" s="122" t="str">
        <f t="shared" si="0"/>
        <v/>
      </c>
      <c r="AC41" s="122" t="str">
        <f t="shared" si="0"/>
        <v/>
      </c>
      <c r="AD41" s="123" t="str">
        <f t="shared" si="0"/>
        <v/>
      </c>
    </row>
    <row r="42" spans="1:30" s="84" customFormat="1">
      <c r="H42" s="124"/>
      <c r="I42" s="124"/>
      <c r="J42" s="124"/>
      <c r="K42" s="124"/>
      <c r="L42" s="124"/>
      <c r="M42" s="124"/>
      <c r="N42" s="125"/>
      <c r="O42" s="125"/>
      <c r="P42" s="124"/>
      <c r="Q42" s="124"/>
      <c r="R42" s="124"/>
      <c r="S42" s="124"/>
      <c r="T42" s="124"/>
      <c r="U42" s="124"/>
      <c r="V42" s="124"/>
    </row>
  </sheetData>
  <sheetProtection selectLockedCells="1" selectUnlockedCells="1"/>
  <protectedRanges>
    <protectedRange sqref="T14" name="Range2_1_1_6"/>
    <protectedRange sqref="N10" name="Range2_1_1_2"/>
    <protectedRange sqref="I5" name="Range2_1_2"/>
    <protectedRange sqref="J5" name="Range2_1_2_1"/>
    <protectedRange sqref="H5" name="Range2_1_2_2"/>
    <protectedRange sqref="K5" name="Range2_1_2_3"/>
    <protectedRange sqref="L5" name="Range2_1_2_4"/>
    <protectedRange sqref="M5" name="Range2_1_2_5"/>
    <protectedRange sqref="N5" name="Range2_1_2_6"/>
    <protectedRange sqref="O5" name="Range2_1_2_7"/>
    <protectedRange sqref="H7" name="Range2_1_2_8"/>
    <protectedRange sqref="J7" name="Range2_1_2_9"/>
    <protectedRange sqref="I9" name="Range2_1_2_10"/>
    <protectedRange sqref="K8" name="Range2_1_2_11"/>
    <protectedRange sqref="L9" name="Range2_1_2_12"/>
    <protectedRange sqref="I11" name="Range2_1_2_13"/>
    <protectedRange sqref="H11" name="Range2_1_2_14"/>
    <protectedRange sqref="K12" name="Range2_1_2_15"/>
    <protectedRange sqref="J13" name="Range2_1_2_16"/>
    <protectedRange sqref="L13" name="Range2_1_2_17"/>
    <protectedRange sqref="H14" name="Range2_1_2_18"/>
    <protectedRange sqref="I14" name="Range2_1_2_19"/>
    <protectedRange sqref="J14" name="Range2_1_2_20"/>
    <protectedRange sqref="K14" name="Range2_1_2_21"/>
    <protectedRange sqref="L14" name="Range2_1_2_22"/>
    <protectedRange sqref="M14" name="Range2_1_2_23"/>
    <protectedRange sqref="N14" name="Range2_1_2_24"/>
    <protectedRange sqref="O14" name="Range2_1_2_25"/>
    <protectedRange sqref="M16" name="Range2_1_2_26"/>
    <protectedRange sqref="N17" name="Range2_1_2_27"/>
    <protectedRange sqref="O18" name="Range2_1_2_28"/>
    <protectedRange sqref="H21" name="Range2_1_2_29"/>
    <protectedRange sqref="J22" name="Range2_1_2_30"/>
    <protectedRange sqref="I23" name="Range2_1_2_31"/>
    <protectedRange sqref="K24" name="Range2_1_2_32"/>
    <protectedRange sqref="L25" name="Range2_1_2_33"/>
    <protectedRange sqref="L27" name="Range2_1_2_34"/>
    <protectedRange sqref="L28" name="Range2_1_2_35"/>
    <protectedRange sqref="L29:L30" name="Range2_1_2_36"/>
    <protectedRange sqref="M31" name="Range2_1_2_37"/>
    <protectedRange sqref="N31" name="Range2_1_2_38"/>
    <protectedRange sqref="O31" name="Range2_1_2_39"/>
    <protectedRange sqref="M33" name="Range2_1_2_40"/>
    <protectedRange sqref="N34" name="Range2_1_2_41"/>
    <protectedRange sqref="O35" name="Range2_1_2_42"/>
  </protectedRanges>
  <mergeCells count="56">
    <mergeCell ref="B4:G4"/>
    <mergeCell ref="D8:G8"/>
    <mergeCell ref="D12:G12"/>
    <mergeCell ref="AA2:AD2"/>
    <mergeCell ref="B1:E1"/>
    <mergeCell ref="F1:O1"/>
    <mergeCell ref="P1:S1"/>
    <mergeCell ref="T1:X1"/>
    <mergeCell ref="Y1:Z1"/>
    <mergeCell ref="AA1:AD1"/>
    <mergeCell ref="B2:E2"/>
    <mergeCell ref="F2:H2"/>
    <mergeCell ref="I2:N2"/>
    <mergeCell ref="P2:X2"/>
    <mergeCell ref="Y2:Z2"/>
    <mergeCell ref="B5:G5"/>
    <mergeCell ref="D11:G11"/>
    <mergeCell ref="D13:G13"/>
    <mergeCell ref="C29:G29"/>
    <mergeCell ref="C15:G15"/>
    <mergeCell ref="C26:G26"/>
    <mergeCell ref="D17:G17"/>
    <mergeCell ref="D18:G18"/>
    <mergeCell ref="D21:G21"/>
    <mergeCell ref="D7:G7"/>
    <mergeCell ref="A40:A41"/>
    <mergeCell ref="B40:E40"/>
    <mergeCell ref="F40:G40"/>
    <mergeCell ref="B41:E41"/>
    <mergeCell ref="F41:G41"/>
    <mergeCell ref="B39:F39"/>
    <mergeCell ref="D34:G34"/>
    <mergeCell ref="D35:G35"/>
    <mergeCell ref="A36:A39"/>
    <mergeCell ref="B36:F36"/>
    <mergeCell ref="B37:F37"/>
    <mergeCell ref="B38:F38"/>
    <mergeCell ref="D9:G9"/>
    <mergeCell ref="C14:G14"/>
    <mergeCell ref="C10:G10"/>
    <mergeCell ref="C30:G30"/>
    <mergeCell ref="A4:A18"/>
    <mergeCell ref="D16:G16"/>
    <mergeCell ref="D33:G33"/>
    <mergeCell ref="C32:G32"/>
    <mergeCell ref="A19:A35"/>
    <mergeCell ref="B19:G19"/>
    <mergeCell ref="C20:G20"/>
    <mergeCell ref="C31:G31"/>
    <mergeCell ref="D27:G27"/>
    <mergeCell ref="D28:G28"/>
    <mergeCell ref="D22:G22"/>
    <mergeCell ref="D23:G23"/>
    <mergeCell ref="D24:G24"/>
    <mergeCell ref="C25:G25"/>
    <mergeCell ref="C6:G6"/>
  </mergeCells>
  <phoneticPr fontId="5"/>
  <conditionalFormatting sqref="U35 W36:AD36 H36 T31 U32:U33 H31:Q31 U25:V30 H32:T35 N23:P23 I23 K23:L23 Q24 U24:X24 L14:S14 Q22:X23 H14:I14 H15:R18 T15:T18 X13 J13 L13:U13 H6:H13 J9:J10 L9:V9 Y9:AD35 H4:T4 K10:X12 I9:I13 U4:AD8 X9 I6:J8 L6:T8 K6:K7 H37:AD41 H19:X21 H25:S30">
    <cfRule type="expression" dxfId="693" priority="529" stopIfTrue="1">
      <formula>#REF!="NA"</formula>
    </cfRule>
    <cfRule type="expression" dxfId="692" priority="530" stopIfTrue="1">
      <formula>#REF!="NG"</formula>
    </cfRule>
  </conditionalFormatting>
  <conditionalFormatting sqref="H3:AD3">
    <cfRule type="expression" dxfId="691" priority="527" stopIfTrue="1">
      <formula>NA()</formula>
    </cfRule>
    <cfRule type="expression" dxfId="690" priority="528" stopIfTrue="1">
      <formula>NA()</formula>
    </cfRule>
  </conditionalFormatting>
  <conditionalFormatting sqref="T14">
    <cfRule type="expression" dxfId="689" priority="524" stopIfTrue="1">
      <formula>#REF!="NG"</formula>
    </cfRule>
    <cfRule type="expression" dxfId="688" priority="525" stopIfTrue="1">
      <formula>T$33="NA"</formula>
    </cfRule>
    <cfRule type="expression" dxfId="687" priority="526" stopIfTrue="1">
      <formula>T$33="NG"</formula>
    </cfRule>
  </conditionalFormatting>
  <conditionalFormatting sqref="T14">
    <cfRule type="expression" dxfId="686" priority="522" stopIfTrue="1">
      <formula>T$37="NA"</formula>
    </cfRule>
    <cfRule type="expression" dxfId="685" priority="523" stopIfTrue="1">
      <formula>T$37="NG"</formula>
    </cfRule>
  </conditionalFormatting>
  <conditionalFormatting sqref="N10">
    <cfRule type="expression" dxfId="684" priority="519" stopIfTrue="1">
      <formula>#REF!="NG"</formula>
    </cfRule>
    <cfRule type="expression" dxfId="683" priority="520" stopIfTrue="1">
      <formula>N$36="NA"</formula>
    </cfRule>
    <cfRule type="expression" dxfId="682" priority="521" stopIfTrue="1">
      <formula>N$36="NG"</formula>
    </cfRule>
  </conditionalFormatting>
  <conditionalFormatting sqref="N10">
    <cfRule type="expression" dxfId="681" priority="517" stopIfTrue="1">
      <formula>N$40="NA"</formula>
    </cfRule>
    <cfRule type="expression" dxfId="680" priority="518" stopIfTrue="1">
      <formula>N$40="NG"</formula>
    </cfRule>
  </conditionalFormatting>
  <conditionalFormatting sqref="I5">
    <cfRule type="expression" dxfId="679" priority="514" stopIfTrue="1">
      <formula>#REF!="NG"</formula>
    </cfRule>
    <cfRule type="expression" dxfId="678" priority="515" stopIfTrue="1">
      <formula>I$36="NA"</formula>
    </cfRule>
    <cfRule type="expression" dxfId="677" priority="516" stopIfTrue="1">
      <formula>I$36="NG"</formula>
    </cfRule>
  </conditionalFormatting>
  <conditionalFormatting sqref="I5">
    <cfRule type="expression" dxfId="676" priority="512" stopIfTrue="1">
      <formula>I$40="NA"</formula>
    </cfRule>
    <cfRule type="expression" dxfId="675" priority="513" stopIfTrue="1">
      <formula>I$40="NG"</formula>
    </cfRule>
  </conditionalFormatting>
  <conditionalFormatting sqref="I5">
    <cfRule type="expression" dxfId="674" priority="510" stopIfTrue="1">
      <formula>I$40="NA"</formula>
    </cfRule>
    <cfRule type="expression" dxfId="673" priority="511" stopIfTrue="1">
      <formula>I$40="NG"</formula>
    </cfRule>
  </conditionalFormatting>
  <conditionalFormatting sqref="I5">
    <cfRule type="expression" dxfId="672" priority="507" stopIfTrue="1">
      <formula>#REF!="NG"</formula>
    </cfRule>
    <cfRule type="expression" dxfId="671" priority="508" stopIfTrue="1">
      <formula>I$23="NA"</formula>
    </cfRule>
    <cfRule type="expression" dxfId="670" priority="509" stopIfTrue="1">
      <formula>I$23="NG"</formula>
    </cfRule>
  </conditionalFormatting>
  <conditionalFormatting sqref="I5">
    <cfRule type="expression" dxfId="669" priority="505" stopIfTrue="1">
      <formula>#REF!="NA"</formula>
    </cfRule>
    <cfRule type="expression" dxfId="668" priority="506" stopIfTrue="1">
      <formula>#REF!="NG"</formula>
    </cfRule>
  </conditionalFormatting>
  <conditionalFormatting sqref="J5">
    <cfRule type="expression" dxfId="667" priority="502" stopIfTrue="1">
      <formula>#REF!="NG"</formula>
    </cfRule>
    <cfRule type="expression" dxfId="666" priority="503" stopIfTrue="1">
      <formula>J$36="NA"</formula>
    </cfRule>
    <cfRule type="expression" dxfId="665" priority="504" stopIfTrue="1">
      <formula>J$36="NG"</formula>
    </cfRule>
  </conditionalFormatting>
  <conditionalFormatting sqref="J5">
    <cfRule type="expression" dxfId="664" priority="500" stopIfTrue="1">
      <formula>J$40="NA"</formula>
    </cfRule>
    <cfRule type="expression" dxfId="663" priority="501" stopIfTrue="1">
      <formula>J$40="NG"</formula>
    </cfRule>
  </conditionalFormatting>
  <conditionalFormatting sqref="J5">
    <cfRule type="expression" dxfId="662" priority="498" stopIfTrue="1">
      <formula>J$40="NA"</formula>
    </cfRule>
    <cfRule type="expression" dxfId="661" priority="499" stopIfTrue="1">
      <formula>J$40="NG"</formula>
    </cfRule>
  </conditionalFormatting>
  <conditionalFormatting sqref="J5">
    <cfRule type="expression" dxfId="660" priority="495" stopIfTrue="1">
      <formula>#REF!="NG"</formula>
    </cfRule>
    <cfRule type="expression" dxfId="659" priority="496" stopIfTrue="1">
      <formula>J$23="NA"</formula>
    </cfRule>
    <cfRule type="expression" dxfId="658" priority="497" stopIfTrue="1">
      <formula>J$23="NG"</formula>
    </cfRule>
  </conditionalFormatting>
  <conditionalFormatting sqref="J5">
    <cfRule type="expression" dxfId="657" priority="493" stopIfTrue="1">
      <formula>#REF!="NA"</formula>
    </cfRule>
    <cfRule type="expression" dxfId="656" priority="494" stopIfTrue="1">
      <formula>#REF!="NG"</formula>
    </cfRule>
  </conditionalFormatting>
  <conditionalFormatting sqref="H5">
    <cfRule type="expression" dxfId="655" priority="490" stopIfTrue="1">
      <formula>#REF!="NG"</formula>
    </cfRule>
    <cfRule type="expression" dxfId="654" priority="491" stopIfTrue="1">
      <formula>H$36="NA"</formula>
    </cfRule>
    <cfRule type="expression" dxfId="653" priority="492" stopIfTrue="1">
      <formula>H$36="NG"</formula>
    </cfRule>
  </conditionalFormatting>
  <conditionalFormatting sqref="H5">
    <cfRule type="expression" dxfId="652" priority="488" stopIfTrue="1">
      <formula>H$40="NA"</formula>
    </cfRule>
    <cfRule type="expression" dxfId="651" priority="489" stopIfTrue="1">
      <formula>H$40="NG"</formula>
    </cfRule>
  </conditionalFormatting>
  <conditionalFormatting sqref="H5">
    <cfRule type="expression" dxfId="650" priority="486" stopIfTrue="1">
      <formula>H$40="NA"</formula>
    </cfRule>
    <cfRule type="expression" dxfId="649" priority="487" stopIfTrue="1">
      <formula>H$40="NG"</formula>
    </cfRule>
  </conditionalFormatting>
  <conditionalFormatting sqref="H5">
    <cfRule type="expression" dxfId="648" priority="483" stopIfTrue="1">
      <formula>#REF!="NG"</formula>
    </cfRule>
    <cfRule type="expression" dxfId="647" priority="484" stopIfTrue="1">
      <formula>H$23="NA"</formula>
    </cfRule>
    <cfRule type="expression" dxfId="646" priority="485" stopIfTrue="1">
      <formula>H$23="NG"</formula>
    </cfRule>
  </conditionalFormatting>
  <conditionalFormatting sqref="H5">
    <cfRule type="expression" dxfId="645" priority="481" stopIfTrue="1">
      <formula>#REF!="NA"</formula>
    </cfRule>
    <cfRule type="expression" dxfId="644" priority="482" stopIfTrue="1">
      <formula>#REF!="NG"</formula>
    </cfRule>
  </conditionalFormatting>
  <conditionalFormatting sqref="K5">
    <cfRule type="expression" dxfId="643" priority="478" stopIfTrue="1">
      <formula>#REF!="NG"</formula>
    </cfRule>
    <cfRule type="expression" dxfId="642" priority="479" stopIfTrue="1">
      <formula>K$36="NA"</formula>
    </cfRule>
    <cfRule type="expression" dxfId="641" priority="480" stopIfTrue="1">
      <formula>K$36="NG"</formula>
    </cfRule>
  </conditionalFormatting>
  <conditionalFormatting sqref="K5">
    <cfRule type="expression" dxfId="640" priority="476" stopIfTrue="1">
      <formula>K$40="NA"</formula>
    </cfRule>
    <cfRule type="expression" dxfId="639" priority="477" stopIfTrue="1">
      <formula>K$40="NG"</formula>
    </cfRule>
  </conditionalFormatting>
  <conditionalFormatting sqref="K5">
    <cfRule type="expression" dxfId="638" priority="474" stopIfTrue="1">
      <formula>K$40="NA"</formula>
    </cfRule>
    <cfRule type="expression" dxfId="637" priority="475" stopIfTrue="1">
      <formula>K$40="NG"</formula>
    </cfRule>
  </conditionalFormatting>
  <conditionalFormatting sqref="K5">
    <cfRule type="expression" dxfId="636" priority="471" stopIfTrue="1">
      <formula>#REF!="NG"</formula>
    </cfRule>
    <cfRule type="expression" dxfId="635" priority="472" stopIfTrue="1">
      <formula>K$23="NA"</formula>
    </cfRule>
    <cfRule type="expression" dxfId="634" priority="473" stopIfTrue="1">
      <formula>K$23="NG"</formula>
    </cfRule>
  </conditionalFormatting>
  <conditionalFormatting sqref="K5">
    <cfRule type="expression" dxfId="633" priority="469" stopIfTrue="1">
      <formula>#REF!="NA"</formula>
    </cfRule>
    <cfRule type="expression" dxfId="632" priority="470" stopIfTrue="1">
      <formula>#REF!="NG"</formula>
    </cfRule>
  </conditionalFormatting>
  <conditionalFormatting sqref="L5">
    <cfRule type="expression" dxfId="631" priority="466" stopIfTrue="1">
      <formula>#REF!="NG"</formula>
    </cfRule>
    <cfRule type="expression" dxfId="630" priority="467" stopIfTrue="1">
      <formula>L$36="NA"</formula>
    </cfRule>
    <cfRule type="expression" dxfId="629" priority="468" stopIfTrue="1">
      <formula>L$36="NG"</formula>
    </cfRule>
  </conditionalFormatting>
  <conditionalFormatting sqref="L5">
    <cfRule type="expression" dxfId="628" priority="464" stopIfTrue="1">
      <formula>L$40="NA"</formula>
    </cfRule>
    <cfRule type="expression" dxfId="627" priority="465" stopIfTrue="1">
      <formula>L$40="NG"</formula>
    </cfRule>
  </conditionalFormatting>
  <conditionalFormatting sqref="L5">
    <cfRule type="expression" dxfId="626" priority="462" stopIfTrue="1">
      <formula>L$40="NA"</formula>
    </cfRule>
    <cfRule type="expression" dxfId="625" priority="463" stopIfTrue="1">
      <formula>L$40="NG"</formula>
    </cfRule>
  </conditionalFormatting>
  <conditionalFormatting sqref="L5">
    <cfRule type="expression" dxfId="624" priority="459" stopIfTrue="1">
      <formula>#REF!="NG"</formula>
    </cfRule>
    <cfRule type="expression" dxfId="623" priority="460" stopIfTrue="1">
      <formula>L$23="NA"</formula>
    </cfRule>
    <cfRule type="expression" dxfId="622" priority="461" stopIfTrue="1">
      <formula>L$23="NG"</formula>
    </cfRule>
  </conditionalFormatting>
  <conditionalFormatting sqref="L5">
    <cfRule type="expression" dxfId="621" priority="457" stopIfTrue="1">
      <formula>#REF!="NA"</formula>
    </cfRule>
    <cfRule type="expression" dxfId="620" priority="458" stopIfTrue="1">
      <formula>#REF!="NG"</formula>
    </cfRule>
  </conditionalFormatting>
  <conditionalFormatting sqref="M5">
    <cfRule type="expression" dxfId="619" priority="454" stopIfTrue="1">
      <formula>#REF!="NG"</formula>
    </cfRule>
    <cfRule type="expression" dxfId="618" priority="455" stopIfTrue="1">
      <formula>M$36="NA"</formula>
    </cfRule>
    <cfRule type="expression" dxfId="617" priority="456" stopIfTrue="1">
      <formula>M$36="NG"</formula>
    </cfRule>
  </conditionalFormatting>
  <conditionalFormatting sqref="M5">
    <cfRule type="expression" dxfId="616" priority="452" stopIfTrue="1">
      <formula>M$40="NA"</formula>
    </cfRule>
    <cfRule type="expression" dxfId="615" priority="453" stopIfTrue="1">
      <formula>M$40="NG"</formula>
    </cfRule>
  </conditionalFormatting>
  <conditionalFormatting sqref="M5">
    <cfRule type="expression" dxfId="614" priority="450" stopIfTrue="1">
      <formula>M$40="NA"</formula>
    </cfRule>
    <cfRule type="expression" dxfId="613" priority="451" stopIfTrue="1">
      <formula>M$40="NG"</formula>
    </cfRule>
  </conditionalFormatting>
  <conditionalFormatting sqref="M5">
    <cfRule type="expression" dxfId="612" priority="447" stopIfTrue="1">
      <formula>#REF!="NG"</formula>
    </cfRule>
    <cfRule type="expression" dxfId="611" priority="448" stopIfTrue="1">
      <formula>M$23="NA"</formula>
    </cfRule>
    <cfRule type="expression" dxfId="610" priority="449" stopIfTrue="1">
      <formula>M$23="NG"</formula>
    </cfRule>
  </conditionalFormatting>
  <conditionalFormatting sqref="M5">
    <cfRule type="expression" dxfId="609" priority="445" stopIfTrue="1">
      <formula>#REF!="NA"</formula>
    </cfRule>
    <cfRule type="expression" dxfId="608" priority="446" stopIfTrue="1">
      <formula>#REF!="NG"</formula>
    </cfRule>
  </conditionalFormatting>
  <conditionalFormatting sqref="N5">
    <cfRule type="expression" dxfId="607" priority="442" stopIfTrue="1">
      <formula>#REF!="NG"</formula>
    </cfRule>
    <cfRule type="expression" dxfId="606" priority="443" stopIfTrue="1">
      <formula>N$36="NA"</formula>
    </cfRule>
    <cfRule type="expression" dxfId="605" priority="444" stopIfTrue="1">
      <formula>N$36="NG"</formula>
    </cfRule>
  </conditionalFormatting>
  <conditionalFormatting sqref="N5">
    <cfRule type="expression" dxfId="604" priority="440" stopIfTrue="1">
      <formula>N$40="NA"</formula>
    </cfRule>
    <cfRule type="expression" dxfId="603" priority="441" stopIfTrue="1">
      <formula>N$40="NG"</formula>
    </cfRule>
  </conditionalFormatting>
  <conditionalFormatting sqref="N5">
    <cfRule type="expression" dxfId="602" priority="438" stopIfTrue="1">
      <formula>N$40="NA"</formula>
    </cfRule>
    <cfRule type="expression" dxfId="601" priority="439" stopIfTrue="1">
      <formula>N$40="NG"</formula>
    </cfRule>
  </conditionalFormatting>
  <conditionalFormatting sqref="N5">
    <cfRule type="expression" dxfId="600" priority="435" stopIfTrue="1">
      <formula>#REF!="NG"</formula>
    </cfRule>
    <cfRule type="expression" dxfId="599" priority="436" stopIfTrue="1">
      <formula>N$23="NA"</formula>
    </cfRule>
    <cfRule type="expression" dxfId="598" priority="437" stopIfTrue="1">
      <formula>N$23="NG"</formula>
    </cfRule>
  </conditionalFormatting>
  <conditionalFormatting sqref="N5">
    <cfRule type="expression" dxfId="597" priority="433" stopIfTrue="1">
      <formula>#REF!="NA"</formula>
    </cfRule>
    <cfRule type="expression" dxfId="596" priority="434" stopIfTrue="1">
      <formula>#REF!="NG"</formula>
    </cfRule>
  </conditionalFormatting>
  <conditionalFormatting sqref="O5">
    <cfRule type="expression" dxfId="595" priority="430" stopIfTrue="1">
      <formula>#REF!="NG"</formula>
    </cfRule>
    <cfRule type="expression" dxfId="594" priority="431" stopIfTrue="1">
      <formula>O$36="NA"</formula>
    </cfRule>
    <cfRule type="expression" dxfId="593" priority="432" stopIfTrue="1">
      <formula>O$36="NG"</formula>
    </cfRule>
  </conditionalFormatting>
  <conditionalFormatting sqref="O5">
    <cfRule type="expression" dxfId="592" priority="428" stopIfTrue="1">
      <formula>O$40="NA"</formula>
    </cfRule>
    <cfRule type="expression" dxfId="591" priority="429" stopIfTrue="1">
      <formula>O$40="NG"</formula>
    </cfRule>
  </conditionalFormatting>
  <conditionalFormatting sqref="O5">
    <cfRule type="expression" dxfId="590" priority="426" stopIfTrue="1">
      <formula>O$40="NA"</formula>
    </cfRule>
    <cfRule type="expression" dxfId="589" priority="427" stopIfTrue="1">
      <formula>O$40="NG"</formula>
    </cfRule>
  </conditionalFormatting>
  <conditionalFormatting sqref="O5">
    <cfRule type="expression" dxfId="588" priority="423" stopIfTrue="1">
      <formula>#REF!="NG"</formula>
    </cfRule>
    <cfRule type="expression" dxfId="587" priority="424" stopIfTrue="1">
      <formula>O$23="NA"</formula>
    </cfRule>
    <cfRule type="expression" dxfId="586" priority="425" stopIfTrue="1">
      <formula>O$23="NG"</formula>
    </cfRule>
  </conditionalFormatting>
  <conditionalFormatting sqref="O5">
    <cfRule type="expression" dxfId="585" priority="421" stopIfTrue="1">
      <formula>#REF!="NA"</formula>
    </cfRule>
    <cfRule type="expression" dxfId="584" priority="422" stopIfTrue="1">
      <formula>#REF!="NG"</formula>
    </cfRule>
  </conditionalFormatting>
  <conditionalFormatting sqref="H7">
    <cfRule type="expression" dxfId="583" priority="418" stopIfTrue="1">
      <formula>#REF!="NG"</formula>
    </cfRule>
    <cfRule type="expression" dxfId="582" priority="419" stopIfTrue="1">
      <formula>H$36="NA"</formula>
    </cfRule>
    <cfRule type="expression" dxfId="581" priority="420" stopIfTrue="1">
      <formula>H$36="NG"</formula>
    </cfRule>
  </conditionalFormatting>
  <conditionalFormatting sqref="H7">
    <cfRule type="expression" dxfId="580" priority="416" stopIfTrue="1">
      <formula>H$40="NA"</formula>
    </cfRule>
    <cfRule type="expression" dxfId="579" priority="417" stopIfTrue="1">
      <formula>H$40="NG"</formula>
    </cfRule>
  </conditionalFormatting>
  <conditionalFormatting sqref="H7">
    <cfRule type="expression" dxfId="578" priority="414" stopIfTrue="1">
      <formula>H$40="NA"</formula>
    </cfRule>
    <cfRule type="expression" dxfId="577" priority="415" stopIfTrue="1">
      <formula>H$40="NG"</formula>
    </cfRule>
  </conditionalFormatting>
  <conditionalFormatting sqref="H7">
    <cfRule type="expression" dxfId="576" priority="411" stopIfTrue="1">
      <formula>#REF!="NG"</formula>
    </cfRule>
    <cfRule type="expression" dxfId="575" priority="412" stopIfTrue="1">
      <formula>H$23="NA"</formula>
    </cfRule>
    <cfRule type="expression" dxfId="574" priority="413" stopIfTrue="1">
      <formula>H$23="NG"</formula>
    </cfRule>
  </conditionalFormatting>
  <conditionalFormatting sqref="H7">
    <cfRule type="expression" dxfId="573" priority="409" stopIfTrue="1">
      <formula>#REF!="NA"</formula>
    </cfRule>
    <cfRule type="expression" dxfId="572" priority="410" stopIfTrue="1">
      <formula>#REF!="NG"</formula>
    </cfRule>
  </conditionalFormatting>
  <conditionalFormatting sqref="J7">
    <cfRule type="expression" dxfId="571" priority="406" stopIfTrue="1">
      <formula>#REF!="NG"</formula>
    </cfRule>
    <cfRule type="expression" dxfId="570" priority="407" stopIfTrue="1">
      <formula>J$36="NA"</formula>
    </cfRule>
    <cfRule type="expression" dxfId="569" priority="408" stopIfTrue="1">
      <formula>J$36="NG"</formula>
    </cfRule>
  </conditionalFormatting>
  <conditionalFormatting sqref="J7">
    <cfRule type="expression" dxfId="568" priority="404" stopIfTrue="1">
      <formula>J$40="NA"</formula>
    </cfRule>
    <cfRule type="expression" dxfId="567" priority="405" stopIfTrue="1">
      <formula>J$40="NG"</formula>
    </cfRule>
  </conditionalFormatting>
  <conditionalFormatting sqref="J7">
    <cfRule type="expression" dxfId="566" priority="402" stopIfTrue="1">
      <formula>J$40="NA"</formula>
    </cfRule>
    <cfRule type="expression" dxfId="565" priority="403" stopIfTrue="1">
      <formula>J$40="NG"</formula>
    </cfRule>
  </conditionalFormatting>
  <conditionalFormatting sqref="J7">
    <cfRule type="expression" dxfId="564" priority="399" stopIfTrue="1">
      <formula>#REF!="NG"</formula>
    </cfRule>
    <cfRule type="expression" dxfId="563" priority="400" stopIfTrue="1">
      <formula>J$23="NA"</formula>
    </cfRule>
    <cfRule type="expression" dxfId="562" priority="401" stopIfTrue="1">
      <formula>J$23="NG"</formula>
    </cfRule>
  </conditionalFormatting>
  <conditionalFormatting sqref="J7">
    <cfRule type="expression" dxfId="561" priority="397" stopIfTrue="1">
      <formula>#REF!="NA"</formula>
    </cfRule>
    <cfRule type="expression" dxfId="560" priority="398" stopIfTrue="1">
      <formula>#REF!="NG"</formula>
    </cfRule>
  </conditionalFormatting>
  <conditionalFormatting sqref="I9">
    <cfRule type="expression" dxfId="559" priority="394" stopIfTrue="1">
      <formula>#REF!="NG"</formula>
    </cfRule>
    <cfRule type="expression" dxfId="558" priority="395" stopIfTrue="1">
      <formula>I$36="NA"</formula>
    </cfRule>
    <cfRule type="expression" dxfId="557" priority="396" stopIfTrue="1">
      <formula>I$36="NG"</formula>
    </cfRule>
  </conditionalFormatting>
  <conditionalFormatting sqref="I9">
    <cfRule type="expression" dxfId="556" priority="392" stopIfTrue="1">
      <formula>I$40="NA"</formula>
    </cfRule>
    <cfRule type="expression" dxfId="555" priority="393" stopIfTrue="1">
      <formula>I$40="NG"</formula>
    </cfRule>
  </conditionalFormatting>
  <conditionalFormatting sqref="I9">
    <cfRule type="expression" dxfId="554" priority="390" stopIfTrue="1">
      <formula>I$40="NA"</formula>
    </cfRule>
    <cfRule type="expression" dxfId="553" priority="391" stopIfTrue="1">
      <formula>I$40="NG"</formula>
    </cfRule>
  </conditionalFormatting>
  <conditionalFormatting sqref="I9">
    <cfRule type="expression" dxfId="552" priority="387" stopIfTrue="1">
      <formula>#REF!="NG"</formula>
    </cfRule>
    <cfRule type="expression" dxfId="551" priority="388" stopIfTrue="1">
      <formula>I$23="NA"</formula>
    </cfRule>
    <cfRule type="expression" dxfId="550" priority="389" stopIfTrue="1">
      <formula>I$23="NG"</formula>
    </cfRule>
  </conditionalFormatting>
  <conditionalFormatting sqref="I9">
    <cfRule type="expression" dxfId="549" priority="385" stopIfTrue="1">
      <formula>#REF!="NA"</formula>
    </cfRule>
    <cfRule type="expression" dxfId="548" priority="386" stopIfTrue="1">
      <formula>#REF!="NG"</formula>
    </cfRule>
  </conditionalFormatting>
  <conditionalFormatting sqref="K8">
    <cfRule type="expression" dxfId="547" priority="382" stopIfTrue="1">
      <formula>#REF!="NG"</formula>
    </cfRule>
    <cfRule type="expression" dxfId="546" priority="383" stopIfTrue="1">
      <formula>K$36="NA"</formula>
    </cfRule>
    <cfRule type="expression" dxfId="545" priority="384" stopIfTrue="1">
      <formula>K$36="NG"</formula>
    </cfRule>
  </conditionalFormatting>
  <conditionalFormatting sqref="K8">
    <cfRule type="expression" dxfId="544" priority="380" stopIfTrue="1">
      <formula>K$40="NA"</formula>
    </cfRule>
    <cfRule type="expression" dxfId="543" priority="381" stopIfTrue="1">
      <formula>K$40="NG"</formula>
    </cfRule>
  </conditionalFormatting>
  <conditionalFormatting sqref="K8">
    <cfRule type="expression" dxfId="542" priority="378" stopIfTrue="1">
      <formula>K$40="NA"</formula>
    </cfRule>
    <cfRule type="expression" dxfId="541" priority="379" stopIfTrue="1">
      <formula>K$40="NG"</formula>
    </cfRule>
  </conditionalFormatting>
  <conditionalFormatting sqref="K8">
    <cfRule type="expression" dxfId="540" priority="375" stopIfTrue="1">
      <formula>#REF!="NG"</formula>
    </cfRule>
    <cfRule type="expression" dxfId="539" priority="376" stopIfTrue="1">
      <formula>K$23="NA"</formula>
    </cfRule>
    <cfRule type="expression" dxfId="538" priority="377" stopIfTrue="1">
      <formula>K$23="NG"</formula>
    </cfRule>
  </conditionalFormatting>
  <conditionalFormatting sqref="K8">
    <cfRule type="expression" dxfId="537" priority="373" stopIfTrue="1">
      <formula>#REF!="NA"</formula>
    </cfRule>
    <cfRule type="expression" dxfId="536" priority="374" stopIfTrue="1">
      <formula>#REF!="NG"</formula>
    </cfRule>
  </conditionalFormatting>
  <conditionalFormatting sqref="L9">
    <cfRule type="expression" dxfId="535" priority="370" stopIfTrue="1">
      <formula>#REF!="NG"</formula>
    </cfRule>
    <cfRule type="expression" dxfId="534" priority="371" stopIfTrue="1">
      <formula>L$36="NA"</formula>
    </cfRule>
    <cfRule type="expression" dxfId="533" priority="372" stopIfTrue="1">
      <formula>L$36="NG"</formula>
    </cfRule>
  </conditionalFormatting>
  <conditionalFormatting sqref="L9">
    <cfRule type="expression" dxfId="532" priority="368" stopIfTrue="1">
      <formula>L$40="NA"</formula>
    </cfRule>
    <cfRule type="expression" dxfId="531" priority="369" stopIfTrue="1">
      <formula>L$40="NG"</formula>
    </cfRule>
  </conditionalFormatting>
  <conditionalFormatting sqref="L9">
    <cfRule type="expression" dxfId="530" priority="366" stopIfTrue="1">
      <formula>L$40="NA"</formula>
    </cfRule>
    <cfRule type="expression" dxfId="529" priority="367" stopIfTrue="1">
      <formula>L$40="NG"</formula>
    </cfRule>
  </conditionalFormatting>
  <conditionalFormatting sqref="L9">
    <cfRule type="expression" dxfId="528" priority="363" stopIfTrue="1">
      <formula>#REF!="NG"</formula>
    </cfRule>
    <cfRule type="expression" dxfId="527" priority="364" stopIfTrue="1">
      <formula>L$23="NA"</formula>
    </cfRule>
    <cfRule type="expression" dxfId="526" priority="365" stopIfTrue="1">
      <formula>L$23="NG"</formula>
    </cfRule>
  </conditionalFormatting>
  <conditionalFormatting sqref="L9">
    <cfRule type="expression" dxfId="525" priority="361" stopIfTrue="1">
      <formula>#REF!="NA"</formula>
    </cfRule>
    <cfRule type="expression" dxfId="524" priority="362" stopIfTrue="1">
      <formula>#REF!="NG"</formula>
    </cfRule>
  </conditionalFormatting>
  <conditionalFormatting sqref="I11">
    <cfRule type="expression" dxfId="523" priority="358" stopIfTrue="1">
      <formula>#REF!="NG"</formula>
    </cfRule>
    <cfRule type="expression" dxfId="522" priority="359" stopIfTrue="1">
      <formula>I$36="NA"</formula>
    </cfRule>
    <cfRule type="expression" dxfId="521" priority="360" stopIfTrue="1">
      <formula>I$36="NG"</formula>
    </cfRule>
  </conditionalFormatting>
  <conditionalFormatting sqref="I11">
    <cfRule type="expression" dxfId="520" priority="356" stopIfTrue="1">
      <formula>I$40="NA"</formula>
    </cfRule>
    <cfRule type="expression" dxfId="519" priority="357" stopIfTrue="1">
      <formula>I$40="NG"</formula>
    </cfRule>
  </conditionalFormatting>
  <conditionalFormatting sqref="I11">
    <cfRule type="expression" dxfId="518" priority="354" stopIfTrue="1">
      <formula>I$40="NA"</formula>
    </cfRule>
    <cfRule type="expression" dxfId="517" priority="355" stopIfTrue="1">
      <formula>I$40="NG"</formula>
    </cfRule>
  </conditionalFormatting>
  <conditionalFormatting sqref="I11">
    <cfRule type="expression" dxfId="516" priority="351" stopIfTrue="1">
      <formula>#REF!="NG"</formula>
    </cfRule>
    <cfRule type="expression" dxfId="515" priority="352" stopIfTrue="1">
      <formula>I$23="NA"</formula>
    </cfRule>
    <cfRule type="expression" dxfId="514" priority="353" stopIfTrue="1">
      <formula>I$23="NG"</formula>
    </cfRule>
  </conditionalFormatting>
  <conditionalFormatting sqref="I11">
    <cfRule type="expression" dxfId="513" priority="349" stopIfTrue="1">
      <formula>#REF!="NA"</formula>
    </cfRule>
    <cfRule type="expression" dxfId="512" priority="350" stopIfTrue="1">
      <formula>#REF!="NG"</formula>
    </cfRule>
  </conditionalFormatting>
  <conditionalFormatting sqref="H11">
    <cfRule type="expression" dxfId="511" priority="346" stopIfTrue="1">
      <formula>#REF!="NG"</formula>
    </cfRule>
    <cfRule type="expression" dxfId="510" priority="347" stopIfTrue="1">
      <formula>H$36="NA"</formula>
    </cfRule>
    <cfRule type="expression" dxfId="509" priority="348" stopIfTrue="1">
      <formula>H$36="NG"</formula>
    </cfRule>
  </conditionalFormatting>
  <conditionalFormatting sqref="H11">
    <cfRule type="expression" dxfId="508" priority="344" stopIfTrue="1">
      <formula>H$40="NA"</formula>
    </cfRule>
    <cfRule type="expression" dxfId="507" priority="345" stopIfTrue="1">
      <formula>H$40="NG"</formula>
    </cfRule>
  </conditionalFormatting>
  <conditionalFormatting sqref="H11">
    <cfRule type="expression" dxfId="506" priority="342" stopIfTrue="1">
      <formula>H$40="NA"</formula>
    </cfRule>
    <cfRule type="expression" dxfId="505" priority="343" stopIfTrue="1">
      <formula>H$40="NG"</formula>
    </cfRule>
  </conditionalFormatting>
  <conditionalFormatting sqref="H11">
    <cfRule type="expression" dxfId="504" priority="339" stopIfTrue="1">
      <formula>#REF!="NG"</formula>
    </cfRule>
    <cfRule type="expression" dxfId="503" priority="340" stopIfTrue="1">
      <formula>H$23="NA"</formula>
    </cfRule>
    <cfRule type="expression" dxfId="502" priority="341" stopIfTrue="1">
      <formula>H$23="NG"</formula>
    </cfRule>
  </conditionalFormatting>
  <conditionalFormatting sqref="H11">
    <cfRule type="expression" dxfId="501" priority="337" stopIfTrue="1">
      <formula>#REF!="NA"</formula>
    </cfRule>
    <cfRule type="expression" dxfId="500" priority="338" stopIfTrue="1">
      <formula>#REF!="NG"</formula>
    </cfRule>
  </conditionalFormatting>
  <conditionalFormatting sqref="K12">
    <cfRule type="expression" dxfId="499" priority="334" stopIfTrue="1">
      <formula>#REF!="NG"</formula>
    </cfRule>
    <cfRule type="expression" dxfId="498" priority="335" stopIfTrue="1">
      <formula>K$36="NA"</formula>
    </cfRule>
    <cfRule type="expression" dxfId="497" priority="336" stopIfTrue="1">
      <formula>K$36="NG"</formula>
    </cfRule>
  </conditionalFormatting>
  <conditionalFormatting sqref="K12">
    <cfRule type="expression" dxfId="496" priority="332" stopIfTrue="1">
      <formula>K$40="NA"</formula>
    </cfRule>
    <cfRule type="expression" dxfId="495" priority="333" stopIfTrue="1">
      <formula>K$40="NG"</formula>
    </cfRule>
  </conditionalFormatting>
  <conditionalFormatting sqref="K12">
    <cfRule type="expression" dxfId="494" priority="330" stopIfTrue="1">
      <formula>K$40="NA"</formula>
    </cfRule>
    <cfRule type="expression" dxfId="493" priority="331" stopIfTrue="1">
      <formula>K$40="NG"</formula>
    </cfRule>
  </conditionalFormatting>
  <conditionalFormatting sqref="K12">
    <cfRule type="expression" dxfId="492" priority="327" stopIfTrue="1">
      <formula>#REF!="NG"</formula>
    </cfRule>
    <cfRule type="expression" dxfId="491" priority="328" stopIfTrue="1">
      <formula>K$23="NA"</formula>
    </cfRule>
    <cfRule type="expression" dxfId="490" priority="329" stopIfTrue="1">
      <formula>K$23="NG"</formula>
    </cfRule>
  </conditionalFormatting>
  <conditionalFormatting sqref="K12">
    <cfRule type="expression" dxfId="489" priority="325" stopIfTrue="1">
      <formula>#REF!="NA"</formula>
    </cfRule>
    <cfRule type="expression" dxfId="488" priority="326" stopIfTrue="1">
      <formula>#REF!="NG"</formula>
    </cfRule>
  </conditionalFormatting>
  <conditionalFormatting sqref="J13">
    <cfRule type="expression" dxfId="487" priority="322" stopIfTrue="1">
      <formula>#REF!="NG"</formula>
    </cfRule>
    <cfRule type="expression" dxfId="486" priority="323" stopIfTrue="1">
      <formula>J$36="NA"</formula>
    </cfRule>
    <cfRule type="expression" dxfId="485" priority="324" stopIfTrue="1">
      <formula>J$36="NG"</formula>
    </cfRule>
  </conditionalFormatting>
  <conditionalFormatting sqref="J13">
    <cfRule type="expression" dxfId="484" priority="320" stopIfTrue="1">
      <formula>J$40="NA"</formula>
    </cfRule>
    <cfRule type="expression" dxfId="483" priority="321" stopIfTrue="1">
      <formula>J$40="NG"</formula>
    </cfRule>
  </conditionalFormatting>
  <conditionalFormatting sqref="J13">
    <cfRule type="expression" dxfId="482" priority="318" stopIfTrue="1">
      <formula>J$40="NA"</formula>
    </cfRule>
    <cfRule type="expression" dxfId="481" priority="319" stopIfTrue="1">
      <formula>J$40="NG"</formula>
    </cfRule>
  </conditionalFormatting>
  <conditionalFormatting sqref="J13">
    <cfRule type="expression" dxfId="480" priority="315" stopIfTrue="1">
      <formula>#REF!="NG"</formula>
    </cfRule>
    <cfRule type="expression" dxfId="479" priority="316" stopIfTrue="1">
      <formula>J$23="NA"</formula>
    </cfRule>
    <cfRule type="expression" dxfId="478" priority="317" stopIfTrue="1">
      <formula>J$23="NG"</formula>
    </cfRule>
  </conditionalFormatting>
  <conditionalFormatting sqref="J13">
    <cfRule type="expression" dxfId="477" priority="313" stopIfTrue="1">
      <formula>#REF!="NA"</formula>
    </cfRule>
    <cfRule type="expression" dxfId="476" priority="314" stopIfTrue="1">
      <formula>#REF!="NG"</formula>
    </cfRule>
  </conditionalFormatting>
  <conditionalFormatting sqref="L13">
    <cfRule type="expression" dxfId="475" priority="310" stopIfTrue="1">
      <formula>#REF!="NG"</formula>
    </cfRule>
    <cfRule type="expression" dxfId="474" priority="311" stopIfTrue="1">
      <formula>L$36="NA"</formula>
    </cfRule>
    <cfRule type="expression" dxfId="473" priority="312" stopIfTrue="1">
      <formula>L$36="NG"</formula>
    </cfRule>
  </conditionalFormatting>
  <conditionalFormatting sqref="L13">
    <cfRule type="expression" dxfId="472" priority="308" stopIfTrue="1">
      <formula>L$40="NA"</formula>
    </cfRule>
    <cfRule type="expression" dxfId="471" priority="309" stopIfTrue="1">
      <formula>L$40="NG"</formula>
    </cfRule>
  </conditionalFormatting>
  <conditionalFormatting sqref="L13">
    <cfRule type="expression" dxfId="470" priority="306" stopIfTrue="1">
      <formula>L$40="NA"</formula>
    </cfRule>
    <cfRule type="expression" dxfId="469" priority="307" stopIfTrue="1">
      <formula>L$40="NG"</formula>
    </cfRule>
  </conditionalFormatting>
  <conditionalFormatting sqref="L13">
    <cfRule type="expression" dxfId="468" priority="303" stopIfTrue="1">
      <formula>#REF!="NG"</formula>
    </cfRule>
    <cfRule type="expression" dxfId="467" priority="304" stopIfTrue="1">
      <formula>L$23="NA"</formula>
    </cfRule>
    <cfRule type="expression" dxfId="466" priority="305" stopIfTrue="1">
      <formula>L$23="NG"</formula>
    </cfRule>
  </conditionalFormatting>
  <conditionalFormatting sqref="L13">
    <cfRule type="expression" dxfId="465" priority="301" stopIfTrue="1">
      <formula>#REF!="NA"</formula>
    </cfRule>
    <cfRule type="expression" dxfId="464" priority="302" stopIfTrue="1">
      <formula>#REF!="NG"</formula>
    </cfRule>
  </conditionalFormatting>
  <conditionalFormatting sqref="H14">
    <cfRule type="expression" dxfId="463" priority="298" stopIfTrue="1">
      <formula>#REF!="NG"</formula>
    </cfRule>
    <cfRule type="expression" dxfId="462" priority="299" stopIfTrue="1">
      <formula>H$36="NA"</formula>
    </cfRule>
    <cfRule type="expression" dxfId="461" priority="300" stopIfTrue="1">
      <formula>H$36="NG"</formula>
    </cfRule>
  </conditionalFormatting>
  <conditionalFormatting sqref="H14">
    <cfRule type="expression" dxfId="460" priority="296" stopIfTrue="1">
      <formula>H$40="NA"</formula>
    </cfRule>
    <cfRule type="expression" dxfId="459" priority="297" stopIfTrue="1">
      <formula>H$40="NG"</formula>
    </cfRule>
  </conditionalFormatting>
  <conditionalFormatting sqref="H14">
    <cfRule type="expression" dxfId="458" priority="294" stopIfTrue="1">
      <formula>H$40="NA"</formula>
    </cfRule>
    <cfRule type="expression" dxfId="457" priority="295" stopIfTrue="1">
      <formula>H$40="NG"</formula>
    </cfRule>
  </conditionalFormatting>
  <conditionalFormatting sqref="H14">
    <cfRule type="expression" dxfId="456" priority="291" stopIfTrue="1">
      <formula>#REF!="NG"</formula>
    </cfRule>
    <cfRule type="expression" dxfId="455" priority="292" stopIfTrue="1">
      <formula>H$23="NA"</formula>
    </cfRule>
    <cfRule type="expression" dxfId="454" priority="293" stopIfTrue="1">
      <formula>H$23="NG"</formula>
    </cfRule>
  </conditionalFormatting>
  <conditionalFormatting sqref="H14">
    <cfRule type="expression" dxfId="453" priority="289" stopIfTrue="1">
      <formula>#REF!="NA"</formula>
    </cfRule>
    <cfRule type="expression" dxfId="452" priority="290" stopIfTrue="1">
      <formula>#REF!="NG"</formula>
    </cfRule>
  </conditionalFormatting>
  <conditionalFormatting sqref="I14">
    <cfRule type="expression" dxfId="451" priority="286" stopIfTrue="1">
      <formula>#REF!="NG"</formula>
    </cfRule>
    <cfRule type="expression" dxfId="450" priority="287" stopIfTrue="1">
      <formula>I$36="NA"</formula>
    </cfRule>
    <cfRule type="expression" dxfId="449" priority="288" stopIfTrue="1">
      <formula>I$36="NG"</formula>
    </cfRule>
  </conditionalFormatting>
  <conditionalFormatting sqref="I14">
    <cfRule type="expression" dxfId="448" priority="284" stopIfTrue="1">
      <formula>I$40="NA"</formula>
    </cfRule>
    <cfRule type="expression" dxfId="447" priority="285" stopIfTrue="1">
      <formula>I$40="NG"</formula>
    </cfRule>
  </conditionalFormatting>
  <conditionalFormatting sqref="I14">
    <cfRule type="expression" dxfId="446" priority="282" stopIfTrue="1">
      <formula>I$40="NA"</formula>
    </cfRule>
    <cfRule type="expression" dxfId="445" priority="283" stopIfTrue="1">
      <formula>I$40="NG"</formula>
    </cfRule>
  </conditionalFormatting>
  <conditionalFormatting sqref="I14">
    <cfRule type="expression" dxfId="444" priority="279" stopIfTrue="1">
      <formula>#REF!="NG"</formula>
    </cfRule>
    <cfRule type="expression" dxfId="443" priority="280" stopIfTrue="1">
      <formula>I$23="NA"</formula>
    </cfRule>
    <cfRule type="expression" dxfId="442" priority="281" stopIfTrue="1">
      <formula>I$23="NG"</formula>
    </cfRule>
  </conditionalFormatting>
  <conditionalFormatting sqref="I14">
    <cfRule type="expression" dxfId="441" priority="277" stopIfTrue="1">
      <formula>#REF!="NA"</formula>
    </cfRule>
    <cfRule type="expression" dxfId="440" priority="278" stopIfTrue="1">
      <formula>#REF!="NG"</formula>
    </cfRule>
  </conditionalFormatting>
  <conditionalFormatting sqref="J14">
    <cfRule type="expression" dxfId="439" priority="274" stopIfTrue="1">
      <formula>#REF!="NG"</formula>
    </cfRule>
    <cfRule type="expression" dxfId="438" priority="275" stopIfTrue="1">
      <formula>J$36="NA"</formula>
    </cfRule>
    <cfRule type="expression" dxfId="437" priority="276" stopIfTrue="1">
      <formula>J$36="NG"</formula>
    </cfRule>
  </conditionalFormatting>
  <conditionalFormatting sqref="J14">
    <cfRule type="expression" dxfId="436" priority="272" stopIfTrue="1">
      <formula>J$40="NA"</formula>
    </cfRule>
    <cfRule type="expression" dxfId="435" priority="273" stopIfTrue="1">
      <formula>J$40="NG"</formula>
    </cfRule>
  </conditionalFormatting>
  <conditionalFormatting sqref="J14">
    <cfRule type="expression" dxfId="434" priority="270" stopIfTrue="1">
      <formula>J$40="NA"</formula>
    </cfRule>
    <cfRule type="expression" dxfId="433" priority="271" stopIfTrue="1">
      <formula>J$40="NG"</formula>
    </cfRule>
  </conditionalFormatting>
  <conditionalFormatting sqref="J14">
    <cfRule type="expression" dxfId="432" priority="267" stopIfTrue="1">
      <formula>#REF!="NG"</formula>
    </cfRule>
    <cfRule type="expression" dxfId="431" priority="268" stopIfTrue="1">
      <formula>J$23="NA"</formula>
    </cfRule>
    <cfRule type="expression" dxfId="430" priority="269" stopIfTrue="1">
      <formula>J$23="NG"</formula>
    </cfRule>
  </conditionalFormatting>
  <conditionalFormatting sqref="J14">
    <cfRule type="expression" dxfId="429" priority="265" stopIfTrue="1">
      <formula>#REF!="NA"</formula>
    </cfRule>
    <cfRule type="expression" dxfId="428" priority="266" stopIfTrue="1">
      <formula>#REF!="NG"</formula>
    </cfRule>
  </conditionalFormatting>
  <conditionalFormatting sqref="K14">
    <cfRule type="expression" dxfId="427" priority="262" stopIfTrue="1">
      <formula>#REF!="NG"</formula>
    </cfRule>
    <cfRule type="expression" dxfId="426" priority="263" stopIfTrue="1">
      <formula>K$36="NA"</formula>
    </cfRule>
    <cfRule type="expression" dxfId="425" priority="264" stopIfTrue="1">
      <formula>K$36="NG"</formula>
    </cfRule>
  </conditionalFormatting>
  <conditionalFormatting sqref="K14">
    <cfRule type="expression" dxfId="424" priority="260" stopIfTrue="1">
      <formula>K$40="NA"</formula>
    </cfRule>
    <cfRule type="expression" dxfId="423" priority="261" stopIfTrue="1">
      <formula>K$40="NG"</formula>
    </cfRule>
  </conditionalFormatting>
  <conditionalFormatting sqref="K14">
    <cfRule type="expression" dxfId="422" priority="258" stopIfTrue="1">
      <formula>K$40="NA"</formula>
    </cfRule>
    <cfRule type="expression" dxfId="421" priority="259" stopIfTrue="1">
      <formula>K$40="NG"</formula>
    </cfRule>
  </conditionalFormatting>
  <conditionalFormatting sqref="K14">
    <cfRule type="expression" dxfId="420" priority="255" stopIfTrue="1">
      <formula>#REF!="NG"</formula>
    </cfRule>
    <cfRule type="expression" dxfId="419" priority="256" stopIfTrue="1">
      <formula>K$23="NA"</formula>
    </cfRule>
    <cfRule type="expression" dxfId="418" priority="257" stopIfTrue="1">
      <formula>K$23="NG"</formula>
    </cfRule>
  </conditionalFormatting>
  <conditionalFormatting sqref="K14">
    <cfRule type="expression" dxfId="417" priority="253" stopIfTrue="1">
      <formula>#REF!="NA"</formula>
    </cfRule>
    <cfRule type="expression" dxfId="416" priority="254" stopIfTrue="1">
      <formula>#REF!="NG"</formula>
    </cfRule>
  </conditionalFormatting>
  <conditionalFormatting sqref="L14">
    <cfRule type="expression" dxfId="415" priority="250" stopIfTrue="1">
      <formula>#REF!="NG"</formula>
    </cfRule>
    <cfRule type="expression" dxfId="414" priority="251" stopIfTrue="1">
      <formula>L$36="NA"</formula>
    </cfRule>
    <cfRule type="expression" dxfId="413" priority="252" stopIfTrue="1">
      <formula>L$36="NG"</formula>
    </cfRule>
  </conditionalFormatting>
  <conditionalFormatting sqref="L14">
    <cfRule type="expression" dxfId="412" priority="248" stopIfTrue="1">
      <formula>L$40="NA"</formula>
    </cfRule>
    <cfRule type="expression" dxfId="411" priority="249" stopIfTrue="1">
      <formula>L$40="NG"</formula>
    </cfRule>
  </conditionalFormatting>
  <conditionalFormatting sqref="L14">
    <cfRule type="expression" dxfId="410" priority="246" stopIfTrue="1">
      <formula>L$40="NA"</formula>
    </cfRule>
    <cfRule type="expression" dxfId="409" priority="247" stopIfTrue="1">
      <formula>L$40="NG"</formula>
    </cfRule>
  </conditionalFormatting>
  <conditionalFormatting sqref="L14">
    <cfRule type="expression" dxfId="408" priority="243" stopIfTrue="1">
      <formula>#REF!="NG"</formula>
    </cfRule>
    <cfRule type="expression" dxfId="407" priority="244" stopIfTrue="1">
      <formula>L$23="NA"</formula>
    </cfRule>
    <cfRule type="expression" dxfId="406" priority="245" stopIfTrue="1">
      <formula>L$23="NG"</formula>
    </cfRule>
  </conditionalFormatting>
  <conditionalFormatting sqref="L14">
    <cfRule type="expression" dxfId="405" priority="241" stopIfTrue="1">
      <formula>#REF!="NA"</formula>
    </cfRule>
    <cfRule type="expression" dxfId="404" priority="242" stopIfTrue="1">
      <formula>#REF!="NG"</formula>
    </cfRule>
  </conditionalFormatting>
  <conditionalFormatting sqref="M14">
    <cfRule type="expression" dxfId="403" priority="238" stopIfTrue="1">
      <formula>#REF!="NG"</formula>
    </cfRule>
    <cfRule type="expression" dxfId="402" priority="239" stopIfTrue="1">
      <formula>M$36="NA"</formula>
    </cfRule>
    <cfRule type="expression" dxfId="401" priority="240" stopIfTrue="1">
      <formula>M$36="NG"</formula>
    </cfRule>
  </conditionalFormatting>
  <conditionalFormatting sqref="M14">
    <cfRule type="expression" dxfId="400" priority="236" stopIfTrue="1">
      <formula>M$40="NA"</formula>
    </cfRule>
    <cfRule type="expression" dxfId="399" priority="237" stopIfTrue="1">
      <formula>M$40="NG"</formula>
    </cfRule>
  </conditionalFormatting>
  <conditionalFormatting sqref="M14">
    <cfRule type="expression" dxfId="398" priority="234" stopIfTrue="1">
      <formula>M$40="NA"</formula>
    </cfRule>
    <cfRule type="expression" dxfId="397" priority="235" stopIfTrue="1">
      <formula>M$40="NG"</formula>
    </cfRule>
  </conditionalFormatting>
  <conditionalFormatting sqref="M14">
    <cfRule type="expression" dxfId="396" priority="231" stopIfTrue="1">
      <formula>#REF!="NG"</formula>
    </cfRule>
    <cfRule type="expression" dxfId="395" priority="232" stopIfTrue="1">
      <formula>M$23="NA"</formula>
    </cfRule>
    <cfRule type="expression" dxfId="394" priority="233" stopIfTrue="1">
      <formula>M$23="NG"</formula>
    </cfRule>
  </conditionalFormatting>
  <conditionalFormatting sqref="M14">
    <cfRule type="expression" dxfId="393" priority="229" stopIfTrue="1">
      <formula>#REF!="NA"</formula>
    </cfRule>
    <cfRule type="expression" dxfId="392" priority="230" stopIfTrue="1">
      <formula>#REF!="NG"</formula>
    </cfRule>
  </conditionalFormatting>
  <conditionalFormatting sqref="N14">
    <cfRule type="expression" dxfId="391" priority="226" stopIfTrue="1">
      <formula>#REF!="NG"</formula>
    </cfRule>
    <cfRule type="expression" dxfId="390" priority="227" stopIfTrue="1">
      <formula>N$36="NA"</formula>
    </cfRule>
    <cfRule type="expression" dxfId="389" priority="228" stopIfTrue="1">
      <formula>N$36="NG"</formula>
    </cfRule>
  </conditionalFormatting>
  <conditionalFormatting sqref="N14">
    <cfRule type="expression" dxfId="388" priority="224" stopIfTrue="1">
      <formula>N$40="NA"</formula>
    </cfRule>
    <cfRule type="expression" dxfId="387" priority="225" stopIfTrue="1">
      <formula>N$40="NG"</formula>
    </cfRule>
  </conditionalFormatting>
  <conditionalFormatting sqref="N14">
    <cfRule type="expression" dxfId="386" priority="222" stopIfTrue="1">
      <formula>N$40="NA"</formula>
    </cfRule>
    <cfRule type="expression" dxfId="385" priority="223" stopIfTrue="1">
      <formula>N$40="NG"</formula>
    </cfRule>
  </conditionalFormatting>
  <conditionalFormatting sqref="N14">
    <cfRule type="expression" dxfId="384" priority="219" stopIfTrue="1">
      <formula>#REF!="NG"</formula>
    </cfRule>
    <cfRule type="expression" dxfId="383" priority="220" stopIfTrue="1">
      <formula>N$23="NA"</formula>
    </cfRule>
    <cfRule type="expression" dxfId="382" priority="221" stopIfTrue="1">
      <formula>N$23="NG"</formula>
    </cfRule>
  </conditionalFormatting>
  <conditionalFormatting sqref="N14">
    <cfRule type="expression" dxfId="381" priority="217" stopIfTrue="1">
      <formula>#REF!="NA"</formula>
    </cfRule>
    <cfRule type="expression" dxfId="380" priority="218" stopIfTrue="1">
      <formula>#REF!="NG"</formula>
    </cfRule>
  </conditionalFormatting>
  <conditionalFormatting sqref="O14">
    <cfRule type="expression" dxfId="379" priority="214" stopIfTrue="1">
      <formula>#REF!="NG"</formula>
    </cfRule>
    <cfRule type="expression" dxfId="378" priority="215" stopIfTrue="1">
      <formula>O$36="NA"</formula>
    </cfRule>
    <cfRule type="expression" dxfId="377" priority="216" stopIfTrue="1">
      <formula>O$36="NG"</formula>
    </cfRule>
  </conditionalFormatting>
  <conditionalFormatting sqref="O14">
    <cfRule type="expression" dxfId="376" priority="212" stopIfTrue="1">
      <formula>O$40="NA"</formula>
    </cfRule>
    <cfRule type="expression" dxfId="375" priority="213" stopIfTrue="1">
      <formula>O$40="NG"</formula>
    </cfRule>
  </conditionalFormatting>
  <conditionalFormatting sqref="O14">
    <cfRule type="expression" dxfId="374" priority="210" stopIfTrue="1">
      <formula>O$40="NA"</formula>
    </cfRule>
    <cfRule type="expression" dxfId="373" priority="211" stopIfTrue="1">
      <formula>O$40="NG"</formula>
    </cfRule>
  </conditionalFormatting>
  <conditionalFormatting sqref="O14">
    <cfRule type="expression" dxfId="372" priority="207" stopIfTrue="1">
      <formula>#REF!="NG"</formula>
    </cfRule>
    <cfRule type="expression" dxfId="371" priority="208" stopIfTrue="1">
      <formula>O$23="NA"</formula>
    </cfRule>
    <cfRule type="expression" dxfId="370" priority="209" stopIfTrue="1">
      <formula>O$23="NG"</formula>
    </cfRule>
  </conditionalFormatting>
  <conditionalFormatting sqref="O14">
    <cfRule type="expression" dxfId="369" priority="205" stopIfTrue="1">
      <formula>#REF!="NA"</formula>
    </cfRule>
    <cfRule type="expression" dxfId="368" priority="206" stopIfTrue="1">
      <formula>#REF!="NG"</formula>
    </cfRule>
  </conditionalFormatting>
  <conditionalFormatting sqref="M16">
    <cfRule type="expression" dxfId="367" priority="202" stopIfTrue="1">
      <formula>#REF!="NG"</formula>
    </cfRule>
    <cfRule type="expression" dxfId="366" priority="203" stopIfTrue="1">
      <formula>M$36="NA"</formula>
    </cfRule>
    <cfRule type="expression" dxfId="365" priority="204" stopIfTrue="1">
      <formula>M$36="NG"</formula>
    </cfRule>
  </conditionalFormatting>
  <conditionalFormatting sqref="M16">
    <cfRule type="expression" dxfId="364" priority="200" stopIfTrue="1">
      <formula>M$40="NA"</formula>
    </cfRule>
    <cfRule type="expression" dxfId="363" priority="201" stopIfTrue="1">
      <formula>M$40="NG"</formula>
    </cfRule>
  </conditionalFormatting>
  <conditionalFormatting sqref="M16">
    <cfRule type="expression" dxfId="362" priority="198" stopIfTrue="1">
      <formula>M$40="NA"</formula>
    </cfRule>
    <cfRule type="expression" dxfId="361" priority="199" stopIfTrue="1">
      <formula>M$40="NG"</formula>
    </cfRule>
  </conditionalFormatting>
  <conditionalFormatting sqref="M16">
    <cfRule type="expression" dxfId="360" priority="195" stopIfTrue="1">
      <formula>#REF!="NG"</formula>
    </cfRule>
    <cfRule type="expression" dxfId="359" priority="196" stopIfTrue="1">
      <formula>M$23="NA"</formula>
    </cfRule>
    <cfRule type="expression" dxfId="358" priority="197" stopIfTrue="1">
      <formula>M$23="NG"</formula>
    </cfRule>
  </conditionalFormatting>
  <conditionalFormatting sqref="M16">
    <cfRule type="expression" dxfId="357" priority="193" stopIfTrue="1">
      <formula>#REF!="NA"</formula>
    </cfRule>
    <cfRule type="expression" dxfId="356" priority="194" stopIfTrue="1">
      <formula>#REF!="NG"</formula>
    </cfRule>
  </conditionalFormatting>
  <conditionalFormatting sqref="N17">
    <cfRule type="expression" dxfId="355" priority="190" stopIfTrue="1">
      <formula>#REF!="NG"</formula>
    </cfRule>
    <cfRule type="expression" dxfId="354" priority="191" stopIfTrue="1">
      <formula>N$36="NA"</formula>
    </cfRule>
    <cfRule type="expression" dxfId="353" priority="192" stopIfTrue="1">
      <formula>N$36="NG"</formula>
    </cfRule>
  </conditionalFormatting>
  <conditionalFormatting sqref="N17">
    <cfRule type="expression" dxfId="352" priority="188" stopIfTrue="1">
      <formula>N$40="NA"</formula>
    </cfRule>
    <cfRule type="expression" dxfId="351" priority="189" stopIfTrue="1">
      <formula>N$40="NG"</formula>
    </cfRule>
  </conditionalFormatting>
  <conditionalFormatting sqref="N17">
    <cfRule type="expression" dxfId="350" priority="186" stopIfTrue="1">
      <formula>N$40="NA"</formula>
    </cfRule>
    <cfRule type="expression" dxfId="349" priority="187" stopIfTrue="1">
      <formula>N$40="NG"</formula>
    </cfRule>
  </conditionalFormatting>
  <conditionalFormatting sqref="N17">
    <cfRule type="expression" dxfId="348" priority="183" stopIfTrue="1">
      <formula>#REF!="NG"</formula>
    </cfRule>
    <cfRule type="expression" dxfId="347" priority="184" stopIfTrue="1">
      <formula>N$23="NA"</formula>
    </cfRule>
    <cfRule type="expression" dxfId="346" priority="185" stopIfTrue="1">
      <formula>N$23="NG"</formula>
    </cfRule>
  </conditionalFormatting>
  <conditionalFormatting sqref="N17">
    <cfRule type="expression" dxfId="345" priority="181" stopIfTrue="1">
      <formula>#REF!="NA"</formula>
    </cfRule>
    <cfRule type="expression" dxfId="344" priority="182" stopIfTrue="1">
      <formula>#REF!="NG"</formula>
    </cfRule>
  </conditionalFormatting>
  <conditionalFormatting sqref="O18">
    <cfRule type="expression" dxfId="343" priority="178" stopIfTrue="1">
      <formula>#REF!="NG"</formula>
    </cfRule>
    <cfRule type="expression" dxfId="342" priority="179" stopIfTrue="1">
      <formula>O$36="NA"</formula>
    </cfRule>
    <cfRule type="expression" dxfId="341" priority="180" stopIfTrue="1">
      <formula>O$36="NG"</formula>
    </cfRule>
  </conditionalFormatting>
  <conditionalFormatting sqref="O18">
    <cfRule type="expression" dxfId="340" priority="176" stopIfTrue="1">
      <formula>O$40="NA"</formula>
    </cfRule>
    <cfRule type="expression" dxfId="339" priority="177" stopIfTrue="1">
      <formula>O$40="NG"</formula>
    </cfRule>
  </conditionalFormatting>
  <conditionalFormatting sqref="O18">
    <cfRule type="expression" dxfId="338" priority="174" stopIfTrue="1">
      <formula>O$40="NA"</formula>
    </cfRule>
    <cfRule type="expression" dxfId="337" priority="175" stopIfTrue="1">
      <formula>O$40="NG"</formula>
    </cfRule>
  </conditionalFormatting>
  <conditionalFormatting sqref="O18">
    <cfRule type="expression" dxfId="336" priority="171" stopIfTrue="1">
      <formula>#REF!="NG"</formula>
    </cfRule>
    <cfRule type="expression" dxfId="335" priority="172" stopIfTrue="1">
      <formula>O$23="NA"</formula>
    </cfRule>
    <cfRule type="expression" dxfId="334" priority="173" stopIfTrue="1">
      <formula>O$23="NG"</formula>
    </cfRule>
  </conditionalFormatting>
  <conditionalFormatting sqref="O18">
    <cfRule type="expression" dxfId="333" priority="169" stopIfTrue="1">
      <formula>#REF!="NA"</formula>
    </cfRule>
    <cfRule type="expression" dxfId="332" priority="170" stopIfTrue="1">
      <formula>#REF!="NG"</formula>
    </cfRule>
  </conditionalFormatting>
  <conditionalFormatting sqref="H21">
    <cfRule type="expression" dxfId="331" priority="166" stopIfTrue="1">
      <formula>#REF!="NG"</formula>
    </cfRule>
    <cfRule type="expression" dxfId="330" priority="167" stopIfTrue="1">
      <formula>H$36="NA"</formula>
    </cfRule>
    <cfRule type="expression" dxfId="329" priority="168" stopIfTrue="1">
      <formula>H$36="NG"</formula>
    </cfRule>
  </conditionalFormatting>
  <conditionalFormatting sqref="H21">
    <cfRule type="expression" dxfId="328" priority="164" stopIfTrue="1">
      <formula>H$40="NA"</formula>
    </cfRule>
    <cfRule type="expression" dxfId="327" priority="165" stopIfTrue="1">
      <formula>H$40="NG"</formula>
    </cfRule>
  </conditionalFormatting>
  <conditionalFormatting sqref="H21">
    <cfRule type="expression" dxfId="326" priority="162" stopIfTrue="1">
      <formula>H$40="NA"</formula>
    </cfRule>
    <cfRule type="expression" dxfId="325" priority="163" stopIfTrue="1">
      <formula>H$40="NG"</formula>
    </cfRule>
  </conditionalFormatting>
  <conditionalFormatting sqref="H21">
    <cfRule type="expression" dxfId="324" priority="159" stopIfTrue="1">
      <formula>#REF!="NG"</formula>
    </cfRule>
    <cfRule type="expression" dxfId="323" priority="160" stopIfTrue="1">
      <formula>H$23="NA"</formula>
    </cfRule>
    <cfRule type="expression" dxfId="322" priority="161" stopIfTrue="1">
      <formula>H$23="NG"</formula>
    </cfRule>
  </conditionalFormatting>
  <conditionalFormatting sqref="H21">
    <cfRule type="expression" dxfId="321" priority="157" stopIfTrue="1">
      <formula>#REF!="NA"</formula>
    </cfRule>
    <cfRule type="expression" dxfId="320" priority="158" stopIfTrue="1">
      <formula>#REF!="NG"</formula>
    </cfRule>
  </conditionalFormatting>
  <conditionalFormatting sqref="J22">
    <cfRule type="expression" dxfId="319" priority="154" stopIfTrue="1">
      <formula>#REF!="NG"</formula>
    </cfRule>
    <cfRule type="expression" dxfId="318" priority="155" stopIfTrue="1">
      <formula>J$36="NA"</formula>
    </cfRule>
    <cfRule type="expression" dxfId="317" priority="156" stopIfTrue="1">
      <formula>J$36="NG"</formula>
    </cfRule>
  </conditionalFormatting>
  <conditionalFormatting sqref="J22">
    <cfRule type="expression" dxfId="316" priority="152" stopIfTrue="1">
      <formula>J$40="NA"</formula>
    </cfRule>
    <cfRule type="expression" dxfId="315" priority="153" stopIfTrue="1">
      <formula>J$40="NG"</formula>
    </cfRule>
  </conditionalFormatting>
  <conditionalFormatting sqref="J22">
    <cfRule type="expression" dxfId="314" priority="150" stopIfTrue="1">
      <formula>J$40="NA"</formula>
    </cfRule>
    <cfRule type="expression" dxfId="313" priority="151" stopIfTrue="1">
      <formula>J$40="NG"</formula>
    </cfRule>
  </conditionalFormatting>
  <conditionalFormatting sqref="J22">
    <cfRule type="expression" dxfId="312" priority="147" stopIfTrue="1">
      <formula>#REF!="NG"</formula>
    </cfRule>
    <cfRule type="expression" dxfId="311" priority="148" stopIfTrue="1">
      <formula>J$23="NA"</formula>
    </cfRule>
    <cfRule type="expression" dxfId="310" priority="149" stopIfTrue="1">
      <formula>J$23="NG"</formula>
    </cfRule>
  </conditionalFormatting>
  <conditionalFormatting sqref="J22">
    <cfRule type="expression" dxfId="309" priority="145" stopIfTrue="1">
      <formula>#REF!="NA"</formula>
    </cfRule>
    <cfRule type="expression" dxfId="308" priority="146" stopIfTrue="1">
      <formula>#REF!="NG"</formula>
    </cfRule>
  </conditionalFormatting>
  <conditionalFormatting sqref="I23">
    <cfRule type="expression" dxfId="307" priority="142" stopIfTrue="1">
      <formula>#REF!="NG"</formula>
    </cfRule>
    <cfRule type="expression" dxfId="306" priority="143" stopIfTrue="1">
      <formula>I$36="NA"</formula>
    </cfRule>
    <cfRule type="expression" dxfId="305" priority="144" stopIfTrue="1">
      <formula>I$36="NG"</formula>
    </cfRule>
  </conditionalFormatting>
  <conditionalFormatting sqref="I23">
    <cfRule type="expression" dxfId="304" priority="140" stopIfTrue="1">
      <formula>I$40="NA"</formula>
    </cfRule>
    <cfRule type="expression" dxfId="303" priority="141" stopIfTrue="1">
      <formula>I$40="NG"</formula>
    </cfRule>
  </conditionalFormatting>
  <conditionalFormatting sqref="I23">
    <cfRule type="expression" dxfId="302" priority="138" stopIfTrue="1">
      <formula>I$40="NA"</formula>
    </cfRule>
    <cfRule type="expression" dxfId="301" priority="139" stopIfTrue="1">
      <formula>I$40="NG"</formula>
    </cfRule>
  </conditionalFormatting>
  <conditionalFormatting sqref="I23">
    <cfRule type="expression" dxfId="300" priority="135" stopIfTrue="1">
      <formula>#REF!="NG"</formula>
    </cfRule>
    <cfRule type="expression" dxfId="299" priority="136" stopIfTrue="1">
      <formula>I$23="NA"</formula>
    </cfRule>
    <cfRule type="expression" dxfId="298" priority="137" stopIfTrue="1">
      <formula>I$23="NG"</formula>
    </cfRule>
  </conditionalFormatting>
  <conditionalFormatting sqref="I23">
    <cfRule type="expression" dxfId="297" priority="133" stopIfTrue="1">
      <formula>#REF!="NA"</formula>
    </cfRule>
    <cfRule type="expression" dxfId="296" priority="134" stopIfTrue="1">
      <formula>#REF!="NG"</formula>
    </cfRule>
  </conditionalFormatting>
  <conditionalFormatting sqref="K24">
    <cfRule type="expression" dxfId="295" priority="130" stopIfTrue="1">
      <formula>#REF!="NG"</formula>
    </cfRule>
    <cfRule type="expression" dxfId="294" priority="131" stopIfTrue="1">
      <formula>K$36="NA"</formula>
    </cfRule>
    <cfRule type="expression" dxfId="293" priority="132" stopIfTrue="1">
      <formula>K$36="NG"</formula>
    </cfRule>
  </conditionalFormatting>
  <conditionalFormatting sqref="K24">
    <cfRule type="expression" dxfId="292" priority="128" stopIfTrue="1">
      <formula>K$40="NA"</formula>
    </cfRule>
    <cfRule type="expression" dxfId="291" priority="129" stopIfTrue="1">
      <formula>K$40="NG"</formula>
    </cfRule>
  </conditionalFormatting>
  <conditionalFormatting sqref="K24">
    <cfRule type="expression" dxfId="290" priority="126" stopIfTrue="1">
      <formula>K$40="NA"</formula>
    </cfRule>
    <cfRule type="expression" dxfId="289" priority="127" stopIfTrue="1">
      <formula>K$40="NG"</formula>
    </cfRule>
  </conditionalFormatting>
  <conditionalFormatting sqref="K24">
    <cfRule type="expression" dxfId="288" priority="123" stopIfTrue="1">
      <formula>#REF!="NG"</formula>
    </cfRule>
    <cfRule type="expression" dxfId="287" priority="124" stopIfTrue="1">
      <formula>K$23="NA"</formula>
    </cfRule>
    <cfRule type="expression" dxfId="286" priority="125" stopIfTrue="1">
      <formula>K$23="NG"</formula>
    </cfRule>
  </conditionalFormatting>
  <conditionalFormatting sqref="K24">
    <cfRule type="expression" dxfId="285" priority="121" stopIfTrue="1">
      <formula>#REF!="NA"</formula>
    </cfRule>
    <cfRule type="expression" dxfId="284" priority="122" stopIfTrue="1">
      <formula>#REF!="NG"</formula>
    </cfRule>
  </conditionalFormatting>
  <conditionalFormatting sqref="L25">
    <cfRule type="expression" dxfId="283" priority="118" stopIfTrue="1">
      <formula>#REF!="NG"</formula>
    </cfRule>
    <cfRule type="expression" dxfId="282" priority="119" stopIfTrue="1">
      <formula>L$36="NA"</formula>
    </cfRule>
    <cfRule type="expression" dxfId="281" priority="120" stopIfTrue="1">
      <formula>L$36="NG"</formula>
    </cfRule>
  </conditionalFormatting>
  <conditionalFormatting sqref="L25">
    <cfRule type="expression" dxfId="280" priority="116" stopIfTrue="1">
      <formula>L$40="NA"</formula>
    </cfRule>
    <cfRule type="expression" dxfId="279" priority="117" stopIfTrue="1">
      <formula>L$40="NG"</formula>
    </cfRule>
  </conditionalFormatting>
  <conditionalFormatting sqref="L25">
    <cfRule type="expression" dxfId="278" priority="114" stopIfTrue="1">
      <formula>L$40="NA"</formula>
    </cfRule>
    <cfRule type="expression" dxfId="277" priority="115" stopIfTrue="1">
      <formula>L$40="NG"</formula>
    </cfRule>
  </conditionalFormatting>
  <conditionalFormatting sqref="L25">
    <cfRule type="expression" dxfId="276" priority="111" stopIfTrue="1">
      <formula>#REF!="NG"</formula>
    </cfRule>
    <cfRule type="expression" dxfId="275" priority="112" stopIfTrue="1">
      <formula>L$23="NA"</formula>
    </cfRule>
    <cfRule type="expression" dxfId="274" priority="113" stopIfTrue="1">
      <formula>L$23="NG"</formula>
    </cfRule>
  </conditionalFormatting>
  <conditionalFormatting sqref="L25">
    <cfRule type="expression" dxfId="273" priority="109" stopIfTrue="1">
      <formula>#REF!="NA"</formula>
    </cfRule>
    <cfRule type="expression" dxfId="272" priority="110" stopIfTrue="1">
      <formula>#REF!="NG"</formula>
    </cfRule>
  </conditionalFormatting>
  <conditionalFormatting sqref="L27">
    <cfRule type="expression" dxfId="271" priority="106" stopIfTrue="1">
      <formula>#REF!="NG"</formula>
    </cfRule>
    <cfRule type="expression" dxfId="270" priority="107" stopIfTrue="1">
      <formula>L$36="NA"</formula>
    </cfRule>
    <cfRule type="expression" dxfId="269" priority="108" stopIfTrue="1">
      <formula>L$36="NG"</formula>
    </cfRule>
  </conditionalFormatting>
  <conditionalFormatting sqref="L27">
    <cfRule type="expression" dxfId="268" priority="104" stopIfTrue="1">
      <formula>L$40="NA"</formula>
    </cfRule>
    <cfRule type="expression" dxfId="267" priority="105" stopIfTrue="1">
      <formula>L$40="NG"</formula>
    </cfRule>
  </conditionalFormatting>
  <conditionalFormatting sqref="L27">
    <cfRule type="expression" dxfId="266" priority="102" stopIfTrue="1">
      <formula>L$40="NA"</formula>
    </cfRule>
    <cfRule type="expression" dxfId="265" priority="103" stopIfTrue="1">
      <formula>L$40="NG"</formula>
    </cfRule>
  </conditionalFormatting>
  <conditionalFormatting sqref="L27">
    <cfRule type="expression" dxfId="264" priority="99" stopIfTrue="1">
      <formula>#REF!="NG"</formula>
    </cfRule>
    <cfRule type="expression" dxfId="263" priority="100" stopIfTrue="1">
      <formula>L$23="NA"</formula>
    </cfRule>
    <cfRule type="expression" dxfId="262" priority="101" stopIfTrue="1">
      <formula>L$23="NG"</formula>
    </cfRule>
  </conditionalFormatting>
  <conditionalFormatting sqref="L27">
    <cfRule type="expression" dxfId="261" priority="97" stopIfTrue="1">
      <formula>#REF!="NA"</formula>
    </cfRule>
    <cfRule type="expression" dxfId="260" priority="98" stopIfTrue="1">
      <formula>#REF!="NG"</formula>
    </cfRule>
  </conditionalFormatting>
  <conditionalFormatting sqref="L28">
    <cfRule type="expression" dxfId="259" priority="94" stopIfTrue="1">
      <formula>#REF!="NG"</formula>
    </cfRule>
    <cfRule type="expression" dxfId="258" priority="95" stopIfTrue="1">
      <formula>L$36="NA"</formula>
    </cfRule>
    <cfRule type="expression" dxfId="257" priority="96" stopIfTrue="1">
      <formula>L$36="NG"</formula>
    </cfRule>
  </conditionalFormatting>
  <conditionalFormatting sqref="L28">
    <cfRule type="expression" dxfId="256" priority="92" stopIfTrue="1">
      <formula>L$40="NA"</formula>
    </cfRule>
    <cfRule type="expression" dxfId="255" priority="93" stopIfTrue="1">
      <formula>L$40="NG"</formula>
    </cfRule>
  </conditionalFormatting>
  <conditionalFormatting sqref="L28">
    <cfRule type="expression" dxfId="254" priority="90" stopIfTrue="1">
      <formula>L$40="NA"</formula>
    </cfRule>
    <cfRule type="expression" dxfId="253" priority="91" stopIfTrue="1">
      <formula>L$40="NG"</formula>
    </cfRule>
  </conditionalFormatting>
  <conditionalFormatting sqref="L28">
    <cfRule type="expression" dxfId="252" priority="87" stopIfTrue="1">
      <formula>#REF!="NG"</formula>
    </cfRule>
    <cfRule type="expression" dxfId="251" priority="88" stopIfTrue="1">
      <formula>L$23="NA"</formula>
    </cfRule>
    <cfRule type="expression" dxfId="250" priority="89" stopIfTrue="1">
      <formula>L$23="NG"</formula>
    </cfRule>
  </conditionalFormatting>
  <conditionalFormatting sqref="L28">
    <cfRule type="expression" dxfId="249" priority="85" stopIfTrue="1">
      <formula>#REF!="NA"</formula>
    </cfRule>
    <cfRule type="expression" dxfId="248" priority="86" stopIfTrue="1">
      <formula>#REF!="NG"</formula>
    </cfRule>
  </conditionalFormatting>
  <conditionalFormatting sqref="L29:L30">
    <cfRule type="expression" dxfId="247" priority="82" stopIfTrue="1">
      <formula>#REF!="NG"</formula>
    </cfRule>
    <cfRule type="expression" dxfId="246" priority="83" stopIfTrue="1">
      <formula>L$36="NA"</formula>
    </cfRule>
    <cfRule type="expression" dxfId="245" priority="84" stopIfTrue="1">
      <formula>L$36="NG"</formula>
    </cfRule>
  </conditionalFormatting>
  <conditionalFormatting sqref="L29:L30">
    <cfRule type="expression" dxfId="244" priority="80" stopIfTrue="1">
      <formula>L$40="NA"</formula>
    </cfRule>
    <cfRule type="expression" dxfId="243" priority="81" stopIfTrue="1">
      <formula>L$40="NG"</formula>
    </cfRule>
  </conditionalFormatting>
  <conditionalFormatting sqref="L29:L30">
    <cfRule type="expression" dxfId="242" priority="78" stopIfTrue="1">
      <formula>L$40="NA"</formula>
    </cfRule>
    <cfRule type="expression" dxfId="241" priority="79" stopIfTrue="1">
      <formula>L$40="NG"</formula>
    </cfRule>
  </conditionalFormatting>
  <conditionalFormatting sqref="L29:L30">
    <cfRule type="expression" dxfId="240" priority="75" stopIfTrue="1">
      <formula>#REF!="NG"</formula>
    </cfRule>
    <cfRule type="expression" dxfId="239" priority="76" stopIfTrue="1">
      <formula>L$23="NA"</formula>
    </cfRule>
    <cfRule type="expression" dxfId="238" priority="77" stopIfTrue="1">
      <formula>L$23="NG"</formula>
    </cfRule>
  </conditionalFormatting>
  <conditionalFormatting sqref="L29:L30">
    <cfRule type="expression" dxfId="237" priority="73" stopIfTrue="1">
      <formula>#REF!="NA"</formula>
    </cfRule>
    <cfRule type="expression" dxfId="236" priority="74" stopIfTrue="1">
      <formula>#REF!="NG"</formula>
    </cfRule>
  </conditionalFormatting>
  <conditionalFormatting sqref="M31">
    <cfRule type="expression" dxfId="235" priority="70" stopIfTrue="1">
      <formula>#REF!="NG"</formula>
    </cfRule>
    <cfRule type="expression" dxfId="234" priority="71" stopIfTrue="1">
      <formula>M$36="NA"</formula>
    </cfRule>
    <cfRule type="expression" dxfId="233" priority="72" stopIfTrue="1">
      <formula>M$36="NG"</formula>
    </cfRule>
  </conditionalFormatting>
  <conditionalFormatting sqref="M31">
    <cfRule type="expression" dxfId="232" priority="68" stopIfTrue="1">
      <formula>M$40="NA"</formula>
    </cfRule>
    <cfRule type="expression" dxfId="231" priority="69" stopIfTrue="1">
      <formula>M$40="NG"</formula>
    </cfRule>
  </conditionalFormatting>
  <conditionalFormatting sqref="M31">
    <cfRule type="expression" dxfId="230" priority="66" stopIfTrue="1">
      <formula>M$40="NA"</formula>
    </cfRule>
    <cfRule type="expression" dxfId="229" priority="67" stopIfTrue="1">
      <formula>M$40="NG"</formula>
    </cfRule>
  </conditionalFormatting>
  <conditionalFormatting sqref="M31">
    <cfRule type="expression" dxfId="228" priority="63" stopIfTrue="1">
      <formula>#REF!="NG"</formula>
    </cfRule>
    <cfRule type="expression" dxfId="227" priority="64" stopIfTrue="1">
      <formula>M$23="NA"</formula>
    </cfRule>
    <cfRule type="expression" dxfId="226" priority="65" stopIfTrue="1">
      <formula>M$23="NG"</formula>
    </cfRule>
  </conditionalFormatting>
  <conditionalFormatting sqref="M31">
    <cfRule type="expression" dxfId="225" priority="61" stopIfTrue="1">
      <formula>#REF!="NA"</formula>
    </cfRule>
    <cfRule type="expression" dxfId="224" priority="62" stopIfTrue="1">
      <formula>#REF!="NG"</formula>
    </cfRule>
  </conditionalFormatting>
  <conditionalFormatting sqref="N31">
    <cfRule type="expression" dxfId="223" priority="58" stopIfTrue="1">
      <formula>#REF!="NG"</formula>
    </cfRule>
    <cfRule type="expression" dxfId="222" priority="59" stopIfTrue="1">
      <formula>N$36="NA"</formula>
    </cfRule>
    <cfRule type="expression" dxfId="221" priority="60" stopIfTrue="1">
      <formula>N$36="NG"</formula>
    </cfRule>
  </conditionalFormatting>
  <conditionalFormatting sqref="N31">
    <cfRule type="expression" dxfId="220" priority="56" stopIfTrue="1">
      <formula>N$40="NA"</formula>
    </cfRule>
    <cfRule type="expression" dxfId="219" priority="57" stopIfTrue="1">
      <formula>N$40="NG"</formula>
    </cfRule>
  </conditionalFormatting>
  <conditionalFormatting sqref="N31">
    <cfRule type="expression" dxfId="218" priority="54" stopIfTrue="1">
      <formula>N$40="NA"</formula>
    </cfRule>
    <cfRule type="expression" dxfId="217" priority="55" stopIfTrue="1">
      <formula>N$40="NG"</formula>
    </cfRule>
  </conditionalFormatting>
  <conditionalFormatting sqref="N31">
    <cfRule type="expression" dxfId="216" priority="51" stopIfTrue="1">
      <formula>#REF!="NG"</formula>
    </cfRule>
    <cfRule type="expression" dxfId="215" priority="52" stopIfTrue="1">
      <formula>N$23="NA"</formula>
    </cfRule>
    <cfRule type="expression" dxfId="214" priority="53" stopIfTrue="1">
      <formula>N$23="NG"</formula>
    </cfRule>
  </conditionalFormatting>
  <conditionalFormatting sqref="N31">
    <cfRule type="expression" dxfId="213" priority="49" stopIfTrue="1">
      <formula>#REF!="NA"</formula>
    </cfRule>
    <cfRule type="expression" dxfId="212" priority="50" stopIfTrue="1">
      <formula>#REF!="NG"</formula>
    </cfRule>
  </conditionalFormatting>
  <conditionalFormatting sqref="O31">
    <cfRule type="expression" dxfId="211" priority="46" stopIfTrue="1">
      <formula>#REF!="NG"</formula>
    </cfRule>
    <cfRule type="expression" dxfId="210" priority="47" stopIfTrue="1">
      <formula>O$36="NA"</formula>
    </cfRule>
    <cfRule type="expression" dxfId="209" priority="48" stopIfTrue="1">
      <formula>O$36="NG"</formula>
    </cfRule>
  </conditionalFormatting>
  <conditionalFormatting sqref="O31">
    <cfRule type="expression" dxfId="208" priority="44" stopIfTrue="1">
      <formula>O$40="NA"</formula>
    </cfRule>
    <cfRule type="expression" dxfId="207" priority="45" stopIfTrue="1">
      <formula>O$40="NG"</formula>
    </cfRule>
  </conditionalFormatting>
  <conditionalFormatting sqref="O31">
    <cfRule type="expression" dxfId="206" priority="42" stopIfTrue="1">
      <formula>O$40="NA"</formula>
    </cfRule>
    <cfRule type="expression" dxfId="205" priority="43" stopIfTrue="1">
      <formula>O$40="NG"</formula>
    </cfRule>
  </conditionalFormatting>
  <conditionalFormatting sqref="O31">
    <cfRule type="expression" dxfId="204" priority="39" stopIfTrue="1">
      <formula>#REF!="NG"</formula>
    </cfRule>
    <cfRule type="expression" dxfId="203" priority="40" stopIfTrue="1">
      <formula>O$23="NA"</formula>
    </cfRule>
    <cfRule type="expression" dxfId="202" priority="41" stopIfTrue="1">
      <formula>O$23="NG"</formula>
    </cfRule>
  </conditionalFormatting>
  <conditionalFormatting sqref="O31">
    <cfRule type="expression" dxfId="201" priority="37" stopIfTrue="1">
      <formula>#REF!="NA"</formula>
    </cfRule>
    <cfRule type="expression" dxfId="200" priority="38" stopIfTrue="1">
      <formula>#REF!="NG"</formula>
    </cfRule>
  </conditionalFormatting>
  <conditionalFormatting sqref="M33">
    <cfRule type="expression" dxfId="199" priority="34" stopIfTrue="1">
      <formula>#REF!="NG"</formula>
    </cfRule>
    <cfRule type="expression" dxfId="198" priority="35" stopIfTrue="1">
      <formula>M$36="NA"</formula>
    </cfRule>
    <cfRule type="expression" dxfId="197" priority="36" stopIfTrue="1">
      <formula>M$36="NG"</formula>
    </cfRule>
  </conditionalFormatting>
  <conditionalFormatting sqref="M33">
    <cfRule type="expression" dxfId="196" priority="32" stopIfTrue="1">
      <formula>M$40="NA"</formula>
    </cfRule>
    <cfRule type="expression" dxfId="195" priority="33" stopIfTrue="1">
      <formula>M$40="NG"</formula>
    </cfRule>
  </conditionalFormatting>
  <conditionalFormatting sqref="M33">
    <cfRule type="expression" dxfId="194" priority="30" stopIfTrue="1">
      <formula>M$40="NA"</formula>
    </cfRule>
    <cfRule type="expression" dxfId="193" priority="31" stopIfTrue="1">
      <formula>M$40="NG"</formula>
    </cfRule>
  </conditionalFormatting>
  <conditionalFormatting sqref="M33">
    <cfRule type="expression" dxfId="192" priority="27" stopIfTrue="1">
      <formula>#REF!="NG"</formula>
    </cfRule>
    <cfRule type="expression" dxfId="191" priority="28" stopIfTrue="1">
      <formula>M$23="NA"</formula>
    </cfRule>
    <cfRule type="expression" dxfId="190" priority="29" stopIfTrue="1">
      <formula>M$23="NG"</formula>
    </cfRule>
  </conditionalFormatting>
  <conditionalFormatting sqref="M33">
    <cfRule type="expression" dxfId="189" priority="25" stopIfTrue="1">
      <formula>#REF!="NA"</formula>
    </cfRule>
    <cfRule type="expression" dxfId="188" priority="26" stopIfTrue="1">
      <formula>#REF!="NG"</formula>
    </cfRule>
  </conditionalFormatting>
  <conditionalFormatting sqref="N34">
    <cfRule type="expression" dxfId="187" priority="22" stopIfTrue="1">
      <formula>#REF!="NG"</formula>
    </cfRule>
    <cfRule type="expression" dxfId="186" priority="23" stopIfTrue="1">
      <formula>N$36="NA"</formula>
    </cfRule>
    <cfRule type="expression" dxfId="185" priority="24" stopIfTrue="1">
      <formula>N$36="NG"</formula>
    </cfRule>
  </conditionalFormatting>
  <conditionalFormatting sqref="N34">
    <cfRule type="expression" dxfId="184" priority="20" stopIfTrue="1">
      <formula>N$40="NA"</formula>
    </cfRule>
    <cfRule type="expression" dxfId="183" priority="21" stopIfTrue="1">
      <formula>N$40="NG"</formula>
    </cfRule>
  </conditionalFormatting>
  <conditionalFormatting sqref="N34">
    <cfRule type="expression" dxfId="182" priority="18" stopIfTrue="1">
      <formula>N$40="NA"</formula>
    </cfRule>
    <cfRule type="expression" dxfId="181" priority="19" stopIfTrue="1">
      <formula>N$40="NG"</formula>
    </cfRule>
  </conditionalFormatting>
  <conditionalFormatting sqref="N34">
    <cfRule type="expression" dxfId="180" priority="15" stopIfTrue="1">
      <formula>#REF!="NG"</formula>
    </cfRule>
    <cfRule type="expression" dxfId="179" priority="16" stopIfTrue="1">
      <formula>N$23="NA"</formula>
    </cfRule>
    <cfRule type="expression" dxfId="178" priority="17" stopIfTrue="1">
      <formula>N$23="NG"</formula>
    </cfRule>
  </conditionalFormatting>
  <conditionalFormatting sqref="N34">
    <cfRule type="expression" dxfId="177" priority="13" stopIfTrue="1">
      <formula>#REF!="NA"</formula>
    </cfRule>
    <cfRule type="expression" dxfId="176" priority="14" stopIfTrue="1">
      <formula>#REF!="NG"</formula>
    </cfRule>
  </conditionalFormatting>
  <conditionalFormatting sqref="O35">
    <cfRule type="expression" dxfId="175" priority="10" stopIfTrue="1">
      <formula>#REF!="NG"</formula>
    </cfRule>
    <cfRule type="expression" dxfId="174" priority="11" stopIfTrue="1">
      <formula>O$36="NA"</formula>
    </cfRule>
    <cfRule type="expression" dxfId="173" priority="12" stopIfTrue="1">
      <formula>O$36="NG"</formula>
    </cfRule>
  </conditionalFormatting>
  <conditionalFormatting sqref="O35">
    <cfRule type="expression" dxfId="172" priority="8" stopIfTrue="1">
      <formula>O$40="NA"</formula>
    </cfRule>
    <cfRule type="expression" dxfId="171" priority="9" stopIfTrue="1">
      <formula>O$40="NG"</formula>
    </cfRule>
  </conditionalFormatting>
  <conditionalFormatting sqref="O35">
    <cfRule type="expression" dxfId="170" priority="6" stopIfTrue="1">
      <formula>O$40="NA"</formula>
    </cfRule>
    <cfRule type="expression" dxfId="169" priority="7" stopIfTrue="1">
      <formula>O$40="NG"</formula>
    </cfRule>
  </conditionalFormatting>
  <conditionalFormatting sqref="O35">
    <cfRule type="expression" dxfId="168" priority="3" stopIfTrue="1">
      <formula>#REF!="NG"</formula>
    </cfRule>
    <cfRule type="expression" dxfId="167" priority="4" stopIfTrue="1">
      <formula>O$23="NA"</formula>
    </cfRule>
    <cfRule type="expression" dxfId="166" priority="5" stopIfTrue="1">
      <formula>O$23="NG"</formula>
    </cfRule>
  </conditionalFormatting>
  <conditionalFormatting sqref="O35">
    <cfRule type="expression" dxfId="165" priority="1" stopIfTrue="1">
      <formula>#REF!="NA"</formula>
    </cfRule>
    <cfRule type="expression" dxfId="164" priority="2" stopIfTrue="1">
      <formula>#REF!="NG"</formula>
    </cfRule>
  </conditionalFormatting>
  <dataValidations count="10">
    <dataValidation allowBlank="1" showInputMessage="1" showErrorMessage="1" promptTitle="PCL sheet name" prompt=" " sqref="F40:G40 JB40:JC40 SX40:SY40 ACT40:ACU40 AMP40:AMQ40 AWL40:AWM40 BGH40:BGI40 BQD40:BQE40 BZZ40:CAA40 CJV40:CJW40 CTR40:CTS40 DDN40:DDO40 DNJ40:DNK40 DXF40:DXG40 EHB40:EHC40 EQX40:EQY40 FAT40:FAU40 FKP40:FKQ40 FUL40:FUM40 GEH40:GEI40 GOD40:GOE40 GXZ40:GYA40 HHV40:HHW40 HRR40:HRS40 IBN40:IBO40 ILJ40:ILK40 IVF40:IVG40 JFB40:JFC40 JOX40:JOY40 JYT40:JYU40 KIP40:KIQ40 KSL40:KSM40 LCH40:LCI40 LMD40:LME40 LVZ40:LWA40 MFV40:MFW40 MPR40:MPS40 MZN40:MZO40 NJJ40:NJK40 NTF40:NTG40 ODB40:ODC40 OMX40:OMY40 OWT40:OWU40 PGP40:PGQ40 PQL40:PQM40 QAH40:QAI40 QKD40:QKE40 QTZ40:QUA40 RDV40:RDW40 RNR40:RNS40 RXN40:RXO40 SHJ40:SHK40 SRF40:SRG40 TBB40:TBC40 TKX40:TKY40 TUT40:TUU40 UEP40:UEQ40 UOL40:UOM40 UYH40:UYI40 VID40:VIE40 VRZ40:VSA40 WBV40:WBW40 WLR40:WLS40 WVN40:WVO40 F65576:G65576 JB65576:JC65576 SX65576:SY65576 ACT65576:ACU65576 AMP65576:AMQ65576 AWL65576:AWM65576 BGH65576:BGI65576 BQD65576:BQE65576 BZZ65576:CAA65576 CJV65576:CJW65576 CTR65576:CTS65576 DDN65576:DDO65576 DNJ65576:DNK65576 DXF65576:DXG65576 EHB65576:EHC65576 EQX65576:EQY65576 FAT65576:FAU65576 FKP65576:FKQ65576 FUL65576:FUM65576 GEH65576:GEI65576 GOD65576:GOE65576 GXZ65576:GYA65576 HHV65576:HHW65576 HRR65576:HRS65576 IBN65576:IBO65576 ILJ65576:ILK65576 IVF65576:IVG65576 JFB65576:JFC65576 JOX65576:JOY65576 JYT65576:JYU65576 KIP65576:KIQ65576 KSL65576:KSM65576 LCH65576:LCI65576 LMD65576:LME65576 LVZ65576:LWA65576 MFV65576:MFW65576 MPR65576:MPS65576 MZN65576:MZO65576 NJJ65576:NJK65576 NTF65576:NTG65576 ODB65576:ODC65576 OMX65576:OMY65576 OWT65576:OWU65576 PGP65576:PGQ65576 PQL65576:PQM65576 QAH65576:QAI65576 QKD65576:QKE65576 QTZ65576:QUA65576 RDV65576:RDW65576 RNR65576:RNS65576 RXN65576:RXO65576 SHJ65576:SHK65576 SRF65576:SRG65576 TBB65576:TBC65576 TKX65576:TKY65576 TUT65576:TUU65576 UEP65576:UEQ65576 UOL65576:UOM65576 UYH65576:UYI65576 VID65576:VIE65576 VRZ65576:VSA65576 WBV65576:WBW65576 WLR65576:WLS65576 WVN65576:WVO65576 F131112:G131112 JB131112:JC131112 SX131112:SY131112 ACT131112:ACU131112 AMP131112:AMQ131112 AWL131112:AWM131112 BGH131112:BGI131112 BQD131112:BQE131112 BZZ131112:CAA131112 CJV131112:CJW131112 CTR131112:CTS131112 DDN131112:DDO131112 DNJ131112:DNK131112 DXF131112:DXG131112 EHB131112:EHC131112 EQX131112:EQY131112 FAT131112:FAU131112 FKP131112:FKQ131112 FUL131112:FUM131112 GEH131112:GEI131112 GOD131112:GOE131112 GXZ131112:GYA131112 HHV131112:HHW131112 HRR131112:HRS131112 IBN131112:IBO131112 ILJ131112:ILK131112 IVF131112:IVG131112 JFB131112:JFC131112 JOX131112:JOY131112 JYT131112:JYU131112 KIP131112:KIQ131112 KSL131112:KSM131112 LCH131112:LCI131112 LMD131112:LME131112 LVZ131112:LWA131112 MFV131112:MFW131112 MPR131112:MPS131112 MZN131112:MZO131112 NJJ131112:NJK131112 NTF131112:NTG131112 ODB131112:ODC131112 OMX131112:OMY131112 OWT131112:OWU131112 PGP131112:PGQ131112 PQL131112:PQM131112 QAH131112:QAI131112 QKD131112:QKE131112 QTZ131112:QUA131112 RDV131112:RDW131112 RNR131112:RNS131112 RXN131112:RXO131112 SHJ131112:SHK131112 SRF131112:SRG131112 TBB131112:TBC131112 TKX131112:TKY131112 TUT131112:TUU131112 UEP131112:UEQ131112 UOL131112:UOM131112 UYH131112:UYI131112 VID131112:VIE131112 VRZ131112:VSA131112 WBV131112:WBW131112 WLR131112:WLS131112 WVN131112:WVO131112 F196648:G196648 JB196648:JC196648 SX196648:SY196648 ACT196648:ACU196648 AMP196648:AMQ196648 AWL196648:AWM196648 BGH196648:BGI196648 BQD196648:BQE196648 BZZ196648:CAA196648 CJV196648:CJW196648 CTR196648:CTS196648 DDN196648:DDO196648 DNJ196648:DNK196648 DXF196648:DXG196648 EHB196648:EHC196648 EQX196648:EQY196648 FAT196648:FAU196648 FKP196648:FKQ196648 FUL196648:FUM196648 GEH196648:GEI196648 GOD196648:GOE196648 GXZ196648:GYA196648 HHV196648:HHW196648 HRR196648:HRS196648 IBN196648:IBO196648 ILJ196648:ILK196648 IVF196648:IVG196648 JFB196648:JFC196648 JOX196648:JOY196648 JYT196648:JYU196648 KIP196648:KIQ196648 KSL196648:KSM196648 LCH196648:LCI196648 LMD196648:LME196648 LVZ196648:LWA196648 MFV196648:MFW196648 MPR196648:MPS196648 MZN196648:MZO196648 NJJ196648:NJK196648 NTF196648:NTG196648 ODB196648:ODC196648 OMX196648:OMY196648 OWT196648:OWU196648 PGP196648:PGQ196648 PQL196648:PQM196648 QAH196648:QAI196648 QKD196648:QKE196648 QTZ196648:QUA196648 RDV196648:RDW196648 RNR196648:RNS196648 RXN196648:RXO196648 SHJ196648:SHK196648 SRF196648:SRG196648 TBB196648:TBC196648 TKX196648:TKY196648 TUT196648:TUU196648 UEP196648:UEQ196648 UOL196648:UOM196648 UYH196648:UYI196648 VID196648:VIE196648 VRZ196648:VSA196648 WBV196648:WBW196648 WLR196648:WLS196648 WVN196648:WVO196648 F262184:G262184 JB262184:JC262184 SX262184:SY262184 ACT262184:ACU262184 AMP262184:AMQ262184 AWL262184:AWM262184 BGH262184:BGI262184 BQD262184:BQE262184 BZZ262184:CAA262184 CJV262184:CJW262184 CTR262184:CTS262184 DDN262184:DDO262184 DNJ262184:DNK262184 DXF262184:DXG262184 EHB262184:EHC262184 EQX262184:EQY262184 FAT262184:FAU262184 FKP262184:FKQ262184 FUL262184:FUM262184 GEH262184:GEI262184 GOD262184:GOE262184 GXZ262184:GYA262184 HHV262184:HHW262184 HRR262184:HRS262184 IBN262184:IBO262184 ILJ262184:ILK262184 IVF262184:IVG262184 JFB262184:JFC262184 JOX262184:JOY262184 JYT262184:JYU262184 KIP262184:KIQ262184 KSL262184:KSM262184 LCH262184:LCI262184 LMD262184:LME262184 LVZ262184:LWA262184 MFV262184:MFW262184 MPR262184:MPS262184 MZN262184:MZO262184 NJJ262184:NJK262184 NTF262184:NTG262184 ODB262184:ODC262184 OMX262184:OMY262184 OWT262184:OWU262184 PGP262184:PGQ262184 PQL262184:PQM262184 QAH262184:QAI262184 QKD262184:QKE262184 QTZ262184:QUA262184 RDV262184:RDW262184 RNR262184:RNS262184 RXN262184:RXO262184 SHJ262184:SHK262184 SRF262184:SRG262184 TBB262184:TBC262184 TKX262184:TKY262184 TUT262184:TUU262184 UEP262184:UEQ262184 UOL262184:UOM262184 UYH262184:UYI262184 VID262184:VIE262184 VRZ262184:VSA262184 WBV262184:WBW262184 WLR262184:WLS262184 WVN262184:WVO262184 F327720:G327720 JB327720:JC327720 SX327720:SY327720 ACT327720:ACU327720 AMP327720:AMQ327720 AWL327720:AWM327720 BGH327720:BGI327720 BQD327720:BQE327720 BZZ327720:CAA327720 CJV327720:CJW327720 CTR327720:CTS327720 DDN327720:DDO327720 DNJ327720:DNK327720 DXF327720:DXG327720 EHB327720:EHC327720 EQX327720:EQY327720 FAT327720:FAU327720 FKP327720:FKQ327720 FUL327720:FUM327720 GEH327720:GEI327720 GOD327720:GOE327720 GXZ327720:GYA327720 HHV327720:HHW327720 HRR327720:HRS327720 IBN327720:IBO327720 ILJ327720:ILK327720 IVF327720:IVG327720 JFB327720:JFC327720 JOX327720:JOY327720 JYT327720:JYU327720 KIP327720:KIQ327720 KSL327720:KSM327720 LCH327720:LCI327720 LMD327720:LME327720 LVZ327720:LWA327720 MFV327720:MFW327720 MPR327720:MPS327720 MZN327720:MZO327720 NJJ327720:NJK327720 NTF327720:NTG327720 ODB327720:ODC327720 OMX327720:OMY327720 OWT327720:OWU327720 PGP327720:PGQ327720 PQL327720:PQM327720 QAH327720:QAI327720 QKD327720:QKE327720 QTZ327720:QUA327720 RDV327720:RDW327720 RNR327720:RNS327720 RXN327720:RXO327720 SHJ327720:SHK327720 SRF327720:SRG327720 TBB327720:TBC327720 TKX327720:TKY327720 TUT327720:TUU327720 UEP327720:UEQ327720 UOL327720:UOM327720 UYH327720:UYI327720 VID327720:VIE327720 VRZ327720:VSA327720 WBV327720:WBW327720 WLR327720:WLS327720 WVN327720:WVO327720 F393256:G393256 JB393256:JC393256 SX393256:SY393256 ACT393256:ACU393256 AMP393256:AMQ393256 AWL393256:AWM393256 BGH393256:BGI393256 BQD393256:BQE393256 BZZ393256:CAA393256 CJV393256:CJW393256 CTR393256:CTS393256 DDN393256:DDO393256 DNJ393256:DNK393256 DXF393256:DXG393256 EHB393256:EHC393256 EQX393256:EQY393256 FAT393256:FAU393256 FKP393256:FKQ393256 FUL393256:FUM393256 GEH393256:GEI393256 GOD393256:GOE393256 GXZ393256:GYA393256 HHV393256:HHW393256 HRR393256:HRS393256 IBN393256:IBO393256 ILJ393256:ILK393256 IVF393256:IVG393256 JFB393256:JFC393256 JOX393256:JOY393256 JYT393256:JYU393256 KIP393256:KIQ393256 KSL393256:KSM393256 LCH393256:LCI393256 LMD393256:LME393256 LVZ393256:LWA393256 MFV393256:MFW393256 MPR393256:MPS393256 MZN393256:MZO393256 NJJ393256:NJK393256 NTF393256:NTG393256 ODB393256:ODC393256 OMX393256:OMY393256 OWT393256:OWU393256 PGP393256:PGQ393256 PQL393256:PQM393256 QAH393256:QAI393256 QKD393256:QKE393256 QTZ393256:QUA393256 RDV393256:RDW393256 RNR393256:RNS393256 RXN393256:RXO393256 SHJ393256:SHK393256 SRF393256:SRG393256 TBB393256:TBC393256 TKX393256:TKY393256 TUT393256:TUU393256 UEP393256:UEQ393256 UOL393256:UOM393256 UYH393256:UYI393256 VID393256:VIE393256 VRZ393256:VSA393256 WBV393256:WBW393256 WLR393256:WLS393256 WVN393256:WVO393256 F458792:G458792 JB458792:JC458792 SX458792:SY458792 ACT458792:ACU458792 AMP458792:AMQ458792 AWL458792:AWM458792 BGH458792:BGI458792 BQD458792:BQE458792 BZZ458792:CAA458792 CJV458792:CJW458792 CTR458792:CTS458792 DDN458792:DDO458792 DNJ458792:DNK458792 DXF458792:DXG458792 EHB458792:EHC458792 EQX458792:EQY458792 FAT458792:FAU458792 FKP458792:FKQ458792 FUL458792:FUM458792 GEH458792:GEI458792 GOD458792:GOE458792 GXZ458792:GYA458792 HHV458792:HHW458792 HRR458792:HRS458792 IBN458792:IBO458792 ILJ458792:ILK458792 IVF458792:IVG458792 JFB458792:JFC458792 JOX458792:JOY458792 JYT458792:JYU458792 KIP458792:KIQ458792 KSL458792:KSM458792 LCH458792:LCI458792 LMD458792:LME458792 LVZ458792:LWA458792 MFV458792:MFW458792 MPR458792:MPS458792 MZN458792:MZO458792 NJJ458792:NJK458792 NTF458792:NTG458792 ODB458792:ODC458792 OMX458792:OMY458792 OWT458792:OWU458792 PGP458792:PGQ458792 PQL458792:PQM458792 QAH458792:QAI458792 QKD458792:QKE458792 QTZ458792:QUA458792 RDV458792:RDW458792 RNR458792:RNS458792 RXN458792:RXO458792 SHJ458792:SHK458792 SRF458792:SRG458792 TBB458792:TBC458792 TKX458792:TKY458792 TUT458792:TUU458792 UEP458792:UEQ458792 UOL458792:UOM458792 UYH458792:UYI458792 VID458792:VIE458792 VRZ458792:VSA458792 WBV458792:WBW458792 WLR458792:WLS458792 WVN458792:WVO458792 F524328:G524328 JB524328:JC524328 SX524328:SY524328 ACT524328:ACU524328 AMP524328:AMQ524328 AWL524328:AWM524328 BGH524328:BGI524328 BQD524328:BQE524328 BZZ524328:CAA524328 CJV524328:CJW524328 CTR524328:CTS524328 DDN524328:DDO524328 DNJ524328:DNK524328 DXF524328:DXG524328 EHB524328:EHC524328 EQX524328:EQY524328 FAT524328:FAU524328 FKP524328:FKQ524328 FUL524328:FUM524328 GEH524328:GEI524328 GOD524328:GOE524328 GXZ524328:GYA524328 HHV524328:HHW524328 HRR524328:HRS524328 IBN524328:IBO524328 ILJ524328:ILK524328 IVF524328:IVG524328 JFB524328:JFC524328 JOX524328:JOY524328 JYT524328:JYU524328 KIP524328:KIQ524328 KSL524328:KSM524328 LCH524328:LCI524328 LMD524328:LME524328 LVZ524328:LWA524328 MFV524328:MFW524328 MPR524328:MPS524328 MZN524328:MZO524328 NJJ524328:NJK524328 NTF524328:NTG524328 ODB524328:ODC524328 OMX524328:OMY524328 OWT524328:OWU524328 PGP524328:PGQ524328 PQL524328:PQM524328 QAH524328:QAI524328 QKD524328:QKE524328 QTZ524328:QUA524328 RDV524328:RDW524328 RNR524328:RNS524328 RXN524328:RXO524328 SHJ524328:SHK524328 SRF524328:SRG524328 TBB524328:TBC524328 TKX524328:TKY524328 TUT524328:TUU524328 UEP524328:UEQ524328 UOL524328:UOM524328 UYH524328:UYI524328 VID524328:VIE524328 VRZ524328:VSA524328 WBV524328:WBW524328 WLR524328:WLS524328 WVN524328:WVO524328 F589864:G589864 JB589864:JC589864 SX589864:SY589864 ACT589864:ACU589864 AMP589864:AMQ589864 AWL589864:AWM589864 BGH589864:BGI589864 BQD589864:BQE589864 BZZ589864:CAA589864 CJV589864:CJW589864 CTR589864:CTS589864 DDN589864:DDO589864 DNJ589864:DNK589864 DXF589864:DXG589864 EHB589864:EHC589864 EQX589864:EQY589864 FAT589864:FAU589864 FKP589864:FKQ589864 FUL589864:FUM589864 GEH589864:GEI589864 GOD589864:GOE589864 GXZ589864:GYA589864 HHV589864:HHW589864 HRR589864:HRS589864 IBN589864:IBO589864 ILJ589864:ILK589864 IVF589864:IVG589864 JFB589864:JFC589864 JOX589864:JOY589864 JYT589864:JYU589864 KIP589864:KIQ589864 KSL589864:KSM589864 LCH589864:LCI589864 LMD589864:LME589864 LVZ589864:LWA589864 MFV589864:MFW589864 MPR589864:MPS589864 MZN589864:MZO589864 NJJ589864:NJK589864 NTF589864:NTG589864 ODB589864:ODC589864 OMX589864:OMY589864 OWT589864:OWU589864 PGP589864:PGQ589864 PQL589864:PQM589864 QAH589864:QAI589864 QKD589864:QKE589864 QTZ589864:QUA589864 RDV589864:RDW589864 RNR589864:RNS589864 RXN589864:RXO589864 SHJ589864:SHK589864 SRF589864:SRG589864 TBB589864:TBC589864 TKX589864:TKY589864 TUT589864:TUU589864 UEP589864:UEQ589864 UOL589864:UOM589864 UYH589864:UYI589864 VID589864:VIE589864 VRZ589864:VSA589864 WBV589864:WBW589864 WLR589864:WLS589864 WVN589864:WVO589864 F655400:G655400 JB655400:JC655400 SX655400:SY655400 ACT655400:ACU655400 AMP655400:AMQ655400 AWL655400:AWM655400 BGH655400:BGI655400 BQD655400:BQE655400 BZZ655400:CAA655400 CJV655400:CJW655400 CTR655400:CTS655400 DDN655400:DDO655400 DNJ655400:DNK655400 DXF655400:DXG655400 EHB655400:EHC655400 EQX655400:EQY655400 FAT655400:FAU655400 FKP655400:FKQ655400 FUL655400:FUM655400 GEH655400:GEI655400 GOD655400:GOE655400 GXZ655400:GYA655400 HHV655400:HHW655400 HRR655400:HRS655400 IBN655400:IBO655400 ILJ655400:ILK655400 IVF655400:IVG655400 JFB655400:JFC655400 JOX655400:JOY655400 JYT655400:JYU655400 KIP655400:KIQ655400 KSL655400:KSM655400 LCH655400:LCI655400 LMD655400:LME655400 LVZ655400:LWA655400 MFV655400:MFW655400 MPR655400:MPS655400 MZN655400:MZO655400 NJJ655400:NJK655400 NTF655400:NTG655400 ODB655400:ODC655400 OMX655400:OMY655400 OWT655400:OWU655400 PGP655400:PGQ655400 PQL655400:PQM655400 QAH655400:QAI655400 QKD655400:QKE655400 QTZ655400:QUA655400 RDV655400:RDW655400 RNR655400:RNS655400 RXN655400:RXO655400 SHJ655400:SHK655400 SRF655400:SRG655400 TBB655400:TBC655400 TKX655400:TKY655400 TUT655400:TUU655400 UEP655400:UEQ655400 UOL655400:UOM655400 UYH655400:UYI655400 VID655400:VIE655400 VRZ655400:VSA655400 WBV655400:WBW655400 WLR655400:WLS655400 WVN655400:WVO655400 F720936:G720936 JB720936:JC720936 SX720936:SY720936 ACT720936:ACU720936 AMP720936:AMQ720936 AWL720936:AWM720936 BGH720936:BGI720936 BQD720936:BQE720936 BZZ720936:CAA720936 CJV720936:CJW720936 CTR720936:CTS720936 DDN720936:DDO720936 DNJ720936:DNK720936 DXF720936:DXG720936 EHB720936:EHC720936 EQX720936:EQY720936 FAT720936:FAU720936 FKP720936:FKQ720936 FUL720936:FUM720936 GEH720936:GEI720936 GOD720936:GOE720936 GXZ720936:GYA720936 HHV720936:HHW720936 HRR720936:HRS720936 IBN720936:IBO720936 ILJ720936:ILK720936 IVF720936:IVG720936 JFB720936:JFC720936 JOX720936:JOY720936 JYT720936:JYU720936 KIP720936:KIQ720936 KSL720936:KSM720936 LCH720936:LCI720936 LMD720936:LME720936 LVZ720936:LWA720936 MFV720936:MFW720936 MPR720936:MPS720936 MZN720936:MZO720936 NJJ720936:NJK720936 NTF720936:NTG720936 ODB720936:ODC720936 OMX720936:OMY720936 OWT720936:OWU720936 PGP720936:PGQ720936 PQL720936:PQM720936 QAH720936:QAI720936 QKD720936:QKE720936 QTZ720936:QUA720936 RDV720936:RDW720936 RNR720936:RNS720936 RXN720936:RXO720936 SHJ720936:SHK720936 SRF720936:SRG720936 TBB720936:TBC720936 TKX720936:TKY720936 TUT720936:TUU720936 UEP720936:UEQ720936 UOL720936:UOM720936 UYH720936:UYI720936 VID720936:VIE720936 VRZ720936:VSA720936 WBV720936:WBW720936 WLR720936:WLS720936 WVN720936:WVO720936 F786472:G786472 JB786472:JC786472 SX786472:SY786472 ACT786472:ACU786472 AMP786472:AMQ786472 AWL786472:AWM786472 BGH786472:BGI786472 BQD786472:BQE786472 BZZ786472:CAA786472 CJV786472:CJW786472 CTR786472:CTS786472 DDN786472:DDO786472 DNJ786472:DNK786472 DXF786472:DXG786472 EHB786472:EHC786472 EQX786472:EQY786472 FAT786472:FAU786472 FKP786472:FKQ786472 FUL786472:FUM786472 GEH786472:GEI786472 GOD786472:GOE786472 GXZ786472:GYA786472 HHV786472:HHW786472 HRR786472:HRS786472 IBN786472:IBO786472 ILJ786472:ILK786472 IVF786472:IVG786472 JFB786472:JFC786472 JOX786472:JOY786472 JYT786472:JYU786472 KIP786472:KIQ786472 KSL786472:KSM786472 LCH786472:LCI786472 LMD786472:LME786472 LVZ786472:LWA786472 MFV786472:MFW786472 MPR786472:MPS786472 MZN786472:MZO786472 NJJ786472:NJK786472 NTF786472:NTG786472 ODB786472:ODC786472 OMX786472:OMY786472 OWT786472:OWU786472 PGP786472:PGQ786472 PQL786472:PQM786472 QAH786472:QAI786472 QKD786472:QKE786472 QTZ786472:QUA786472 RDV786472:RDW786472 RNR786472:RNS786472 RXN786472:RXO786472 SHJ786472:SHK786472 SRF786472:SRG786472 TBB786472:TBC786472 TKX786472:TKY786472 TUT786472:TUU786472 UEP786472:UEQ786472 UOL786472:UOM786472 UYH786472:UYI786472 VID786472:VIE786472 VRZ786472:VSA786472 WBV786472:WBW786472 WLR786472:WLS786472 WVN786472:WVO786472 F852008:G852008 JB852008:JC852008 SX852008:SY852008 ACT852008:ACU852008 AMP852008:AMQ852008 AWL852008:AWM852008 BGH852008:BGI852008 BQD852008:BQE852008 BZZ852008:CAA852008 CJV852008:CJW852008 CTR852008:CTS852008 DDN852008:DDO852008 DNJ852008:DNK852008 DXF852008:DXG852008 EHB852008:EHC852008 EQX852008:EQY852008 FAT852008:FAU852008 FKP852008:FKQ852008 FUL852008:FUM852008 GEH852008:GEI852008 GOD852008:GOE852008 GXZ852008:GYA852008 HHV852008:HHW852008 HRR852008:HRS852008 IBN852008:IBO852008 ILJ852008:ILK852008 IVF852008:IVG852008 JFB852008:JFC852008 JOX852008:JOY852008 JYT852008:JYU852008 KIP852008:KIQ852008 KSL852008:KSM852008 LCH852008:LCI852008 LMD852008:LME852008 LVZ852008:LWA852008 MFV852008:MFW852008 MPR852008:MPS852008 MZN852008:MZO852008 NJJ852008:NJK852008 NTF852008:NTG852008 ODB852008:ODC852008 OMX852008:OMY852008 OWT852008:OWU852008 PGP852008:PGQ852008 PQL852008:PQM852008 QAH852008:QAI852008 QKD852008:QKE852008 QTZ852008:QUA852008 RDV852008:RDW852008 RNR852008:RNS852008 RXN852008:RXO852008 SHJ852008:SHK852008 SRF852008:SRG852008 TBB852008:TBC852008 TKX852008:TKY852008 TUT852008:TUU852008 UEP852008:UEQ852008 UOL852008:UOM852008 UYH852008:UYI852008 VID852008:VIE852008 VRZ852008:VSA852008 WBV852008:WBW852008 WLR852008:WLS852008 WVN852008:WVO852008 F917544:G917544 JB917544:JC917544 SX917544:SY917544 ACT917544:ACU917544 AMP917544:AMQ917544 AWL917544:AWM917544 BGH917544:BGI917544 BQD917544:BQE917544 BZZ917544:CAA917544 CJV917544:CJW917544 CTR917544:CTS917544 DDN917544:DDO917544 DNJ917544:DNK917544 DXF917544:DXG917544 EHB917544:EHC917544 EQX917544:EQY917544 FAT917544:FAU917544 FKP917544:FKQ917544 FUL917544:FUM917544 GEH917544:GEI917544 GOD917544:GOE917544 GXZ917544:GYA917544 HHV917544:HHW917544 HRR917544:HRS917544 IBN917544:IBO917544 ILJ917544:ILK917544 IVF917544:IVG917544 JFB917544:JFC917544 JOX917544:JOY917544 JYT917544:JYU917544 KIP917544:KIQ917544 KSL917544:KSM917544 LCH917544:LCI917544 LMD917544:LME917544 LVZ917544:LWA917544 MFV917544:MFW917544 MPR917544:MPS917544 MZN917544:MZO917544 NJJ917544:NJK917544 NTF917544:NTG917544 ODB917544:ODC917544 OMX917544:OMY917544 OWT917544:OWU917544 PGP917544:PGQ917544 PQL917544:PQM917544 QAH917544:QAI917544 QKD917544:QKE917544 QTZ917544:QUA917544 RDV917544:RDW917544 RNR917544:RNS917544 RXN917544:RXO917544 SHJ917544:SHK917544 SRF917544:SRG917544 TBB917544:TBC917544 TKX917544:TKY917544 TUT917544:TUU917544 UEP917544:UEQ917544 UOL917544:UOM917544 UYH917544:UYI917544 VID917544:VIE917544 VRZ917544:VSA917544 WBV917544:WBW917544 WLR917544:WLS917544 WVN917544:WVO917544 F983080:G983080 JB983080:JC983080 SX983080:SY983080 ACT983080:ACU983080 AMP983080:AMQ983080 AWL983080:AWM983080 BGH983080:BGI983080 BQD983080:BQE983080 BZZ983080:CAA983080 CJV983080:CJW983080 CTR983080:CTS983080 DDN983080:DDO983080 DNJ983080:DNK983080 DXF983080:DXG983080 EHB983080:EHC983080 EQX983080:EQY983080 FAT983080:FAU983080 FKP983080:FKQ983080 FUL983080:FUM983080 GEH983080:GEI983080 GOD983080:GOE983080 GXZ983080:GYA983080 HHV983080:HHW983080 HRR983080:HRS983080 IBN983080:IBO983080 ILJ983080:ILK983080 IVF983080:IVG983080 JFB983080:JFC983080 JOX983080:JOY983080 JYT983080:JYU983080 KIP983080:KIQ983080 KSL983080:KSM983080 LCH983080:LCI983080 LMD983080:LME983080 LVZ983080:LWA983080 MFV983080:MFW983080 MPR983080:MPS983080 MZN983080:MZO983080 NJJ983080:NJK983080 NTF983080:NTG983080 ODB983080:ODC983080 OMX983080:OMY983080 OWT983080:OWU983080 PGP983080:PGQ983080 PQL983080:PQM983080 QAH983080:QAI983080 QKD983080:QKE983080 QTZ983080:QUA983080 RDV983080:RDW983080 RNR983080:RNS983080 RXN983080:RXO983080 SHJ983080:SHK983080 SRF983080:SRG983080 TBB983080:TBC983080 TKX983080:TKY983080 TUT983080:TUU983080 UEP983080:UEQ983080 UOL983080:UOM983080 UYH983080:UYI983080 VID983080:VIE983080 VRZ983080:VSA983080 WBV983080:WBW983080 WLR983080:WLS983080 WVN983080:WVO983080">
      <formula1>0</formula1>
      <formula2>0</formula2>
    </dataValidation>
    <dataValidation allowBlank="1" showInputMessage="1" showErrorMessage="1" promptTitle="Bug ID" prompt="Unique ID throughout the project._x000a_For every Bug found during Test as well as Re-Test, a new Bug ID needs to be entered here (as a comma seperated value)" sqref="B40:E40 IX40:JA40 ST40:SW40 ACP40:ACS40 AML40:AMO40 AWH40:AWK40 BGD40:BGG40 BPZ40:BQC40 BZV40:BZY40 CJR40:CJU40 CTN40:CTQ40 DDJ40:DDM40 DNF40:DNI40 DXB40:DXE40 EGX40:EHA40 EQT40:EQW40 FAP40:FAS40 FKL40:FKO40 FUH40:FUK40 GED40:GEG40 GNZ40:GOC40 GXV40:GXY40 HHR40:HHU40 HRN40:HRQ40 IBJ40:IBM40 ILF40:ILI40 IVB40:IVE40 JEX40:JFA40 JOT40:JOW40 JYP40:JYS40 KIL40:KIO40 KSH40:KSK40 LCD40:LCG40 LLZ40:LMC40 LVV40:LVY40 MFR40:MFU40 MPN40:MPQ40 MZJ40:MZM40 NJF40:NJI40 NTB40:NTE40 OCX40:ODA40 OMT40:OMW40 OWP40:OWS40 PGL40:PGO40 PQH40:PQK40 QAD40:QAG40 QJZ40:QKC40 QTV40:QTY40 RDR40:RDU40 RNN40:RNQ40 RXJ40:RXM40 SHF40:SHI40 SRB40:SRE40 TAX40:TBA40 TKT40:TKW40 TUP40:TUS40 UEL40:UEO40 UOH40:UOK40 UYD40:UYG40 VHZ40:VIC40 VRV40:VRY40 WBR40:WBU40 WLN40:WLQ40 WVJ40:WVM40 B65576:E65576 IX65576:JA65576 ST65576:SW65576 ACP65576:ACS65576 AML65576:AMO65576 AWH65576:AWK65576 BGD65576:BGG65576 BPZ65576:BQC65576 BZV65576:BZY65576 CJR65576:CJU65576 CTN65576:CTQ65576 DDJ65576:DDM65576 DNF65576:DNI65576 DXB65576:DXE65576 EGX65576:EHA65576 EQT65576:EQW65576 FAP65576:FAS65576 FKL65576:FKO65576 FUH65576:FUK65576 GED65576:GEG65576 GNZ65576:GOC65576 GXV65576:GXY65576 HHR65576:HHU65576 HRN65576:HRQ65576 IBJ65576:IBM65576 ILF65576:ILI65576 IVB65576:IVE65576 JEX65576:JFA65576 JOT65576:JOW65576 JYP65576:JYS65576 KIL65576:KIO65576 KSH65576:KSK65576 LCD65576:LCG65576 LLZ65576:LMC65576 LVV65576:LVY65576 MFR65576:MFU65576 MPN65576:MPQ65576 MZJ65576:MZM65576 NJF65576:NJI65576 NTB65576:NTE65576 OCX65576:ODA65576 OMT65576:OMW65576 OWP65576:OWS65576 PGL65576:PGO65576 PQH65576:PQK65576 QAD65576:QAG65576 QJZ65576:QKC65576 QTV65576:QTY65576 RDR65576:RDU65576 RNN65576:RNQ65576 RXJ65576:RXM65576 SHF65576:SHI65576 SRB65576:SRE65576 TAX65576:TBA65576 TKT65576:TKW65576 TUP65576:TUS65576 UEL65576:UEO65576 UOH65576:UOK65576 UYD65576:UYG65576 VHZ65576:VIC65576 VRV65576:VRY65576 WBR65576:WBU65576 WLN65576:WLQ65576 WVJ65576:WVM65576 B131112:E131112 IX131112:JA131112 ST131112:SW131112 ACP131112:ACS131112 AML131112:AMO131112 AWH131112:AWK131112 BGD131112:BGG131112 BPZ131112:BQC131112 BZV131112:BZY131112 CJR131112:CJU131112 CTN131112:CTQ131112 DDJ131112:DDM131112 DNF131112:DNI131112 DXB131112:DXE131112 EGX131112:EHA131112 EQT131112:EQW131112 FAP131112:FAS131112 FKL131112:FKO131112 FUH131112:FUK131112 GED131112:GEG131112 GNZ131112:GOC131112 GXV131112:GXY131112 HHR131112:HHU131112 HRN131112:HRQ131112 IBJ131112:IBM131112 ILF131112:ILI131112 IVB131112:IVE131112 JEX131112:JFA131112 JOT131112:JOW131112 JYP131112:JYS131112 KIL131112:KIO131112 KSH131112:KSK131112 LCD131112:LCG131112 LLZ131112:LMC131112 LVV131112:LVY131112 MFR131112:MFU131112 MPN131112:MPQ131112 MZJ131112:MZM131112 NJF131112:NJI131112 NTB131112:NTE131112 OCX131112:ODA131112 OMT131112:OMW131112 OWP131112:OWS131112 PGL131112:PGO131112 PQH131112:PQK131112 QAD131112:QAG131112 QJZ131112:QKC131112 QTV131112:QTY131112 RDR131112:RDU131112 RNN131112:RNQ131112 RXJ131112:RXM131112 SHF131112:SHI131112 SRB131112:SRE131112 TAX131112:TBA131112 TKT131112:TKW131112 TUP131112:TUS131112 UEL131112:UEO131112 UOH131112:UOK131112 UYD131112:UYG131112 VHZ131112:VIC131112 VRV131112:VRY131112 WBR131112:WBU131112 WLN131112:WLQ131112 WVJ131112:WVM131112 B196648:E196648 IX196648:JA196648 ST196648:SW196648 ACP196648:ACS196648 AML196648:AMO196648 AWH196648:AWK196648 BGD196648:BGG196648 BPZ196648:BQC196648 BZV196648:BZY196648 CJR196648:CJU196648 CTN196648:CTQ196648 DDJ196648:DDM196648 DNF196648:DNI196648 DXB196648:DXE196648 EGX196648:EHA196648 EQT196648:EQW196648 FAP196648:FAS196648 FKL196648:FKO196648 FUH196648:FUK196648 GED196648:GEG196648 GNZ196648:GOC196648 GXV196648:GXY196648 HHR196648:HHU196648 HRN196648:HRQ196648 IBJ196648:IBM196648 ILF196648:ILI196648 IVB196648:IVE196648 JEX196648:JFA196648 JOT196648:JOW196648 JYP196648:JYS196648 KIL196648:KIO196648 KSH196648:KSK196648 LCD196648:LCG196648 LLZ196648:LMC196648 LVV196648:LVY196648 MFR196648:MFU196648 MPN196648:MPQ196648 MZJ196648:MZM196648 NJF196648:NJI196648 NTB196648:NTE196648 OCX196648:ODA196648 OMT196648:OMW196648 OWP196648:OWS196648 PGL196648:PGO196648 PQH196648:PQK196648 QAD196648:QAG196648 QJZ196648:QKC196648 QTV196648:QTY196648 RDR196648:RDU196648 RNN196648:RNQ196648 RXJ196648:RXM196648 SHF196648:SHI196648 SRB196648:SRE196648 TAX196648:TBA196648 TKT196648:TKW196648 TUP196648:TUS196648 UEL196648:UEO196648 UOH196648:UOK196648 UYD196648:UYG196648 VHZ196648:VIC196648 VRV196648:VRY196648 WBR196648:WBU196648 WLN196648:WLQ196648 WVJ196648:WVM196648 B262184:E262184 IX262184:JA262184 ST262184:SW262184 ACP262184:ACS262184 AML262184:AMO262184 AWH262184:AWK262184 BGD262184:BGG262184 BPZ262184:BQC262184 BZV262184:BZY262184 CJR262184:CJU262184 CTN262184:CTQ262184 DDJ262184:DDM262184 DNF262184:DNI262184 DXB262184:DXE262184 EGX262184:EHA262184 EQT262184:EQW262184 FAP262184:FAS262184 FKL262184:FKO262184 FUH262184:FUK262184 GED262184:GEG262184 GNZ262184:GOC262184 GXV262184:GXY262184 HHR262184:HHU262184 HRN262184:HRQ262184 IBJ262184:IBM262184 ILF262184:ILI262184 IVB262184:IVE262184 JEX262184:JFA262184 JOT262184:JOW262184 JYP262184:JYS262184 KIL262184:KIO262184 KSH262184:KSK262184 LCD262184:LCG262184 LLZ262184:LMC262184 LVV262184:LVY262184 MFR262184:MFU262184 MPN262184:MPQ262184 MZJ262184:MZM262184 NJF262184:NJI262184 NTB262184:NTE262184 OCX262184:ODA262184 OMT262184:OMW262184 OWP262184:OWS262184 PGL262184:PGO262184 PQH262184:PQK262184 QAD262184:QAG262184 QJZ262184:QKC262184 QTV262184:QTY262184 RDR262184:RDU262184 RNN262184:RNQ262184 RXJ262184:RXM262184 SHF262184:SHI262184 SRB262184:SRE262184 TAX262184:TBA262184 TKT262184:TKW262184 TUP262184:TUS262184 UEL262184:UEO262184 UOH262184:UOK262184 UYD262184:UYG262184 VHZ262184:VIC262184 VRV262184:VRY262184 WBR262184:WBU262184 WLN262184:WLQ262184 WVJ262184:WVM262184 B327720:E327720 IX327720:JA327720 ST327720:SW327720 ACP327720:ACS327720 AML327720:AMO327720 AWH327720:AWK327720 BGD327720:BGG327720 BPZ327720:BQC327720 BZV327720:BZY327720 CJR327720:CJU327720 CTN327720:CTQ327720 DDJ327720:DDM327720 DNF327720:DNI327720 DXB327720:DXE327720 EGX327720:EHA327720 EQT327720:EQW327720 FAP327720:FAS327720 FKL327720:FKO327720 FUH327720:FUK327720 GED327720:GEG327720 GNZ327720:GOC327720 GXV327720:GXY327720 HHR327720:HHU327720 HRN327720:HRQ327720 IBJ327720:IBM327720 ILF327720:ILI327720 IVB327720:IVE327720 JEX327720:JFA327720 JOT327720:JOW327720 JYP327720:JYS327720 KIL327720:KIO327720 KSH327720:KSK327720 LCD327720:LCG327720 LLZ327720:LMC327720 LVV327720:LVY327720 MFR327720:MFU327720 MPN327720:MPQ327720 MZJ327720:MZM327720 NJF327720:NJI327720 NTB327720:NTE327720 OCX327720:ODA327720 OMT327720:OMW327720 OWP327720:OWS327720 PGL327720:PGO327720 PQH327720:PQK327720 QAD327720:QAG327720 QJZ327720:QKC327720 QTV327720:QTY327720 RDR327720:RDU327720 RNN327720:RNQ327720 RXJ327720:RXM327720 SHF327720:SHI327720 SRB327720:SRE327720 TAX327720:TBA327720 TKT327720:TKW327720 TUP327720:TUS327720 UEL327720:UEO327720 UOH327720:UOK327720 UYD327720:UYG327720 VHZ327720:VIC327720 VRV327720:VRY327720 WBR327720:WBU327720 WLN327720:WLQ327720 WVJ327720:WVM327720 B393256:E393256 IX393256:JA393256 ST393256:SW393256 ACP393256:ACS393256 AML393256:AMO393256 AWH393256:AWK393256 BGD393256:BGG393256 BPZ393256:BQC393256 BZV393256:BZY393256 CJR393256:CJU393256 CTN393256:CTQ393256 DDJ393256:DDM393256 DNF393256:DNI393256 DXB393256:DXE393256 EGX393256:EHA393256 EQT393256:EQW393256 FAP393256:FAS393256 FKL393256:FKO393256 FUH393256:FUK393256 GED393256:GEG393256 GNZ393256:GOC393256 GXV393256:GXY393256 HHR393256:HHU393256 HRN393256:HRQ393256 IBJ393256:IBM393256 ILF393256:ILI393256 IVB393256:IVE393256 JEX393256:JFA393256 JOT393256:JOW393256 JYP393256:JYS393256 KIL393256:KIO393256 KSH393256:KSK393256 LCD393256:LCG393256 LLZ393256:LMC393256 LVV393256:LVY393256 MFR393256:MFU393256 MPN393256:MPQ393256 MZJ393256:MZM393256 NJF393256:NJI393256 NTB393256:NTE393256 OCX393256:ODA393256 OMT393256:OMW393256 OWP393256:OWS393256 PGL393256:PGO393256 PQH393256:PQK393256 QAD393256:QAG393256 QJZ393256:QKC393256 QTV393256:QTY393256 RDR393256:RDU393256 RNN393256:RNQ393256 RXJ393256:RXM393256 SHF393256:SHI393256 SRB393256:SRE393256 TAX393256:TBA393256 TKT393256:TKW393256 TUP393256:TUS393256 UEL393256:UEO393256 UOH393256:UOK393256 UYD393256:UYG393256 VHZ393256:VIC393256 VRV393256:VRY393256 WBR393256:WBU393256 WLN393256:WLQ393256 WVJ393256:WVM393256 B458792:E458792 IX458792:JA458792 ST458792:SW458792 ACP458792:ACS458792 AML458792:AMO458792 AWH458792:AWK458792 BGD458792:BGG458792 BPZ458792:BQC458792 BZV458792:BZY458792 CJR458792:CJU458792 CTN458792:CTQ458792 DDJ458792:DDM458792 DNF458792:DNI458792 DXB458792:DXE458792 EGX458792:EHA458792 EQT458792:EQW458792 FAP458792:FAS458792 FKL458792:FKO458792 FUH458792:FUK458792 GED458792:GEG458792 GNZ458792:GOC458792 GXV458792:GXY458792 HHR458792:HHU458792 HRN458792:HRQ458792 IBJ458792:IBM458792 ILF458792:ILI458792 IVB458792:IVE458792 JEX458792:JFA458792 JOT458792:JOW458792 JYP458792:JYS458792 KIL458792:KIO458792 KSH458792:KSK458792 LCD458792:LCG458792 LLZ458792:LMC458792 LVV458792:LVY458792 MFR458792:MFU458792 MPN458792:MPQ458792 MZJ458792:MZM458792 NJF458792:NJI458792 NTB458792:NTE458792 OCX458792:ODA458792 OMT458792:OMW458792 OWP458792:OWS458792 PGL458792:PGO458792 PQH458792:PQK458792 QAD458792:QAG458792 QJZ458792:QKC458792 QTV458792:QTY458792 RDR458792:RDU458792 RNN458792:RNQ458792 RXJ458792:RXM458792 SHF458792:SHI458792 SRB458792:SRE458792 TAX458792:TBA458792 TKT458792:TKW458792 TUP458792:TUS458792 UEL458792:UEO458792 UOH458792:UOK458792 UYD458792:UYG458792 VHZ458792:VIC458792 VRV458792:VRY458792 WBR458792:WBU458792 WLN458792:WLQ458792 WVJ458792:WVM458792 B524328:E524328 IX524328:JA524328 ST524328:SW524328 ACP524328:ACS524328 AML524328:AMO524328 AWH524328:AWK524328 BGD524328:BGG524328 BPZ524328:BQC524328 BZV524328:BZY524328 CJR524328:CJU524328 CTN524328:CTQ524328 DDJ524328:DDM524328 DNF524328:DNI524328 DXB524328:DXE524328 EGX524328:EHA524328 EQT524328:EQW524328 FAP524328:FAS524328 FKL524328:FKO524328 FUH524328:FUK524328 GED524328:GEG524328 GNZ524328:GOC524328 GXV524328:GXY524328 HHR524328:HHU524328 HRN524328:HRQ524328 IBJ524328:IBM524328 ILF524328:ILI524328 IVB524328:IVE524328 JEX524328:JFA524328 JOT524328:JOW524328 JYP524328:JYS524328 KIL524328:KIO524328 KSH524328:KSK524328 LCD524328:LCG524328 LLZ524328:LMC524328 LVV524328:LVY524328 MFR524328:MFU524328 MPN524328:MPQ524328 MZJ524328:MZM524328 NJF524328:NJI524328 NTB524328:NTE524328 OCX524328:ODA524328 OMT524328:OMW524328 OWP524328:OWS524328 PGL524328:PGO524328 PQH524328:PQK524328 QAD524328:QAG524328 QJZ524328:QKC524328 QTV524328:QTY524328 RDR524328:RDU524328 RNN524328:RNQ524328 RXJ524328:RXM524328 SHF524328:SHI524328 SRB524328:SRE524328 TAX524328:TBA524328 TKT524328:TKW524328 TUP524328:TUS524328 UEL524328:UEO524328 UOH524328:UOK524328 UYD524328:UYG524328 VHZ524328:VIC524328 VRV524328:VRY524328 WBR524328:WBU524328 WLN524328:WLQ524328 WVJ524328:WVM524328 B589864:E589864 IX589864:JA589864 ST589864:SW589864 ACP589864:ACS589864 AML589864:AMO589864 AWH589864:AWK589864 BGD589864:BGG589864 BPZ589864:BQC589864 BZV589864:BZY589864 CJR589864:CJU589864 CTN589864:CTQ589864 DDJ589864:DDM589864 DNF589864:DNI589864 DXB589864:DXE589864 EGX589864:EHA589864 EQT589864:EQW589864 FAP589864:FAS589864 FKL589864:FKO589864 FUH589864:FUK589864 GED589864:GEG589864 GNZ589864:GOC589864 GXV589864:GXY589864 HHR589864:HHU589864 HRN589864:HRQ589864 IBJ589864:IBM589864 ILF589864:ILI589864 IVB589864:IVE589864 JEX589864:JFA589864 JOT589864:JOW589864 JYP589864:JYS589864 KIL589864:KIO589864 KSH589864:KSK589864 LCD589864:LCG589864 LLZ589864:LMC589864 LVV589864:LVY589864 MFR589864:MFU589864 MPN589864:MPQ589864 MZJ589864:MZM589864 NJF589864:NJI589864 NTB589864:NTE589864 OCX589864:ODA589864 OMT589864:OMW589864 OWP589864:OWS589864 PGL589864:PGO589864 PQH589864:PQK589864 QAD589864:QAG589864 QJZ589864:QKC589864 QTV589864:QTY589864 RDR589864:RDU589864 RNN589864:RNQ589864 RXJ589864:RXM589864 SHF589864:SHI589864 SRB589864:SRE589864 TAX589864:TBA589864 TKT589864:TKW589864 TUP589864:TUS589864 UEL589864:UEO589864 UOH589864:UOK589864 UYD589864:UYG589864 VHZ589864:VIC589864 VRV589864:VRY589864 WBR589864:WBU589864 WLN589864:WLQ589864 WVJ589864:WVM589864 B655400:E655400 IX655400:JA655400 ST655400:SW655400 ACP655400:ACS655400 AML655400:AMO655400 AWH655400:AWK655400 BGD655400:BGG655400 BPZ655400:BQC655400 BZV655400:BZY655400 CJR655400:CJU655400 CTN655400:CTQ655400 DDJ655400:DDM655400 DNF655400:DNI655400 DXB655400:DXE655400 EGX655400:EHA655400 EQT655400:EQW655400 FAP655400:FAS655400 FKL655400:FKO655400 FUH655400:FUK655400 GED655400:GEG655400 GNZ655400:GOC655400 GXV655400:GXY655400 HHR655400:HHU655400 HRN655400:HRQ655400 IBJ655400:IBM655400 ILF655400:ILI655400 IVB655400:IVE655400 JEX655400:JFA655400 JOT655400:JOW655400 JYP655400:JYS655400 KIL655400:KIO655400 KSH655400:KSK655400 LCD655400:LCG655400 LLZ655400:LMC655400 LVV655400:LVY655400 MFR655400:MFU655400 MPN655400:MPQ655400 MZJ655400:MZM655400 NJF655400:NJI655400 NTB655400:NTE655400 OCX655400:ODA655400 OMT655400:OMW655400 OWP655400:OWS655400 PGL655400:PGO655400 PQH655400:PQK655400 QAD655400:QAG655400 QJZ655400:QKC655400 QTV655400:QTY655400 RDR655400:RDU655400 RNN655400:RNQ655400 RXJ655400:RXM655400 SHF655400:SHI655400 SRB655400:SRE655400 TAX655400:TBA655400 TKT655400:TKW655400 TUP655400:TUS655400 UEL655400:UEO655400 UOH655400:UOK655400 UYD655400:UYG655400 VHZ655400:VIC655400 VRV655400:VRY655400 WBR655400:WBU655400 WLN655400:WLQ655400 WVJ655400:WVM655400 B720936:E720936 IX720936:JA720936 ST720936:SW720936 ACP720936:ACS720936 AML720936:AMO720936 AWH720936:AWK720936 BGD720936:BGG720936 BPZ720936:BQC720936 BZV720936:BZY720936 CJR720936:CJU720936 CTN720936:CTQ720936 DDJ720936:DDM720936 DNF720936:DNI720936 DXB720936:DXE720936 EGX720936:EHA720936 EQT720936:EQW720936 FAP720936:FAS720936 FKL720936:FKO720936 FUH720936:FUK720936 GED720936:GEG720936 GNZ720936:GOC720936 GXV720936:GXY720936 HHR720936:HHU720936 HRN720936:HRQ720936 IBJ720936:IBM720936 ILF720936:ILI720936 IVB720936:IVE720936 JEX720936:JFA720936 JOT720936:JOW720936 JYP720936:JYS720936 KIL720936:KIO720936 KSH720936:KSK720936 LCD720936:LCG720936 LLZ720936:LMC720936 LVV720936:LVY720936 MFR720936:MFU720936 MPN720936:MPQ720936 MZJ720936:MZM720936 NJF720936:NJI720936 NTB720936:NTE720936 OCX720936:ODA720936 OMT720936:OMW720936 OWP720936:OWS720936 PGL720936:PGO720936 PQH720936:PQK720936 QAD720936:QAG720936 QJZ720936:QKC720936 QTV720936:QTY720936 RDR720936:RDU720936 RNN720936:RNQ720936 RXJ720936:RXM720936 SHF720936:SHI720936 SRB720936:SRE720936 TAX720936:TBA720936 TKT720936:TKW720936 TUP720936:TUS720936 UEL720936:UEO720936 UOH720936:UOK720936 UYD720936:UYG720936 VHZ720936:VIC720936 VRV720936:VRY720936 WBR720936:WBU720936 WLN720936:WLQ720936 WVJ720936:WVM720936 B786472:E786472 IX786472:JA786472 ST786472:SW786472 ACP786472:ACS786472 AML786472:AMO786472 AWH786472:AWK786472 BGD786472:BGG786472 BPZ786472:BQC786472 BZV786472:BZY786472 CJR786472:CJU786472 CTN786472:CTQ786472 DDJ786472:DDM786472 DNF786472:DNI786472 DXB786472:DXE786472 EGX786472:EHA786472 EQT786472:EQW786472 FAP786472:FAS786472 FKL786472:FKO786472 FUH786472:FUK786472 GED786472:GEG786472 GNZ786472:GOC786472 GXV786472:GXY786472 HHR786472:HHU786472 HRN786472:HRQ786472 IBJ786472:IBM786472 ILF786472:ILI786472 IVB786472:IVE786472 JEX786472:JFA786472 JOT786472:JOW786472 JYP786472:JYS786472 KIL786472:KIO786472 KSH786472:KSK786472 LCD786472:LCG786472 LLZ786472:LMC786472 LVV786472:LVY786472 MFR786472:MFU786472 MPN786472:MPQ786472 MZJ786472:MZM786472 NJF786472:NJI786472 NTB786472:NTE786472 OCX786472:ODA786472 OMT786472:OMW786472 OWP786472:OWS786472 PGL786472:PGO786472 PQH786472:PQK786472 QAD786472:QAG786472 QJZ786472:QKC786472 QTV786472:QTY786472 RDR786472:RDU786472 RNN786472:RNQ786472 RXJ786472:RXM786472 SHF786472:SHI786472 SRB786472:SRE786472 TAX786472:TBA786472 TKT786472:TKW786472 TUP786472:TUS786472 UEL786472:UEO786472 UOH786472:UOK786472 UYD786472:UYG786472 VHZ786472:VIC786472 VRV786472:VRY786472 WBR786472:WBU786472 WLN786472:WLQ786472 WVJ786472:WVM786472 B852008:E852008 IX852008:JA852008 ST852008:SW852008 ACP852008:ACS852008 AML852008:AMO852008 AWH852008:AWK852008 BGD852008:BGG852008 BPZ852008:BQC852008 BZV852008:BZY852008 CJR852008:CJU852008 CTN852008:CTQ852008 DDJ852008:DDM852008 DNF852008:DNI852008 DXB852008:DXE852008 EGX852008:EHA852008 EQT852008:EQW852008 FAP852008:FAS852008 FKL852008:FKO852008 FUH852008:FUK852008 GED852008:GEG852008 GNZ852008:GOC852008 GXV852008:GXY852008 HHR852008:HHU852008 HRN852008:HRQ852008 IBJ852008:IBM852008 ILF852008:ILI852008 IVB852008:IVE852008 JEX852008:JFA852008 JOT852008:JOW852008 JYP852008:JYS852008 KIL852008:KIO852008 KSH852008:KSK852008 LCD852008:LCG852008 LLZ852008:LMC852008 LVV852008:LVY852008 MFR852008:MFU852008 MPN852008:MPQ852008 MZJ852008:MZM852008 NJF852008:NJI852008 NTB852008:NTE852008 OCX852008:ODA852008 OMT852008:OMW852008 OWP852008:OWS852008 PGL852008:PGO852008 PQH852008:PQK852008 QAD852008:QAG852008 QJZ852008:QKC852008 QTV852008:QTY852008 RDR852008:RDU852008 RNN852008:RNQ852008 RXJ852008:RXM852008 SHF852008:SHI852008 SRB852008:SRE852008 TAX852008:TBA852008 TKT852008:TKW852008 TUP852008:TUS852008 UEL852008:UEO852008 UOH852008:UOK852008 UYD852008:UYG852008 VHZ852008:VIC852008 VRV852008:VRY852008 WBR852008:WBU852008 WLN852008:WLQ852008 WVJ852008:WVM852008 B917544:E917544 IX917544:JA917544 ST917544:SW917544 ACP917544:ACS917544 AML917544:AMO917544 AWH917544:AWK917544 BGD917544:BGG917544 BPZ917544:BQC917544 BZV917544:BZY917544 CJR917544:CJU917544 CTN917544:CTQ917544 DDJ917544:DDM917544 DNF917544:DNI917544 DXB917544:DXE917544 EGX917544:EHA917544 EQT917544:EQW917544 FAP917544:FAS917544 FKL917544:FKO917544 FUH917544:FUK917544 GED917544:GEG917544 GNZ917544:GOC917544 GXV917544:GXY917544 HHR917544:HHU917544 HRN917544:HRQ917544 IBJ917544:IBM917544 ILF917544:ILI917544 IVB917544:IVE917544 JEX917544:JFA917544 JOT917544:JOW917544 JYP917544:JYS917544 KIL917544:KIO917544 KSH917544:KSK917544 LCD917544:LCG917544 LLZ917544:LMC917544 LVV917544:LVY917544 MFR917544:MFU917544 MPN917544:MPQ917544 MZJ917544:MZM917544 NJF917544:NJI917544 NTB917544:NTE917544 OCX917544:ODA917544 OMT917544:OMW917544 OWP917544:OWS917544 PGL917544:PGO917544 PQH917544:PQK917544 QAD917544:QAG917544 QJZ917544:QKC917544 QTV917544:QTY917544 RDR917544:RDU917544 RNN917544:RNQ917544 RXJ917544:RXM917544 SHF917544:SHI917544 SRB917544:SRE917544 TAX917544:TBA917544 TKT917544:TKW917544 TUP917544:TUS917544 UEL917544:UEO917544 UOH917544:UOK917544 UYD917544:UYG917544 VHZ917544:VIC917544 VRV917544:VRY917544 WBR917544:WBU917544 WLN917544:WLQ917544 WVJ917544:WVM917544 B983080:E983080 IX983080:JA983080 ST983080:SW983080 ACP983080:ACS983080 AML983080:AMO983080 AWH983080:AWK983080 BGD983080:BGG983080 BPZ983080:BQC983080 BZV983080:BZY983080 CJR983080:CJU983080 CTN983080:CTQ983080 DDJ983080:DDM983080 DNF983080:DNI983080 DXB983080:DXE983080 EGX983080:EHA983080 EQT983080:EQW983080 FAP983080:FAS983080 FKL983080:FKO983080 FUH983080:FUK983080 GED983080:GEG983080 GNZ983080:GOC983080 GXV983080:GXY983080 HHR983080:HHU983080 HRN983080:HRQ983080 IBJ983080:IBM983080 ILF983080:ILI983080 IVB983080:IVE983080 JEX983080:JFA983080 JOT983080:JOW983080 JYP983080:JYS983080 KIL983080:KIO983080 KSH983080:KSK983080 LCD983080:LCG983080 LLZ983080:LMC983080 LVV983080:LVY983080 MFR983080:MFU983080 MPN983080:MPQ983080 MZJ983080:MZM983080 NJF983080:NJI983080 NTB983080:NTE983080 OCX983080:ODA983080 OMT983080:OMW983080 OWP983080:OWS983080 PGL983080:PGO983080 PQH983080:PQK983080 QAD983080:QAG983080 QJZ983080:QKC983080 QTV983080:QTY983080 RDR983080:RDU983080 RNN983080:RNQ983080 RXJ983080:RXM983080 SHF983080:SHI983080 SRB983080:SRE983080 TAX983080:TBA983080 TKT983080:TKW983080 TUP983080:TUS983080 UEL983080:UEO983080 UOH983080:UOK983080 UYD983080:UYG983080 VHZ983080:VIC983080 VRV983080:VRY983080 WBR983080:WBU983080 WLN983080:WLQ983080 WVJ983080:WVM983080">
      <formula1>0</formula1>
      <formula2>0</formula2>
    </dataValidation>
    <dataValidation allowBlank="1" showInputMessage="1" showErrorMessage="1" promptTitle="Test Result" prompt="OK : Result is OK      _x000a_NG : Result is not as expected_x000a_NA : Not Applicable      _x000a_PT : Testing Pending (as Data not available/ cannot be generated currently)" sqref="G39 JC39 SY39 ACU39 AMQ39 AWM39 BGI39 BQE39 CAA39 CJW39 CTS39 DDO39 DNK39 DXG39 EHC39 EQY39 FAU39 FKQ39 FUM39 GEI39 GOE39 GYA39 HHW39 HRS39 IBO39 ILK39 IVG39 JFC39 JOY39 JYU39 KIQ39 KSM39 LCI39 LME39 LWA39 MFW39 MPS39 MZO39 NJK39 NTG39 ODC39 OMY39 OWU39 PGQ39 PQM39 QAI39 QKE39 QUA39 RDW39 RNS39 RXO39 SHK39 SRG39 TBC39 TKY39 TUU39 UEQ39 UOM39 UYI39 VIE39 VSA39 WBW39 WLS39 WVO39 G65575 JC65575 SY65575 ACU65575 AMQ65575 AWM65575 BGI65575 BQE65575 CAA65575 CJW65575 CTS65575 DDO65575 DNK65575 DXG65575 EHC65575 EQY65575 FAU65575 FKQ65575 FUM65575 GEI65575 GOE65575 GYA65575 HHW65575 HRS65575 IBO65575 ILK65575 IVG65575 JFC65575 JOY65575 JYU65575 KIQ65575 KSM65575 LCI65575 LME65575 LWA65575 MFW65575 MPS65575 MZO65575 NJK65575 NTG65575 ODC65575 OMY65575 OWU65575 PGQ65575 PQM65575 QAI65575 QKE65575 QUA65575 RDW65575 RNS65575 RXO65575 SHK65575 SRG65575 TBC65575 TKY65575 TUU65575 UEQ65575 UOM65575 UYI65575 VIE65575 VSA65575 WBW65575 WLS65575 WVO65575 G131111 JC131111 SY131111 ACU131111 AMQ131111 AWM131111 BGI131111 BQE131111 CAA131111 CJW131111 CTS131111 DDO131111 DNK131111 DXG131111 EHC131111 EQY131111 FAU131111 FKQ131111 FUM131111 GEI131111 GOE131111 GYA131111 HHW131111 HRS131111 IBO131111 ILK131111 IVG131111 JFC131111 JOY131111 JYU131111 KIQ131111 KSM131111 LCI131111 LME131111 LWA131111 MFW131111 MPS131111 MZO131111 NJK131111 NTG131111 ODC131111 OMY131111 OWU131111 PGQ131111 PQM131111 QAI131111 QKE131111 QUA131111 RDW131111 RNS131111 RXO131111 SHK131111 SRG131111 TBC131111 TKY131111 TUU131111 UEQ131111 UOM131111 UYI131111 VIE131111 VSA131111 WBW131111 WLS131111 WVO131111 G196647 JC196647 SY196647 ACU196647 AMQ196647 AWM196647 BGI196647 BQE196647 CAA196647 CJW196647 CTS196647 DDO196647 DNK196647 DXG196647 EHC196647 EQY196647 FAU196647 FKQ196647 FUM196647 GEI196647 GOE196647 GYA196647 HHW196647 HRS196647 IBO196647 ILK196647 IVG196647 JFC196647 JOY196647 JYU196647 KIQ196647 KSM196647 LCI196647 LME196647 LWA196647 MFW196647 MPS196647 MZO196647 NJK196647 NTG196647 ODC196647 OMY196647 OWU196647 PGQ196647 PQM196647 QAI196647 QKE196647 QUA196647 RDW196647 RNS196647 RXO196647 SHK196647 SRG196647 TBC196647 TKY196647 TUU196647 UEQ196647 UOM196647 UYI196647 VIE196647 VSA196647 WBW196647 WLS196647 WVO196647 G262183 JC262183 SY262183 ACU262183 AMQ262183 AWM262183 BGI262183 BQE262183 CAA262183 CJW262183 CTS262183 DDO262183 DNK262183 DXG262183 EHC262183 EQY262183 FAU262183 FKQ262183 FUM262183 GEI262183 GOE262183 GYA262183 HHW262183 HRS262183 IBO262183 ILK262183 IVG262183 JFC262183 JOY262183 JYU262183 KIQ262183 KSM262183 LCI262183 LME262183 LWA262183 MFW262183 MPS262183 MZO262183 NJK262183 NTG262183 ODC262183 OMY262183 OWU262183 PGQ262183 PQM262183 QAI262183 QKE262183 QUA262183 RDW262183 RNS262183 RXO262183 SHK262183 SRG262183 TBC262183 TKY262183 TUU262183 UEQ262183 UOM262183 UYI262183 VIE262183 VSA262183 WBW262183 WLS262183 WVO262183 G327719 JC327719 SY327719 ACU327719 AMQ327719 AWM327719 BGI327719 BQE327719 CAA327719 CJW327719 CTS327719 DDO327719 DNK327719 DXG327719 EHC327719 EQY327719 FAU327719 FKQ327719 FUM327719 GEI327719 GOE327719 GYA327719 HHW327719 HRS327719 IBO327719 ILK327719 IVG327719 JFC327719 JOY327719 JYU327719 KIQ327719 KSM327719 LCI327719 LME327719 LWA327719 MFW327719 MPS327719 MZO327719 NJK327719 NTG327719 ODC327719 OMY327719 OWU327719 PGQ327719 PQM327719 QAI327719 QKE327719 QUA327719 RDW327719 RNS327719 RXO327719 SHK327719 SRG327719 TBC327719 TKY327719 TUU327719 UEQ327719 UOM327719 UYI327719 VIE327719 VSA327719 WBW327719 WLS327719 WVO327719 G393255 JC393255 SY393255 ACU393255 AMQ393255 AWM393255 BGI393255 BQE393255 CAA393255 CJW393255 CTS393255 DDO393255 DNK393255 DXG393255 EHC393255 EQY393255 FAU393255 FKQ393255 FUM393255 GEI393255 GOE393255 GYA393255 HHW393255 HRS393255 IBO393255 ILK393255 IVG393255 JFC393255 JOY393255 JYU393255 KIQ393255 KSM393255 LCI393255 LME393255 LWA393255 MFW393255 MPS393255 MZO393255 NJK393255 NTG393255 ODC393255 OMY393255 OWU393255 PGQ393255 PQM393255 QAI393255 QKE393255 QUA393255 RDW393255 RNS393255 RXO393255 SHK393255 SRG393255 TBC393255 TKY393255 TUU393255 UEQ393255 UOM393255 UYI393255 VIE393255 VSA393255 WBW393255 WLS393255 WVO393255 G458791 JC458791 SY458791 ACU458791 AMQ458791 AWM458791 BGI458791 BQE458791 CAA458791 CJW458791 CTS458791 DDO458791 DNK458791 DXG458791 EHC458791 EQY458791 FAU458791 FKQ458791 FUM458791 GEI458791 GOE458791 GYA458791 HHW458791 HRS458791 IBO458791 ILK458791 IVG458791 JFC458791 JOY458791 JYU458791 KIQ458791 KSM458791 LCI458791 LME458791 LWA458791 MFW458791 MPS458791 MZO458791 NJK458791 NTG458791 ODC458791 OMY458791 OWU458791 PGQ458791 PQM458791 QAI458791 QKE458791 QUA458791 RDW458791 RNS458791 RXO458791 SHK458791 SRG458791 TBC458791 TKY458791 TUU458791 UEQ458791 UOM458791 UYI458791 VIE458791 VSA458791 WBW458791 WLS458791 WVO458791 G524327 JC524327 SY524327 ACU524327 AMQ524327 AWM524327 BGI524327 BQE524327 CAA524327 CJW524327 CTS524327 DDO524327 DNK524327 DXG524327 EHC524327 EQY524327 FAU524327 FKQ524327 FUM524327 GEI524327 GOE524327 GYA524327 HHW524327 HRS524327 IBO524327 ILK524327 IVG524327 JFC524327 JOY524327 JYU524327 KIQ524327 KSM524327 LCI524327 LME524327 LWA524327 MFW524327 MPS524327 MZO524327 NJK524327 NTG524327 ODC524327 OMY524327 OWU524327 PGQ524327 PQM524327 QAI524327 QKE524327 QUA524327 RDW524327 RNS524327 RXO524327 SHK524327 SRG524327 TBC524327 TKY524327 TUU524327 UEQ524327 UOM524327 UYI524327 VIE524327 VSA524327 WBW524327 WLS524327 WVO524327 G589863 JC589863 SY589863 ACU589863 AMQ589863 AWM589863 BGI589863 BQE589863 CAA589863 CJW589863 CTS589863 DDO589863 DNK589863 DXG589863 EHC589863 EQY589863 FAU589863 FKQ589863 FUM589863 GEI589863 GOE589863 GYA589863 HHW589863 HRS589863 IBO589863 ILK589863 IVG589863 JFC589863 JOY589863 JYU589863 KIQ589863 KSM589863 LCI589863 LME589863 LWA589863 MFW589863 MPS589863 MZO589863 NJK589863 NTG589863 ODC589863 OMY589863 OWU589863 PGQ589863 PQM589863 QAI589863 QKE589863 QUA589863 RDW589863 RNS589863 RXO589863 SHK589863 SRG589863 TBC589863 TKY589863 TUU589863 UEQ589863 UOM589863 UYI589863 VIE589863 VSA589863 WBW589863 WLS589863 WVO589863 G655399 JC655399 SY655399 ACU655399 AMQ655399 AWM655399 BGI655399 BQE655399 CAA655399 CJW655399 CTS655399 DDO655399 DNK655399 DXG655399 EHC655399 EQY655399 FAU655399 FKQ655399 FUM655399 GEI655399 GOE655399 GYA655399 HHW655399 HRS655399 IBO655399 ILK655399 IVG655399 JFC655399 JOY655399 JYU655399 KIQ655399 KSM655399 LCI655399 LME655399 LWA655399 MFW655399 MPS655399 MZO655399 NJK655399 NTG655399 ODC655399 OMY655399 OWU655399 PGQ655399 PQM655399 QAI655399 QKE655399 QUA655399 RDW655399 RNS655399 RXO655399 SHK655399 SRG655399 TBC655399 TKY655399 TUU655399 UEQ655399 UOM655399 UYI655399 VIE655399 VSA655399 WBW655399 WLS655399 WVO655399 G720935 JC720935 SY720935 ACU720935 AMQ720935 AWM720935 BGI720935 BQE720935 CAA720935 CJW720935 CTS720935 DDO720935 DNK720935 DXG720935 EHC720935 EQY720935 FAU720935 FKQ720935 FUM720935 GEI720935 GOE720935 GYA720935 HHW720935 HRS720935 IBO720935 ILK720935 IVG720935 JFC720935 JOY720935 JYU720935 KIQ720935 KSM720935 LCI720935 LME720935 LWA720935 MFW720935 MPS720935 MZO720935 NJK720935 NTG720935 ODC720935 OMY720935 OWU720935 PGQ720935 PQM720935 QAI720935 QKE720935 QUA720935 RDW720935 RNS720935 RXO720935 SHK720935 SRG720935 TBC720935 TKY720935 TUU720935 UEQ720935 UOM720935 UYI720935 VIE720935 VSA720935 WBW720935 WLS720935 WVO720935 G786471 JC786471 SY786471 ACU786471 AMQ786471 AWM786471 BGI786471 BQE786471 CAA786471 CJW786471 CTS786471 DDO786471 DNK786471 DXG786471 EHC786471 EQY786471 FAU786471 FKQ786471 FUM786471 GEI786471 GOE786471 GYA786471 HHW786471 HRS786471 IBO786471 ILK786471 IVG786471 JFC786471 JOY786471 JYU786471 KIQ786471 KSM786471 LCI786471 LME786471 LWA786471 MFW786471 MPS786471 MZO786471 NJK786471 NTG786471 ODC786471 OMY786471 OWU786471 PGQ786471 PQM786471 QAI786471 QKE786471 QUA786471 RDW786471 RNS786471 RXO786471 SHK786471 SRG786471 TBC786471 TKY786471 TUU786471 UEQ786471 UOM786471 UYI786471 VIE786471 VSA786471 WBW786471 WLS786471 WVO786471 G852007 JC852007 SY852007 ACU852007 AMQ852007 AWM852007 BGI852007 BQE852007 CAA852007 CJW852007 CTS852007 DDO852007 DNK852007 DXG852007 EHC852007 EQY852007 FAU852007 FKQ852007 FUM852007 GEI852007 GOE852007 GYA852007 HHW852007 HRS852007 IBO852007 ILK852007 IVG852007 JFC852007 JOY852007 JYU852007 KIQ852007 KSM852007 LCI852007 LME852007 LWA852007 MFW852007 MPS852007 MZO852007 NJK852007 NTG852007 ODC852007 OMY852007 OWU852007 PGQ852007 PQM852007 QAI852007 QKE852007 QUA852007 RDW852007 RNS852007 RXO852007 SHK852007 SRG852007 TBC852007 TKY852007 TUU852007 UEQ852007 UOM852007 UYI852007 VIE852007 VSA852007 WBW852007 WLS852007 WVO852007 G917543 JC917543 SY917543 ACU917543 AMQ917543 AWM917543 BGI917543 BQE917543 CAA917543 CJW917543 CTS917543 DDO917543 DNK917543 DXG917543 EHC917543 EQY917543 FAU917543 FKQ917543 FUM917543 GEI917543 GOE917543 GYA917543 HHW917543 HRS917543 IBO917543 ILK917543 IVG917543 JFC917543 JOY917543 JYU917543 KIQ917543 KSM917543 LCI917543 LME917543 LWA917543 MFW917543 MPS917543 MZO917543 NJK917543 NTG917543 ODC917543 OMY917543 OWU917543 PGQ917543 PQM917543 QAI917543 QKE917543 QUA917543 RDW917543 RNS917543 RXO917543 SHK917543 SRG917543 TBC917543 TKY917543 TUU917543 UEQ917543 UOM917543 UYI917543 VIE917543 VSA917543 WBW917543 WLS917543 WVO917543 G983079 JC983079 SY983079 ACU983079 AMQ983079 AWM983079 BGI983079 BQE983079 CAA983079 CJW983079 CTS983079 DDO983079 DNK983079 DXG983079 EHC983079 EQY983079 FAU983079 FKQ983079 FUM983079 GEI983079 GOE983079 GYA983079 HHW983079 HRS983079 IBO983079 ILK983079 IVG983079 JFC983079 JOY983079 JYU983079 KIQ983079 KSM983079 LCI983079 LME983079 LWA983079 MFW983079 MPS983079 MZO983079 NJK983079 NTG983079 ODC983079 OMY983079 OWU983079 PGQ983079 PQM983079 QAI983079 QKE983079 QUA983079 RDW983079 RNS983079 RXO983079 SHK983079 SRG983079 TBC983079 TKY983079 TUU983079 UEQ983079 UOM983079 UYI983079 VIE983079 VSA983079 WBW983079 WLS983079 WVO983079">
      <formula1>0</formula1>
      <formula2>0</formula2>
    </dataValidation>
    <dataValidation allowBlank="1" showInputMessage="1" showErrorMessage="1" promptTitle="Testing Date" prompt="Date on which test was performed in yyyy/mm/dd format" sqref="G38 JC38 SY38 ACU38 AMQ38 AWM38 BGI38 BQE38 CAA38 CJW38 CTS38 DDO38 DNK38 DXG38 EHC38 EQY38 FAU38 FKQ38 FUM38 GEI38 GOE38 GYA38 HHW38 HRS38 IBO38 ILK38 IVG38 JFC38 JOY38 JYU38 KIQ38 KSM38 LCI38 LME38 LWA38 MFW38 MPS38 MZO38 NJK38 NTG38 ODC38 OMY38 OWU38 PGQ38 PQM38 QAI38 QKE38 QUA38 RDW38 RNS38 RXO38 SHK38 SRG38 TBC38 TKY38 TUU38 UEQ38 UOM38 UYI38 VIE38 VSA38 WBW38 WLS38 WVO38 G65574 JC65574 SY65574 ACU65574 AMQ65574 AWM65574 BGI65574 BQE65574 CAA65574 CJW65574 CTS65574 DDO65574 DNK65574 DXG65574 EHC65574 EQY65574 FAU65574 FKQ65574 FUM65574 GEI65574 GOE65574 GYA65574 HHW65574 HRS65574 IBO65574 ILK65574 IVG65574 JFC65574 JOY65574 JYU65574 KIQ65574 KSM65574 LCI65574 LME65574 LWA65574 MFW65574 MPS65574 MZO65574 NJK65574 NTG65574 ODC65574 OMY65574 OWU65574 PGQ65574 PQM65574 QAI65574 QKE65574 QUA65574 RDW65574 RNS65574 RXO65574 SHK65574 SRG65574 TBC65574 TKY65574 TUU65574 UEQ65574 UOM65574 UYI65574 VIE65574 VSA65574 WBW65574 WLS65574 WVO65574 G131110 JC131110 SY131110 ACU131110 AMQ131110 AWM131110 BGI131110 BQE131110 CAA131110 CJW131110 CTS131110 DDO131110 DNK131110 DXG131110 EHC131110 EQY131110 FAU131110 FKQ131110 FUM131110 GEI131110 GOE131110 GYA131110 HHW131110 HRS131110 IBO131110 ILK131110 IVG131110 JFC131110 JOY131110 JYU131110 KIQ131110 KSM131110 LCI131110 LME131110 LWA131110 MFW131110 MPS131110 MZO131110 NJK131110 NTG131110 ODC131110 OMY131110 OWU131110 PGQ131110 PQM131110 QAI131110 QKE131110 QUA131110 RDW131110 RNS131110 RXO131110 SHK131110 SRG131110 TBC131110 TKY131110 TUU131110 UEQ131110 UOM131110 UYI131110 VIE131110 VSA131110 WBW131110 WLS131110 WVO131110 G196646 JC196646 SY196646 ACU196646 AMQ196646 AWM196646 BGI196646 BQE196646 CAA196646 CJW196646 CTS196646 DDO196646 DNK196646 DXG196646 EHC196646 EQY196646 FAU196646 FKQ196646 FUM196646 GEI196646 GOE196646 GYA196646 HHW196646 HRS196646 IBO196646 ILK196646 IVG196646 JFC196646 JOY196646 JYU196646 KIQ196646 KSM196646 LCI196646 LME196646 LWA196646 MFW196646 MPS196646 MZO196646 NJK196646 NTG196646 ODC196646 OMY196646 OWU196646 PGQ196646 PQM196646 QAI196646 QKE196646 QUA196646 RDW196646 RNS196646 RXO196646 SHK196646 SRG196646 TBC196646 TKY196646 TUU196646 UEQ196646 UOM196646 UYI196646 VIE196646 VSA196646 WBW196646 WLS196646 WVO196646 G262182 JC262182 SY262182 ACU262182 AMQ262182 AWM262182 BGI262182 BQE262182 CAA262182 CJW262182 CTS262182 DDO262182 DNK262182 DXG262182 EHC262182 EQY262182 FAU262182 FKQ262182 FUM262182 GEI262182 GOE262182 GYA262182 HHW262182 HRS262182 IBO262182 ILK262182 IVG262182 JFC262182 JOY262182 JYU262182 KIQ262182 KSM262182 LCI262182 LME262182 LWA262182 MFW262182 MPS262182 MZO262182 NJK262182 NTG262182 ODC262182 OMY262182 OWU262182 PGQ262182 PQM262182 QAI262182 QKE262182 QUA262182 RDW262182 RNS262182 RXO262182 SHK262182 SRG262182 TBC262182 TKY262182 TUU262182 UEQ262182 UOM262182 UYI262182 VIE262182 VSA262182 WBW262182 WLS262182 WVO262182 G327718 JC327718 SY327718 ACU327718 AMQ327718 AWM327718 BGI327718 BQE327718 CAA327718 CJW327718 CTS327718 DDO327718 DNK327718 DXG327718 EHC327718 EQY327718 FAU327718 FKQ327718 FUM327718 GEI327718 GOE327718 GYA327718 HHW327718 HRS327718 IBO327718 ILK327718 IVG327718 JFC327718 JOY327718 JYU327718 KIQ327718 KSM327718 LCI327718 LME327718 LWA327718 MFW327718 MPS327718 MZO327718 NJK327718 NTG327718 ODC327718 OMY327718 OWU327718 PGQ327718 PQM327718 QAI327718 QKE327718 QUA327718 RDW327718 RNS327718 RXO327718 SHK327718 SRG327718 TBC327718 TKY327718 TUU327718 UEQ327718 UOM327718 UYI327718 VIE327718 VSA327718 WBW327718 WLS327718 WVO327718 G393254 JC393254 SY393254 ACU393254 AMQ393254 AWM393254 BGI393254 BQE393254 CAA393254 CJW393254 CTS393254 DDO393254 DNK393254 DXG393254 EHC393254 EQY393254 FAU393254 FKQ393254 FUM393254 GEI393254 GOE393254 GYA393254 HHW393254 HRS393254 IBO393254 ILK393254 IVG393254 JFC393254 JOY393254 JYU393254 KIQ393254 KSM393254 LCI393254 LME393254 LWA393254 MFW393254 MPS393254 MZO393254 NJK393254 NTG393254 ODC393254 OMY393254 OWU393254 PGQ393254 PQM393254 QAI393254 QKE393254 QUA393254 RDW393254 RNS393254 RXO393254 SHK393254 SRG393254 TBC393254 TKY393254 TUU393254 UEQ393254 UOM393254 UYI393254 VIE393254 VSA393254 WBW393254 WLS393254 WVO393254 G458790 JC458790 SY458790 ACU458790 AMQ458790 AWM458790 BGI458790 BQE458790 CAA458790 CJW458790 CTS458790 DDO458790 DNK458790 DXG458790 EHC458790 EQY458790 FAU458790 FKQ458790 FUM458790 GEI458790 GOE458790 GYA458790 HHW458790 HRS458790 IBO458790 ILK458790 IVG458790 JFC458790 JOY458790 JYU458790 KIQ458790 KSM458790 LCI458790 LME458790 LWA458790 MFW458790 MPS458790 MZO458790 NJK458790 NTG458790 ODC458790 OMY458790 OWU458790 PGQ458790 PQM458790 QAI458790 QKE458790 QUA458790 RDW458790 RNS458790 RXO458790 SHK458790 SRG458790 TBC458790 TKY458790 TUU458790 UEQ458790 UOM458790 UYI458790 VIE458790 VSA458790 WBW458790 WLS458790 WVO458790 G524326 JC524326 SY524326 ACU524326 AMQ524326 AWM524326 BGI524326 BQE524326 CAA524326 CJW524326 CTS524326 DDO524326 DNK524326 DXG524326 EHC524326 EQY524326 FAU524326 FKQ524326 FUM524326 GEI524326 GOE524326 GYA524326 HHW524326 HRS524326 IBO524326 ILK524326 IVG524326 JFC524326 JOY524326 JYU524326 KIQ524326 KSM524326 LCI524326 LME524326 LWA524326 MFW524326 MPS524326 MZO524326 NJK524326 NTG524326 ODC524326 OMY524326 OWU524326 PGQ524326 PQM524326 QAI524326 QKE524326 QUA524326 RDW524326 RNS524326 RXO524326 SHK524326 SRG524326 TBC524326 TKY524326 TUU524326 UEQ524326 UOM524326 UYI524326 VIE524326 VSA524326 WBW524326 WLS524326 WVO524326 G589862 JC589862 SY589862 ACU589862 AMQ589862 AWM589862 BGI589862 BQE589862 CAA589862 CJW589862 CTS589862 DDO589862 DNK589862 DXG589862 EHC589862 EQY589862 FAU589862 FKQ589862 FUM589862 GEI589862 GOE589862 GYA589862 HHW589862 HRS589862 IBO589862 ILK589862 IVG589862 JFC589862 JOY589862 JYU589862 KIQ589862 KSM589862 LCI589862 LME589862 LWA589862 MFW589862 MPS589862 MZO589862 NJK589862 NTG589862 ODC589862 OMY589862 OWU589862 PGQ589862 PQM589862 QAI589862 QKE589862 QUA589862 RDW589862 RNS589862 RXO589862 SHK589862 SRG589862 TBC589862 TKY589862 TUU589862 UEQ589862 UOM589862 UYI589862 VIE589862 VSA589862 WBW589862 WLS589862 WVO589862 G655398 JC655398 SY655398 ACU655398 AMQ655398 AWM655398 BGI655398 BQE655398 CAA655398 CJW655398 CTS655398 DDO655398 DNK655398 DXG655398 EHC655398 EQY655398 FAU655398 FKQ655398 FUM655398 GEI655398 GOE655398 GYA655398 HHW655398 HRS655398 IBO655398 ILK655398 IVG655398 JFC655398 JOY655398 JYU655398 KIQ655398 KSM655398 LCI655398 LME655398 LWA655398 MFW655398 MPS655398 MZO655398 NJK655398 NTG655398 ODC655398 OMY655398 OWU655398 PGQ655398 PQM655398 QAI655398 QKE655398 QUA655398 RDW655398 RNS655398 RXO655398 SHK655398 SRG655398 TBC655398 TKY655398 TUU655398 UEQ655398 UOM655398 UYI655398 VIE655398 VSA655398 WBW655398 WLS655398 WVO655398 G720934 JC720934 SY720934 ACU720934 AMQ720934 AWM720934 BGI720934 BQE720934 CAA720934 CJW720934 CTS720934 DDO720934 DNK720934 DXG720934 EHC720934 EQY720934 FAU720934 FKQ720934 FUM720934 GEI720934 GOE720934 GYA720934 HHW720934 HRS720934 IBO720934 ILK720934 IVG720934 JFC720934 JOY720934 JYU720934 KIQ720934 KSM720934 LCI720934 LME720934 LWA720934 MFW720934 MPS720934 MZO720934 NJK720934 NTG720934 ODC720934 OMY720934 OWU720934 PGQ720934 PQM720934 QAI720934 QKE720934 QUA720934 RDW720934 RNS720934 RXO720934 SHK720934 SRG720934 TBC720934 TKY720934 TUU720934 UEQ720934 UOM720934 UYI720934 VIE720934 VSA720934 WBW720934 WLS720934 WVO720934 G786470 JC786470 SY786470 ACU786470 AMQ786470 AWM786470 BGI786470 BQE786470 CAA786470 CJW786470 CTS786470 DDO786470 DNK786470 DXG786470 EHC786470 EQY786470 FAU786470 FKQ786470 FUM786470 GEI786470 GOE786470 GYA786470 HHW786470 HRS786470 IBO786470 ILK786470 IVG786470 JFC786470 JOY786470 JYU786470 KIQ786470 KSM786470 LCI786470 LME786470 LWA786470 MFW786470 MPS786470 MZO786470 NJK786470 NTG786470 ODC786470 OMY786470 OWU786470 PGQ786470 PQM786470 QAI786470 QKE786470 QUA786470 RDW786470 RNS786470 RXO786470 SHK786470 SRG786470 TBC786470 TKY786470 TUU786470 UEQ786470 UOM786470 UYI786470 VIE786470 VSA786470 WBW786470 WLS786470 WVO786470 G852006 JC852006 SY852006 ACU852006 AMQ852006 AWM852006 BGI852006 BQE852006 CAA852006 CJW852006 CTS852006 DDO852006 DNK852006 DXG852006 EHC852006 EQY852006 FAU852006 FKQ852006 FUM852006 GEI852006 GOE852006 GYA852006 HHW852006 HRS852006 IBO852006 ILK852006 IVG852006 JFC852006 JOY852006 JYU852006 KIQ852006 KSM852006 LCI852006 LME852006 LWA852006 MFW852006 MPS852006 MZO852006 NJK852006 NTG852006 ODC852006 OMY852006 OWU852006 PGQ852006 PQM852006 QAI852006 QKE852006 QUA852006 RDW852006 RNS852006 RXO852006 SHK852006 SRG852006 TBC852006 TKY852006 TUU852006 UEQ852006 UOM852006 UYI852006 VIE852006 VSA852006 WBW852006 WLS852006 WVO852006 G917542 JC917542 SY917542 ACU917542 AMQ917542 AWM917542 BGI917542 BQE917542 CAA917542 CJW917542 CTS917542 DDO917542 DNK917542 DXG917542 EHC917542 EQY917542 FAU917542 FKQ917542 FUM917542 GEI917542 GOE917542 GYA917542 HHW917542 HRS917542 IBO917542 ILK917542 IVG917542 JFC917542 JOY917542 JYU917542 KIQ917542 KSM917542 LCI917542 LME917542 LWA917542 MFW917542 MPS917542 MZO917542 NJK917542 NTG917542 ODC917542 OMY917542 OWU917542 PGQ917542 PQM917542 QAI917542 QKE917542 QUA917542 RDW917542 RNS917542 RXO917542 SHK917542 SRG917542 TBC917542 TKY917542 TUU917542 UEQ917542 UOM917542 UYI917542 VIE917542 VSA917542 WBW917542 WLS917542 WVO917542 G983078 JC983078 SY983078 ACU983078 AMQ983078 AWM983078 BGI983078 BQE983078 CAA983078 CJW983078 CTS983078 DDO983078 DNK983078 DXG983078 EHC983078 EQY983078 FAU983078 FKQ983078 FUM983078 GEI983078 GOE983078 GYA983078 HHW983078 HRS983078 IBO983078 ILK983078 IVG983078 JFC983078 JOY983078 JYU983078 KIQ983078 KSM983078 LCI983078 LME983078 LWA983078 MFW983078 MPS983078 MZO983078 NJK983078 NTG983078 ODC983078 OMY983078 OWU983078 PGQ983078 PQM983078 QAI983078 QKE983078 QUA983078 RDW983078 RNS983078 RXO983078 SHK983078 SRG983078 TBC983078 TKY983078 TUU983078 UEQ983078 UOM983078 UYI983078 VIE983078 VSA983078 WBW983078 WLS983078 WVO983078">
      <formula1>0</formula1>
      <formula2>0</formula2>
    </dataValidation>
    <dataValidation allowBlank="1" showInputMessage="1" showErrorMessage="1" promptTitle="Enter" prompt="Name of the person who performed the test" sqref="G37 JC37 SY37 ACU37 AMQ37 AWM37 BGI37 BQE37 CAA37 CJW37 CTS37 DDO37 DNK37 DXG37 EHC37 EQY37 FAU37 FKQ37 FUM37 GEI37 GOE37 GYA37 HHW37 HRS37 IBO37 ILK37 IVG37 JFC37 JOY37 JYU37 KIQ37 KSM37 LCI37 LME37 LWA37 MFW37 MPS37 MZO37 NJK37 NTG37 ODC37 OMY37 OWU37 PGQ37 PQM37 QAI37 QKE37 QUA37 RDW37 RNS37 RXO37 SHK37 SRG37 TBC37 TKY37 TUU37 UEQ37 UOM37 UYI37 VIE37 VSA37 WBW37 WLS37 WVO37 G65573 JC65573 SY65573 ACU65573 AMQ65573 AWM65573 BGI65573 BQE65573 CAA65573 CJW65573 CTS65573 DDO65573 DNK65573 DXG65573 EHC65573 EQY65573 FAU65573 FKQ65573 FUM65573 GEI65573 GOE65573 GYA65573 HHW65573 HRS65573 IBO65573 ILK65573 IVG65573 JFC65573 JOY65573 JYU65573 KIQ65573 KSM65573 LCI65573 LME65573 LWA65573 MFW65573 MPS65573 MZO65573 NJK65573 NTG65573 ODC65573 OMY65573 OWU65573 PGQ65573 PQM65573 QAI65573 QKE65573 QUA65573 RDW65573 RNS65573 RXO65573 SHK65573 SRG65573 TBC65573 TKY65573 TUU65573 UEQ65573 UOM65573 UYI65573 VIE65573 VSA65573 WBW65573 WLS65573 WVO65573 G131109 JC131109 SY131109 ACU131109 AMQ131109 AWM131109 BGI131109 BQE131109 CAA131109 CJW131109 CTS131109 DDO131109 DNK131109 DXG131109 EHC131109 EQY131109 FAU131109 FKQ131109 FUM131109 GEI131109 GOE131109 GYA131109 HHW131109 HRS131109 IBO131109 ILK131109 IVG131109 JFC131109 JOY131109 JYU131109 KIQ131109 KSM131109 LCI131109 LME131109 LWA131109 MFW131109 MPS131109 MZO131109 NJK131109 NTG131109 ODC131109 OMY131109 OWU131109 PGQ131109 PQM131109 QAI131109 QKE131109 QUA131109 RDW131109 RNS131109 RXO131109 SHK131109 SRG131109 TBC131109 TKY131109 TUU131109 UEQ131109 UOM131109 UYI131109 VIE131109 VSA131109 WBW131109 WLS131109 WVO131109 G196645 JC196645 SY196645 ACU196645 AMQ196645 AWM196645 BGI196645 BQE196645 CAA196645 CJW196645 CTS196645 DDO196645 DNK196645 DXG196645 EHC196645 EQY196645 FAU196645 FKQ196645 FUM196645 GEI196645 GOE196645 GYA196645 HHW196645 HRS196645 IBO196645 ILK196645 IVG196645 JFC196645 JOY196645 JYU196645 KIQ196645 KSM196645 LCI196645 LME196645 LWA196645 MFW196645 MPS196645 MZO196645 NJK196645 NTG196645 ODC196645 OMY196645 OWU196645 PGQ196645 PQM196645 QAI196645 QKE196645 QUA196645 RDW196645 RNS196645 RXO196645 SHK196645 SRG196645 TBC196645 TKY196645 TUU196645 UEQ196645 UOM196645 UYI196645 VIE196645 VSA196645 WBW196645 WLS196645 WVO196645 G262181 JC262181 SY262181 ACU262181 AMQ262181 AWM262181 BGI262181 BQE262181 CAA262181 CJW262181 CTS262181 DDO262181 DNK262181 DXG262181 EHC262181 EQY262181 FAU262181 FKQ262181 FUM262181 GEI262181 GOE262181 GYA262181 HHW262181 HRS262181 IBO262181 ILK262181 IVG262181 JFC262181 JOY262181 JYU262181 KIQ262181 KSM262181 LCI262181 LME262181 LWA262181 MFW262181 MPS262181 MZO262181 NJK262181 NTG262181 ODC262181 OMY262181 OWU262181 PGQ262181 PQM262181 QAI262181 QKE262181 QUA262181 RDW262181 RNS262181 RXO262181 SHK262181 SRG262181 TBC262181 TKY262181 TUU262181 UEQ262181 UOM262181 UYI262181 VIE262181 VSA262181 WBW262181 WLS262181 WVO262181 G327717 JC327717 SY327717 ACU327717 AMQ327717 AWM327717 BGI327717 BQE327717 CAA327717 CJW327717 CTS327717 DDO327717 DNK327717 DXG327717 EHC327717 EQY327717 FAU327717 FKQ327717 FUM327717 GEI327717 GOE327717 GYA327717 HHW327717 HRS327717 IBO327717 ILK327717 IVG327717 JFC327717 JOY327717 JYU327717 KIQ327717 KSM327717 LCI327717 LME327717 LWA327717 MFW327717 MPS327717 MZO327717 NJK327717 NTG327717 ODC327717 OMY327717 OWU327717 PGQ327717 PQM327717 QAI327717 QKE327717 QUA327717 RDW327717 RNS327717 RXO327717 SHK327717 SRG327717 TBC327717 TKY327717 TUU327717 UEQ327717 UOM327717 UYI327717 VIE327717 VSA327717 WBW327717 WLS327717 WVO327717 G393253 JC393253 SY393253 ACU393253 AMQ393253 AWM393253 BGI393253 BQE393253 CAA393253 CJW393253 CTS393253 DDO393253 DNK393253 DXG393253 EHC393253 EQY393253 FAU393253 FKQ393253 FUM393253 GEI393253 GOE393253 GYA393253 HHW393253 HRS393253 IBO393253 ILK393253 IVG393253 JFC393253 JOY393253 JYU393253 KIQ393253 KSM393253 LCI393253 LME393253 LWA393253 MFW393253 MPS393253 MZO393253 NJK393253 NTG393253 ODC393253 OMY393253 OWU393253 PGQ393253 PQM393253 QAI393253 QKE393253 QUA393253 RDW393253 RNS393253 RXO393253 SHK393253 SRG393253 TBC393253 TKY393253 TUU393253 UEQ393253 UOM393253 UYI393253 VIE393253 VSA393253 WBW393253 WLS393253 WVO393253 G458789 JC458789 SY458789 ACU458789 AMQ458789 AWM458789 BGI458789 BQE458789 CAA458789 CJW458789 CTS458789 DDO458789 DNK458789 DXG458789 EHC458789 EQY458789 FAU458789 FKQ458789 FUM458789 GEI458789 GOE458789 GYA458789 HHW458789 HRS458789 IBO458789 ILK458789 IVG458789 JFC458789 JOY458789 JYU458789 KIQ458789 KSM458789 LCI458789 LME458789 LWA458789 MFW458789 MPS458789 MZO458789 NJK458789 NTG458789 ODC458789 OMY458789 OWU458789 PGQ458789 PQM458789 QAI458789 QKE458789 QUA458789 RDW458789 RNS458789 RXO458789 SHK458789 SRG458789 TBC458789 TKY458789 TUU458789 UEQ458789 UOM458789 UYI458789 VIE458789 VSA458789 WBW458789 WLS458789 WVO458789 G524325 JC524325 SY524325 ACU524325 AMQ524325 AWM524325 BGI524325 BQE524325 CAA524325 CJW524325 CTS524325 DDO524325 DNK524325 DXG524325 EHC524325 EQY524325 FAU524325 FKQ524325 FUM524325 GEI524325 GOE524325 GYA524325 HHW524325 HRS524325 IBO524325 ILK524325 IVG524325 JFC524325 JOY524325 JYU524325 KIQ524325 KSM524325 LCI524325 LME524325 LWA524325 MFW524325 MPS524325 MZO524325 NJK524325 NTG524325 ODC524325 OMY524325 OWU524325 PGQ524325 PQM524325 QAI524325 QKE524325 QUA524325 RDW524325 RNS524325 RXO524325 SHK524325 SRG524325 TBC524325 TKY524325 TUU524325 UEQ524325 UOM524325 UYI524325 VIE524325 VSA524325 WBW524325 WLS524325 WVO524325 G589861 JC589861 SY589861 ACU589861 AMQ589861 AWM589861 BGI589861 BQE589861 CAA589861 CJW589861 CTS589861 DDO589861 DNK589861 DXG589861 EHC589861 EQY589861 FAU589861 FKQ589861 FUM589861 GEI589861 GOE589861 GYA589861 HHW589861 HRS589861 IBO589861 ILK589861 IVG589861 JFC589861 JOY589861 JYU589861 KIQ589861 KSM589861 LCI589861 LME589861 LWA589861 MFW589861 MPS589861 MZO589861 NJK589861 NTG589861 ODC589861 OMY589861 OWU589861 PGQ589861 PQM589861 QAI589861 QKE589861 QUA589861 RDW589861 RNS589861 RXO589861 SHK589861 SRG589861 TBC589861 TKY589861 TUU589861 UEQ589861 UOM589861 UYI589861 VIE589861 VSA589861 WBW589861 WLS589861 WVO589861 G655397 JC655397 SY655397 ACU655397 AMQ655397 AWM655397 BGI655397 BQE655397 CAA655397 CJW655397 CTS655397 DDO655397 DNK655397 DXG655397 EHC655397 EQY655397 FAU655397 FKQ655397 FUM655397 GEI655397 GOE655397 GYA655397 HHW655397 HRS655397 IBO655397 ILK655397 IVG655397 JFC655397 JOY655397 JYU655397 KIQ655397 KSM655397 LCI655397 LME655397 LWA655397 MFW655397 MPS655397 MZO655397 NJK655397 NTG655397 ODC655397 OMY655397 OWU655397 PGQ655397 PQM655397 QAI655397 QKE655397 QUA655397 RDW655397 RNS655397 RXO655397 SHK655397 SRG655397 TBC655397 TKY655397 TUU655397 UEQ655397 UOM655397 UYI655397 VIE655397 VSA655397 WBW655397 WLS655397 WVO655397 G720933 JC720933 SY720933 ACU720933 AMQ720933 AWM720933 BGI720933 BQE720933 CAA720933 CJW720933 CTS720933 DDO720933 DNK720933 DXG720933 EHC720933 EQY720933 FAU720933 FKQ720933 FUM720933 GEI720933 GOE720933 GYA720933 HHW720933 HRS720933 IBO720933 ILK720933 IVG720933 JFC720933 JOY720933 JYU720933 KIQ720933 KSM720933 LCI720933 LME720933 LWA720933 MFW720933 MPS720933 MZO720933 NJK720933 NTG720933 ODC720933 OMY720933 OWU720933 PGQ720933 PQM720933 QAI720933 QKE720933 QUA720933 RDW720933 RNS720933 RXO720933 SHK720933 SRG720933 TBC720933 TKY720933 TUU720933 UEQ720933 UOM720933 UYI720933 VIE720933 VSA720933 WBW720933 WLS720933 WVO720933 G786469 JC786469 SY786469 ACU786469 AMQ786469 AWM786469 BGI786469 BQE786469 CAA786469 CJW786469 CTS786469 DDO786469 DNK786469 DXG786469 EHC786469 EQY786469 FAU786469 FKQ786469 FUM786469 GEI786469 GOE786469 GYA786469 HHW786469 HRS786469 IBO786469 ILK786469 IVG786469 JFC786469 JOY786469 JYU786469 KIQ786469 KSM786469 LCI786469 LME786469 LWA786469 MFW786469 MPS786469 MZO786469 NJK786469 NTG786469 ODC786469 OMY786469 OWU786469 PGQ786469 PQM786469 QAI786469 QKE786469 QUA786469 RDW786469 RNS786469 RXO786469 SHK786469 SRG786469 TBC786469 TKY786469 TUU786469 UEQ786469 UOM786469 UYI786469 VIE786469 VSA786469 WBW786469 WLS786469 WVO786469 G852005 JC852005 SY852005 ACU852005 AMQ852005 AWM852005 BGI852005 BQE852005 CAA852005 CJW852005 CTS852005 DDO852005 DNK852005 DXG852005 EHC852005 EQY852005 FAU852005 FKQ852005 FUM852005 GEI852005 GOE852005 GYA852005 HHW852005 HRS852005 IBO852005 ILK852005 IVG852005 JFC852005 JOY852005 JYU852005 KIQ852005 KSM852005 LCI852005 LME852005 LWA852005 MFW852005 MPS852005 MZO852005 NJK852005 NTG852005 ODC852005 OMY852005 OWU852005 PGQ852005 PQM852005 QAI852005 QKE852005 QUA852005 RDW852005 RNS852005 RXO852005 SHK852005 SRG852005 TBC852005 TKY852005 TUU852005 UEQ852005 UOM852005 UYI852005 VIE852005 VSA852005 WBW852005 WLS852005 WVO852005 G917541 JC917541 SY917541 ACU917541 AMQ917541 AWM917541 BGI917541 BQE917541 CAA917541 CJW917541 CTS917541 DDO917541 DNK917541 DXG917541 EHC917541 EQY917541 FAU917541 FKQ917541 FUM917541 GEI917541 GOE917541 GYA917541 HHW917541 HRS917541 IBO917541 ILK917541 IVG917541 JFC917541 JOY917541 JYU917541 KIQ917541 KSM917541 LCI917541 LME917541 LWA917541 MFW917541 MPS917541 MZO917541 NJK917541 NTG917541 ODC917541 OMY917541 OWU917541 PGQ917541 PQM917541 QAI917541 QKE917541 QUA917541 RDW917541 RNS917541 RXO917541 SHK917541 SRG917541 TBC917541 TKY917541 TUU917541 UEQ917541 UOM917541 UYI917541 VIE917541 VSA917541 WBW917541 WLS917541 WVO917541 G983077 JC983077 SY983077 ACU983077 AMQ983077 AWM983077 BGI983077 BQE983077 CAA983077 CJW983077 CTS983077 DDO983077 DNK983077 DXG983077 EHC983077 EQY983077 FAU983077 FKQ983077 FUM983077 GEI983077 GOE983077 GYA983077 HHW983077 HRS983077 IBO983077 ILK983077 IVG983077 JFC983077 JOY983077 JYU983077 KIQ983077 KSM983077 LCI983077 LME983077 LWA983077 MFW983077 MPS983077 MZO983077 NJK983077 NTG983077 ODC983077 OMY983077 OWU983077 PGQ983077 PQM983077 QAI983077 QKE983077 QUA983077 RDW983077 RNS983077 RXO983077 SHK983077 SRG983077 TBC983077 TKY983077 TUU983077 UEQ983077 UOM983077 UYI983077 VIE983077 VSA983077 WBW983077 WLS983077 WVO983077">
      <formula1>0</formula1>
      <formula2>0</formula2>
    </dataValidation>
    <dataValidation allowBlank="1" showInputMessage="1" showErrorMessage="1" promptTitle="Condition Type" prompt="N : Normal _x000a_A : Abnormal _x000a_B : Boundary" sqref="G36 JC36 SY36 ACU36 AMQ36 AWM36 BGI36 BQE36 CAA36 CJW36 CTS36 DDO36 DNK36 DXG36 EHC36 EQY36 FAU36 FKQ36 FUM36 GEI36 GOE36 GYA36 HHW36 HRS36 IBO36 ILK36 IVG36 JFC36 JOY36 JYU36 KIQ36 KSM36 LCI36 LME36 LWA36 MFW36 MPS36 MZO36 NJK36 NTG36 ODC36 OMY36 OWU36 PGQ36 PQM36 QAI36 QKE36 QUA36 RDW36 RNS36 RXO36 SHK36 SRG36 TBC36 TKY36 TUU36 UEQ36 UOM36 UYI36 VIE36 VSA36 WBW36 WLS36 WVO36 G65572 JC65572 SY65572 ACU65572 AMQ65572 AWM65572 BGI65572 BQE65572 CAA65572 CJW65572 CTS65572 DDO65572 DNK65572 DXG65572 EHC65572 EQY65572 FAU65572 FKQ65572 FUM65572 GEI65572 GOE65572 GYA65572 HHW65572 HRS65572 IBO65572 ILK65572 IVG65572 JFC65572 JOY65572 JYU65572 KIQ65572 KSM65572 LCI65572 LME65572 LWA65572 MFW65572 MPS65572 MZO65572 NJK65572 NTG65572 ODC65572 OMY65572 OWU65572 PGQ65572 PQM65572 QAI65572 QKE65572 QUA65572 RDW65572 RNS65572 RXO65572 SHK65572 SRG65572 TBC65572 TKY65572 TUU65572 UEQ65572 UOM65572 UYI65572 VIE65572 VSA65572 WBW65572 WLS65572 WVO65572 G131108 JC131108 SY131108 ACU131108 AMQ131108 AWM131108 BGI131108 BQE131108 CAA131108 CJW131108 CTS131108 DDO131108 DNK131108 DXG131108 EHC131108 EQY131108 FAU131108 FKQ131108 FUM131108 GEI131108 GOE131108 GYA131108 HHW131108 HRS131108 IBO131108 ILK131108 IVG131108 JFC131108 JOY131108 JYU131108 KIQ131108 KSM131108 LCI131108 LME131108 LWA131108 MFW131108 MPS131108 MZO131108 NJK131108 NTG131108 ODC131108 OMY131108 OWU131108 PGQ131108 PQM131108 QAI131108 QKE131108 QUA131108 RDW131108 RNS131108 RXO131108 SHK131108 SRG131108 TBC131108 TKY131108 TUU131108 UEQ131108 UOM131108 UYI131108 VIE131108 VSA131108 WBW131108 WLS131108 WVO131108 G196644 JC196644 SY196644 ACU196644 AMQ196644 AWM196644 BGI196644 BQE196644 CAA196644 CJW196644 CTS196644 DDO196644 DNK196644 DXG196644 EHC196644 EQY196644 FAU196644 FKQ196644 FUM196644 GEI196644 GOE196644 GYA196644 HHW196644 HRS196644 IBO196644 ILK196644 IVG196644 JFC196644 JOY196644 JYU196644 KIQ196644 KSM196644 LCI196644 LME196644 LWA196644 MFW196644 MPS196644 MZO196644 NJK196644 NTG196644 ODC196644 OMY196644 OWU196644 PGQ196644 PQM196644 QAI196644 QKE196644 QUA196644 RDW196644 RNS196644 RXO196644 SHK196644 SRG196644 TBC196644 TKY196644 TUU196644 UEQ196644 UOM196644 UYI196644 VIE196644 VSA196644 WBW196644 WLS196644 WVO196644 G262180 JC262180 SY262180 ACU262180 AMQ262180 AWM262180 BGI262180 BQE262180 CAA262180 CJW262180 CTS262180 DDO262180 DNK262180 DXG262180 EHC262180 EQY262180 FAU262180 FKQ262180 FUM262180 GEI262180 GOE262180 GYA262180 HHW262180 HRS262180 IBO262180 ILK262180 IVG262180 JFC262180 JOY262180 JYU262180 KIQ262180 KSM262180 LCI262180 LME262180 LWA262180 MFW262180 MPS262180 MZO262180 NJK262180 NTG262180 ODC262180 OMY262180 OWU262180 PGQ262180 PQM262180 QAI262180 QKE262180 QUA262180 RDW262180 RNS262180 RXO262180 SHK262180 SRG262180 TBC262180 TKY262180 TUU262180 UEQ262180 UOM262180 UYI262180 VIE262180 VSA262180 WBW262180 WLS262180 WVO262180 G327716 JC327716 SY327716 ACU327716 AMQ327716 AWM327716 BGI327716 BQE327716 CAA327716 CJW327716 CTS327716 DDO327716 DNK327716 DXG327716 EHC327716 EQY327716 FAU327716 FKQ327716 FUM327716 GEI327716 GOE327716 GYA327716 HHW327716 HRS327716 IBO327716 ILK327716 IVG327716 JFC327716 JOY327716 JYU327716 KIQ327716 KSM327716 LCI327716 LME327716 LWA327716 MFW327716 MPS327716 MZO327716 NJK327716 NTG327716 ODC327716 OMY327716 OWU327716 PGQ327716 PQM327716 QAI327716 QKE327716 QUA327716 RDW327716 RNS327716 RXO327716 SHK327716 SRG327716 TBC327716 TKY327716 TUU327716 UEQ327716 UOM327716 UYI327716 VIE327716 VSA327716 WBW327716 WLS327716 WVO327716 G393252 JC393252 SY393252 ACU393252 AMQ393252 AWM393252 BGI393252 BQE393252 CAA393252 CJW393252 CTS393252 DDO393252 DNK393252 DXG393252 EHC393252 EQY393252 FAU393252 FKQ393252 FUM393252 GEI393252 GOE393252 GYA393252 HHW393252 HRS393252 IBO393252 ILK393252 IVG393252 JFC393252 JOY393252 JYU393252 KIQ393252 KSM393252 LCI393252 LME393252 LWA393252 MFW393252 MPS393252 MZO393252 NJK393252 NTG393252 ODC393252 OMY393252 OWU393252 PGQ393252 PQM393252 QAI393252 QKE393252 QUA393252 RDW393252 RNS393252 RXO393252 SHK393252 SRG393252 TBC393252 TKY393252 TUU393252 UEQ393252 UOM393252 UYI393252 VIE393252 VSA393252 WBW393252 WLS393252 WVO393252 G458788 JC458788 SY458788 ACU458788 AMQ458788 AWM458788 BGI458788 BQE458788 CAA458788 CJW458788 CTS458788 DDO458788 DNK458788 DXG458788 EHC458788 EQY458788 FAU458788 FKQ458788 FUM458788 GEI458788 GOE458788 GYA458788 HHW458788 HRS458788 IBO458788 ILK458788 IVG458788 JFC458788 JOY458788 JYU458788 KIQ458788 KSM458788 LCI458788 LME458788 LWA458788 MFW458788 MPS458788 MZO458788 NJK458788 NTG458788 ODC458788 OMY458788 OWU458788 PGQ458788 PQM458788 QAI458788 QKE458788 QUA458788 RDW458788 RNS458788 RXO458788 SHK458788 SRG458788 TBC458788 TKY458788 TUU458788 UEQ458788 UOM458788 UYI458788 VIE458788 VSA458788 WBW458788 WLS458788 WVO458788 G524324 JC524324 SY524324 ACU524324 AMQ524324 AWM524324 BGI524324 BQE524324 CAA524324 CJW524324 CTS524324 DDO524324 DNK524324 DXG524324 EHC524324 EQY524324 FAU524324 FKQ524324 FUM524324 GEI524324 GOE524324 GYA524324 HHW524324 HRS524324 IBO524324 ILK524324 IVG524324 JFC524324 JOY524324 JYU524324 KIQ524324 KSM524324 LCI524324 LME524324 LWA524324 MFW524324 MPS524324 MZO524324 NJK524324 NTG524324 ODC524324 OMY524324 OWU524324 PGQ524324 PQM524324 QAI524324 QKE524324 QUA524324 RDW524324 RNS524324 RXO524324 SHK524324 SRG524324 TBC524324 TKY524324 TUU524324 UEQ524324 UOM524324 UYI524324 VIE524324 VSA524324 WBW524324 WLS524324 WVO524324 G589860 JC589860 SY589860 ACU589860 AMQ589860 AWM589860 BGI589860 BQE589860 CAA589860 CJW589860 CTS589860 DDO589860 DNK589860 DXG589860 EHC589860 EQY589860 FAU589860 FKQ589860 FUM589860 GEI589860 GOE589860 GYA589860 HHW589860 HRS589860 IBO589860 ILK589860 IVG589860 JFC589860 JOY589860 JYU589860 KIQ589860 KSM589860 LCI589860 LME589860 LWA589860 MFW589860 MPS589860 MZO589860 NJK589860 NTG589860 ODC589860 OMY589860 OWU589860 PGQ589860 PQM589860 QAI589860 QKE589860 QUA589860 RDW589860 RNS589860 RXO589860 SHK589860 SRG589860 TBC589860 TKY589860 TUU589860 UEQ589860 UOM589860 UYI589860 VIE589860 VSA589860 WBW589860 WLS589860 WVO589860 G655396 JC655396 SY655396 ACU655396 AMQ655396 AWM655396 BGI655396 BQE655396 CAA655396 CJW655396 CTS655396 DDO655396 DNK655396 DXG655396 EHC655396 EQY655396 FAU655396 FKQ655396 FUM655396 GEI655396 GOE655396 GYA655396 HHW655396 HRS655396 IBO655396 ILK655396 IVG655396 JFC655396 JOY655396 JYU655396 KIQ655396 KSM655396 LCI655396 LME655396 LWA655396 MFW655396 MPS655396 MZO655396 NJK655396 NTG655396 ODC655396 OMY655396 OWU655396 PGQ655396 PQM655396 QAI655396 QKE655396 QUA655396 RDW655396 RNS655396 RXO655396 SHK655396 SRG655396 TBC655396 TKY655396 TUU655396 UEQ655396 UOM655396 UYI655396 VIE655396 VSA655396 WBW655396 WLS655396 WVO655396 G720932 JC720932 SY720932 ACU720932 AMQ720932 AWM720932 BGI720932 BQE720932 CAA720932 CJW720932 CTS720932 DDO720932 DNK720932 DXG720932 EHC720932 EQY720932 FAU720932 FKQ720932 FUM720932 GEI720932 GOE720932 GYA720932 HHW720932 HRS720932 IBO720932 ILK720932 IVG720932 JFC720932 JOY720932 JYU720932 KIQ720932 KSM720932 LCI720932 LME720932 LWA720932 MFW720932 MPS720932 MZO720932 NJK720932 NTG720932 ODC720932 OMY720932 OWU720932 PGQ720932 PQM720932 QAI720932 QKE720932 QUA720932 RDW720932 RNS720932 RXO720932 SHK720932 SRG720932 TBC720932 TKY720932 TUU720932 UEQ720932 UOM720932 UYI720932 VIE720932 VSA720932 WBW720932 WLS720932 WVO720932 G786468 JC786468 SY786468 ACU786468 AMQ786468 AWM786468 BGI786468 BQE786468 CAA786468 CJW786468 CTS786468 DDO786468 DNK786468 DXG786468 EHC786468 EQY786468 FAU786468 FKQ786468 FUM786468 GEI786468 GOE786468 GYA786468 HHW786468 HRS786468 IBO786468 ILK786468 IVG786468 JFC786468 JOY786468 JYU786468 KIQ786468 KSM786468 LCI786468 LME786468 LWA786468 MFW786468 MPS786468 MZO786468 NJK786468 NTG786468 ODC786468 OMY786468 OWU786468 PGQ786468 PQM786468 QAI786468 QKE786468 QUA786468 RDW786468 RNS786468 RXO786468 SHK786468 SRG786468 TBC786468 TKY786468 TUU786468 UEQ786468 UOM786468 UYI786468 VIE786468 VSA786468 WBW786468 WLS786468 WVO786468 G852004 JC852004 SY852004 ACU852004 AMQ852004 AWM852004 BGI852004 BQE852004 CAA852004 CJW852004 CTS852004 DDO852004 DNK852004 DXG852004 EHC852004 EQY852004 FAU852004 FKQ852004 FUM852004 GEI852004 GOE852004 GYA852004 HHW852004 HRS852004 IBO852004 ILK852004 IVG852004 JFC852004 JOY852004 JYU852004 KIQ852004 KSM852004 LCI852004 LME852004 LWA852004 MFW852004 MPS852004 MZO852004 NJK852004 NTG852004 ODC852004 OMY852004 OWU852004 PGQ852004 PQM852004 QAI852004 QKE852004 QUA852004 RDW852004 RNS852004 RXO852004 SHK852004 SRG852004 TBC852004 TKY852004 TUU852004 UEQ852004 UOM852004 UYI852004 VIE852004 VSA852004 WBW852004 WLS852004 WVO852004 G917540 JC917540 SY917540 ACU917540 AMQ917540 AWM917540 BGI917540 BQE917540 CAA917540 CJW917540 CTS917540 DDO917540 DNK917540 DXG917540 EHC917540 EQY917540 FAU917540 FKQ917540 FUM917540 GEI917540 GOE917540 GYA917540 HHW917540 HRS917540 IBO917540 ILK917540 IVG917540 JFC917540 JOY917540 JYU917540 KIQ917540 KSM917540 LCI917540 LME917540 LWA917540 MFW917540 MPS917540 MZO917540 NJK917540 NTG917540 ODC917540 OMY917540 OWU917540 PGQ917540 PQM917540 QAI917540 QKE917540 QUA917540 RDW917540 RNS917540 RXO917540 SHK917540 SRG917540 TBC917540 TKY917540 TUU917540 UEQ917540 UOM917540 UYI917540 VIE917540 VSA917540 WBW917540 WLS917540 WVO917540 G983076 JC983076 SY983076 ACU983076 AMQ983076 AWM983076 BGI983076 BQE983076 CAA983076 CJW983076 CTS983076 DDO983076 DNK983076 DXG983076 EHC983076 EQY983076 FAU983076 FKQ983076 FUM983076 GEI983076 GOE983076 GYA983076 HHW983076 HRS983076 IBO983076 ILK983076 IVG983076 JFC983076 JOY983076 JYU983076 KIQ983076 KSM983076 LCI983076 LME983076 LWA983076 MFW983076 MPS983076 MZO983076 NJK983076 NTG983076 ODC983076 OMY983076 OWU983076 PGQ983076 PQM983076 QAI983076 QKE983076 QUA983076 RDW983076 RNS983076 RXO983076 SHK983076 SRG983076 TBC983076 TKY983076 TUU983076 UEQ983076 UOM983076 UYI983076 VIE983076 VSA983076 WBW983076 WLS983076 WVO983076">
      <formula1>0</formula1>
      <formula2>0</formula2>
    </dataValidation>
    <dataValidation type="list" allowBlank="1" showErrorMessage="1" sqref="H36:AD36 JD36:JZ36 SZ36:TV36 ACV36:ADR36 AMR36:ANN36 AWN36:AXJ36 BGJ36:BHF36 BQF36:BRB36 CAB36:CAX36 CJX36:CKT36 CTT36:CUP36 DDP36:DEL36 DNL36:DOH36 DXH36:DYD36 EHD36:EHZ36 EQZ36:ERV36 FAV36:FBR36 FKR36:FLN36 FUN36:FVJ36 GEJ36:GFF36 GOF36:GPB36 GYB36:GYX36 HHX36:HIT36 HRT36:HSP36 IBP36:ICL36 ILL36:IMH36 IVH36:IWD36 JFD36:JFZ36 JOZ36:JPV36 JYV36:JZR36 KIR36:KJN36 KSN36:KTJ36 LCJ36:LDF36 LMF36:LNB36 LWB36:LWX36 MFX36:MGT36 MPT36:MQP36 MZP36:NAL36 NJL36:NKH36 NTH36:NUD36 ODD36:ODZ36 OMZ36:ONV36 OWV36:OXR36 PGR36:PHN36 PQN36:PRJ36 QAJ36:QBF36 QKF36:QLB36 QUB36:QUX36 RDX36:RET36 RNT36:ROP36 RXP36:RYL36 SHL36:SIH36 SRH36:SSD36 TBD36:TBZ36 TKZ36:TLV36 TUV36:TVR36 UER36:UFN36 UON36:UPJ36 UYJ36:UZF36 VIF36:VJB36 VSB36:VSX36 WBX36:WCT36 WLT36:WMP36 WVP36:WWL36 H65572:AD65572 JD65572:JZ65572 SZ65572:TV65572 ACV65572:ADR65572 AMR65572:ANN65572 AWN65572:AXJ65572 BGJ65572:BHF65572 BQF65572:BRB65572 CAB65572:CAX65572 CJX65572:CKT65572 CTT65572:CUP65572 DDP65572:DEL65572 DNL65572:DOH65572 DXH65572:DYD65572 EHD65572:EHZ65572 EQZ65572:ERV65572 FAV65572:FBR65572 FKR65572:FLN65572 FUN65572:FVJ65572 GEJ65572:GFF65572 GOF65572:GPB65572 GYB65572:GYX65572 HHX65572:HIT65572 HRT65572:HSP65572 IBP65572:ICL65572 ILL65572:IMH65572 IVH65572:IWD65572 JFD65572:JFZ65572 JOZ65572:JPV65572 JYV65572:JZR65572 KIR65572:KJN65572 KSN65572:KTJ65572 LCJ65572:LDF65572 LMF65572:LNB65572 LWB65572:LWX65572 MFX65572:MGT65572 MPT65572:MQP65572 MZP65572:NAL65572 NJL65572:NKH65572 NTH65572:NUD65572 ODD65572:ODZ65572 OMZ65572:ONV65572 OWV65572:OXR65572 PGR65572:PHN65572 PQN65572:PRJ65572 QAJ65572:QBF65572 QKF65572:QLB65572 QUB65572:QUX65572 RDX65572:RET65572 RNT65572:ROP65572 RXP65572:RYL65572 SHL65572:SIH65572 SRH65572:SSD65572 TBD65572:TBZ65572 TKZ65572:TLV65572 TUV65572:TVR65572 UER65572:UFN65572 UON65572:UPJ65572 UYJ65572:UZF65572 VIF65572:VJB65572 VSB65572:VSX65572 WBX65572:WCT65572 WLT65572:WMP65572 WVP65572:WWL65572 H131108:AD131108 JD131108:JZ131108 SZ131108:TV131108 ACV131108:ADR131108 AMR131108:ANN131108 AWN131108:AXJ131108 BGJ131108:BHF131108 BQF131108:BRB131108 CAB131108:CAX131108 CJX131108:CKT131108 CTT131108:CUP131108 DDP131108:DEL131108 DNL131108:DOH131108 DXH131108:DYD131108 EHD131108:EHZ131108 EQZ131108:ERV131108 FAV131108:FBR131108 FKR131108:FLN131108 FUN131108:FVJ131108 GEJ131108:GFF131108 GOF131108:GPB131108 GYB131108:GYX131108 HHX131108:HIT131108 HRT131108:HSP131108 IBP131108:ICL131108 ILL131108:IMH131108 IVH131108:IWD131108 JFD131108:JFZ131108 JOZ131108:JPV131108 JYV131108:JZR131108 KIR131108:KJN131108 KSN131108:KTJ131108 LCJ131108:LDF131108 LMF131108:LNB131108 LWB131108:LWX131108 MFX131108:MGT131108 MPT131108:MQP131108 MZP131108:NAL131108 NJL131108:NKH131108 NTH131108:NUD131108 ODD131108:ODZ131108 OMZ131108:ONV131108 OWV131108:OXR131108 PGR131108:PHN131108 PQN131108:PRJ131108 QAJ131108:QBF131108 QKF131108:QLB131108 QUB131108:QUX131108 RDX131108:RET131108 RNT131108:ROP131108 RXP131108:RYL131108 SHL131108:SIH131108 SRH131108:SSD131108 TBD131108:TBZ131108 TKZ131108:TLV131108 TUV131108:TVR131108 UER131108:UFN131108 UON131108:UPJ131108 UYJ131108:UZF131108 VIF131108:VJB131108 VSB131108:VSX131108 WBX131108:WCT131108 WLT131108:WMP131108 WVP131108:WWL131108 H196644:AD196644 JD196644:JZ196644 SZ196644:TV196644 ACV196644:ADR196644 AMR196644:ANN196644 AWN196644:AXJ196644 BGJ196644:BHF196644 BQF196644:BRB196644 CAB196644:CAX196644 CJX196644:CKT196644 CTT196644:CUP196644 DDP196644:DEL196644 DNL196644:DOH196644 DXH196644:DYD196644 EHD196644:EHZ196644 EQZ196644:ERV196644 FAV196644:FBR196644 FKR196644:FLN196644 FUN196644:FVJ196644 GEJ196644:GFF196644 GOF196644:GPB196644 GYB196644:GYX196644 HHX196644:HIT196644 HRT196644:HSP196644 IBP196644:ICL196644 ILL196644:IMH196644 IVH196644:IWD196644 JFD196644:JFZ196644 JOZ196644:JPV196644 JYV196644:JZR196644 KIR196644:KJN196644 KSN196644:KTJ196644 LCJ196644:LDF196644 LMF196644:LNB196644 LWB196644:LWX196644 MFX196644:MGT196644 MPT196644:MQP196644 MZP196644:NAL196644 NJL196644:NKH196644 NTH196644:NUD196644 ODD196644:ODZ196644 OMZ196644:ONV196644 OWV196644:OXR196644 PGR196644:PHN196644 PQN196644:PRJ196644 QAJ196644:QBF196644 QKF196644:QLB196644 QUB196644:QUX196644 RDX196644:RET196644 RNT196644:ROP196644 RXP196644:RYL196644 SHL196644:SIH196644 SRH196644:SSD196644 TBD196644:TBZ196644 TKZ196644:TLV196644 TUV196644:TVR196644 UER196644:UFN196644 UON196644:UPJ196644 UYJ196644:UZF196644 VIF196644:VJB196644 VSB196644:VSX196644 WBX196644:WCT196644 WLT196644:WMP196644 WVP196644:WWL196644 H262180:AD262180 JD262180:JZ262180 SZ262180:TV262180 ACV262180:ADR262180 AMR262180:ANN262180 AWN262180:AXJ262180 BGJ262180:BHF262180 BQF262180:BRB262180 CAB262180:CAX262180 CJX262180:CKT262180 CTT262180:CUP262180 DDP262180:DEL262180 DNL262180:DOH262180 DXH262180:DYD262180 EHD262180:EHZ262180 EQZ262180:ERV262180 FAV262180:FBR262180 FKR262180:FLN262180 FUN262180:FVJ262180 GEJ262180:GFF262180 GOF262180:GPB262180 GYB262180:GYX262180 HHX262180:HIT262180 HRT262180:HSP262180 IBP262180:ICL262180 ILL262180:IMH262180 IVH262180:IWD262180 JFD262180:JFZ262180 JOZ262180:JPV262180 JYV262180:JZR262180 KIR262180:KJN262180 KSN262180:KTJ262180 LCJ262180:LDF262180 LMF262180:LNB262180 LWB262180:LWX262180 MFX262180:MGT262180 MPT262180:MQP262180 MZP262180:NAL262180 NJL262180:NKH262180 NTH262180:NUD262180 ODD262180:ODZ262180 OMZ262180:ONV262180 OWV262180:OXR262180 PGR262180:PHN262180 PQN262180:PRJ262180 QAJ262180:QBF262180 QKF262180:QLB262180 QUB262180:QUX262180 RDX262180:RET262180 RNT262180:ROP262180 RXP262180:RYL262180 SHL262180:SIH262180 SRH262180:SSD262180 TBD262180:TBZ262180 TKZ262180:TLV262180 TUV262180:TVR262180 UER262180:UFN262180 UON262180:UPJ262180 UYJ262180:UZF262180 VIF262180:VJB262180 VSB262180:VSX262180 WBX262180:WCT262180 WLT262180:WMP262180 WVP262180:WWL262180 H327716:AD327716 JD327716:JZ327716 SZ327716:TV327716 ACV327716:ADR327716 AMR327716:ANN327716 AWN327716:AXJ327716 BGJ327716:BHF327716 BQF327716:BRB327716 CAB327716:CAX327716 CJX327716:CKT327716 CTT327716:CUP327716 DDP327716:DEL327716 DNL327716:DOH327716 DXH327716:DYD327716 EHD327716:EHZ327716 EQZ327716:ERV327716 FAV327716:FBR327716 FKR327716:FLN327716 FUN327716:FVJ327716 GEJ327716:GFF327716 GOF327716:GPB327716 GYB327716:GYX327716 HHX327716:HIT327716 HRT327716:HSP327716 IBP327716:ICL327716 ILL327716:IMH327716 IVH327716:IWD327716 JFD327716:JFZ327716 JOZ327716:JPV327716 JYV327716:JZR327716 KIR327716:KJN327716 KSN327716:KTJ327716 LCJ327716:LDF327716 LMF327716:LNB327716 LWB327716:LWX327716 MFX327716:MGT327716 MPT327716:MQP327716 MZP327716:NAL327716 NJL327716:NKH327716 NTH327716:NUD327716 ODD327716:ODZ327716 OMZ327716:ONV327716 OWV327716:OXR327716 PGR327716:PHN327716 PQN327716:PRJ327716 QAJ327716:QBF327716 QKF327716:QLB327716 QUB327716:QUX327716 RDX327716:RET327716 RNT327716:ROP327716 RXP327716:RYL327716 SHL327716:SIH327716 SRH327716:SSD327716 TBD327716:TBZ327716 TKZ327716:TLV327716 TUV327716:TVR327716 UER327716:UFN327716 UON327716:UPJ327716 UYJ327716:UZF327716 VIF327716:VJB327716 VSB327716:VSX327716 WBX327716:WCT327716 WLT327716:WMP327716 WVP327716:WWL327716 H393252:AD393252 JD393252:JZ393252 SZ393252:TV393252 ACV393252:ADR393252 AMR393252:ANN393252 AWN393252:AXJ393252 BGJ393252:BHF393252 BQF393252:BRB393252 CAB393252:CAX393252 CJX393252:CKT393252 CTT393252:CUP393252 DDP393252:DEL393252 DNL393252:DOH393252 DXH393252:DYD393252 EHD393252:EHZ393252 EQZ393252:ERV393252 FAV393252:FBR393252 FKR393252:FLN393252 FUN393252:FVJ393252 GEJ393252:GFF393252 GOF393252:GPB393252 GYB393252:GYX393252 HHX393252:HIT393252 HRT393252:HSP393252 IBP393252:ICL393252 ILL393252:IMH393252 IVH393252:IWD393252 JFD393252:JFZ393252 JOZ393252:JPV393252 JYV393252:JZR393252 KIR393252:KJN393252 KSN393252:KTJ393252 LCJ393252:LDF393252 LMF393252:LNB393252 LWB393252:LWX393252 MFX393252:MGT393252 MPT393252:MQP393252 MZP393252:NAL393252 NJL393252:NKH393252 NTH393252:NUD393252 ODD393252:ODZ393252 OMZ393252:ONV393252 OWV393252:OXR393252 PGR393252:PHN393252 PQN393252:PRJ393252 QAJ393252:QBF393252 QKF393252:QLB393252 QUB393252:QUX393252 RDX393252:RET393252 RNT393252:ROP393252 RXP393252:RYL393252 SHL393252:SIH393252 SRH393252:SSD393252 TBD393252:TBZ393252 TKZ393252:TLV393252 TUV393252:TVR393252 UER393252:UFN393252 UON393252:UPJ393252 UYJ393252:UZF393252 VIF393252:VJB393252 VSB393252:VSX393252 WBX393252:WCT393252 WLT393252:WMP393252 WVP393252:WWL393252 H458788:AD458788 JD458788:JZ458788 SZ458788:TV458788 ACV458788:ADR458788 AMR458788:ANN458788 AWN458788:AXJ458788 BGJ458788:BHF458788 BQF458788:BRB458788 CAB458788:CAX458788 CJX458788:CKT458788 CTT458788:CUP458788 DDP458788:DEL458788 DNL458788:DOH458788 DXH458788:DYD458788 EHD458788:EHZ458788 EQZ458788:ERV458788 FAV458788:FBR458788 FKR458788:FLN458788 FUN458788:FVJ458788 GEJ458788:GFF458788 GOF458788:GPB458788 GYB458788:GYX458788 HHX458788:HIT458788 HRT458788:HSP458788 IBP458788:ICL458788 ILL458788:IMH458788 IVH458788:IWD458788 JFD458788:JFZ458788 JOZ458788:JPV458788 JYV458788:JZR458788 KIR458788:KJN458788 KSN458788:KTJ458788 LCJ458788:LDF458788 LMF458788:LNB458788 LWB458788:LWX458788 MFX458788:MGT458788 MPT458788:MQP458788 MZP458788:NAL458788 NJL458788:NKH458788 NTH458788:NUD458788 ODD458788:ODZ458788 OMZ458788:ONV458788 OWV458788:OXR458788 PGR458788:PHN458788 PQN458788:PRJ458788 QAJ458788:QBF458788 QKF458788:QLB458788 QUB458788:QUX458788 RDX458788:RET458788 RNT458788:ROP458788 RXP458788:RYL458788 SHL458788:SIH458788 SRH458788:SSD458788 TBD458788:TBZ458788 TKZ458788:TLV458788 TUV458788:TVR458788 UER458788:UFN458788 UON458788:UPJ458788 UYJ458788:UZF458788 VIF458788:VJB458788 VSB458788:VSX458788 WBX458788:WCT458788 WLT458788:WMP458788 WVP458788:WWL458788 H524324:AD524324 JD524324:JZ524324 SZ524324:TV524324 ACV524324:ADR524324 AMR524324:ANN524324 AWN524324:AXJ524324 BGJ524324:BHF524324 BQF524324:BRB524324 CAB524324:CAX524324 CJX524324:CKT524324 CTT524324:CUP524324 DDP524324:DEL524324 DNL524324:DOH524324 DXH524324:DYD524324 EHD524324:EHZ524324 EQZ524324:ERV524324 FAV524324:FBR524324 FKR524324:FLN524324 FUN524324:FVJ524324 GEJ524324:GFF524324 GOF524324:GPB524324 GYB524324:GYX524324 HHX524324:HIT524324 HRT524324:HSP524324 IBP524324:ICL524324 ILL524324:IMH524324 IVH524324:IWD524324 JFD524324:JFZ524324 JOZ524324:JPV524324 JYV524324:JZR524324 KIR524324:KJN524324 KSN524324:KTJ524324 LCJ524324:LDF524324 LMF524324:LNB524324 LWB524324:LWX524324 MFX524324:MGT524324 MPT524324:MQP524324 MZP524324:NAL524324 NJL524324:NKH524324 NTH524324:NUD524324 ODD524324:ODZ524324 OMZ524324:ONV524324 OWV524324:OXR524324 PGR524324:PHN524324 PQN524324:PRJ524324 QAJ524324:QBF524324 QKF524324:QLB524324 QUB524324:QUX524324 RDX524324:RET524324 RNT524324:ROP524324 RXP524324:RYL524324 SHL524324:SIH524324 SRH524324:SSD524324 TBD524324:TBZ524324 TKZ524324:TLV524324 TUV524324:TVR524324 UER524324:UFN524324 UON524324:UPJ524324 UYJ524324:UZF524324 VIF524324:VJB524324 VSB524324:VSX524324 WBX524324:WCT524324 WLT524324:WMP524324 WVP524324:WWL524324 H589860:AD589860 JD589860:JZ589860 SZ589860:TV589860 ACV589860:ADR589860 AMR589860:ANN589860 AWN589860:AXJ589860 BGJ589860:BHF589860 BQF589860:BRB589860 CAB589860:CAX589860 CJX589860:CKT589860 CTT589860:CUP589860 DDP589860:DEL589860 DNL589860:DOH589860 DXH589860:DYD589860 EHD589860:EHZ589860 EQZ589860:ERV589860 FAV589860:FBR589860 FKR589860:FLN589860 FUN589860:FVJ589860 GEJ589860:GFF589860 GOF589860:GPB589860 GYB589860:GYX589860 HHX589860:HIT589860 HRT589860:HSP589860 IBP589860:ICL589860 ILL589860:IMH589860 IVH589860:IWD589860 JFD589860:JFZ589860 JOZ589860:JPV589860 JYV589860:JZR589860 KIR589860:KJN589860 KSN589860:KTJ589860 LCJ589860:LDF589860 LMF589860:LNB589860 LWB589860:LWX589860 MFX589860:MGT589860 MPT589860:MQP589860 MZP589860:NAL589860 NJL589860:NKH589860 NTH589860:NUD589860 ODD589860:ODZ589860 OMZ589860:ONV589860 OWV589860:OXR589860 PGR589860:PHN589860 PQN589860:PRJ589860 QAJ589860:QBF589860 QKF589860:QLB589860 QUB589860:QUX589860 RDX589860:RET589860 RNT589860:ROP589860 RXP589860:RYL589860 SHL589860:SIH589860 SRH589860:SSD589860 TBD589860:TBZ589860 TKZ589860:TLV589860 TUV589860:TVR589860 UER589860:UFN589860 UON589860:UPJ589860 UYJ589860:UZF589860 VIF589860:VJB589860 VSB589860:VSX589860 WBX589860:WCT589860 WLT589860:WMP589860 WVP589860:WWL589860 H655396:AD655396 JD655396:JZ655396 SZ655396:TV655396 ACV655396:ADR655396 AMR655396:ANN655396 AWN655396:AXJ655396 BGJ655396:BHF655396 BQF655396:BRB655396 CAB655396:CAX655396 CJX655396:CKT655396 CTT655396:CUP655396 DDP655396:DEL655396 DNL655396:DOH655396 DXH655396:DYD655396 EHD655396:EHZ655396 EQZ655396:ERV655396 FAV655396:FBR655396 FKR655396:FLN655396 FUN655396:FVJ655396 GEJ655396:GFF655396 GOF655396:GPB655396 GYB655396:GYX655396 HHX655396:HIT655396 HRT655396:HSP655396 IBP655396:ICL655396 ILL655396:IMH655396 IVH655396:IWD655396 JFD655396:JFZ655396 JOZ655396:JPV655396 JYV655396:JZR655396 KIR655396:KJN655396 KSN655396:KTJ655396 LCJ655396:LDF655396 LMF655396:LNB655396 LWB655396:LWX655396 MFX655396:MGT655396 MPT655396:MQP655396 MZP655396:NAL655396 NJL655396:NKH655396 NTH655396:NUD655396 ODD655396:ODZ655396 OMZ655396:ONV655396 OWV655396:OXR655396 PGR655396:PHN655396 PQN655396:PRJ655396 QAJ655396:QBF655396 QKF655396:QLB655396 QUB655396:QUX655396 RDX655396:RET655396 RNT655396:ROP655396 RXP655396:RYL655396 SHL655396:SIH655396 SRH655396:SSD655396 TBD655396:TBZ655396 TKZ655396:TLV655396 TUV655396:TVR655396 UER655396:UFN655396 UON655396:UPJ655396 UYJ655396:UZF655396 VIF655396:VJB655396 VSB655396:VSX655396 WBX655396:WCT655396 WLT655396:WMP655396 WVP655396:WWL655396 H720932:AD720932 JD720932:JZ720932 SZ720932:TV720932 ACV720932:ADR720932 AMR720932:ANN720932 AWN720932:AXJ720932 BGJ720932:BHF720932 BQF720932:BRB720932 CAB720932:CAX720932 CJX720932:CKT720932 CTT720932:CUP720932 DDP720932:DEL720932 DNL720932:DOH720932 DXH720932:DYD720932 EHD720932:EHZ720932 EQZ720932:ERV720932 FAV720932:FBR720932 FKR720932:FLN720932 FUN720932:FVJ720932 GEJ720932:GFF720932 GOF720932:GPB720932 GYB720932:GYX720932 HHX720932:HIT720932 HRT720932:HSP720932 IBP720932:ICL720932 ILL720932:IMH720932 IVH720932:IWD720932 JFD720932:JFZ720932 JOZ720932:JPV720932 JYV720932:JZR720932 KIR720932:KJN720932 KSN720932:KTJ720932 LCJ720932:LDF720932 LMF720932:LNB720932 LWB720932:LWX720932 MFX720932:MGT720932 MPT720932:MQP720932 MZP720932:NAL720932 NJL720932:NKH720932 NTH720932:NUD720932 ODD720932:ODZ720932 OMZ720932:ONV720932 OWV720932:OXR720932 PGR720932:PHN720932 PQN720932:PRJ720932 QAJ720932:QBF720932 QKF720932:QLB720932 QUB720932:QUX720932 RDX720932:RET720932 RNT720932:ROP720932 RXP720932:RYL720932 SHL720932:SIH720932 SRH720932:SSD720932 TBD720932:TBZ720932 TKZ720932:TLV720932 TUV720932:TVR720932 UER720932:UFN720932 UON720932:UPJ720932 UYJ720932:UZF720932 VIF720932:VJB720932 VSB720932:VSX720932 WBX720932:WCT720932 WLT720932:WMP720932 WVP720932:WWL720932 H786468:AD786468 JD786468:JZ786468 SZ786468:TV786468 ACV786468:ADR786468 AMR786468:ANN786468 AWN786468:AXJ786468 BGJ786468:BHF786468 BQF786468:BRB786468 CAB786468:CAX786468 CJX786468:CKT786468 CTT786468:CUP786468 DDP786468:DEL786468 DNL786468:DOH786468 DXH786468:DYD786468 EHD786468:EHZ786468 EQZ786468:ERV786468 FAV786468:FBR786468 FKR786468:FLN786468 FUN786468:FVJ786468 GEJ786468:GFF786468 GOF786468:GPB786468 GYB786468:GYX786468 HHX786468:HIT786468 HRT786468:HSP786468 IBP786468:ICL786468 ILL786468:IMH786468 IVH786468:IWD786468 JFD786468:JFZ786468 JOZ786468:JPV786468 JYV786468:JZR786468 KIR786468:KJN786468 KSN786468:KTJ786468 LCJ786468:LDF786468 LMF786468:LNB786468 LWB786468:LWX786468 MFX786468:MGT786468 MPT786468:MQP786468 MZP786468:NAL786468 NJL786468:NKH786468 NTH786468:NUD786468 ODD786468:ODZ786468 OMZ786468:ONV786468 OWV786468:OXR786468 PGR786468:PHN786468 PQN786468:PRJ786468 QAJ786468:QBF786468 QKF786468:QLB786468 QUB786468:QUX786468 RDX786468:RET786468 RNT786468:ROP786468 RXP786468:RYL786468 SHL786468:SIH786468 SRH786468:SSD786468 TBD786468:TBZ786468 TKZ786468:TLV786468 TUV786468:TVR786468 UER786468:UFN786468 UON786468:UPJ786468 UYJ786468:UZF786468 VIF786468:VJB786468 VSB786468:VSX786468 WBX786468:WCT786468 WLT786468:WMP786468 WVP786468:WWL786468 H852004:AD852004 JD852004:JZ852004 SZ852004:TV852004 ACV852004:ADR852004 AMR852004:ANN852004 AWN852004:AXJ852004 BGJ852004:BHF852004 BQF852004:BRB852004 CAB852004:CAX852004 CJX852004:CKT852004 CTT852004:CUP852004 DDP852004:DEL852004 DNL852004:DOH852004 DXH852004:DYD852004 EHD852004:EHZ852004 EQZ852004:ERV852004 FAV852004:FBR852004 FKR852004:FLN852004 FUN852004:FVJ852004 GEJ852004:GFF852004 GOF852004:GPB852004 GYB852004:GYX852004 HHX852004:HIT852004 HRT852004:HSP852004 IBP852004:ICL852004 ILL852004:IMH852004 IVH852004:IWD852004 JFD852004:JFZ852004 JOZ852004:JPV852004 JYV852004:JZR852004 KIR852004:KJN852004 KSN852004:KTJ852004 LCJ852004:LDF852004 LMF852004:LNB852004 LWB852004:LWX852004 MFX852004:MGT852004 MPT852004:MQP852004 MZP852004:NAL852004 NJL852004:NKH852004 NTH852004:NUD852004 ODD852004:ODZ852004 OMZ852004:ONV852004 OWV852004:OXR852004 PGR852004:PHN852004 PQN852004:PRJ852004 QAJ852004:QBF852004 QKF852004:QLB852004 QUB852004:QUX852004 RDX852004:RET852004 RNT852004:ROP852004 RXP852004:RYL852004 SHL852004:SIH852004 SRH852004:SSD852004 TBD852004:TBZ852004 TKZ852004:TLV852004 TUV852004:TVR852004 UER852004:UFN852004 UON852004:UPJ852004 UYJ852004:UZF852004 VIF852004:VJB852004 VSB852004:VSX852004 WBX852004:WCT852004 WLT852004:WMP852004 WVP852004:WWL852004 H917540:AD917540 JD917540:JZ917540 SZ917540:TV917540 ACV917540:ADR917540 AMR917540:ANN917540 AWN917540:AXJ917540 BGJ917540:BHF917540 BQF917540:BRB917540 CAB917540:CAX917540 CJX917540:CKT917540 CTT917540:CUP917540 DDP917540:DEL917540 DNL917540:DOH917540 DXH917540:DYD917540 EHD917540:EHZ917540 EQZ917540:ERV917540 FAV917540:FBR917540 FKR917540:FLN917540 FUN917540:FVJ917540 GEJ917540:GFF917540 GOF917540:GPB917540 GYB917540:GYX917540 HHX917540:HIT917540 HRT917540:HSP917540 IBP917540:ICL917540 ILL917540:IMH917540 IVH917540:IWD917540 JFD917540:JFZ917540 JOZ917540:JPV917540 JYV917540:JZR917540 KIR917540:KJN917540 KSN917540:KTJ917540 LCJ917540:LDF917540 LMF917540:LNB917540 LWB917540:LWX917540 MFX917540:MGT917540 MPT917540:MQP917540 MZP917540:NAL917540 NJL917540:NKH917540 NTH917540:NUD917540 ODD917540:ODZ917540 OMZ917540:ONV917540 OWV917540:OXR917540 PGR917540:PHN917540 PQN917540:PRJ917540 QAJ917540:QBF917540 QKF917540:QLB917540 QUB917540:QUX917540 RDX917540:RET917540 RNT917540:ROP917540 RXP917540:RYL917540 SHL917540:SIH917540 SRH917540:SSD917540 TBD917540:TBZ917540 TKZ917540:TLV917540 TUV917540:TVR917540 UER917540:UFN917540 UON917540:UPJ917540 UYJ917540:UZF917540 VIF917540:VJB917540 VSB917540:VSX917540 WBX917540:WCT917540 WLT917540:WMP917540 WVP917540:WWL917540 H983076:AD983076 JD983076:JZ983076 SZ983076:TV983076 ACV983076:ADR983076 AMR983076:ANN983076 AWN983076:AXJ983076 BGJ983076:BHF983076 BQF983076:BRB983076 CAB983076:CAX983076 CJX983076:CKT983076 CTT983076:CUP983076 DDP983076:DEL983076 DNL983076:DOH983076 DXH983076:DYD983076 EHD983076:EHZ983076 EQZ983076:ERV983076 FAV983076:FBR983076 FKR983076:FLN983076 FUN983076:FVJ983076 GEJ983076:GFF983076 GOF983076:GPB983076 GYB983076:GYX983076 HHX983076:HIT983076 HRT983076:HSP983076 IBP983076:ICL983076 ILL983076:IMH983076 IVH983076:IWD983076 JFD983076:JFZ983076 JOZ983076:JPV983076 JYV983076:JZR983076 KIR983076:KJN983076 KSN983076:KTJ983076 LCJ983076:LDF983076 LMF983076:LNB983076 LWB983076:LWX983076 MFX983076:MGT983076 MPT983076:MQP983076 MZP983076:NAL983076 NJL983076:NKH983076 NTH983076:NUD983076 ODD983076:ODZ983076 OMZ983076:ONV983076 OWV983076:OXR983076 PGR983076:PHN983076 PQN983076:PRJ983076 QAJ983076:QBF983076 QKF983076:QLB983076 QUB983076:QUX983076 RDX983076:RET983076 RNT983076:ROP983076 RXP983076:RYL983076 SHL983076:SIH983076 SRH983076:SSD983076 TBD983076:TBZ983076 TKZ983076:TLV983076 TUV983076:TVR983076 UER983076:UFN983076 UON983076:UPJ983076 UYJ983076:UZF983076 VIF983076:VJB983076 VSB983076:VSX983076 WBX983076:WCT983076 WLT983076:WMP983076 WVP983076:WWL983076">
      <formula1>"N,A,B"</formula1>
      <formula2>0</formula2>
    </dataValidation>
    <dataValidation type="list" allowBlank="1" showErrorMessage="1" sqref="H39:AD39 JD39:JZ39 SZ39:TV39 ACV39:ADR39 AMR39:ANN39 AWN39:AXJ39 BGJ39:BHF39 BQF39:BRB39 CAB39:CAX39 CJX39:CKT39 CTT39:CUP39 DDP39:DEL39 DNL39:DOH39 DXH39:DYD39 EHD39:EHZ39 EQZ39:ERV39 FAV39:FBR39 FKR39:FLN39 FUN39:FVJ39 GEJ39:GFF39 GOF39:GPB39 GYB39:GYX39 HHX39:HIT39 HRT39:HSP39 IBP39:ICL39 ILL39:IMH39 IVH39:IWD39 JFD39:JFZ39 JOZ39:JPV39 JYV39:JZR39 KIR39:KJN39 KSN39:KTJ39 LCJ39:LDF39 LMF39:LNB39 LWB39:LWX39 MFX39:MGT39 MPT39:MQP39 MZP39:NAL39 NJL39:NKH39 NTH39:NUD39 ODD39:ODZ39 OMZ39:ONV39 OWV39:OXR39 PGR39:PHN39 PQN39:PRJ39 QAJ39:QBF39 QKF39:QLB39 QUB39:QUX39 RDX39:RET39 RNT39:ROP39 RXP39:RYL39 SHL39:SIH39 SRH39:SSD39 TBD39:TBZ39 TKZ39:TLV39 TUV39:TVR39 UER39:UFN39 UON39:UPJ39 UYJ39:UZF39 VIF39:VJB39 VSB39:VSX39 WBX39:WCT39 WLT39:WMP39 WVP39:WWL39 H65575:AD65575 JD65575:JZ65575 SZ65575:TV65575 ACV65575:ADR65575 AMR65575:ANN65575 AWN65575:AXJ65575 BGJ65575:BHF65575 BQF65575:BRB65575 CAB65575:CAX65575 CJX65575:CKT65575 CTT65575:CUP65575 DDP65575:DEL65575 DNL65575:DOH65575 DXH65575:DYD65575 EHD65575:EHZ65575 EQZ65575:ERV65575 FAV65575:FBR65575 FKR65575:FLN65575 FUN65575:FVJ65575 GEJ65575:GFF65575 GOF65575:GPB65575 GYB65575:GYX65575 HHX65575:HIT65575 HRT65575:HSP65575 IBP65575:ICL65575 ILL65575:IMH65575 IVH65575:IWD65575 JFD65575:JFZ65575 JOZ65575:JPV65575 JYV65575:JZR65575 KIR65575:KJN65575 KSN65575:KTJ65575 LCJ65575:LDF65575 LMF65575:LNB65575 LWB65575:LWX65575 MFX65575:MGT65575 MPT65575:MQP65575 MZP65575:NAL65575 NJL65575:NKH65575 NTH65575:NUD65575 ODD65575:ODZ65575 OMZ65575:ONV65575 OWV65575:OXR65575 PGR65575:PHN65575 PQN65575:PRJ65575 QAJ65575:QBF65575 QKF65575:QLB65575 QUB65575:QUX65575 RDX65575:RET65575 RNT65575:ROP65575 RXP65575:RYL65575 SHL65575:SIH65575 SRH65575:SSD65575 TBD65575:TBZ65575 TKZ65575:TLV65575 TUV65575:TVR65575 UER65575:UFN65575 UON65575:UPJ65575 UYJ65575:UZF65575 VIF65575:VJB65575 VSB65575:VSX65575 WBX65575:WCT65575 WLT65575:WMP65575 WVP65575:WWL65575 H131111:AD131111 JD131111:JZ131111 SZ131111:TV131111 ACV131111:ADR131111 AMR131111:ANN131111 AWN131111:AXJ131111 BGJ131111:BHF131111 BQF131111:BRB131111 CAB131111:CAX131111 CJX131111:CKT131111 CTT131111:CUP131111 DDP131111:DEL131111 DNL131111:DOH131111 DXH131111:DYD131111 EHD131111:EHZ131111 EQZ131111:ERV131111 FAV131111:FBR131111 FKR131111:FLN131111 FUN131111:FVJ131111 GEJ131111:GFF131111 GOF131111:GPB131111 GYB131111:GYX131111 HHX131111:HIT131111 HRT131111:HSP131111 IBP131111:ICL131111 ILL131111:IMH131111 IVH131111:IWD131111 JFD131111:JFZ131111 JOZ131111:JPV131111 JYV131111:JZR131111 KIR131111:KJN131111 KSN131111:KTJ131111 LCJ131111:LDF131111 LMF131111:LNB131111 LWB131111:LWX131111 MFX131111:MGT131111 MPT131111:MQP131111 MZP131111:NAL131111 NJL131111:NKH131111 NTH131111:NUD131111 ODD131111:ODZ131111 OMZ131111:ONV131111 OWV131111:OXR131111 PGR131111:PHN131111 PQN131111:PRJ131111 QAJ131111:QBF131111 QKF131111:QLB131111 QUB131111:QUX131111 RDX131111:RET131111 RNT131111:ROP131111 RXP131111:RYL131111 SHL131111:SIH131111 SRH131111:SSD131111 TBD131111:TBZ131111 TKZ131111:TLV131111 TUV131111:TVR131111 UER131111:UFN131111 UON131111:UPJ131111 UYJ131111:UZF131111 VIF131111:VJB131111 VSB131111:VSX131111 WBX131111:WCT131111 WLT131111:WMP131111 WVP131111:WWL131111 H196647:AD196647 JD196647:JZ196647 SZ196647:TV196647 ACV196647:ADR196647 AMR196647:ANN196647 AWN196647:AXJ196647 BGJ196647:BHF196647 BQF196647:BRB196647 CAB196647:CAX196647 CJX196647:CKT196647 CTT196647:CUP196647 DDP196647:DEL196647 DNL196647:DOH196647 DXH196647:DYD196647 EHD196647:EHZ196647 EQZ196647:ERV196647 FAV196647:FBR196647 FKR196647:FLN196647 FUN196647:FVJ196647 GEJ196647:GFF196647 GOF196647:GPB196647 GYB196647:GYX196647 HHX196647:HIT196647 HRT196647:HSP196647 IBP196647:ICL196647 ILL196647:IMH196647 IVH196647:IWD196647 JFD196647:JFZ196647 JOZ196647:JPV196647 JYV196647:JZR196647 KIR196647:KJN196647 KSN196647:KTJ196647 LCJ196647:LDF196647 LMF196647:LNB196647 LWB196647:LWX196647 MFX196647:MGT196647 MPT196647:MQP196647 MZP196647:NAL196647 NJL196647:NKH196647 NTH196647:NUD196647 ODD196647:ODZ196647 OMZ196647:ONV196647 OWV196647:OXR196647 PGR196647:PHN196647 PQN196647:PRJ196647 QAJ196647:QBF196647 QKF196647:QLB196647 QUB196647:QUX196647 RDX196647:RET196647 RNT196647:ROP196647 RXP196647:RYL196647 SHL196647:SIH196647 SRH196647:SSD196647 TBD196647:TBZ196647 TKZ196647:TLV196647 TUV196647:TVR196647 UER196647:UFN196647 UON196647:UPJ196647 UYJ196647:UZF196647 VIF196647:VJB196647 VSB196647:VSX196647 WBX196647:WCT196647 WLT196647:WMP196647 WVP196647:WWL196647 H262183:AD262183 JD262183:JZ262183 SZ262183:TV262183 ACV262183:ADR262183 AMR262183:ANN262183 AWN262183:AXJ262183 BGJ262183:BHF262183 BQF262183:BRB262183 CAB262183:CAX262183 CJX262183:CKT262183 CTT262183:CUP262183 DDP262183:DEL262183 DNL262183:DOH262183 DXH262183:DYD262183 EHD262183:EHZ262183 EQZ262183:ERV262183 FAV262183:FBR262183 FKR262183:FLN262183 FUN262183:FVJ262183 GEJ262183:GFF262183 GOF262183:GPB262183 GYB262183:GYX262183 HHX262183:HIT262183 HRT262183:HSP262183 IBP262183:ICL262183 ILL262183:IMH262183 IVH262183:IWD262183 JFD262183:JFZ262183 JOZ262183:JPV262183 JYV262183:JZR262183 KIR262183:KJN262183 KSN262183:KTJ262183 LCJ262183:LDF262183 LMF262183:LNB262183 LWB262183:LWX262183 MFX262183:MGT262183 MPT262183:MQP262183 MZP262183:NAL262183 NJL262183:NKH262183 NTH262183:NUD262183 ODD262183:ODZ262183 OMZ262183:ONV262183 OWV262183:OXR262183 PGR262183:PHN262183 PQN262183:PRJ262183 QAJ262183:QBF262183 QKF262183:QLB262183 QUB262183:QUX262183 RDX262183:RET262183 RNT262183:ROP262183 RXP262183:RYL262183 SHL262183:SIH262183 SRH262183:SSD262183 TBD262183:TBZ262183 TKZ262183:TLV262183 TUV262183:TVR262183 UER262183:UFN262183 UON262183:UPJ262183 UYJ262183:UZF262183 VIF262183:VJB262183 VSB262183:VSX262183 WBX262183:WCT262183 WLT262183:WMP262183 WVP262183:WWL262183 H327719:AD327719 JD327719:JZ327719 SZ327719:TV327719 ACV327719:ADR327719 AMR327719:ANN327719 AWN327719:AXJ327719 BGJ327719:BHF327719 BQF327719:BRB327719 CAB327719:CAX327719 CJX327719:CKT327719 CTT327719:CUP327719 DDP327719:DEL327719 DNL327719:DOH327719 DXH327719:DYD327719 EHD327719:EHZ327719 EQZ327719:ERV327719 FAV327719:FBR327719 FKR327719:FLN327719 FUN327719:FVJ327719 GEJ327719:GFF327719 GOF327719:GPB327719 GYB327719:GYX327719 HHX327719:HIT327719 HRT327719:HSP327719 IBP327719:ICL327719 ILL327719:IMH327719 IVH327719:IWD327719 JFD327719:JFZ327719 JOZ327719:JPV327719 JYV327719:JZR327719 KIR327719:KJN327719 KSN327719:KTJ327719 LCJ327719:LDF327719 LMF327719:LNB327719 LWB327719:LWX327719 MFX327719:MGT327719 MPT327719:MQP327719 MZP327719:NAL327719 NJL327719:NKH327719 NTH327719:NUD327719 ODD327719:ODZ327719 OMZ327719:ONV327719 OWV327719:OXR327719 PGR327719:PHN327719 PQN327719:PRJ327719 QAJ327719:QBF327719 QKF327719:QLB327719 QUB327719:QUX327719 RDX327719:RET327719 RNT327719:ROP327719 RXP327719:RYL327719 SHL327719:SIH327719 SRH327719:SSD327719 TBD327719:TBZ327719 TKZ327719:TLV327719 TUV327719:TVR327719 UER327719:UFN327719 UON327719:UPJ327719 UYJ327719:UZF327719 VIF327719:VJB327719 VSB327719:VSX327719 WBX327719:WCT327719 WLT327719:WMP327719 WVP327719:WWL327719 H393255:AD393255 JD393255:JZ393255 SZ393255:TV393255 ACV393255:ADR393255 AMR393255:ANN393255 AWN393255:AXJ393255 BGJ393255:BHF393255 BQF393255:BRB393255 CAB393255:CAX393255 CJX393255:CKT393255 CTT393255:CUP393255 DDP393255:DEL393255 DNL393255:DOH393255 DXH393255:DYD393255 EHD393255:EHZ393255 EQZ393255:ERV393255 FAV393255:FBR393255 FKR393255:FLN393255 FUN393255:FVJ393255 GEJ393255:GFF393255 GOF393255:GPB393255 GYB393255:GYX393255 HHX393255:HIT393255 HRT393255:HSP393255 IBP393255:ICL393255 ILL393255:IMH393255 IVH393255:IWD393255 JFD393255:JFZ393255 JOZ393255:JPV393255 JYV393255:JZR393255 KIR393255:KJN393255 KSN393255:KTJ393255 LCJ393255:LDF393255 LMF393255:LNB393255 LWB393255:LWX393255 MFX393255:MGT393255 MPT393255:MQP393255 MZP393255:NAL393255 NJL393255:NKH393255 NTH393255:NUD393255 ODD393255:ODZ393255 OMZ393255:ONV393255 OWV393255:OXR393255 PGR393255:PHN393255 PQN393255:PRJ393255 QAJ393255:QBF393255 QKF393255:QLB393255 QUB393255:QUX393255 RDX393255:RET393255 RNT393255:ROP393255 RXP393255:RYL393255 SHL393255:SIH393255 SRH393255:SSD393255 TBD393255:TBZ393255 TKZ393255:TLV393255 TUV393255:TVR393255 UER393255:UFN393255 UON393255:UPJ393255 UYJ393255:UZF393255 VIF393255:VJB393255 VSB393255:VSX393255 WBX393255:WCT393255 WLT393255:WMP393255 WVP393255:WWL393255 H458791:AD458791 JD458791:JZ458791 SZ458791:TV458791 ACV458791:ADR458791 AMR458791:ANN458791 AWN458791:AXJ458791 BGJ458791:BHF458791 BQF458791:BRB458791 CAB458791:CAX458791 CJX458791:CKT458791 CTT458791:CUP458791 DDP458791:DEL458791 DNL458791:DOH458791 DXH458791:DYD458791 EHD458791:EHZ458791 EQZ458791:ERV458791 FAV458791:FBR458791 FKR458791:FLN458791 FUN458791:FVJ458791 GEJ458791:GFF458791 GOF458791:GPB458791 GYB458791:GYX458791 HHX458791:HIT458791 HRT458791:HSP458791 IBP458791:ICL458791 ILL458791:IMH458791 IVH458791:IWD458791 JFD458791:JFZ458791 JOZ458791:JPV458791 JYV458791:JZR458791 KIR458791:KJN458791 KSN458791:KTJ458791 LCJ458791:LDF458791 LMF458791:LNB458791 LWB458791:LWX458791 MFX458791:MGT458791 MPT458791:MQP458791 MZP458791:NAL458791 NJL458791:NKH458791 NTH458791:NUD458791 ODD458791:ODZ458791 OMZ458791:ONV458791 OWV458791:OXR458791 PGR458791:PHN458791 PQN458791:PRJ458791 QAJ458791:QBF458791 QKF458791:QLB458791 QUB458791:QUX458791 RDX458791:RET458791 RNT458791:ROP458791 RXP458791:RYL458791 SHL458791:SIH458791 SRH458791:SSD458791 TBD458791:TBZ458791 TKZ458791:TLV458791 TUV458791:TVR458791 UER458791:UFN458791 UON458791:UPJ458791 UYJ458791:UZF458791 VIF458791:VJB458791 VSB458791:VSX458791 WBX458791:WCT458791 WLT458791:WMP458791 WVP458791:WWL458791 H524327:AD524327 JD524327:JZ524327 SZ524327:TV524327 ACV524327:ADR524327 AMR524327:ANN524327 AWN524327:AXJ524327 BGJ524327:BHF524327 BQF524327:BRB524327 CAB524327:CAX524327 CJX524327:CKT524327 CTT524327:CUP524327 DDP524327:DEL524327 DNL524327:DOH524327 DXH524327:DYD524327 EHD524327:EHZ524327 EQZ524327:ERV524327 FAV524327:FBR524327 FKR524327:FLN524327 FUN524327:FVJ524327 GEJ524327:GFF524327 GOF524327:GPB524327 GYB524327:GYX524327 HHX524327:HIT524327 HRT524327:HSP524327 IBP524327:ICL524327 ILL524327:IMH524327 IVH524327:IWD524327 JFD524327:JFZ524327 JOZ524327:JPV524327 JYV524327:JZR524327 KIR524327:KJN524327 KSN524327:KTJ524327 LCJ524327:LDF524327 LMF524327:LNB524327 LWB524327:LWX524327 MFX524327:MGT524327 MPT524327:MQP524327 MZP524327:NAL524327 NJL524327:NKH524327 NTH524327:NUD524327 ODD524327:ODZ524327 OMZ524327:ONV524327 OWV524327:OXR524327 PGR524327:PHN524327 PQN524327:PRJ524327 QAJ524327:QBF524327 QKF524327:QLB524327 QUB524327:QUX524327 RDX524327:RET524327 RNT524327:ROP524327 RXP524327:RYL524327 SHL524327:SIH524327 SRH524327:SSD524327 TBD524327:TBZ524327 TKZ524327:TLV524327 TUV524327:TVR524327 UER524327:UFN524327 UON524327:UPJ524327 UYJ524327:UZF524327 VIF524327:VJB524327 VSB524327:VSX524327 WBX524327:WCT524327 WLT524327:WMP524327 WVP524327:WWL524327 H589863:AD589863 JD589863:JZ589863 SZ589863:TV589863 ACV589863:ADR589863 AMR589863:ANN589863 AWN589863:AXJ589863 BGJ589863:BHF589863 BQF589863:BRB589863 CAB589863:CAX589863 CJX589863:CKT589863 CTT589863:CUP589863 DDP589863:DEL589863 DNL589863:DOH589863 DXH589863:DYD589863 EHD589863:EHZ589863 EQZ589863:ERV589863 FAV589863:FBR589863 FKR589863:FLN589863 FUN589863:FVJ589863 GEJ589863:GFF589863 GOF589863:GPB589863 GYB589863:GYX589863 HHX589863:HIT589863 HRT589863:HSP589863 IBP589863:ICL589863 ILL589863:IMH589863 IVH589863:IWD589863 JFD589863:JFZ589863 JOZ589863:JPV589863 JYV589863:JZR589863 KIR589863:KJN589863 KSN589863:KTJ589863 LCJ589863:LDF589863 LMF589863:LNB589863 LWB589863:LWX589863 MFX589863:MGT589863 MPT589863:MQP589863 MZP589863:NAL589863 NJL589863:NKH589863 NTH589863:NUD589863 ODD589863:ODZ589863 OMZ589863:ONV589863 OWV589863:OXR589863 PGR589863:PHN589863 PQN589863:PRJ589863 QAJ589863:QBF589863 QKF589863:QLB589863 QUB589863:QUX589863 RDX589863:RET589863 RNT589863:ROP589863 RXP589863:RYL589863 SHL589863:SIH589863 SRH589863:SSD589863 TBD589863:TBZ589863 TKZ589863:TLV589863 TUV589863:TVR589863 UER589863:UFN589863 UON589863:UPJ589863 UYJ589863:UZF589863 VIF589863:VJB589863 VSB589863:VSX589863 WBX589863:WCT589863 WLT589863:WMP589863 WVP589863:WWL589863 H655399:AD655399 JD655399:JZ655399 SZ655399:TV655399 ACV655399:ADR655399 AMR655399:ANN655399 AWN655399:AXJ655399 BGJ655399:BHF655399 BQF655399:BRB655399 CAB655399:CAX655399 CJX655399:CKT655399 CTT655399:CUP655399 DDP655399:DEL655399 DNL655399:DOH655399 DXH655399:DYD655399 EHD655399:EHZ655399 EQZ655399:ERV655399 FAV655399:FBR655399 FKR655399:FLN655399 FUN655399:FVJ655399 GEJ655399:GFF655399 GOF655399:GPB655399 GYB655399:GYX655399 HHX655399:HIT655399 HRT655399:HSP655399 IBP655399:ICL655399 ILL655399:IMH655399 IVH655399:IWD655399 JFD655399:JFZ655399 JOZ655399:JPV655399 JYV655399:JZR655399 KIR655399:KJN655399 KSN655399:KTJ655399 LCJ655399:LDF655399 LMF655399:LNB655399 LWB655399:LWX655399 MFX655399:MGT655399 MPT655399:MQP655399 MZP655399:NAL655399 NJL655399:NKH655399 NTH655399:NUD655399 ODD655399:ODZ655399 OMZ655399:ONV655399 OWV655399:OXR655399 PGR655399:PHN655399 PQN655399:PRJ655399 QAJ655399:QBF655399 QKF655399:QLB655399 QUB655399:QUX655399 RDX655399:RET655399 RNT655399:ROP655399 RXP655399:RYL655399 SHL655399:SIH655399 SRH655399:SSD655399 TBD655399:TBZ655399 TKZ655399:TLV655399 TUV655399:TVR655399 UER655399:UFN655399 UON655399:UPJ655399 UYJ655399:UZF655399 VIF655399:VJB655399 VSB655399:VSX655399 WBX655399:WCT655399 WLT655399:WMP655399 WVP655399:WWL655399 H720935:AD720935 JD720935:JZ720935 SZ720935:TV720935 ACV720935:ADR720935 AMR720935:ANN720935 AWN720935:AXJ720935 BGJ720935:BHF720935 BQF720935:BRB720935 CAB720935:CAX720935 CJX720935:CKT720935 CTT720935:CUP720935 DDP720935:DEL720935 DNL720935:DOH720935 DXH720935:DYD720935 EHD720935:EHZ720935 EQZ720935:ERV720935 FAV720935:FBR720935 FKR720935:FLN720935 FUN720935:FVJ720935 GEJ720935:GFF720935 GOF720935:GPB720935 GYB720935:GYX720935 HHX720935:HIT720935 HRT720935:HSP720935 IBP720935:ICL720935 ILL720935:IMH720935 IVH720935:IWD720935 JFD720935:JFZ720935 JOZ720935:JPV720935 JYV720935:JZR720935 KIR720935:KJN720935 KSN720935:KTJ720935 LCJ720935:LDF720935 LMF720935:LNB720935 LWB720935:LWX720935 MFX720935:MGT720935 MPT720935:MQP720935 MZP720935:NAL720935 NJL720935:NKH720935 NTH720935:NUD720935 ODD720935:ODZ720935 OMZ720935:ONV720935 OWV720935:OXR720935 PGR720935:PHN720935 PQN720935:PRJ720935 QAJ720935:QBF720935 QKF720935:QLB720935 QUB720935:QUX720935 RDX720935:RET720935 RNT720935:ROP720935 RXP720935:RYL720935 SHL720935:SIH720935 SRH720935:SSD720935 TBD720935:TBZ720935 TKZ720935:TLV720935 TUV720935:TVR720935 UER720935:UFN720935 UON720935:UPJ720935 UYJ720935:UZF720935 VIF720935:VJB720935 VSB720935:VSX720935 WBX720935:WCT720935 WLT720935:WMP720935 WVP720935:WWL720935 H786471:AD786471 JD786471:JZ786471 SZ786471:TV786471 ACV786471:ADR786471 AMR786471:ANN786471 AWN786471:AXJ786471 BGJ786471:BHF786471 BQF786471:BRB786471 CAB786471:CAX786471 CJX786471:CKT786471 CTT786471:CUP786471 DDP786471:DEL786471 DNL786471:DOH786471 DXH786471:DYD786471 EHD786471:EHZ786471 EQZ786471:ERV786471 FAV786471:FBR786471 FKR786471:FLN786471 FUN786471:FVJ786471 GEJ786471:GFF786471 GOF786471:GPB786471 GYB786471:GYX786471 HHX786471:HIT786471 HRT786471:HSP786471 IBP786471:ICL786471 ILL786471:IMH786471 IVH786471:IWD786471 JFD786471:JFZ786471 JOZ786471:JPV786471 JYV786471:JZR786471 KIR786471:KJN786471 KSN786471:KTJ786471 LCJ786471:LDF786471 LMF786471:LNB786471 LWB786471:LWX786471 MFX786471:MGT786471 MPT786471:MQP786471 MZP786471:NAL786471 NJL786471:NKH786471 NTH786471:NUD786471 ODD786471:ODZ786471 OMZ786471:ONV786471 OWV786471:OXR786471 PGR786471:PHN786471 PQN786471:PRJ786471 QAJ786471:QBF786471 QKF786471:QLB786471 QUB786471:QUX786471 RDX786471:RET786471 RNT786471:ROP786471 RXP786471:RYL786471 SHL786471:SIH786471 SRH786471:SSD786471 TBD786471:TBZ786471 TKZ786471:TLV786471 TUV786471:TVR786471 UER786471:UFN786471 UON786471:UPJ786471 UYJ786471:UZF786471 VIF786471:VJB786471 VSB786471:VSX786471 WBX786471:WCT786471 WLT786471:WMP786471 WVP786471:WWL786471 H852007:AD852007 JD852007:JZ852007 SZ852007:TV852007 ACV852007:ADR852007 AMR852007:ANN852007 AWN852007:AXJ852007 BGJ852007:BHF852007 BQF852007:BRB852007 CAB852007:CAX852007 CJX852007:CKT852007 CTT852007:CUP852007 DDP852007:DEL852007 DNL852007:DOH852007 DXH852007:DYD852007 EHD852007:EHZ852007 EQZ852007:ERV852007 FAV852007:FBR852007 FKR852007:FLN852007 FUN852007:FVJ852007 GEJ852007:GFF852007 GOF852007:GPB852007 GYB852007:GYX852007 HHX852007:HIT852007 HRT852007:HSP852007 IBP852007:ICL852007 ILL852007:IMH852007 IVH852007:IWD852007 JFD852007:JFZ852007 JOZ852007:JPV852007 JYV852007:JZR852007 KIR852007:KJN852007 KSN852007:KTJ852007 LCJ852007:LDF852007 LMF852007:LNB852007 LWB852007:LWX852007 MFX852007:MGT852007 MPT852007:MQP852007 MZP852007:NAL852007 NJL852007:NKH852007 NTH852007:NUD852007 ODD852007:ODZ852007 OMZ852007:ONV852007 OWV852007:OXR852007 PGR852007:PHN852007 PQN852007:PRJ852007 QAJ852007:QBF852007 QKF852007:QLB852007 QUB852007:QUX852007 RDX852007:RET852007 RNT852007:ROP852007 RXP852007:RYL852007 SHL852007:SIH852007 SRH852007:SSD852007 TBD852007:TBZ852007 TKZ852007:TLV852007 TUV852007:TVR852007 UER852007:UFN852007 UON852007:UPJ852007 UYJ852007:UZF852007 VIF852007:VJB852007 VSB852007:VSX852007 WBX852007:WCT852007 WLT852007:WMP852007 WVP852007:WWL852007 H917543:AD917543 JD917543:JZ917543 SZ917543:TV917543 ACV917543:ADR917543 AMR917543:ANN917543 AWN917543:AXJ917543 BGJ917543:BHF917543 BQF917543:BRB917543 CAB917543:CAX917543 CJX917543:CKT917543 CTT917543:CUP917543 DDP917543:DEL917543 DNL917543:DOH917543 DXH917543:DYD917543 EHD917543:EHZ917543 EQZ917543:ERV917543 FAV917543:FBR917543 FKR917543:FLN917543 FUN917543:FVJ917543 GEJ917543:GFF917543 GOF917543:GPB917543 GYB917543:GYX917543 HHX917543:HIT917543 HRT917543:HSP917543 IBP917543:ICL917543 ILL917543:IMH917543 IVH917543:IWD917543 JFD917543:JFZ917543 JOZ917543:JPV917543 JYV917543:JZR917543 KIR917543:KJN917543 KSN917543:KTJ917543 LCJ917543:LDF917543 LMF917543:LNB917543 LWB917543:LWX917543 MFX917543:MGT917543 MPT917543:MQP917543 MZP917543:NAL917543 NJL917543:NKH917543 NTH917543:NUD917543 ODD917543:ODZ917543 OMZ917543:ONV917543 OWV917543:OXR917543 PGR917543:PHN917543 PQN917543:PRJ917543 QAJ917543:QBF917543 QKF917543:QLB917543 QUB917543:QUX917543 RDX917543:RET917543 RNT917543:ROP917543 RXP917543:RYL917543 SHL917543:SIH917543 SRH917543:SSD917543 TBD917543:TBZ917543 TKZ917543:TLV917543 TUV917543:TVR917543 UER917543:UFN917543 UON917543:UPJ917543 UYJ917543:UZF917543 VIF917543:VJB917543 VSB917543:VSX917543 WBX917543:WCT917543 WLT917543:WMP917543 WVP917543:WWL917543 H983079:AD983079 JD983079:JZ983079 SZ983079:TV983079 ACV983079:ADR983079 AMR983079:ANN983079 AWN983079:AXJ983079 BGJ983079:BHF983079 BQF983079:BRB983079 CAB983079:CAX983079 CJX983079:CKT983079 CTT983079:CUP983079 DDP983079:DEL983079 DNL983079:DOH983079 DXH983079:DYD983079 EHD983079:EHZ983079 EQZ983079:ERV983079 FAV983079:FBR983079 FKR983079:FLN983079 FUN983079:FVJ983079 GEJ983079:GFF983079 GOF983079:GPB983079 GYB983079:GYX983079 HHX983079:HIT983079 HRT983079:HSP983079 IBP983079:ICL983079 ILL983079:IMH983079 IVH983079:IWD983079 JFD983079:JFZ983079 JOZ983079:JPV983079 JYV983079:JZR983079 KIR983079:KJN983079 KSN983079:KTJ983079 LCJ983079:LDF983079 LMF983079:LNB983079 LWB983079:LWX983079 MFX983079:MGT983079 MPT983079:MQP983079 MZP983079:NAL983079 NJL983079:NKH983079 NTH983079:NUD983079 ODD983079:ODZ983079 OMZ983079:ONV983079 OWV983079:OXR983079 PGR983079:PHN983079 PQN983079:PRJ983079 QAJ983079:QBF983079 QKF983079:QLB983079 QUB983079:QUX983079 RDX983079:RET983079 RNT983079:ROP983079 RXP983079:RYL983079 SHL983079:SIH983079 SRH983079:SSD983079 TBD983079:TBZ983079 TKZ983079:TLV983079 TUV983079:TVR983079 UER983079:UFN983079 UON983079:UPJ983079 UYJ983079:UZF983079 VIF983079:VJB983079 VSB983079:VSX983079 WBX983079:WCT983079 WLT983079:WMP983079 WVP983079:WWL983079">
      <formula1>"OK,NG,NA,PT"</formula1>
      <formula2>0</formula2>
    </dataValidation>
    <dataValidation operator="equal" allowBlank="1" showInputMessage="1" showErrorMessage="1" promptTitle="Check points" prompt="that need / need not be executed" sqref="A65556:A65571 IW65556:IW65571 SS65556:SS65571 ACO65556:ACO65571 AMK65556:AMK65571 AWG65556:AWG65571 BGC65556:BGC65571 BPY65556:BPY65571 BZU65556:BZU65571 CJQ65556:CJQ65571 CTM65556:CTM65571 DDI65556:DDI65571 DNE65556:DNE65571 DXA65556:DXA65571 EGW65556:EGW65571 EQS65556:EQS65571 FAO65556:FAO65571 FKK65556:FKK65571 FUG65556:FUG65571 GEC65556:GEC65571 GNY65556:GNY65571 GXU65556:GXU65571 HHQ65556:HHQ65571 HRM65556:HRM65571 IBI65556:IBI65571 ILE65556:ILE65571 IVA65556:IVA65571 JEW65556:JEW65571 JOS65556:JOS65571 JYO65556:JYO65571 KIK65556:KIK65571 KSG65556:KSG65571 LCC65556:LCC65571 LLY65556:LLY65571 LVU65556:LVU65571 MFQ65556:MFQ65571 MPM65556:MPM65571 MZI65556:MZI65571 NJE65556:NJE65571 NTA65556:NTA65571 OCW65556:OCW65571 OMS65556:OMS65571 OWO65556:OWO65571 PGK65556:PGK65571 PQG65556:PQG65571 QAC65556:QAC65571 QJY65556:QJY65571 QTU65556:QTU65571 RDQ65556:RDQ65571 RNM65556:RNM65571 RXI65556:RXI65571 SHE65556:SHE65571 SRA65556:SRA65571 TAW65556:TAW65571 TKS65556:TKS65571 TUO65556:TUO65571 UEK65556:UEK65571 UOG65556:UOG65571 UYC65556:UYC65571 VHY65556:VHY65571 VRU65556:VRU65571 WBQ65556:WBQ65571 WLM65556:WLM65571 WVI65556:WVI65571 A131092:A131107 IW131092:IW131107 SS131092:SS131107 ACO131092:ACO131107 AMK131092:AMK131107 AWG131092:AWG131107 BGC131092:BGC131107 BPY131092:BPY131107 BZU131092:BZU131107 CJQ131092:CJQ131107 CTM131092:CTM131107 DDI131092:DDI131107 DNE131092:DNE131107 DXA131092:DXA131107 EGW131092:EGW131107 EQS131092:EQS131107 FAO131092:FAO131107 FKK131092:FKK131107 FUG131092:FUG131107 GEC131092:GEC131107 GNY131092:GNY131107 GXU131092:GXU131107 HHQ131092:HHQ131107 HRM131092:HRM131107 IBI131092:IBI131107 ILE131092:ILE131107 IVA131092:IVA131107 JEW131092:JEW131107 JOS131092:JOS131107 JYO131092:JYO131107 KIK131092:KIK131107 KSG131092:KSG131107 LCC131092:LCC131107 LLY131092:LLY131107 LVU131092:LVU131107 MFQ131092:MFQ131107 MPM131092:MPM131107 MZI131092:MZI131107 NJE131092:NJE131107 NTA131092:NTA131107 OCW131092:OCW131107 OMS131092:OMS131107 OWO131092:OWO131107 PGK131092:PGK131107 PQG131092:PQG131107 QAC131092:QAC131107 QJY131092:QJY131107 QTU131092:QTU131107 RDQ131092:RDQ131107 RNM131092:RNM131107 RXI131092:RXI131107 SHE131092:SHE131107 SRA131092:SRA131107 TAW131092:TAW131107 TKS131092:TKS131107 TUO131092:TUO131107 UEK131092:UEK131107 UOG131092:UOG131107 UYC131092:UYC131107 VHY131092:VHY131107 VRU131092:VRU131107 WBQ131092:WBQ131107 WLM131092:WLM131107 WVI131092:WVI131107 A196628:A196643 IW196628:IW196643 SS196628:SS196643 ACO196628:ACO196643 AMK196628:AMK196643 AWG196628:AWG196643 BGC196628:BGC196643 BPY196628:BPY196643 BZU196628:BZU196643 CJQ196628:CJQ196643 CTM196628:CTM196643 DDI196628:DDI196643 DNE196628:DNE196643 DXA196628:DXA196643 EGW196628:EGW196643 EQS196628:EQS196643 FAO196628:FAO196643 FKK196628:FKK196643 FUG196628:FUG196643 GEC196628:GEC196643 GNY196628:GNY196643 GXU196628:GXU196643 HHQ196628:HHQ196643 HRM196628:HRM196643 IBI196628:IBI196643 ILE196628:ILE196643 IVA196628:IVA196643 JEW196628:JEW196643 JOS196628:JOS196643 JYO196628:JYO196643 KIK196628:KIK196643 KSG196628:KSG196643 LCC196628:LCC196643 LLY196628:LLY196643 LVU196628:LVU196643 MFQ196628:MFQ196643 MPM196628:MPM196643 MZI196628:MZI196643 NJE196628:NJE196643 NTA196628:NTA196643 OCW196628:OCW196643 OMS196628:OMS196643 OWO196628:OWO196643 PGK196628:PGK196643 PQG196628:PQG196643 QAC196628:QAC196643 QJY196628:QJY196643 QTU196628:QTU196643 RDQ196628:RDQ196643 RNM196628:RNM196643 RXI196628:RXI196643 SHE196628:SHE196643 SRA196628:SRA196643 TAW196628:TAW196643 TKS196628:TKS196643 TUO196628:TUO196643 UEK196628:UEK196643 UOG196628:UOG196643 UYC196628:UYC196643 VHY196628:VHY196643 VRU196628:VRU196643 WBQ196628:WBQ196643 WLM196628:WLM196643 WVI196628:WVI196643 A262164:A262179 IW262164:IW262179 SS262164:SS262179 ACO262164:ACO262179 AMK262164:AMK262179 AWG262164:AWG262179 BGC262164:BGC262179 BPY262164:BPY262179 BZU262164:BZU262179 CJQ262164:CJQ262179 CTM262164:CTM262179 DDI262164:DDI262179 DNE262164:DNE262179 DXA262164:DXA262179 EGW262164:EGW262179 EQS262164:EQS262179 FAO262164:FAO262179 FKK262164:FKK262179 FUG262164:FUG262179 GEC262164:GEC262179 GNY262164:GNY262179 GXU262164:GXU262179 HHQ262164:HHQ262179 HRM262164:HRM262179 IBI262164:IBI262179 ILE262164:ILE262179 IVA262164:IVA262179 JEW262164:JEW262179 JOS262164:JOS262179 JYO262164:JYO262179 KIK262164:KIK262179 KSG262164:KSG262179 LCC262164:LCC262179 LLY262164:LLY262179 LVU262164:LVU262179 MFQ262164:MFQ262179 MPM262164:MPM262179 MZI262164:MZI262179 NJE262164:NJE262179 NTA262164:NTA262179 OCW262164:OCW262179 OMS262164:OMS262179 OWO262164:OWO262179 PGK262164:PGK262179 PQG262164:PQG262179 QAC262164:QAC262179 QJY262164:QJY262179 QTU262164:QTU262179 RDQ262164:RDQ262179 RNM262164:RNM262179 RXI262164:RXI262179 SHE262164:SHE262179 SRA262164:SRA262179 TAW262164:TAW262179 TKS262164:TKS262179 TUO262164:TUO262179 UEK262164:UEK262179 UOG262164:UOG262179 UYC262164:UYC262179 VHY262164:VHY262179 VRU262164:VRU262179 WBQ262164:WBQ262179 WLM262164:WLM262179 WVI262164:WVI262179 A327700:A327715 IW327700:IW327715 SS327700:SS327715 ACO327700:ACO327715 AMK327700:AMK327715 AWG327700:AWG327715 BGC327700:BGC327715 BPY327700:BPY327715 BZU327700:BZU327715 CJQ327700:CJQ327715 CTM327700:CTM327715 DDI327700:DDI327715 DNE327700:DNE327715 DXA327700:DXA327715 EGW327700:EGW327715 EQS327700:EQS327715 FAO327700:FAO327715 FKK327700:FKK327715 FUG327700:FUG327715 GEC327700:GEC327715 GNY327700:GNY327715 GXU327700:GXU327715 HHQ327700:HHQ327715 HRM327700:HRM327715 IBI327700:IBI327715 ILE327700:ILE327715 IVA327700:IVA327715 JEW327700:JEW327715 JOS327700:JOS327715 JYO327700:JYO327715 KIK327700:KIK327715 KSG327700:KSG327715 LCC327700:LCC327715 LLY327700:LLY327715 LVU327700:LVU327715 MFQ327700:MFQ327715 MPM327700:MPM327715 MZI327700:MZI327715 NJE327700:NJE327715 NTA327700:NTA327715 OCW327700:OCW327715 OMS327700:OMS327715 OWO327700:OWO327715 PGK327700:PGK327715 PQG327700:PQG327715 QAC327700:QAC327715 QJY327700:QJY327715 QTU327700:QTU327715 RDQ327700:RDQ327715 RNM327700:RNM327715 RXI327700:RXI327715 SHE327700:SHE327715 SRA327700:SRA327715 TAW327700:TAW327715 TKS327700:TKS327715 TUO327700:TUO327715 UEK327700:UEK327715 UOG327700:UOG327715 UYC327700:UYC327715 VHY327700:VHY327715 VRU327700:VRU327715 WBQ327700:WBQ327715 WLM327700:WLM327715 WVI327700:WVI327715 A393236:A393251 IW393236:IW393251 SS393236:SS393251 ACO393236:ACO393251 AMK393236:AMK393251 AWG393236:AWG393251 BGC393236:BGC393251 BPY393236:BPY393251 BZU393236:BZU393251 CJQ393236:CJQ393251 CTM393236:CTM393251 DDI393236:DDI393251 DNE393236:DNE393251 DXA393236:DXA393251 EGW393236:EGW393251 EQS393236:EQS393251 FAO393236:FAO393251 FKK393236:FKK393251 FUG393236:FUG393251 GEC393236:GEC393251 GNY393236:GNY393251 GXU393236:GXU393251 HHQ393236:HHQ393251 HRM393236:HRM393251 IBI393236:IBI393251 ILE393236:ILE393251 IVA393236:IVA393251 JEW393236:JEW393251 JOS393236:JOS393251 JYO393236:JYO393251 KIK393236:KIK393251 KSG393236:KSG393251 LCC393236:LCC393251 LLY393236:LLY393251 LVU393236:LVU393251 MFQ393236:MFQ393251 MPM393236:MPM393251 MZI393236:MZI393251 NJE393236:NJE393251 NTA393236:NTA393251 OCW393236:OCW393251 OMS393236:OMS393251 OWO393236:OWO393251 PGK393236:PGK393251 PQG393236:PQG393251 QAC393236:QAC393251 QJY393236:QJY393251 QTU393236:QTU393251 RDQ393236:RDQ393251 RNM393236:RNM393251 RXI393236:RXI393251 SHE393236:SHE393251 SRA393236:SRA393251 TAW393236:TAW393251 TKS393236:TKS393251 TUO393236:TUO393251 UEK393236:UEK393251 UOG393236:UOG393251 UYC393236:UYC393251 VHY393236:VHY393251 VRU393236:VRU393251 WBQ393236:WBQ393251 WLM393236:WLM393251 WVI393236:WVI393251 A458772:A458787 IW458772:IW458787 SS458772:SS458787 ACO458772:ACO458787 AMK458772:AMK458787 AWG458772:AWG458787 BGC458772:BGC458787 BPY458772:BPY458787 BZU458772:BZU458787 CJQ458772:CJQ458787 CTM458772:CTM458787 DDI458772:DDI458787 DNE458772:DNE458787 DXA458772:DXA458787 EGW458772:EGW458787 EQS458772:EQS458787 FAO458772:FAO458787 FKK458772:FKK458787 FUG458772:FUG458787 GEC458772:GEC458787 GNY458772:GNY458787 GXU458772:GXU458787 HHQ458772:HHQ458787 HRM458772:HRM458787 IBI458772:IBI458787 ILE458772:ILE458787 IVA458772:IVA458787 JEW458772:JEW458787 JOS458772:JOS458787 JYO458772:JYO458787 KIK458772:KIK458787 KSG458772:KSG458787 LCC458772:LCC458787 LLY458772:LLY458787 LVU458772:LVU458787 MFQ458772:MFQ458787 MPM458772:MPM458787 MZI458772:MZI458787 NJE458772:NJE458787 NTA458772:NTA458787 OCW458772:OCW458787 OMS458772:OMS458787 OWO458772:OWO458787 PGK458772:PGK458787 PQG458772:PQG458787 QAC458772:QAC458787 QJY458772:QJY458787 QTU458772:QTU458787 RDQ458772:RDQ458787 RNM458772:RNM458787 RXI458772:RXI458787 SHE458772:SHE458787 SRA458772:SRA458787 TAW458772:TAW458787 TKS458772:TKS458787 TUO458772:TUO458787 UEK458772:UEK458787 UOG458772:UOG458787 UYC458772:UYC458787 VHY458772:VHY458787 VRU458772:VRU458787 WBQ458772:WBQ458787 WLM458772:WLM458787 WVI458772:WVI458787 A524308:A524323 IW524308:IW524323 SS524308:SS524323 ACO524308:ACO524323 AMK524308:AMK524323 AWG524308:AWG524323 BGC524308:BGC524323 BPY524308:BPY524323 BZU524308:BZU524323 CJQ524308:CJQ524323 CTM524308:CTM524323 DDI524308:DDI524323 DNE524308:DNE524323 DXA524308:DXA524323 EGW524308:EGW524323 EQS524308:EQS524323 FAO524308:FAO524323 FKK524308:FKK524323 FUG524308:FUG524323 GEC524308:GEC524323 GNY524308:GNY524323 GXU524308:GXU524323 HHQ524308:HHQ524323 HRM524308:HRM524323 IBI524308:IBI524323 ILE524308:ILE524323 IVA524308:IVA524323 JEW524308:JEW524323 JOS524308:JOS524323 JYO524308:JYO524323 KIK524308:KIK524323 KSG524308:KSG524323 LCC524308:LCC524323 LLY524308:LLY524323 LVU524308:LVU524323 MFQ524308:MFQ524323 MPM524308:MPM524323 MZI524308:MZI524323 NJE524308:NJE524323 NTA524308:NTA524323 OCW524308:OCW524323 OMS524308:OMS524323 OWO524308:OWO524323 PGK524308:PGK524323 PQG524308:PQG524323 QAC524308:QAC524323 QJY524308:QJY524323 QTU524308:QTU524323 RDQ524308:RDQ524323 RNM524308:RNM524323 RXI524308:RXI524323 SHE524308:SHE524323 SRA524308:SRA524323 TAW524308:TAW524323 TKS524308:TKS524323 TUO524308:TUO524323 UEK524308:UEK524323 UOG524308:UOG524323 UYC524308:UYC524323 VHY524308:VHY524323 VRU524308:VRU524323 WBQ524308:WBQ524323 WLM524308:WLM524323 WVI524308:WVI524323 A589844:A589859 IW589844:IW589859 SS589844:SS589859 ACO589844:ACO589859 AMK589844:AMK589859 AWG589844:AWG589859 BGC589844:BGC589859 BPY589844:BPY589859 BZU589844:BZU589859 CJQ589844:CJQ589859 CTM589844:CTM589859 DDI589844:DDI589859 DNE589844:DNE589859 DXA589844:DXA589859 EGW589844:EGW589859 EQS589844:EQS589859 FAO589844:FAO589859 FKK589844:FKK589859 FUG589844:FUG589859 GEC589844:GEC589859 GNY589844:GNY589859 GXU589844:GXU589859 HHQ589844:HHQ589859 HRM589844:HRM589859 IBI589844:IBI589859 ILE589844:ILE589859 IVA589844:IVA589859 JEW589844:JEW589859 JOS589844:JOS589859 JYO589844:JYO589859 KIK589844:KIK589859 KSG589844:KSG589859 LCC589844:LCC589859 LLY589844:LLY589859 LVU589844:LVU589859 MFQ589844:MFQ589859 MPM589844:MPM589859 MZI589844:MZI589859 NJE589844:NJE589859 NTA589844:NTA589859 OCW589844:OCW589859 OMS589844:OMS589859 OWO589844:OWO589859 PGK589844:PGK589859 PQG589844:PQG589859 QAC589844:QAC589859 QJY589844:QJY589859 QTU589844:QTU589859 RDQ589844:RDQ589859 RNM589844:RNM589859 RXI589844:RXI589859 SHE589844:SHE589859 SRA589844:SRA589859 TAW589844:TAW589859 TKS589844:TKS589859 TUO589844:TUO589859 UEK589844:UEK589859 UOG589844:UOG589859 UYC589844:UYC589859 VHY589844:VHY589859 VRU589844:VRU589859 WBQ589844:WBQ589859 WLM589844:WLM589859 WVI589844:WVI589859 A655380:A655395 IW655380:IW655395 SS655380:SS655395 ACO655380:ACO655395 AMK655380:AMK655395 AWG655380:AWG655395 BGC655380:BGC655395 BPY655380:BPY655395 BZU655380:BZU655395 CJQ655380:CJQ655395 CTM655380:CTM655395 DDI655380:DDI655395 DNE655380:DNE655395 DXA655380:DXA655395 EGW655380:EGW655395 EQS655380:EQS655395 FAO655380:FAO655395 FKK655380:FKK655395 FUG655380:FUG655395 GEC655380:GEC655395 GNY655380:GNY655395 GXU655380:GXU655395 HHQ655380:HHQ655395 HRM655380:HRM655395 IBI655380:IBI655395 ILE655380:ILE655395 IVA655380:IVA655395 JEW655380:JEW655395 JOS655380:JOS655395 JYO655380:JYO655395 KIK655380:KIK655395 KSG655380:KSG655395 LCC655380:LCC655395 LLY655380:LLY655395 LVU655380:LVU655395 MFQ655380:MFQ655395 MPM655380:MPM655395 MZI655380:MZI655395 NJE655380:NJE655395 NTA655380:NTA655395 OCW655380:OCW655395 OMS655380:OMS655395 OWO655380:OWO655395 PGK655380:PGK655395 PQG655380:PQG655395 QAC655380:QAC655395 QJY655380:QJY655395 QTU655380:QTU655395 RDQ655380:RDQ655395 RNM655380:RNM655395 RXI655380:RXI655395 SHE655380:SHE655395 SRA655380:SRA655395 TAW655380:TAW655395 TKS655380:TKS655395 TUO655380:TUO655395 UEK655380:UEK655395 UOG655380:UOG655395 UYC655380:UYC655395 VHY655380:VHY655395 VRU655380:VRU655395 WBQ655380:WBQ655395 WLM655380:WLM655395 WVI655380:WVI655395 A720916:A720931 IW720916:IW720931 SS720916:SS720931 ACO720916:ACO720931 AMK720916:AMK720931 AWG720916:AWG720931 BGC720916:BGC720931 BPY720916:BPY720931 BZU720916:BZU720931 CJQ720916:CJQ720931 CTM720916:CTM720931 DDI720916:DDI720931 DNE720916:DNE720931 DXA720916:DXA720931 EGW720916:EGW720931 EQS720916:EQS720931 FAO720916:FAO720931 FKK720916:FKK720931 FUG720916:FUG720931 GEC720916:GEC720931 GNY720916:GNY720931 GXU720916:GXU720931 HHQ720916:HHQ720931 HRM720916:HRM720931 IBI720916:IBI720931 ILE720916:ILE720931 IVA720916:IVA720931 JEW720916:JEW720931 JOS720916:JOS720931 JYO720916:JYO720931 KIK720916:KIK720931 KSG720916:KSG720931 LCC720916:LCC720931 LLY720916:LLY720931 LVU720916:LVU720931 MFQ720916:MFQ720931 MPM720916:MPM720931 MZI720916:MZI720931 NJE720916:NJE720931 NTA720916:NTA720931 OCW720916:OCW720931 OMS720916:OMS720931 OWO720916:OWO720931 PGK720916:PGK720931 PQG720916:PQG720931 QAC720916:QAC720931 QJY720916:QJY720931 QTU720916:QTU720931 RDQ720916:RDQ720931 RNM720916:RNM720931 RXI720916:RXI720931 SHE720916:SHE720931 SRA720916:SRA720931 TAW720916:TAW720931 TKS720916:TKS720931 TUO720916:TUO720931 UEK720916:UEK720931 UOG720916:UOG720931 UYC720916:UYC720931 VHY720916:VHY720931 VRU720916:VRU720931 WBQ720916:WBQ720931 WLM720916:WLM720931 WVI720916:WVI720931 A786452:A786467 IW786452:IW786467 SS786452:SS786467 ACO786452:ACO786467 AMK786452:AMK786467 AWG786452:AWG786467 BGC786452:BGC786467 BPY786452:BPY786467 BZU786452:BZU786467 CJQ786452:CJQ786467 CTM786452:CTM786467 DDI786452:DDI786467 DNE786452:DNE786467 DXA786452:DXA786467 EGW786452:EGW786467 EQS786452:EQS786467 FAO786452:FAO786467 FKK786452:FKK786467 FUG786452:FUG786467 GEC786452:GEC786467 GNY786452:GNY786467 GXU786452:GXU786467 HHQ786452:HHQ786467 HRM786452:HRM786467 IBI786452:IBI786467 ILE786452:ILE786467 IVA786452:IVA786467 JEW786452:JEW786467 JOS786452:JOS786467 JYO786452:JYO786467 KIK786452:KIK786467 KSG786452:KSG786467 LCC786452:LCC786467 LLY786452:LLY786467 LVU786452:LVU786467 MFQ786452:MFQ786467 MPM786452:MPM786467 MZI786452:MZI786467 NJE786452:NJE786467 NTA786452:NTA786467 OCW786452:OCW786467 OMS786452:OMS786467 OWO786452:OWO786467 PGK786452:PGK786467 PQG786452:PQG786467 QAC786452:QAC786467 QJY786452:QJY786467 QTU786452:QTU786467 RDQ786452:RDQ786467 RNM786452:RNM786467 RXI786452:RXI786467 SHE786452:SHE786467 SRA786452:SRA786467 TAW786452:TAW786467 TKS786452:TKS786467 TUO786452:TUO786467 UEK786452:UEK786467 UOG786452:UOG786467 UYC786452:UYC786467 VHY786452:VHY786467 VRU786452:VRU786467 WBQ786452:WBQ786467 WLM786452:WLM786467 WVI786452:WVI786467 A851988:A852003 IW851988:IW852003 SS851988:SS852003 ACO851988:ACO852003 AMK851988:AMK852003 AWG851988:AWG852003 BGC851988:BGC852003 BPY851988:BPY852003 BZU851988:BZU852003 CJQ851988:CJQ852003 CTM851988:CTM852003 DDI851988:DDI852003 DNE851988:DNE852003 DXA851988:DXA852003 EGW851988:EGW852003 EQS851988:EQS852003 FAO851988:FAO852003 FKK851988:FKK852003 FUG851988:FUG852003 GEC851988:GEC852003 GNY851988:GNY852003 GXU851988:GXU852003 HHQ851988:HHQ852003 HRM851988:HRM852003 IBI851988:IBI852003 ILE851988:ILE852003 IVA851988:IVA852003 JEW851988:JEW852003 JOS851988:JOS852003 JYO851988:JYO852003 KIK851988:KIK852003 KSG851988:KSG852003 LCC851988:LCC852003 LLY851988:LLY852003 LVU851988:LVU852003 MFQ851988:MFQ852003 MPM851988:MPM852003 MZI851988:MZI852003 NJE851988:NJE852003 NTA851988:NTA852003 OCW851988:OCW852003 OMS851988:OMS852003 OWO851988:OWO852003 PGK851988:PGK852003 PQG851988:PQG852003 QAC851988:QAC852003 QJY851988:QJY852003 QTU851988:QTU852003 RDQ851988:RDQ852003 RNM851988:RNM852003 RXI851988:RXI852003 SHE851988:SHE852003 SRA851988:SRA852003 TAW851988:TAW852003 TKS851988:TKS852003 TUO851988:TUO852003 UEK851988:UEK852003 UOG851988:UOG852003 UYC851988:UYC852003 VHY851988:VHY852003 VRU851988:VRU852003 WBQ851988:WBQ852003 WLM851988:WLM852003 WVI851988:WVI852003 A917524:A917539 IW917524:IW917539 SS917524:SS917539 ACO917524:ACO917539 AMK917524:AMK917539 AWG917524:AWG917539 BGC917524:BGC917539 BPY917524:BPY917539 BZU917524:BZU917539 CJQ917524:CJQ917539 CTM917524:CTM917539 DDI917524:DDI917539 DNE917524:DNE917539 DXA917524:DXA917539 EGW917524:EGW917539 EQS917524:EQS917539 FAO917524:FAO917539 FKK917524:FKK917539 FUG917524:FUG917539 GEC917524:GEC917539 GNY917524:GNY917539 GXU917524:GXU917539 HHQ917524:HHQ917539 HRM917524:HRM917539 IBI917524:IBI917539 ILE917524:ILE917539 IVA917524:IVA917539 JEW917524:JEW917539 JOS917524:JOS917539 JYO917524:JYO917539 KIK917524:KIK917539 KSG917524:KSG917539 LCC917524:LCC917539 LLY917524:LLY917539 LVU917524:LVU917539 MFQ917524:MFQ917539 MPM917524:MPM917539 MZI917524:MZI917539 NJE917524:NJE917539 NTA917524:NTA917539 OCW917524:OCW917539 OMS917524:OMS917539 OWO917524:OWO917539 PGK917524:PGK917539 PQG917524:PQG917539 QAC917524:QAC917539 QJY917524:QJY917539 QTU917524:QTU917539 RDQ917524:RDQ917539 RNM917524:RNM917539 RXI917524:RXI917539 SHE917524:SHE917539 SRA917524:SRA917539 TAW917524:TAW917539 TKS917524:TKS917539 TUO917524:TUO917539 UEK917524:UEK917539 UOG917524:UOG917539 UYC917524:UYC917539 VHY917524:VHY917539 VRU917524:VRU917539 WBQ917524:WBQ917539 WLM917524:WLM917539 WVI917524:WVI917539 A983060:A983075 IW983060:IW983075 SS983060:SS983075 ACO983060:ACO983075 AMK983060:AMK983075 AWG983060:AWG983075 BGC983060:BGC983075 BPY983060:BPY983075 BZU983060:BZU983075 CJQ983060:CJQ983075 CTM983060:CTM983075 DDI983060:DDI983075 DNE983060:DNE983075 DXA983060:DXA983075 EGW983060:EGW983075 EQS983060:EQS983075 FAO983060:FAO983075 FKK983060:FKK983075 FUG983060:FUG983075 GEC983060:GEC983075 GNY983060:GNY983075 GXU983060:GXU983075 HHQ983060:HHQ983075 HRM983060:HRM983075 IBI983060:IBI983075 ILE983060:ILE983075 IVA983060:IVA983075 JEW983060:JEW983075 JOS983060:JOS983075 JYO983060:JYO983075 KIK983060:KIK983075 KSG983060:KSG983075 LCC983060:LCC983075 LLY983060:LLY983075 LVU983060:LVU983075 MFQ983060:MFQ983075 MPM983060:MPM983075 MZI983060:MZI983075 NJE983060:NJE983075 NTA983060:NTA983075 OCW983060:OCW983075 OMS983060:OMS983075 OWO983060:OWO983075 PGK983060:PGK983075 PQG983060:PQG983075 QAC983060:QAC983075 QJY983060:QJY983075 QTU983060:QTU983075 RDQ983060:RDQ983075 RNM983060:RNM983075 RXI983060:RXI983075 SHE983060:SHE983075 SRA983060:SRA983075 TAW983060:TAW983075 TKS983060:TKS983075 TUO983060:TUO983075 UEK983060:UEK983075 UOG983060:UOG983075 UYC983060:UYC983075 VHY983060:VHY983075 VRU983060:VRU983075 WBQ983060:WBQ983075 WLM983060:WLM983075 WVI983060:WVI983075 A19:A35 IW19:IW35 SS19:SS35 ACO19:ACO35 AMK19:AMK35 AWG19:AWG35 BGC19:BGC35 BPY19:BPY35 BZU19:BZU35 CJQ19:CJQ35 CTM19:CTM35 DDI19:DDI35 DNE19:DNE35 DXA19:DXA35 EGW19:EGW35 EQS19:EQS35 FAO19:FAO35 FKK19:FKK35 FUG19:FUG35 GEC19:GEC35 GNY19:GNY35 GXU19:GXU35 HHQ19:HHQ35 HRM19:HRM35 IBI19:IBI35 ILE19:ILE35 IVA19:IVA35 JEW19:JEW35 JOS19:JOS35 JYO19:JYO35 KIK19:KIK35 KSG19:KSG35 LCC19:LCC35 LLY19:LLY35 LVU19:LVU35 MFQ19:MFQ35 MPM19:MPM35 MZI19:MZI35 NJE19:NJE35 NTA19:NTA35 OCW19:OCW35 OMS19:OMS35 OWO19:OWO35 PGK19:PGK35 PQG19:PQG35 QAC19:QAC35 QJY19:QJY35 QTU19:QTU35 RDQ19:RDQ35 RNM19:RNM35 RXI19:RXI35 SHE19:SHE35 SRA19:SRA35 TAW19:TAW35 TKS19:TKS35 TUO19:TUO35 UEK19:UEK35 UOG19:UOG35 UYC19:UYC35 VHY19:VHY35 VRU19:VRU35 WBQ19:WBQ35 WLM19:WLM35 WVI19:WVI35">
      <formula1>0</formula1>
      <formula2>0</formula2>
    </dataValidation>
    <dataValidation allowBlank="1" showInputMessage="1" showErrorMessage="1" promptTitle="Input conditions" prompt="that need to be checked." sqref="A65515:A65555 IW65515:IW65555 SS65515:SS65555 ACO65515:ACO65555 AMK65515:AMK65555 AWG65515:AWG65555 BGC65515:BGC65555 BPY65515:BPY65555 BZU65515:BZU65555 CJQ65515:CJQ65555 CTM65515:CTM65555 DDI65515:DDI65555 DNE65515:DNE65555 DXA65515:DXA65555 EGW65515:EGW65555 EQS65515:EQS65555 FAO65515:FAO65555 FKK65515:FKK65555 FUG65515:FUG65555 GEC65515:GEC65555 GNY65515:GNY65555 GXU65515:GXU65555 HHQ65515:HHQ65555 HRM65515:HRM65555 IBI65515:IBI65555 ILE65515:ILE65555 IVA65515:IVA65555 JEW65515:JEW65555 JOS65515:JOS65555 JYO65515:JYO65555 KIK65515:KIK65555 KSG65515:KSG65555 LCC65515:LCC65555 LLY65515:LLY65555 LVU65515:LVU65555 MFQ65515:MFQ65555 MPM65515:MPM65555 MZI65515:MZI65555 NJE65515:NJE65555 NTA65515:NTA65555 OCW65515:OCW65555 OMS65515:OMS65555 OWO65515:OWO65555 PGK65515:PGK65555 PQG65515:PQG65555 QAC65515:QAC65555 QJY65515:QJY65555 QTU65515:QTU65555 RDQ65515:RDQ65555 RNM65515:RNM65555 RXI65515:RXI65555 SHE65515:SHE65555 SRA65515:SRA65555 TAW65515:TAW65555 TKS65515:TKS65555 TUO65515:TUO65555 UEK65515:UEK65555 UOG65515:UOG65555 UYC65515:UYC65555 VHY65515:VHY65555 VRU65515:VRU65555 WBQ65515:WBQ65555 WLM65515:WLM65555 WVI65515:WVI65555 A131051:A131091 IW131051:IW131091 SS131051:SS131091 ACO131051:ACO131091 AMK131051:AMK131091 AWG131051:AWG131091 BGC131051:BGC131091 BPY131051:BPY131091 BZU131051:BZU131091 CJQ131051:CJQ131091 CTM131051:CTM131091 DDI131051:DDI131091 DNE131051:DNE131091 DXA131051:DXA131091 EGW131051:EGW131091 EQS131051:EQS131091 FAO131051:FAO131091 FKK131051:FKK131091 FUG131051:FUG131091 GEC131051:GEC131091 GNY131051:GNY131091 GXU131051:GXU131091 HHQ131051:HHQ131091 HRM131051:HRM131091 IBI131051:IBI131091 ILE131051:ILE131091 IVA131051:IVA131091 JEW131051:JEW131091 JOS131051:JOS131091 JYO131051:JYO131091 KIK131051:KIK131091 KSG131051:KSG131091 LCC131051:LCC131091 LLY131051:LLY131091 LVU131051:LVU131091 MFQ131051:MFQ131091 MPM131051:MPM131091 MZI131051:MZI131091 NJE131051:NJE131091 NTA131051:NTA131091 OCW131051:OCW131091 OMS131051:OMS131091 OWO131051:OWO131091 PGK131051:PGK131091 PQG131051:PQG131091 QAC131051:QAC131091 QJY131051:QJY131091 QTU131051:QTU131091 RDQ131051:RDQ131091 RNM131051:RNM131091 RXI131051:RXI131091 SHE131051:SHE131091 SRA131051:SRA131091 TAW131051:TAW131091 TKS131051:TKS131091 TUO131051:TUO131091 UEK131051:UEK131091 UOG131051:UOG131091 UYC131051:UYC131091 VHY131051:VHY131091 VRU131051:VRU131091 WBQ131051:WBQ131091 WLM131051:WLM131091 WVI131051:WVI131091 A196587:A196627 IW196587:IW196627 SS196587:SS196627 ACO196587:ACO196627 AMK196587:AMK196627 AWG196587:AWG196627 BGC196587:BGC196627 BPY196587:BPY196627 BZU196587:BZU196627 CJQ196587:CJQ196627 CTM196587:CTM196627 DDI196587:DDI196627 DNE196587:DNE196627 DXA196587:DXA196627 EGW196587:EGW196627 EQS196587:EQS196627 FAO196587:FAO196627 FKK196587:FKK196627 FUG196587:FUG196627 GEC196587:GEC196627 GNY196587:GNY196627 GXU196587:GXU196627 HHQ196587:HHQ196627 HRM196587:HRM196627 IBI196587:IBI196627 ILE196587:ILE196627 IVA196587:IVA196627 JEW196587:JEW196627 JOS196587:JOS196627 JYO196587:JYO196627 KIK196587:KIK196627 KSG196587:KSG196627 LCC196587:LCC196627 LLY196587:LLY196627 LVU196587:LVU196627 MFQ196587:MFQ196627 MPM196587:MPM196627 MZI196587:MZI196627 NJE196587:NJE196627 NTA196587:NTA196627 OCW196587:OCW196627 OMS196587:OMS196627 OWO196587:OWO196627 PGK196587:PGK196627 PQG196587:PQG196627 QAC196587:QAC196627 QJY196587:QJY196627 QTU196587:QTU196627 RDQ196587:RDQ196627 RNM196587:RNM196627 RXI196587:RXI196627 SHE196587:SHE196627 SRA196587:SRA196627 TAW196587:TAW196627 TKS196587:TKS196627 TUO196587:TUO196627 UEK196587:UEK196627 UOG196587:UOG196627 UYC196587:UYC196627 VHY196587:VHY196627 VRU196587:VRU196627 WBQ196587:WBQ196627 WLM196587:WLM196627 WVI196587:WVI196627 A262123:A262163 IW262123:IW262163 SS262123:SS262163 ACO262123:ACO262163 AMK262123:AMK262163 AWG262123:AWG262163 BGC262123:BGC262163 BPY262123:BPY262163 BZU262123:BZU262163 CJQ262123:CJQ262163 CTM262123:CTM262163 DDI262123:DDI262163 DNE262123:DNE262163 DXA262123:DXA262163 EGW262123:EGW262163 EQS262123:EQS262163 FAO262123:FAO262163 FKK262123:FKK262163 FUG262123:FUG262163 GEC262123:GEC262163 GNY262123:GNY262163 GXU262123:GXU262163 HHQ262123:HHQ262163 HRM262123:HRM262163 IBI262123:IBI262163 ILE262123:ILE262163 IVA262123:IVA262163 JEW262123:JEW262163 JOS262123:JOS262163 JYO262123:JYO262163 KIK262123:KIK262163 KSG262123:KSG262163 LCC262123:LCC262163 LLY262123:LLY262163 LVU262123:LVU262163 MFQ262123:MFQ262163 MPM262123:MPM262163 MZI262123:MZI262163 NJE262123:NJE262163 NTA262123:NTA262163 OCW262123:OCW262163 OMS262123:OMS262163 OWO262123:OWO262163 PGK262123:PGK262163 PQG262123:PQG262163 QAC262123:QAC262163 QJY262123:QJY262163 QTU262123:QTU262163 RDQ262123:RDQ262163 RNM262123:RNM262163 RXI262123:RXI262163 SHE262123:SHE262163 SRA262123:SRA262163 TAW262123:TAW262163 TKS262123:TKS262163 TUO262123:TUO262163 UEK262123:UEK262163 UOG262123:UOG262163 UYC262123:UYC262163 VHY262123:VHY262163 VRU262123:VRU262163 WBQ262123:WBQ262163 WLM262123:WLM262163 WVI262123:WVI262163 A327659:A327699 IW327659:IW327699 SS327659:SS327699 ACO327659:ACO327699 AMK327659:AMK327699 AWG327659:AWG327699 BGC327659:BGC327699 BPY327659:BPY327699 BZU327659:BZU327699 CJQ327659:CJQ327699 CTM327659:CTM327699 DDI327659:DDI327699 DNE327659:DNE327699 DXA327659:DXA327699 EGW327659:EGW327699 EQS327659:EQS327699 FAO327659:FAO327699 FKK327659:FKK327699 FUG327659:FUG327699 GEC327659:GEC327699 GNY327659:GNY327699 GXU327659:GXU327699 HHQ327659:HHQ327699 HRM327659:HRM327699 IBI327659:IBI327699 ILE327659:ILE327699 IVA327659:IVA327699 JEW327659:JEW327699 JOS327659:JOS327699 JYO327659:JYO327699 KIK327659:KIK327699 KSG327659:KSG327699 LCC327659:LCC327699 LLY327659:LLY327699 LVU327659:LVU327699 MFQ327659:MFQ327699 MPM327659:MPM327699 MZI327659:MZI327699 NJE327659:NJE327699 NTA327659:NTA327699 OCW327659:OCW327699 OMS327659:OMS327699 OWO327659:OWO327699 PGK327659:PGK327699 PQG327659:PQG327699 QAC327659:QAC327699 QJY327659:QJY327699 QTU327659:QTU327699 RDQ327659:RDQ327699 RNM327659:RNM327699 RXI327659:RXI327699 SHE327659:SHE327699 SRA327659:SRA327699 TAW327659:TAW327699 TKS327659:TKS327699 TUO327659:TUO327699 UEK327659:UEK327699 UOG327659:UOG327699 UYC327659:UYC327699 VHY327659:VHY327699 VRU327659:VRU327699 WBQ327659:WBQ327699 WLM327659:WLM327699 WVI327659:WVI327699 A393195:A393235 IW393195:IW393235 SS393195:SS393235 ACO393195:ACO393235 AMK393195:AMK393235 AWG393195:AWG393235 BGC393195:BGC393235 BPY393195:BPY393235 BZU393195:BZU393235 CJQ393195:CJQ393235 CTM393195:CTM393235 DDI393195:DDI393235 DNE393195:DNE393235 DXA393195:DXA393235 EGW393195:EGW393235 EQS393195:EQS393235 FAO393195:FAO393235 FKK393195:FKK393235 FUG393195:FUG393235 GEC393195:GEC393235 GNY393195:GNY393235 GXU393195:GXU393235 HHQ393195:HHQ393235 HRM393195:HRM393235 IBI393195:IBI393235 ILE393195:ILE393235 IVA393195:IVA393235 JEW393195:JEW393235 JOS393195:JOS393235 JYO393195:JYO393235 KIK393195:KIK393235 KSG393195:KSG393235 LCC393195:LCC393235 LLY393195:LLY393235 LVU393195:LVU393235 MFQ393195:MFQ393235 MPM393195:MPM393235 MZI393195:MZI393235 NJE393195:NJE393235 NTA393195:NTA393235 OCW393195:OCW393235 OMS393195:OMS393235 OWO393195:OWO393235 PGK393195:PGK393235 PQG393195:PQG393235 QAC393195:QAC393235 QJY393195:QJY393235 QTU393195:QTU393235 RDQ393195:RDQ393235 RNM393195:RNM393235 RXI393195:RXI393235 SHE393195:SHE393235 SRA393195:SRA393235 TAW393195:TAW393235 TKS393195:TKS393235 TUO393195:TUO393235 UEK393195:UEK393235 UOG393195:UOG393235 UYC393195:UYC393235 VHY393195:VHY393235 VRU393195:VRU393235 WBQ393195:WBQ393235 WLM393195:WLM393235 WVI393195:WVI393235 A458731:A458771 IW458731:IW458771 SS458731:SS458771 ACO458731:ACO458771 AMK458731:AMK458771 AWG458731:AWG458771 BGC458731:BGC458771 BPY458731:BPY458771 BZU458731:BZU458771 CJQ458731:CJQ458771 CTM458731:CTM458771 DDI458731:DDI458771 DNE458731:DNE458771 DXA458731:DXA458771 EGW458731:EGW458771 EQS458731:EQS458771 FAO458731:FAO458771 FKK458731:FKK458771 FUG458731:FUG458771 GEC458731:GEC458771 GNY458731:GNY458771 GXU458731:GXU458771 HHQ458731:HHQ458771 HRM458731:HRM458771 IBI458731:IBI458771 ILE458731:ILE458771 IVA458731:IVA458771 JEW458731:JEW458771 JOS458731:JOS458771 JYO458731:JYO458771 KIK458731:KIK458771 KSG458731:KSG458771 LCC458731:LCC458771 LLY458731:LLY458771 LVU458731:LVU458771 MFQ458731:MFQ458771 MPM458731:MPM458771 MZI458731:MZI458771 NJE458731:NJE458771 NTA458731:NTA458771 OCW458731:OCW458771 OMS458731:OMS458771 OWO458731:OWO458771 PGK458731:PGK458771 PQG458731:PQG458771 QAC458731:QAC458771 QJY458731:QJY458771 QTU458731:QTU458771 RDQ458731:RDQ458771 RNM458731:RNM458771 RXI458731:RXI458771 SHE458731:SHE458771 SRA458731:SRA458771 TAW458731:TAW458771 TKS458731:TKS458771 TUO458731:TUO458771 UEK458731:UEK458771 UOG458731:UOG458771 UYC458731:UYC458771 VHY458731:VHY458771 VRU458731:VRU458771 WBQ458731:WBQ458771 WLM458731:WLM458771 WVI458731:WVI458771 A524267:A524307 IW524267:IW524307 SS524267:SS524307 ACO524267:ACO524307 AMK524267:AMK524307 AWG524267:AWG524307 BGC524267:BGC524307 BPY524267:BPY524307 BZU524267:BZU524307 CJQ524267:CJQ524307 CTM524267:CTM524307 DDI524267:DDI524307 DNE524267:DNE524307 DXA524267:DXA524307 EGW524267:EGW524307 EQS524267:EQS524307 FAO524267:FAO524307 FKK524267:FKK524307 FUG524267:FUG524307 GEC524267:GEC524307 GNY524267:GNY524307 GXU524267:GXU524307 HHQ524267:HHQ524307 HRM524267:HRM524307 IBI524267:IBI524307 ILE524267:ILE524307 IVA524267:IVA524307 JEW524267:JEW524307 JOS524267:JOS524307 JYO524267:JYO524307 KIK524267:KIK524307 KSG524267:KSG524307 LCC524267:LCC524307 LLY524267:LLY524307 LVU524267:LVU524307 MFQ524267:MFQ524307 MPM524267:MPM524307 MZI524267:MZI524307 NJE524267:NJE524307 NTA524267:NTA524307 OCW524267:OCW524307 OMS524267:OMS524307 OWO524267:OWO524307 PGK524267:PGK524307 PQG524267:PQG524307 QAC524267:QAC524307 QJY524267:QJY524307 QTU524267:QTU524307 RDQ524267:RDQ524307 RNM524267:RNM524307 RXI524267:RXI524307 SHE524267:SHE524307 SRA524267:SRA524307 TAW524267:TAW524307 TKS524267:TKS524307 TUO524267:TUO524307 UEK524267:UEK524307 UOG524267:UOG524307 UYC524267:UYC524307 VHY524267:VHY524307 VRU524267:VRU524307 WBQ524267:WBQ524307 WLM524267:WLM524307 WVI524267:WVI524307 A589803:A589843 IW589803:IW589843 SS589803:SS589843 ACO589803:ACO589843 AMK589803:AMK589843 AWG589803:AWG589843 BGC589803:BGC589843 BPY589803:BPY589843 BZU589803:BZU589843 CJQ589803:CJQ589843 CTM589803:CTM589843 DDI589803:DDI589843 DNE589803:DNE589843 DXA589803:DXA589843 EGW589803:EGW589843 EQS589803:EQS589843 FAO589803:FAO589843 FKK589803:FKK589843 FUG589803:FUG589843 GEC589803:GEC589843 GNY589803:GNY589843 GXU589803:GXU589843 HHQ589803:HHQ589843 HRM589803:HRM589843 IBI589803:IBI589843 ILE589803:ILE589843 IVA589803:IVA589843 JEW589803:JEW589843 JOS589803:JOS589843 JYO589803:JYO589843 KIK589803:KIK589843 KSG589803:KSG589843 LCC589803:LCC589843 LLY589803:LLY589843 LVU589803:LVU589843 MFQ589803:MFQ589843 MPM589803:MPM589843 MZI589803:MZI589843 NJE589803:NJE589843 NTA589803:NTA589843 OCW589803:OCW589843 OMS589803:OMS589843 OWO589803:OWO589843 PGK589803:PGK589843 PQG589803:PQG589843 QAC589803:QAC589843 QJY589803:QJY589843 QTU589803:QTU589843 RDQ589803:RDQ589843 RNM589803:RNM589843 RXI589803:RXI589843 SHE589803:SHE589843 SRA589803:SRA589843 TAW589803:TAW589843 TKS589803:TKS589843 TUO589803:TUO589843 UEK589803:UEK589843 UOG589803:UOG589843 UYC589803:UYC589843 VHY589803:VHY589843 VRU589803:VRU589843 WBQ589803:WBQ589843 WLM589803:WLM589843 WVI589803:WVI589843 A655339:A655379 IW655339:IW655379 SS655339:SS655379 ACO655339:ACO655379 AMK655339:AMK655379 AWG655339:AWG655379 BGC655339:BGC655379 BPY655339:BPY655379 BZU655339:BZU655379 CJQ655339:CJQ655379 CTM655339:CTM655379 DDI655339:DDI655379 DNE655339:DNE655379 DXA655339:DXA655379 EGW655339:EGW655379 EQS655339:EQS655379 FAO655339:FAO655379 FKK655339:FKK655379 FUG655339:FUG655379 GEC655339:GEC655379 GNY655339:GNY655379 GXU655339:GXU655379 HHQ655339:HHQ655379 HRM655339:HRM655379 IBI655339:IBI655379 ILE655339:ILE655379 IVA655339:IVA655379 JEW655339:JEW655379 JOS655339:JOS655379 JYO655339:JYO655379 KIK655339:KIK655379 KSG655339:KSG655379 LCC655339:LCC655379 LLY655339:LLY655379 LVU655339:LVU655379 MFQ655339:MFQ655379 MPM655339:MPM655379 MZI655339:MZI655379 NJE655339:NJE655379 NTA655339:NTA655379 OCW655339:OCW655379 OMS655339:OMS655379 OWO655339:OWO655379 PGK655339:PGK655379 PQG655339:PQG655379 QAC655339:QAC655379 QJY655339:QJY655379 QTU655339:QTU655379 RDQ655339:RDQ655379 RNM655339:RNM655379 RXI655339:RXI655379 SHE655339:SHE655379 SRA655339:SRA655379 TAW655339:TAW655379 TKS655339:TKS655379 TUO655339:TUO655379 UEK655339:UEK655379 UOG655339:UOG655379 UYC655339:UYC655379 VHY655339:VHY655379 VRU655339:VRU655379 WBQ655339:WBQ655379 WLM655339:WLM655379 WVI655339:WVI655379 A720875:A720915 IW720875:IW720915 SS720875:SS720915 ACO720875:ACO720915 AMK720875:AMK720915 AWG720875:AWG720915 BGC720875:BGC720915 BPY720875:BPY720915 BZU720875:BZU720915 CJQ720875:CJQ720915 CTM720875:CTM720915 DDI720875:DDI720915 DNE720875:DNE720915 DXA720875:DXA720915 EGW720875:EGW720915 EQS720875:EQS720915 FAO720875:FAO720915 FKK720875:FKK720915 FUG720875:FUG720915 GEC720875:GEC720915 GNY720875:GNY720915 GXU720875:GXU720915 HHQ720875:HHQ720915 HRM720875:HRM720915 IBI720875:IBI720915 ILE720875:ILE720915 IVA720875:IVA720915 JEW720875:JEW720915 JOS720875:JOS720915 JYO720875:JYO720915 KIK720875:KIK720915 KSG720875:KSG720915 LCC720875:LCC720915 LLY720875:LLY720915 LVU720875:LVU720915 MFQ720875:MFQ720915 MPM720875:MPM720915 MZI720875:MZI720915 NJE720875:NJE720915 NTA720875:NTA720915 OCW720875:OCW720915 OMS720875:OMS720915 OWO720875:OWO720915 PGK720875:PGK720915 PQG720875:PQG720915 QAC720875:QAC720915 QJY720875:QJY720915 QTU720875:QTU720915 RDQ720875:RDQ720915 RNM720875:RNM720915 RXI720875:RXI720915 SHE720875:SHE720915 SRA720875:SRA720915 TAW720875:TAW720915 TKS720875:TKS720915 TUO720875:TUO720915 UEK720875:UEK720915 UOG720875:UOG720915 UYC720875:UYC720915 VHY720875:VHY720915 VRU720875:VRU720915 WBQ720875:WBQ720915 WLM720875:WLM720915 WVI720875:WVI720915 A786411:A786451 IW786411:IW786451 SS786411:SS786451 ACO786411:ACO786451 AMK786411:AMK786451 AWG786411:AWG786451 BGC786411:BGC786451 BPY786411:BPY786451 BZU786411:BZU786451 CJQ786411:CJQ786451 CTM786411:CTM786451 DDI786411:DDI786451 DNE786411:DNE786451 DXA786411:DXA786451 EGW786411:EGW786451 EQS786411:EQS786451 FAO786411:FAO786451 FKK786411:FKK786451 FUG786411:FUG786451 GEC786411:GEC786451 GNY786411:GNY786451 GXU786411:GXU786451 HHQ786411:HHQ786451 HRM786411:HRM786451 IBI786411:IBI786451 ILE786411:ILE786451 IVA786411:IVA786451 JEW786411:JEW786451 JOS786411:JOS786451 JYO786411:JYO786451 KIK786411:KIK786451 KSG786411:KSG786451 LCC786411:LCC786451 LLY786411:LLY786451 LVU786411:LVU786451 MFQ786411:MFQ786451 MPM786411:MPM786451 MZI786411:MZI786451 NJE786411:NJE786451 NTA786411:NTA786451 OCW786411:OCW786451 OMS786411:OMS786451 OWO786411:OWO786451 PGK786411:PGK786451 PQG786411:PQG786451 QAC786411:QAC786451 QJY786411:QJY786451 QTU786411:QTU786451 RDQ786411:RDQ786451 RNM786411:RNM786451 RXI786411:RXI786451 SHE786411:SHE786451 SRA786411:SRA786451 TAW786411:TAW786451 TKS786411:TKS786451 TUO786411:TUO786451 UEK786411:UEK786451 UOG786411:UOG786451 UYC786411:UYC786451 VHY786411:VHY786451 VRU786411:VRU786451 WBQ786411:WBQ786451 WLM786411:WLM786451 WVI786411:WVI786451 A851947:A851987 IW851947:IW851987 SS851947:SS851987 ACO851947:ACO851987 AMK851947:AMK851987 AWG851947:AWG851987 BGC851947:BGC851987 BPY851947:BPY851987 BZU851947:BZU851987 CJQ851947:CJQ851987 CTM851947:CTM851987 DDI851947:DDI851987 DNE851947:DNE851987 DXA851947:DXA851987 EGW851947:EGW851987 EQS851947:EQS851987 FAO851947:FAO851987 FKK851947:FKK851987 FUG851947:FUG851987 GEC851947:GEC851987 GNY851947:GNY851987 GXU851947:GXU851987 HHQ851947:HHQ851987 HRM851947:HRM851987 IBI851947:IBI851987 ILE851947:ILE851987 IVA851947:IVA851987 JEW851947:JEW851987 JOS851947:JOS851987 JYO851947:JYO851987 KIK851947:KIK851987 KSG851947:KSG851987 LCC851947:LCC851987 LLY851947:LLY851987 LVU851947:LVU851987 MFQ851947:MFQ851987 MPM851947:MPM851987 MZI851947:MZI851987 NJE851947:NJE851987 NTA851947:NTA851987 OCW851947:OCW851987 OMS851947:OMS851987 OWO851947:OWO851987 PGK851947:PGK851987 PQG851947:PQG851987 QAC851947:QAC851987 QJY851947:QJY851987 QTU851947:QTU851987 RDQ851947:RDQ851987 RNM851947:RNM851987 RXI851947:RXI851987 SHE851947:SHE851987 SRA851947:SRA851987 TAW851947:TAW851987 TKS851947:TKS851987 TUO851947:TUO851987 UEK851947:UEK851987 UOG851947:UOG851987 UYC851947:UYC851987 VHY851947:VHY851987 VRU851947:VRU851987 WBQ851947:WBQ851987 WLM851947:WLM851987 WVI851947:WVI851987 A917483:A917523 IW917483:IW917523 SS917483:SS917523 ACO917483:ACO917523 AMK917483:AMK917523 AWG917483:AWG917523 BGC917483:BGC917523 BPY917483:BPY917523 BZU917483:BZU917523 CJQ917483:CJQ917523 CTM917483:CTM917523 DDI917483:DDI917523 DNE917483:DNE917523 DXA917483:DXA917523 EGW917483:EGW917523 EQS917483:EQS917523 FAO917483:FAO917523 FKK917483:FKK917523 FUG917483:FUG917523 GEC917483:GEC917523 GNY917483:GNY917523 GXU917483:GXU917523 HHQ917483:HHQ917523 HRM917483:HRM917523 IBI917483:IBI917523 ILE917483:ILE917523 IVA917483:IVA917523 JEW917483:JEW917523 JOS917483:JOS917523 JYO917483:JYO917523 KIK917483:KIK917523 KSG917483:KSG917523 LCC917483:LCC917523 LLY917483:LLY917523 LVU917483:LVU917523 MFQ917483:MFQ917523 MPM917483:MPM917523 MZI917483:MZI917523 NJE917483:NJE917523 NTA917483:NTA917523 OCW917483:OCW917523 OMS917483:OMS917523 OWO917483:OWO917523 PGK917483:PGK917523 PQG917483:PQG917523 QAC917483:QAC917523 QJY917483:QJY917523 QTU917483:QTU917523 RDQ917483:RDQ917523 RNM917483:RNM917523 RXI917483:RXI917523 SHE917483:SHE917523 SRA917483:SRA917523 TAW917483:TAW917523 TKS917483:TKS917523 TUO917483:TUO917523 UEK917483:UEK917523 UOG917483:UOG917523 UYC917483:UYC917523 VHY917483:VHY917523 VRU917483:VRU917523 WBQ917483:WBQ917523 WLM917483:WLM917523 WVI917483:WVI917523 A983019:A983059 IW983019:IW983059 SS983019:SS983059 ACO983019:ACO983059 AMK983019:AMK983059 AWG983019:AWG983059 BGC983019:BGC983059 BPY983019:BPY983059 BZU983019:BZU983059 CJQ983019:CJQ983059 CTM983019:CTM983059 DDI983019:DDI983059 DNE983019:DNE983059 DXA983019:DXA983059 EGW983019:EGW983059 EQS983019:EQS983059 FAO983019:FAO983059 FKK983019:FKK983059 FUG983019:FUG983059 GEC983019:GEC983059 GNY983019:GNY983059 GXU983019:GXU983059 HHQ983019:HHQ983059 HRM983019:HRM983059 IBI983019:IBI983059 ILE983019:ILE983059 IVA983019:IVA983059 JEW983019:JEW983059 JOS983019:JOS983059 JYO983019:JYO983059 KIK983019:KIK983059 KSG983019:KSG983059 LCC983019:LCC983059 LLY983019:LLY983059 LVU983019:LVU983059 MFQ983019:MFQ983059 MPM983019:MPM983059 MZI983019:MZI983059 NJE983019:NJE983059 NTA983019:NTA983059 OCW983019:OCW983059 OMS983019:OMS983059 OWO983019:OWO983059 PGK983019:PGK983059 PQG983019:PQG983059 QAC983019:QAC983059 QJY983019:QJY983059 QTU983019:QTU983059 RDQ983019:RDQ983059 RNM983019:RNM983059 RXI983019:RXI983059 SHE983019:SHE983059 SRA983019:SRA983059 TAW983019:TAW983059 TKS983019:TKS983059 TUO983019:TUO983059 UEK983019:UEK983059 UOG983019:UOG983059 UYC983019:UYC983059 VHY983019:VHY983059 VRU983019:VRU983059 WBQ983019:WBQ983059 WLM983019:WLM983059 WVI983019:WVI983059 WVI4:WVI18 WLM4:WLM18 WBQ4:WBQ18 VRU4:VRU18 VHY4:VHY18 UYC4:UYC18 UOG4:UOG18 UEK4:UEK18 TUO4:TUO18 TKS4:TKS18 TAW4:TAW18 SRA4:SRA18 SHE4:SHE18 RXI4:RXI18 RNM4:RNM18 RDQ4:RDQ18 QTU4:QTU18 QJY4:QJY18 QAC4:QAC18 PQG4:PQG18 PGK4:PGK18 OWO4:OWO18 OMS4:OMS18 OCW4:OCW18 NTA4:NTA18 NJE4:NJE18 MZI4:MZI18 MPM4:MPM18 MFQ4:MFQ18 LVU4:LVU18 LLY4:LLY18 LCC4:LCC18 KSG4:KSG18 KIK4:KIK18 JYO4:JYO18 JOS4:JOS18 JEW4:JEW18 IVA4:IVA18 ILE4:ILE18 IBI4:IBI18 HRM4:HRM18 HHQ4:HHQ18 GXU4:GXU18 GNY4:GNY18 GEC4:GEC18 FUG4:FUG18 FKK4:FKK18 FAO4:FAO18 EQS4:EQS18 EGW4:EGW18 DXA4:DXA18 DNE4:DNE18 DDI4:DDI18 CTM4:CTM18 CJQ4:CJQ18 BZU4:BZU18 BPY4:BPY18 BGC4:BGC18 AWG4:AWG18 AMK4:AMK18 ACO4:ACO18 SS4:SS18 IW4:IW18 A4:A18">
      <formula1>0</formula1>
      <formula2>0</formula2>
    </dataValidation>
  </dataValidations>
  <pageMargins left="0.78749999999999998" right="0.78749999999999998" top="1.0527777777777778" bottom="1.0527777777777778" header="0.78749999999999998" footer="0.78749999999999998"/>
  <pageSetup paperSize="9" scale="42" firstPageNumber="0" orientation="portrait" horizontalDpi="300" verticalDpi="300" r:id="rId1"/>
  <headerFooter alignWithMargins="0">
    <oddHeader>&amp;C&amp;"Times New Roman,標準"&amp;12&amp;A</oddHeader>
    <oddFooter>&amp;C&amp;"Times New Roman,標準"&amp;12ページ &amp;P</oddFooter>
  </headerFooter>
  <drawing r:id="rId2"/>
  <legacyDrawing r:id="rId3"/>
</worksheet>
</file>

<file path=xl/worksheets/sheet5.xml><?xml version="1.0" encoding="utf-8"?>
<worksheet xmlns="http://schemas.openxmlformats.org/spreadsheetml/2006/main" xmlns:r="http://schemas.openxmlformats.org/officeDocument/2006/relationships">
  <dimension ref="A1:AF30"/>
  <sheetViews>
    <sheetView tabSelected="1" view="pageBreakPreview" topLeftCell="A7" zoomScale="70" zoomScaleNormal="70" zoomScaleSheetLayoutView="70" workbookViewId="0">
      <selection activeCell="J21" sqref="J21"/>
    </sheetView>
  </sheetViews>
  <sheetFormatPr defaultColWidth="3.625" defaultRowHeight="17.25"/>
  <cols>
    <col min="1" max="1" width="17.875" style="126" customWidth="1"/>
    <col min="2" max="3" width="2.625" style="126" customWidth="1"/>
    <col min="4" max="5" width="2.625" style="127" customWidth="1"/>
    <col min="6" max="6" width="15.625" style="127" customWidth="1"/>
    <col min="7" max="7" width="23.375" style="127" customWidth="1"/>
    <col min="8" max="8" width="7.125" style="128" customWidth="1"/>
    <col min="9" max="9" width="4.875" style="128" customWidth="1"/>
    <col min="10" max="10" width="4.25" style="128" customWidth="1"/>
    <col min="11" max="13" width="4.625" style="128" customWidth="1"/>
    <col min="14" max="14" width="3.75" style="128" customWidth="1"/>
    <col min="15" max="15" width="4.5" style="128" customWidth="1"/>
    <col min="16" max="16" width="3.125" style="128" customWidth="1"/>
    <col min="17" max="19" width="4.375" style="128" customWidth="1"/>
    <col min="20" max="22" width="3.625" style="128"/>
    <col min="23" max="256" width="3.625" style="71"/>
    <col min="257" max="257" width="17.875" style="71" customWidth="1"/>
    <col min="258" max="261" width="2.625" style="71" customWidth="1"/>
    <col min="262" max="262" width="15.625" style="71" customWidth="1"/>
    <col min="263" max="263" width="23.375" style="71" customWidth="1"/>
    <col min="264" max="264" width="5" style="71" customWidth="1"/>
    <col min="265" max="265" width="4.875" style="71" customWidth="1"/>
    <col min="266" max="266" width="4.25" style="71" customWidth="1"/>
    <col min="267" max="269" width="4.625" style="71" customWidth="1"/>
    <col min="270" max="270" width="3.75" style="71" customWidth="1"/>
    <col min="271" max="271" width="4.5" style="71" customWidth="1"/>
    <col min="272" max="272" width="3.125" style="71" customWidth="1"/>
    <col min="273" max="275" width="4.375" style="71" customWidth="1"/>
    <col min="276" max="512" width="3.625" style="71"/>
    <col min="513" max="513" width="17.875" style="71" customWidth="1"/>
    <col min="514" max="517" width="2.625" style="71" customWidth="1"/>
    <col min="518" max="518" width="15.625" style="71" customWidth="1"/>
    <col min="519" max="519" width="23.375" style="71" customWidth="1"/>
    <col min="520" max="520" width="5" style="71" customWidth="1"/>
    <col min="521" max="521" width="4.875" style="71" customWidth="1"/>
    <col min="522" max="522" width="4.25" style="71" customWidth="1"/>
    <col min="523" max="525" width="4.625" style="71" customWidth="1"/>
    <col min="526" max="526" width="3.75" style="71" customWidth="1"/>
    <col min="527" max="527" width="4.5" style="71" customWidth="1"/>
    <col min="528" max="528" width="3.125" style="71" customWidth="1"/>
    <col min="529" max="531" width="4.375" style="71" customWidth="1"/>
    <col min="532" max="768" width="3.625" style="71"/>
    <col min="769" max="769" width="17.875" style="71" customWidth="1"/>
    <col min="770" max="773" width="2.625" style="71" customWidth="1"/>
    <col min="774" max="774" width="15.625" style="71" customWidth="1"/>
    <col min="775" max="775" width="23.375" style="71" customWidth="1"/>
    <col min="776" max="776" width="5" style="71" customWidth="1"/>
    <col min="777" max="777" width="4.875" style="71" customWidth="1"/>
    <col min="778" max="778" width="4.25" style="71" customWidth="1"/>
    <col min="779" max="781" width="4.625" style="71" customWidth="1"/>
    <col min="782" max="782" width="3.75" style="71" customWidth="1"/>
    <col min="783" max="783" width="4.5" style="71" customWidth="1"/>
    <col min="784" max="784" width="3.125" style="71" customWidth="1"/>
    <col min="785" max="787" width="4.375" style="71" customWidth="1"/>
    <col min="788" max="1024" width="3.625" style="71"/>
    <col min="1025" max="1025" width="17.875" style="71" customWidth="1"/>
    <col min="1026" max="1029" width="2.625" style="71" customWidth="1"/>
    <col min="1030" max="1030" width="15.625" style="71" customWidth="1"/>
    <col min="1031" max="1031" width="23.375" style="71" customWidth="1"/>
    <col min="1032" max="1032" width="5" style="71" customWidth="1"/>
    <col min="1033" max="1033" width="4.875" style="71" customWidth="1"/>
    <col min="1034" max="1034" width="4.25" style="71" customWidth="1"/>
    <col min="1035" max="1037" width="4.625" style="71" customWidth="1"/>
    <col min="1038" max="1038" width="3.75" style="71" customWidth="1"/>
    <col min="1039" max="1039" width="4.5" style="71" customWidth="1"/>
    <col min="1040" max="1040" width="3.125" style="71" customWidth="1"/>
    <col min="1041" max="1043" width="4.375" style="71" customWidth="1"/>
    <col min="1044" max="1280" width="3.625" style="71"/>
    <col min="1281" max="1281" width="17.875" style="71" customWidth="1"/>
    <col min="1282" max="1285" width="2.625" style="71" customWidth="1"/>
    <col min="1286" max="1286" width="15.625" style="71" customWidth="1"/>
    <col min="1287" max="1287" width="23.375" style="71" customWidth="1"/>
    <col min="1288" max="1288" width="5" style="71" customWidth="1"/>
    <col min="1289" max="1289" width="4.875" style="71" customWidth="1"/>
    <col min="1290" max="1290" width="4.25" style="71" customWidth="1"/>
    <col min="1291" max="1293" width="4.625" style="71" customWidth="1"/>
    <col min="1294" max="1294" width="3.75" style="71" customWidth="1"/>
    <col min="1295" max="1295" width="4.5" style="71" customWidth="1"/>
    <col min="1296" max="1296" width="3.125" style="71" customWidth="1"/>
    <col min="1297" max="1299" width="4.375" style="71" customWidth="1"/>
    <col min="1300" max="1536" width="3.625" style="71"/>
    <col min="1537" max="1537" width="17.875" style="71" customWidth="1"/>
    <col min="1538" max="1541" width="2.625" style="71" customWidth="1"/>
    <col min="1542" max="1542" width="15.625" style="71" customWidth="1"/>
    <col min="1543" max="1543" width="23.375" style="71" customWidth="1"/>
    <col min="1544" max="1544" width="5" style="71" customWidth="1"/>
    <col min="1545" max="1545" width="4.875" style="71" customWidth="1"/>
    <col min="1546" max="1546" width="4.25" style="71" customWidth="1"/>
    <col min="1547" max="1549" width="4.625" style="71" customWidth="1"/>
    <col min="1550" max="1550" width="3.75" style="71" customWidth="1"/>
    <col min="1551" max="1551" width="4.5" style="71" customWidth="1"/>
    <col min="1552" max="1552" width="3.125" style="71" customWidth="1"/>
    <col min="1553" max="1555" width="4.375" style="71" customWidth="1"/>
    <col min="1556" max="1792" width="3.625" style="71"/>
    <col min="1793" max="1793" width="17.875" style="71" customWidth="1"/>
    <col min="1794" max="1797" width="2.625" style="71" customWidth="1"/>
    <col min="1798" max="1798" width="15.625" style="71" customWidth="1"/>
    <col min="1799" max="1799" width="23.375" style="71" customWidth="1"/>
    <col min="1800" max="1800" width="5" style="71" customWidth="1"/>
    <col min="1801" max="1801" width="4.875" style="71" customWidth="1"/>
    <col min="1802" max="1802" width="4.25" style="71" customWidth="1"/>
    <col min="1803" max="1805" width="4.625" style="71" customWidth="1"/>
    <col min="1806" max="1806" width="3.75" style="71" customWidth="1"/>
    <col min="1807" max="1807" width="4.5" style="71" customWidth="1"/>
    <col min="1808" max="1808" width="3.125" style="71" customWidth="1"/>
    <col min="1809" max="1811" width="4.375" style="71" customWidth="1"/>
    <col min="1812" max="2048" width="3.625" style="71"/>
    <col min="2049" max="2049" width="17.875" style="71" customWidth="1"/>
    <col min="2050" max="2053" width="2.625" style="71" customWidth="1"/>
    <col min="2054" max="2054" width="15.625" style="71" customWidth="1"/>
    <col min="2055" max="2055" width="23.375" style="71" customWidth="1"/>
    <col min="2056" max="2056" width="5" style="71" customWidth="1"/>
    <col min="2057" max="2057" width="4.875" style="71" customWidth="1"/>
    <col min="2058" max="2058" width="4.25" style="71" customWidth="1"/>
    <col min="2059" max="2061" width="4.625" style="71" customWidth="1"/>
    <col min="2062" max="2062" width="3.75" style="71" customWidth="1"/>
    <col min="2063" max="2063" width="4.5" style="71" customWidth="1"/>
    <col min="2064" max="2064" width="3.125" style="71" customWidth="1"/>
    <col min="2065" max="2067" width="4.375" style="71" customWidth="1"/>
    <col min="2068" max="2304" width="3.625" style="71"/>
    <col min="2305" max="2305" width="17.875" style="71" customWidth="1"/>
    <col min="2306" max="2309" width="2.625" style="71" customWidth="1"/>
    <col min="2310" max="2310" width="15.625" style="71" customWidth="1"/>
    <col min="2311" max="2311" width="23.375" style="71" customWidth="1"/>
    <col min="2312" max="2312" width="5" style="71" customWidth="1"/>
    <col min="2313" max="2313" width="4.875" style="71" customWidth="1"/>
    <col min="2314" max="2314" width="4.25" style="71" customWidth="1"/>
    <col min="2315" max="2317" width="4.625" style="71" customWidth="1"/>
    <col min="2318" max="2318" width="3.75" style="71" customWidth="1"/>
    <col min="2319" max="2319" width="4.5" style="71" customWidth="1"/>
    <col min="2320" max="2320" width="3.125" style="71" customWidth="1"/>
    <col min="2321" max="2323" width="4.375" style="71" customWidth="1"/>
    <col min="2324" max="2560" width="3.625" style="71"/>
    <col min="2561" max="2561" width="17.875" style="71" customWidth="1"/>
    <col min="2562" max="2565" width="2.625" style="71" customWidth="1"/>
    <col min="2566" max="2566" width="15.625" style="71" customWidth="1"/>
    <col min="2567" max="2567" width="23.375" style="71" customWidth="1"/>
    <col min="2568" max="2568" width="5" style="71" customWidth="1"/>
    <col min="2569" max="2569" width="4.875" style="71" customWidth="1"/>
    <col min="2570" max="2570" width="4.25" style="71" customWidth="1"/>
    <col min="2571" max="2573" width="4.625" style="71" customWidth="1"/>
    <col min="2574" max="2574" width="3.75" style="71" customWidth="1"/>
    <col min="2575" max="2575" width="4.5" style="71" customWidth="1"/>
    <col min="2576" max="2576" width="3.125" style="71" customWidth="1"/>
    <col min="2577" max="2579" width="4.375" style="71" customWidth="1"/>
    <col min="2580" max="2816" width="3.625" style="71"/>
    <col min="2817" max="2817" width="17.875" style="71" customWidth="1"/>
    <col min="2818" max="2821" width="2.625" style="71" customWidth="1"/>
    <col min="2822" max="2822" width="15.625" style="71" customWidth="1"/>
    <col min="2823" max="2823" width="23.375" style="71" customWidth="1"/>
    <col min="2824" max="2824" width="5" style="71" customWidth="1"/>
    <col min="2825" max="2825" width="4.875" style="71" customWidth="1"/>
    <col min="2826" max="2826" width="4.25" style="71" customWidth="1"/>
    <col min="2827" max="2829" width="4.625" style="71" customWidth="1"/>
    <col min="2830" max="2830" width="3.75" style="71" customWidth="1"/>
    <col min="2831" max="2831" width="4.5" style="71" customWidth="1"/>
    <col min="2832" max="2832" width="3.125" style="71" customWidth="1"/>
    <col min="2833" max="2835" width="4.375" style="71" customWidth="1"/>
    <col min="2836" max="3072" width="3.625" style="71"/>
    <col min="3073" max="3073" width="17.875" style="71" customWidth="1"/>
    <col min="3074" max="3077" width="2.625" style="71" customWidth="1"/>
    <col min="3078" max="3078" width="15.625" style="71" customWidth="1"/>
    <col min="3079" max="3079" width="23.375" style="71" customWidth="1"/>
    <col min="3080" max="3080" width="5" style="71" customWidth="1"/>
    <col min="3081" max="3081" width="4.875" style="71" customWidth="1"/>
    <col min="3082" max="3082" width="4.25" style="71" customWidth="1"/>
    <col min="3083" max="3085" width="4.625" style="71" customWidth="1"/>
    <col min="3086" max="3086" width="3.75" style="71" customWidth="1"/>
    <col min="3087" max="3087" width="4.5" style="71" customWidth="1"/>
    <col min="3088" max="3088" width="3.125" style="71" customWidth="1"/>
    <col min="3089" max="3091" width="4.375" style="71" customWidth="1"/>
    <col min="3092" max="3328" width="3.625" style="71"/>
    <col min="3329" max="3329" width="17.875" style="71" customWidth="1"/>
    <col min="3330" max="3333" width="2.625" style="71" customWidth="1"/>
    <col min="3334" max="3334" width="15.625" style="71" customWidth="1"/>
    <col min="3335" max="3335" width="23.375" style="71" customWidth="1"/>
    <col min="3336" max="3336" width="5" style="71" customWidth="1"/>
    <col min="3337" max="3337" width="4.875" style="71" customWidth="1"/>
    <col min="3338" max="3338" width="4.25" style="71" customWidth="1"/>
    <col min="3339" max="3341" width="4.625" style="71" customWidth="1"/>
    <col min="3342" max="3342" width="3.75" style="71" customWidth="1"/>
    <col min="3343" max="3343" width="4.5" style="71" customWidth="1"/>
    <col min="3344" max="3344" width="3.125" style="71" customWidth="1"/>
    <col min="3345" max="3347" width="4.375" style="71" customWidth="1"/>
    <col min="3348" max="3584" width="3.625" style="71"/>
    <col min="3585" max="3585" width="17.875" style="71" customWidth="1"/>
    <col min="3586" max="3589" width="2.625" style="71" customWidth="1"/>
    <col min="3590" max="3590" width="15.625" style="71" customWidth="1"/>
    <col min="3591" max="3591" width="23.375" style="71" customWidth="1"/>
    <col min="3592" max="3592" width="5" style="71" customWidth="1"/>
    <col min="3593" max="3593" width="4.875" style="71" customWidth="1"/>
    <col min="3594" max="3594" width="4.25" style="71" customWidth="1"/>
    <col min="3595" max="3597" width="4.625" style="71" customWidth="1"/>
    <col min="3598" max="3598" width="3.75" style="71" customWidth="1"/>
    <col min="3599" max="3599" width="4.5" style="71" customWidth="1"/>
    <col min="3600" max="3600" width="3.125" style="71" customWidth="1"/>
    <col min="3601" max="3603" width="4.375" style="71" customWidth="1"/>
    <col min="3604" max="3840" width="3.625" style="71"/>
    <col min="3841" max="3841" width="17.875" style="71" customWidth="1"/>
    <col min="3842" max="3845" width="2.625" style="71" customWidth="1"/>
    <col min="3846" max="3846" width="15.625" style="71" customWidth="1"/>
    <col min="3847" max="3847" width="23.375" style="71" customWidth="1"/>
    <col min="3848" max="3848" width="5" style="71" customWidth="1"/>
    <col min="3849" max="3849" width="4.875" style="71" customWidth="1"/>
    <col min="3850" max="3850" width="4.25" style="71" customWidth="1"/>
    <col min="3851" max="3853" width="4.625" style="71" customWidth="1"/>
    <col min="3854" max="3854" width="3.75" style="71" customWidth="1"/>
    <col min="3855" max="3855" width="4.5" style="71" customWidth="1"/>
    <col min="3856" max="3856" width="3.125" style="71" customWidth="1"/>
    <col min="3857" max="3859" width="4.375" style="71" customWidth="1"/>
    <col min="3860" max="4096" width="3.625" style="71"/>
    <col min="4097" max="4097" width="17.875" style="71" customWidth="1"/>
    <col min="4098" max="4101" width="2.625" style="71" customWidth="1"/>
    <col min="4102" max="4102" width="15.625" style="71" customWidth="1"/>
    <col min="4103" max="4103" width="23.375" style="71" customWidth="1"/>
    <col min="4104" max="4104" width="5" style="71" customWidth="1"/>
    <col min="4105" max="4105" width="4.875" style="71" customWidth="1"/>
    <col min="4106" max="4106" width="4.25" style="71" customWidth="1"/>
    <col min="4107" max="4109" width="4.625" style="71" customWidth="1"/>
    <col min="4110" max="4110" width="3.75" style="71" customWidth="1"/>
    <col min="4111" max="4111" width="4.5" style="71" customWidth="1"/>
    <col min="4112" max="4112" width="3.125" style="71" customWidth="1"/>
    <col min="4113" max="4115" width="4.375" style="71" customWidth="1"/>
    <col min="4116" max="4352" width="3.625" style="71"/>
    <col min="4353" max="4353" width="17.875" style="71" customWidth="1"/>
    <col min="4354" max="4357" width="2.625" style="71" customWidth="1"/>
    <col min="4358" max="4358" width="15.625" style="71" customWidth="1"/>
    <col min="4359" max="4359" width="23.375" style="71" customWidth="1"/>
    <col min="4360" max="4360" width="5" style="71" customWidth="1"/>
    <col min="4361" max="4361" width="4.875" style="71" customWidth="1"/>
    <col min="4362" max="4362" width="4.25" style="71" customWidth="1"/>
    <col min="4363" max="4365" width="4.625" style="71" customWidth="1"/>
    <col min="4366" max="4366" width="3.75" style="71" customWidth="1"/>
    <col min="4367" max="4367" width="4.5" style="71" customWidth="1"/>
    <col min="4368" max="4368" width="3.125" style="71" customWidth="1"/>
    <col min="4369" max="4371" width="4.375" style="71" customWidth="1"/>
    <col min="4372" max="4608" width="3.625" style="71"/>
    <col min="4609" max="4609" width="17.875" style="71" customWidth="1"/>
    <col min="4610" max="4613" width="2.625" style="71" customWidth="1"/>
    <col min="4614" max="4614" width="15.625" style="71" customWidth="1"/>
    <col min="4615" max="4615" width="23.375" style="71" customWidth="1"/>
    <col min="4616" max="4616" width="5" style="71" customWidth="1"/>
    <col min="4617" max="4617" width="4.875" style="71" customWidth="1"/>
    <col min="4618" max="4618" width="4.25" style="71" customWidth="1"/>
    <col min="4619" max="4621" width="4.625" style="71" customWidth="1"/>
    <col min="4622" max="4622" width="3.75" style="71" customWidth="1"/>
    <col min="4623" max="4623" width="4.5" style="71" customWidth="1"/>
    <col min="4624" max="4624" width="3.125" style="71" customWidth="1"/>
    <col min="4625" max="4627" width="4.375" style="71" customWidth="1"/>
    <col min="4628" max="4864" width="3.625" style="71"/>
    <col min="4865" max="4865" width="17.875" style="71" customWidth="1"/>
    <col min="4866" max="4869" width="2.625" style="71" customWidth="1"/>
    <col min="4870" max="4870" width="15.625" style="71" customWidth="1"/>
    <col min="4871" max="4871" width="23.375" style="71" customWidth="1"/>
    <col min="4872" max="4872" width="5" style="71" customWidth="1"/>
    <col min="4873" max="4873" width="4.875" style="71" customWidth="1"/>
    <col min="4874" max="4874" width="4.25" style="71" customWidth="1"/>
    <col min="4875" max="4877" width="4.625" style="71" customWidth="1"/>
    <col min="4878" max="4878" width="3.75" style="71" customWidth="1"/>
    <col min="4879" max="4879" width="4.5" style="71" customWidth="1"/>
    <col min="4880" max="4880" width="3.125" style="71" customWidth="1"/>
    <col min="4881" max="4883" width="4.375" style="71" customWidth="1"/>
    <col min="4884" max="5120" width="3.625" style="71"/>
    <col min="5121" max="5121" width="17.875" style="71" customWidth="1"/>
    <col min="5122" max="5125" width="2.625" style="71" customWidth="1"/>
    <col min="5126" max="5126" width="15.625" style="71" customWidth="1"/>
    <col min="5127" max="5127" width="23.375" style="71" customWidth="1"/>
    <col min="5128" max="5128" width="5" style="71" customWidth="1"/>
    <col min="5129" max="5129" width="4.875" style="71" customWidth="1"/>
    <col min="5130" max="5130" width="4.25" style="71" customWidth="1"/>
    <col min="5131" max="5133" width="4.625" style="71" customWidth="1"/>
    <col min="5134" max="5134" width="3.75" style="71" customWidth="1"/>
    <col min="5135" max="5135" width="4.5" style="71" customWidth="1"/>
    <col min="5136" max="5136" width="3.125" style="71" customWidth="1"/>
    <col min="5137" max="5139" width="4.375" style="71" customWidth="1"/>
    <col min="5140" max="5376" width="3.625" style="71"/>
    <col min="5377" max="5377" width="17.875" style="71" customWidth="1"/>
    <col min="5378" max="5381" width="2.625" style="71" customWidth="1"/>
    <col min="5382" max="5382" width="15.625" style="71" customWidth="1"/>
    <col min="5383" max="5383" width="23.375" style="71" customWidth="1"/>
    <col min="5384" max="5384" width="5" style="71" customWidth="1"/>
    <col min="5385" max="5385" width="4.875" style="71" customWidth="1"/>
    <col min="5386" max="5386" width="4.25" style="71" customWidth="1"/>
    <col min="5387" max="5389" width="4.625" style="71" customWidth="1"/>
    <col min="5390" max="5390" width="3.75" style="71" customWidth="1"/>
    <col min="5391" max="5391" width="4.5" style="71" customWidth="1"/>
    <col min="5392" max="5392" width="3.125" style="71" customWidth="1"/>
    <col min="5393" max="5395" width="4.375" style="71" customWidth="1"/>
    <col min="5396" max="5632" width="3.625" style="71"/>
    <col min="5633" max="5633" width="17.875" style="71" customWidth="1"/>
    <col min="5634" max="5637" width="2.625" style="71" customWidth="1"/>
    <col min="5638" max="5638" width="15.625" style="71" customWidth="1"/>
    <col min="5639" max="5639" width="23.375" style="71" customWidth="1"/>
    <col min="5640" max="5640" width="5" style="71" customWidth="1"/>
    <col min="5641" max="5641" width="4.875" style="71" customWidth="1"/>
    <col min="5642" max="5642" width="4.25" style="71" customWidth="1"/>
    <col min="5643" max="5645" width="4.625" style="71" customWidth="1"/>
    <col min="5646" max="5646" width="3.75" style="71" customWidth="1"/>
    <col min="5647" max="5647" width="4.5" style="71" customWidth="1"/>
    <col min="5648" max="5648" width="3.125" style="71" customWidth="1"/>
    <col min="5649" max="5651" width="4.375" style="71" customWidth="1"/>
    <col min="5652" max="5888" width="3.625" style="71"/>
    <col min="5889" max="5889" width="17.875" style="71" customWidth="1"/>
    <col min="5890" max="5893" width="2.625" style="71" customWidth="1"/>
    <col min="5894" max="5894" width="15.625" style="71" customWidth="1"/>
    <col min="5895" max="5895" width="23.375" style="71" customWidth="1"/>
    <col min="5896" max="5896" width="5" style="71" customWidth="1"/>
    <col min="5897" max="5897" width="4.875" style="71" customWidth="1"/>
    <col min="5898" max="5898" width="4.25" style="71" customWidth="1"/>
    <col min="5899" max="5901" width="4.625" style="71" customWidth="1"/>
    <col min="5902" max="5902" width="3.75" style="71" customWidth="1"/>
    <col min="5903" max="5903" width="4.5" style="71" customWidth="1"/>
    <col min="5904" max="5904" width="3.125" style="71" customWidth="1"/>
    <col min="5905" max="5907" width="4.375" style="71" customWidth="1"/>
    <col min="5908" max="6144" width="3.625" style="71"/>
    <col min="6145" max="6145" width="17.875" style="71" customWidth="1"/>
    <col min="6146" max="6149" width="2.625" style="71" customWidth="1"/>
    <col min="6150" max="6150" width="15.625" style="71" customWidth="1"/>
    <col min="6151" max="6151" width="23.375" style="71" customWidth="1"/>
    <col min="6152" max="6152" width="5" style="71" customWidth="1"/>
    <col min="6153" max="6153" width="4.875" style="71" customWidth="1"/>
    <col min="6154" max="6154" width="4.25" style="71" customWidth="1"/>
    <col min="6155" max="6157" width="4.625" style="71" customWidth="1"/>
    <col min="6158" max="6158" width="3.75" style="71" customWidth="1"/>
    <col min="6159" max="6159" width="4.5" style="71" customWidth="1"/>
    <col min="6160" max="6160" width="3.125" style="71" customWidth="1"/>
    <col min="6161" max="6163" width="4.375" style="71" customWidth="1"/>
    <col min="6164" max="6400" width="3.625" style="71"/>
    <col min="6401" max="6401" width="17.875" style="71" customWidth="1"/>
    <col min="6402" max="6405" width="2.625" style="71" customWidth="1"/>
    <col min="6406" max="6406" width="15.625" style="71" customWidth="1"/>
    <col min="6407" max="6407" width="23.375" style="71" customWidth="1"/>
    <col min="6408" max="6408" width="5" style="71" customWidth="1"/>
    <col min="6409" max="6409" width="4.875" style="71" customWidth="1"/>
    <col min="6410" max="6410" width="4.25" style="71" customWidth="1"/>
    <col min="6411" max="6413" width="4.625" style="71" customWidth="1"/>
    <col min="6414" max="6414" width="3.75" style="71" customWidth="1"/>
    <col min="6415" max="6415" width="4.5" style="71" customWidth="1"/>
    <col min="6416" max="6416" width="3.125" style="71" customWidth="1"/>
    <col min="6417" max="6419" width="4.375" style="71" customWidth="1"/>
    <col min="6420" max="6656" width="3.625" style="71"/>
    <col min="6657" max="6657" width="17.875" style="71" customWidth="1"/>
    <col min="6658" max="6661" width="2.625" style="71" customWidth="1"/>
    <col min="6662" max="6662" width="15.625" style="71" customWidth="1"/>
    <col min="6663" max="6663" width="23.375" style="71" customWidth="1"/>
    <col min="6664" max="6664" width="5" style="71" customWidth="1"/>
    <col min="6665" max="6665" width="4.875" style="71" customWidth="1"/>
    <col min="6666" max="6666" width="4.25" style="71" customWidth="1"/>
    <col min="6667" max="6669" width="4.625" style="71" customWidth="1"/>
    <col min="6670" max="6670" width="3.75" style="71" customWidth="1"/>
    <col min="6671" max="6671" width="4.5" style="71" customWidth="1"/>
    <col min="6672" max="6672" width="3.125" style="71" customWidth="1"/>
    <col min="6673" max="6675" width="4.375" style="71" customWidth="1"/>
    <col min="6676" max="6912" width="3.625" style="71"/>
    <col min="6913" max="6913" width="17.875" style="71" customWidth="1"/>
    <col min="6914" max="6917" width="2.625" style="71" customWidth="1"/>
    <col min="6918" max="6918" width="15.625" style="71" customWidth="1"/>
    <col min="6919" max="6919" width="23.375" style="71" customWidth="1"/>
    <col min="6920" max="6920" width="5" style="71" customWidth="1"/>
    <col min="6921" max="6921" width="4.875" style="71" customWidth="1"/>
    <col min="6922" max="6922" width="4.25" style="71" customWidth="1"/>
    <col min="6923" max="6925" width="4.625" style="71" customWidth="1"/>
    <col min="6926" max="6926" width="3.75" style="71" customWidth="1"/>
    <col min="6927" max="6927" width="4.5" style="71" customWidth="1"/>
    <col min="6928" max="6928" width="3.125" style="71" customWidth="1"/>
    <col min="6929" max="6931" width="4.375" style="71" customWidth="1"/>
    <col min="6932" max="7168" width="3.625" style="71"/>
    <col min="7169" max="7169" width="17.875" style="71" customWidth="1"/>
    <col min="7170" max="7173" width="2.625" style="71" customWidth="1"/>
    <col min="7174" max="7174" width="15.625" style="71" customWidth="1"/>
    <col min="7175" max="7175" width="23.375" style="71" customWidth="1"/>
    <col min="7176" max="7176" width="5" style="71" customWidth="1"/>
    <col min="7177" max="7177" width="4.875" style="71" customWidth="1"/>
    <col min="7178" max="7178" width="4.25" style="71" customWidth="1"/>
    <col min="7179" max="7181" width="4.625" style="71" customWidth="1"/>
    <col min="7182" max="7182" width="3.75" style="71" customWidth="1"/>
    <col min="7183" max="7183" width="4.5" style="71" customWidth="1"/>
    <col min="7184" max="7184" width="3.125" style="71" customWidth="1"/>
    <col min="7185" max="7187" width="4.375" style="71" customWidth="1"/>
    <col min="7188" max="7424" width="3.625" style="71"/>
    <col min="7425" max="7425" width="17.875" style="71" customWidth="1"/>
    <col min="7426" max="7429" width="2.625" style="71" customWidth="1"/>
    <col min="7430" max="7430" width="15.625" style="71" customWidth="1"/>
    <col min="7431" max="7431" width="23.375" style="71" customWidth="1"/>
    <col min="7432" max="7432" width="5" style="71" customWidth="1"/>
    <col min="7433" max="7433" width="4.875" style="71" customWidth="1"/>
    <col min="7434" max="7434" width="4.25" style="71" customWidth="1"/>
    <col min="7435" max="7437" width="4.625" style="71" customWidth="1"/>
    <col min="7438" max="7438" width="3.75" style="71" customWidth="1"/>
    <col min="7439" max="7439" width="4.5" style="71" customWidth="1"/>
    <col min="7440" max="7440" width="3.125" style="71" customWidth="1"/>
    <col min="7441" max="7443" width="4.375" style="71" customWidth="1"/>
    <col min="7444" max="7680" width="3.625" style="71"/>
    <col min="7681" max="7681" width="17.875" style="71" customWidth="1"/>
    <col min="7682" max="7685" width="2.625" style="71" customWidth="1"/>
    <col min="7686" max="7686" width="15.625" style="71" customWidth="1"/>
    <col min="7687" max="7687" width="23.375" style="71" customWidth="1"/>
    <col min="7688" max="7688" width="5" style="71" customWidth="1"/>
    <col min="7689" max="7689" width="4.875" style="71" customWidth="1"/>
    <col min="7690" max="7690" width="4.25" style="71" customWidth="1"/>
    <col min="7691" max="7693" width="4.625" style="71" customWidth="1"/>
    <col min="7694" max="7694" width="3.75" style="71" customWidth="1"/>
    <col min="7695" max="7695" width="4.5" style="71" customWidth="1"/>
    <col min="7696" max="7696" width="3.125" style="71" customWidth="1"/>
    <col min="7697" max="7699" width="4.375" style="71" customWidth="1"/>
    <col min="7700" max="7936" width="3.625" style="71"/>
    <col min="7937" max="7937" width="17.875" style="71" customWidth="1"/>
    <col min="7938" max="7941" width="2.625" style="71" customWidth="1"/>
    <col min="7942" max="7942" width="15.625" style="71" customWidth="1"/>
    <col min="7943" max="7943" width="23.375" style="71" customWidth="1"/>
    <col min="7944" max="7944" width="5" style="71" customWidth="1"/>
    <col min="7945" max="7945" width="4.875" style="71" customWidth="1"/>
    <col min="7946" max="7946" width="4.25" style="71" customWidth="1"/>
    <col min="7947" max="7949" width="4.625" style="71" customWidth="1"/>
    <col min="7950" max="7950" width="3.75" style="71" customWidth="1"/>
    <col min="7951" max="7951" width="4.5" style="71" customWidth="1"/>
    <col min="7952" max="7952" width="3.125" style="71" customWidth="1"/>
    <col min="7953" max="7955" width="4.375" style="71" customWidth="1"/>
    <col min="7956" max="8192" width="3.625" style="71"/>
    <col min="8193" max="8193" width="17.875" style="71" customWidth="1"/>
    <col min="8194" max="8197" width="2.625" style="71" customWidth="1"/>
    <col min="8198" max="8198" width="15.625" style="71" customWidth="1"/>
    <col min="8199" max="8199" width="23.375" style="71" customWidth="1"/>
    <col min="8200" max="8200" width="5" style="71" customWidth="1"/>
    <col min="8201" max="8201" width="4.875" style="71" customWidth="1"/>
    <col min="8202" max="8202" width="4.25" style="71" customWidth="1"/>
    <col min="8203" max="8205" width="4.625" style="71" customWidth="1"/>
    <col min="8206" max="8206" width="3.75" style="71" customWidth="1"/>
    <col min="8207" max="8207" width="4.5" style="71" customWidth="1"/>
    <col min="8208" max="8208" width="3.125" style="71" customWidth="1"/>
    <col min="8209" max="8211" width="4.375" style="71" customWidth="1"/>
    <col min="8212" max="8448" width="3.625" style="71"/>
    <col min="8449" max="8449" width="17.875" style="71" customWidth="1"/>
    <col min="8450" max="8453" width="2.625" style="71" customWidth="1"/>
    <col min="8454" max="8454" width="15.625" style="71" customWidth="1"/>
    <col min="8455" max="8455" width="23.375" style="71" customWidth="1"/>
    <col min="8456" max="8456" width="5" style="71" customWidth="1"/>
    <col min="8457" max="8457" width="4.875" style="71" customWidth="1"/>
    <col min="8458" max="8458" width="4.25" style="71" customWidth="1"/>
    <col min="8459" max="8461" width="4.625" style="71" customWidth="1"/>
    <col min="8462" max="8462" width="3.75" style="71" customWidth="1"/>
    <col min="8463" max="8463" width="4.5" style="71" customWidth="1"/>
    <col min="8464" max="8464" width="3.125" style="71" customWidth="1"/>
    <col min="8465" max="8467" width="4.375" style="71" customWidth="1"/>
    <col min="8468" max="8704" width="3.625" style="71"/>
    <col min="8705" max="8705" width="17.875" style="71" customWidth="1"/>
    <col min="8706" max="8709" width="2.625" style="71" customWidth="1"/>
    <col min="8710" max="8710" width="15.625" style="71" customWidth="1"/>
    <col min="8711" max="8711" width="23.375" style="71" customWidth="1"/>
    <col min="8712" max="8712" width="5" style="71" customWidth="1"/>
    <col min="8713" max="8713" width="4.875" style="71" customWidth="1"/>
    <col min="8714" max="8714" width="4.25" style="71" customWidth="1"/>
    <col min="8715" max="8717" width="4.625" style="71" customWidth="1"/>
    <col min="8718" max="8718" width="3.75" style="71" customWidth="1"/>
    <col min="8719" max="8719" width="4.5" style="71" customWidth="1"/>
    <col min="8720" max="8720" width="3.125" style="71" customWidth="1"/>
    <col min="8721" max="8723" width="4.375" style="71" customWidth="1"/>
    <col min="8724" max="8960" width="3.625" style="71"/>
    <col min="8961" max="8961" width="17.875" style="71" customWidth="1"/>
    <col min="8962" max="8965" width="2.625" style="71" customWidth="1"/>
    <col min="8966" max="8966" width="15.625" style="71" customWidth="1"/>
    <col min="8967" max="8967" width="23.375" style="71" customWidth="1"/>
    <col min="8968" max="8968" width="5" style="71" customWidth="1"/>
    <col min="8969" max="8969" width="4.875" style="71" customWidth="1"/>
    <col min="8970" max="8970" width="4.25" style="71" customWidth="1"/>
    <col min="8971" max="8973" width="4.625" style="71" customWidth="1"/>
    <col min="8974" max="8974" width="3.75" style="71" customWidth="1"/>
    <col min="8975" max="8975" width="4.5" style="71" customWidth="1"/>
    <col min="8976" max="8976" width="3.125" style="71" customWidth="1"/>
    <col min="8977" max="8979" width="4.375" style="71" customWidth="1"/>
    <col min="8980" max="9216" width="3.625" style="71"/>
    <col min="9217" max="9217" width="17.875" style="71" customWidth="1"/>
    <col min="9218" max="9221" width="2.625" style="71" customWidth="1"/>
    <col min="9222" max="9222" width="15.625" style="71" customWidth="1"/>
    <col min="9223" max="9223" width="23.375" style="71" customWidth="1"/>
    <col min="9224" max="9224" width="5" style="71" customWidth="1"/>
    <col min="9225" max="9225" width="4.875" style="71" customWidth="1"/>
    <col min="9226" max="9226" width="4.25" style="71" customWidth="1"/>
    <col min="9227" max="9229" width="4.625" style="71" customWidth="1"/>
    <col min="9230" max="9230" width="3.75" style="71" customWidth="1"/>
    <col min="9231" max="9231" width="4.5" style="71" customWidth="1"/>
    <col min="9232" max="9232" width="3.125" style="71" customWidth="1"/>
    <col min="9233" max="9235" width="4.375" style="71" customWidth="1"/>
    <col min="9236" max="9472" width="3.625" style="71"/>
    <col min="9473" max="9473" width="17.875" style="71" customWidth="1"/>
    <col min="9474" max="9477" width="2.625" style="71" customWidth="1"/>
    <col min="9478" max="9478" width="15.625" style="71" customWidth="1"/>
    <col min="9479" max="9479" width="23.375" style="71" customWidth="1"/>
    <col min="9480" max="9480" width="5" style="71" customWidth="1"/>
    <col min="9481" max="9481" width="4.875" style="71" customWidth="1"/>
    <col min="9482" max="9482" width="4.25" style="71" customWidth="1"/>
    <col min="9483" max="9485" width="4.625" style="71" customWidth="1"/>
    <col min="9486" max="9486" width="3.75" style="71" customWidth="1"/>
    <col min="9487" max="9487" width="4.5" style="71" customWidth="1"/>
    <col min="9488" max="9488" width="3.125" style="71" customWidth="1"/>
    <col min="9489" max="9491" width="4.375" style="71" customWidth="1"/>
    <col min="9492" max="9728" width="3.625" style="71"/>
    <col min="9729" max="9729" width="17.875" style="71" customWidth="1"/>
    <col min="9730" max="9733" width="2.625" style="71" customWidth="1"/>
    <col min="9734" max="9734" width="15.625" style="71" customWidth="1"/>
    <col min="9735" max="9735" width="23.375" style="71" customWidth="1"/>
    <col min="9736" max="9736" width="5" style="71" customWidth="1"/>
    <col min="9737" max="9737" width="4.875" style="71" customWidth="1"/>
    <col min="9738" max="9738" width="4.25" style="71" customWidth="1"/>
    <col min="9739" max="9741" width="4.625" style="71" customWidth="1"/>
    <col min="9742" max="9742" width="3.75" style="71" customWidth="1"/>
    <col min="9743" max="9743" width="4.5" style="71" customWidth="1"/>
    <col min="9744" max="9744" width="3.125" style="71" customWidth="1"/>
    <col min="9745" max="9747" width="4.375" style="71" customWidth="1"/>
    <col min="9748" max="9984" width="3.625" style="71"/>
    <col min="9985" max="9985" width="17.875" style="71" customWidth="1"/>
    <col min="9986" max="9989" width="2.625" style="71" customWidth="1"/>
    <col min="9990" max="9990" width="15.625" style="71" customWidth="1"/>
    <col min="9991" max="9991" width="23.375" style="71" customWidth="1"/>
    <col min="9992" max="9992" width="5" style="71" customWidth="1"/>
    <col min="9993" max="9993" width="4.875" style="71" customWidth="1"/>
    <col min="9994" max="9994" width="4.25" style="71" customWidth="1"/>
    <col min="9995" max="9997" width="4.625" style="71" customWidth="1"/>
    <col min="9998" max="9998" width="3.75" style="71" customWidth="1"/>
    <col min="9999" max="9999" width="4.5" style="71" customWidth="1"/>
    <col min="10000" max="10000" width="3.125" style="71" customWidth="1"/>
    <col min="10001" max="10003" width="4.375" style="71" customWidth="1"/>
    <col min="10004" max="10240" width="3.625" style="71"/>
    <col min="10241" max="10241" width="17.875" style="71" customWidth="1"/>
    <col min="10242" max="10245" width="2.625" style="71" customWidth="1"/>
    <col min="10246" max="10246" width="15.625" style="71" customWidth="1"/>
    <col min="10247" max="10247" width="23.375" style="71" customWidth="1"/>
    <col min="10248" max="10248" width="5" style="71" customWidth="1"/>
    <col min="10249" max="10249" width="4.875" style="71" customWidth="1"/>
    <col min="10250" max="10250" width="4.25" style="71" customWidth="1"/>
    <col min="10251" max="10253" width="4.625" style="71" customWidth="1"/>
    <col min="10254" max="10254" width="3.75" style="71" customWidth="1"/>
    <col min="10255" max="10255" width="4.5" style="71" customWidth="1"/>
    <col min="10256" max="10256" width="3.125" style="71" customWidth="1"/>
    <col min="10257" max="10259" width="4.375" style="71" customWidth="1"/>
    <col min="10260" max="10496" width="3.625" style="71"/>
    <col min="10497" max="10497" width="17.875" style="71" customWidth="1"/>
    <col min="10498" max="10501" width="2.625" style="71" customWidth="1"/>
    <col min="10502" max="10502" width="15.625" style="71" customWidth="1"/>
    <col min="10503" max="10503" width="23.375" style="71" customWidth="1"/>
    <col min="10504" max="10504" width="5" style="71" customWidth="1"/>
    <col min="10505" max="10505" width="4.875" style="71" customWidth="1"/>
    <col min="10506" max="10506" width="4.25" style="71" customWidth="1"/>
    <col min="10507" max="10509" width="4.625" style="71" customWidth="1"/>
    <col min="10510" max="10510" width="3.75" style="71" customWidth="1"/>
    <col min="10511" max="10511" width="4.5" style="71" customWidth="1"/>
    <col min="10512" max="10512" width="3.125" style="71" customWidth="1"/>
    <col min="10513" max="10515" width="4.375" style="71" customWidth="1"/>
    <col min="10516" max="10752" width="3.625" style="71"/>
    <col min="10753" max="10753" width="17.875" style="71" customWidth="1"/>
    <col min="10754" max="10757" width="2.625" style="71" customWidth="1"/>
    <col min="10758" max="10758" width="15.625" style="71" customWidth="1"/>
    <col min="10759" max="10759" width="23.375" style="71" customWidth="1"/>
    <col min="10760" max="10760" width="5" style="71" customWidth="1"/>
    <col min="10761" max="10761" width="4.875" style="71" customWidth="1"/>
    <col min="10762" max="10762" width="4.25" style="71" customWidth="1"/>
    <col min="10763" max="10765" width="4.625" style="71" customWidth="1"/>
    <col min="10766" max="10766" width="3.75" style="71" customWidth="1"/>
    <col min="10767" max="10767" width="4.5" style="71" customWidth="1"/>
    <col min="10768" max="10768" width="3.125" style="71" customWidth="1"/>
    <col min="10769" max="10771" width="4.375" style="71" customWidth="1"/>
    <col min="10772" max="11008" width="3.625" style="71"/>
    <col min="11009" max="11009" width="17.875" style="71" customWidth="1"/>
    <col min="11010" max="11013" width="2.625" style="71" customWidth="1"/>
    <col min="11014" max="11014" width="15.625" style="71" customWidth="1"/>
    <col min="11015" max="11015" width="23.375" style="71" customWidth="1"/>
    <col min="11016" max="11016" width="5" style="71" customWidth="1"/>
    <col min="11017" max="11017" width="4.875" style="71" customWidth="1"/>
    <col min="11018" max="11018" width="4.25" style="71" customWidth="1"/>
    <col min="11019" max="11021" width="4.625" style="71" customWidth="1"/>
    <col min="11022" max="11022" width="3.75" style="71" customWidth="1"/>
    <col min="11023" max="11023" width="4.5" style="71" customWidth="1"/>
    <col min="11024" max="11024" width="3.125" style="71" customWidth="1"/>
    <col min="11025" max="11027" width="4.375" style="71" customWidth="1"/>
    <col min="11028" max="11264" width="3.625" style="71"/>
    <col min="11265" max="11265" width="17.875" style="71" customWidth="1"/>
    <col min="11266" max="11269" width="2.625" style="71" customWidth="1"/>
    <col min="11270" max="11270" width="15.625" style="71" customWidth="1"/>
    <col min="11271" max="11271" width="23.375" style="71" customWidth="1"/>
    <col min="11272" max="11272" width="5" style="71" customWidth="1"/>
    <col min="11273" max="11273" width="4.875" style="71" customWidth="1"/>
    <col min="11274" max="11274" width="4.25" style="71" customWidth="1"/>
    <col min="11275" max="11277" width="4.625" style="71" customWidth="1"/>
    <col min="11278" max="11278" width="3.75" style="71" customWidth="1"/>
    <col min="11279" max="11279" width="4.5" style="71" customWidth="1"/>
    <col min="11280" max="11280" width="3.125" style="71" customWidth="1"/>
    <col min="11281" max="11283" width="4.375" style="71" customWidth="1"/>
    <col min="11284" max="11520" width="3.625" style="71"/>
    <col min="11521" max="11521" width="17.875" style="71" customWidth="1"/>
    <col min="11522" max="11525" width="2.625" style="71" customWidth="1"/>
    <col min="11526" max="11526" width="15.625" style="71" customWidth="1"/>
    <col min="11527" max="11527" width="23.375" style="71" customWidth="1"/>
    <col min="11528" max="11528" width="5" style="71" customWidth="1"/>
    <col min="11529" max="11529" width="4.875" style="71" customWidth="1"/>
    <col min="11530" max="11530" width="4.25" style="71" customWidth="1"/>
    <col min="11531" max="11533" width="4.625" style="71" customWidth="1"/>
    <col min="11534" max="11534" width="3.75" style="71" customWidth="1"/>
    <col min="11535" max="11535" width="4.5" style="71" customWidth="1"/>
    <col min="11536" max="11536" width="3.125" style="71" customWidth="1"/>
    <col min="11537" max="11539" width="4.375" style="71" customWidth="1"/>
    <col min="11540" max="11776" width="3.625" style="71"/>
    <col min="11777" max="11777" width="17.875" style="71" customWidth="1"/>
    <col min="11778" max="11781" width="2.625" style="71" customWidth="1"/>
    <col min="11782" max="11782" width="15.625" style="71" customWidth="1"/>
    <col min="11783" max="11783" width="23.375" style="71" customWidth="1"/>
    <col min="11784" max="11784" width="5" style="71" customWidth="1"/>
    <col min="11785" max="11785" width="4.875" style="71" customWidth="1"/>
    <col min="11786" max="11786" width="4.25" style="71" customWidth="1"/>
    <col min="11787" max="11789" width="4.625" style="71" customWidth="1"/>
    <col min="11790" max="11790" width="3.75" style="71" customWidth="1"/>
    <col min="11791" max="11791" width="4.5" style="71" customWidth="1"/>
    <col min="11792" max="11792" width="3.125" style="71" customWidth="1"/>
    <col min="11793" max="11795" width="4.375" style="71" customWidth="1"/>
    <col min="11796" max="12032" width="3.625" style="71"/>
    <col min="12033" max="12033" width="17.875" style="71" customWidth="1"/>
    <col min="12034" max="12037" width="2.625" style="71" customWidth="1"/>
    <col min="12038" max="12038" width="15.625" style="71" customWidth="1"/>
    <col min="12039" max="12039" width="23.375" style="71" customWidth="1"/>
    <col min="12040" max="12040" width="5" style="71" customWidth="1"/>
    <col min="12041" max="12041" width="4.875" style="71" customWidth="1"/>
    <col min="12042" max="12042" width="4.25" style="71" customWidth="1"/>
    <col min="12043" max="12045" width="4.625" style="71" customWidth="1"/>
    <col min="12046" max="12046" width="3.75" style="71" customWidth="1"/>
    <col min="12047" max="12047" width="4.5" style="71" customWidth="1"/>
    <col min="12048" max="12048" width="3.125" style="71" customWidth="1"/>
    <col min="12049" max="12051" width="4.375" style="71" customWidth="1"/>
    <col min="12052" max="12288" width="3.625" style="71"/>
    <col min="12289" max="12289" width="17.875" style="71" customWidth="1"/>
    <col min="12290" max="12293" width="2.625" style="71" customWidth="1"/>
    <col min="12294" max="12294" width="15.625" style="71" customWidth="1"/>
    <col min="12295" max="12295" width="23.375" style="71" customWidth="1"/>
    <col min="12296" max="12296" width="5" style="71" customWidth="1"/>
    <col min="12297" max="12297" width="4.875" style="71" customWidth="1"/>
    <col min="12298" max="12298" width="4.25" style="71" customWidth="1"/>
    <col min="12299" max="12301" width="4.625" style="71" customWidth="1"/>
    <col min="12302" max="12302" width="3.75" style="71" customWidth="1"/>
    <col min="12303" max="12303" width="4.5" style="71" customWidth="1"/>
    <col min="12304" max="12304" width="3.125" style="71" customWidth="1"/>
    <col min="12305" max="12307" width="4.375" style="71" customWidth="1"/>
    <col min="12308" max="12544" width="3.625" style="71"/>
    <col min="12545" max="12545" width="17.875" style="71" customWidth="1"/>
    <col min="12546" max="12549" width="2.625" style="71" customWidth="1"/>
    <col min="12550" max="12550" width="15.625" style="71" customWidth="1"/>
    <col min="12551" max="12551" width="23.375" style="71" customWidth="1"/>
    <col min="12552" max="12552" width="5" style="71" customWidth="1"/>
    <col min="12553" max="12553" width="4.875" style="71" customWidth="1"/>
    <col min="12554" max="12554" width="4.25" style="71" customWidth="1"/>
    <col min="12555" max="12557" width="4.625" style="71" customWidth="1"/>
    <col min="12558" max="12558" width="3.75" style="71" customWidth="1"/>
    <col min="12559" max="12559" width="4.5" style="71" customWidth="1"/>
    <col min="12560" max="12560" width="3.125" style="71" customWidth="1"/>
    <col min="12561" max="12563" width="4.375" style="71" customWidth="1"/>
    <col min="12564" max="12800" width="3.625" style="71"/>
    <col min="12801" max="12801" width="17.875" style="71" customWidth="1"/>
    <col min="12802" max="12805" width="2.625" style="71" customWidth="1"/>
    <col min="12806" max="12806" width="15.625" style="71" customWidth="1"/>
    <col min="12807" max="12807" width="23.375" style="71" customWidth="1"/>
    <col min="12808" max="12808" width="5" style="71" customWidth="1"/>
    <col min="12809" max="12809" width="4.875" style="71" customWidth="1"/>
    <col min="12810" max="12810" width="4.25" style="71" customWidth="1"/>
    <col min="12811" max="12813" width="4.625" style="71" customWidth="1"/>
    <col min="12814" max="12814" width="3.75" style="71" customWidth="1"/>
    <col min="12815" max="12815" width="4.5" style="71" customWidth="1"/>
    <col min="12816" max="12816" width="3.125" style="71" customWidth="1"/>
    <col min="12817" max="12819" width="4.375" style="71" customWidth="1"/>
    <col min="12820" max="13056" width="3.625" style="71"/>
    <col min="13057" max="13057" width="17.875" style="71" customWidth="1"/>
    <col min="13058" max="13061" width="2.625" style="71" customWidth="1"/>
    <col min="13062" max="13062" width="15.625" style="71" customWidth="1"/>
    <col min="13063" max="13063" width="23.375" style="71" customWidth="1"/>
    <col min="13064" max="13064" width="5" style="71" customWidth="1"/>
    <col min="13065" max="13065" width="4.875" style="71" customWidth="1"/>
    <col min="13066" max="13066" width="4.25" style="71" customWidth="1"/>
    <col min="13067" max="13069" width="4.625" style="71" customWidth="1"/>
    <col min="13070" max="13070" width="3.75" style="71" customWidth="1"/>
    <col min="13071" max="13071" width="4.5" style="71" customWidth="1"/>
    <col min="13072" max="13072" width="3.125" style="71" customWidth="1"/>
    <col min="13073" max="13075" width="4.375" style="71" customWidth="1"/>
    <col min="13076" max="13312" width="3.625" style="71"/>
    <col min="13313" max="13313" width="17.875" style="71" customWidth="1"/>
    <col min="13314" max="13317" width="2.625" style="71" customWidth="1"/>
    <col min="13318" max="13318" width="15.625" style="71" customWidth="1"/>
    <col min="13319" max="13319" width="23.375" style="71" customWidth="1"/>
    <col min="13320" max="13320" width="5" style="71" customWidth="1"/>
    <col min="13321" max="13321" width="4.875" style="71" customWidth="1"/>
    <col min="13322" max="13322" width="4.25" style="71" customWidth="1"/>
    <col min="13323" max="13325" width="4.625" style="71" customWidth="1"/>
    <col min="13326" max="13326" width="3.75" style="71" customWidth="1"/>
    <col min="13327" max="13327" width="4.5" style="71" customWidth="1"/>
    <col min="13328" max="13328" width="3.125" style="71" customWidth="1"/>
    <col min="13329" max="13331" width="4.375" style="71" customWidth="1"/>
    <col min="13332" max="13568" width="3.625" style="71"/>
    <col min="13569" max="13569" width="17.875" style="71" customWidth="1"/>
    <col min="13570" max="13573" width="2.625" style="71" customWidth="1"/>
    <col min="13574" max="13574" width="15.625" style="71" customWidth="1"/>
    <col min="13575" max="13575" width="23.375" style="71" customWidth="1"/>
    <col min="13576" max="13576" width="5" style="71" customWidth="1"/>
    <col min="13577" max="13577" width="4.875" style="71" customWidth="1"/>
    <col min="13578" max="13578" width="4.25" style="71" customWidth="1"/>
    <col min="13579" max="13581" width="4.625" style="71" customWidth="1"/>
    <col min="13582" max="13582" width="3.75" style="71" customWidth="1"/>
    <col min="13583" max="13583" width="4.5" style="71" customWidth="1"/>
    <col min="13584" max="13584" width="3.125" style="71" customWidth="1"/>
    <col min="13585" max="13587" width="4.375" style="71" customWidth="1"/>
    <col min="13588" max="13824" width="3.625" style="71"/>
    <col min="13825" max="13825" width="17.875" style="71" customWidth="1"/>
    <col min="13826" max="13829" width="2.625" style="71" customWidth="1"/>
    <col min="13830" max="13830" width="15.625" style="71" customWidth="1"/>
    <col min="13831" max="13831" width="23.375" style="71" customWidth="1"/>
    <col min="13832" max="13832" width="5" style="71" customWidth="1"/>
    <col min="13833" max="13833" width="4.875" style="71" customWidth="1"/>
    <col min="13834" max="13834" width="4.25" style="71" customWidth="1"/>
    <col min="13835" max="13837" width="4.625" style="71" customWidth="1"/>
    <col min="13838" max="13838" width="3.75" style="71" customWidth="1"/>
    <col min="13839" max="13839" width="4.5" style="71" customWidth="1"/>
    <col min="13840" max="13840" width="3.125" style="71" customWidth="1"/>
    <col min="13841" max="13843" width="4.375" style="71" customWidth="1"/>
    <col min="13844" max="14080" width="3.625" style="71"/>
    <col min="14081" max="14081" width="17.875" style="71" customWidth="1"/>
    <col min="14082" max="14085" width="2.625" style="71" customWidth="1"/>
    <col min="14086" max="14086" width="15.625" style="71" customWidth="1"/>
    <col min="14087" max="14087" width="23.375" style="71" customWidth="1"/>
    <col min="14088" max="14088" width="5" style="71" customWidth="1"/>
    <col min="14089" max="14089" width="4.875" style="71" customWidth="1"/>
    <col min="14090" max="14090" width="4.25" style="71" customWidth="1"/>
    <col min="14091" max="14093" width="4.625" style="71" customWidth="1"/>
    <col min="14094" max="14094" width="3.75" style="71" customWidth="1"/>
    <col min="14095" max="14095" width="4.5" style="71" customWidth="1"/>
    <col min="14096" max="14096" width="3.125" style="71" customWidth="1"/>
    <col min="14097" max="14099" width="4.375" style="71" customWidth="1"/>
    <col min="14100" max="14336" width="3.625" style="71"/>
    <col min="14337" max="14337" width="17.875" style="71" customWidth="1"/>
    <col min="14338" max="14341" width="2.625" style="71" customWidth="1"/>
    <col min="14342" max="14342" width="15.625" style="71" customWidth="1"/>
    <col min="14343" max="14343" width="23.375" style="71" customWidth="1"/>
    <col min="14344" max="14344" width="5" style="71" customWidth="1"/>
    <col min="14345" max="14345" width="4.875" style="71" customWidth="1"/>
    <col min="14346" max="14346" width="4.25" style="71" customWidth="1"/>
    <col min="14347" max="14349" width="4.625" style="71" customWidth="1"/>
    <col min="14350" max="14350" width="3.75" style="71" customWidth="1"/>
    <col min="14351" max="14351" width="4.5" style="71" customWidth="1"/>
    <col min="14352" max="14352" width="3.125" style="71" customWidth="1"/>
    <col min="14353" max="14355" width="4.375" style="71" customWidth="1"/>
    <col min="14356" max="14592" width="3.625" style="71"/>
    <col min="14593" max="14593" width="17.875" style="71" customWidth="1"/>
    <col min="14594" max="14597" width="2.625" style="71" customWidth="1"/>
    <col min="14598" max="14598" width="15.625" style="71" customWidth="1"/>
    <col min="14599" max="14599" width="23.375" style="71" customWidth="1"/>
    <col min="14600" max="14600" width="5" style="71" customWidth="1"/>
    <col min="14601" max="14601" width="4.875" style="71" customWidth="1"/>
    <col min="14602" max="14602" width="4.25" style="71" customWidth="1"/>
    <col min="14603" max="14605" width="4.625" style="71" customWidth="1"/>
    <col min="14606" max="14606" width="3.75" style="71" customWidth="1"/>
    <col min="14607" max="14607" width="4.5" style="71" customWidth="1"/>
    <col min="14608" max="14608" width="3.125" style="71" customWidth="1"/>
    <col min="14609" max="14611" width="4.375" style="71" customWidth="1"/>
    <col min="14612" max="14848" width="3.625" style="71"/>
    <col min="14849" max="14849" width="17.875" style="71" customWidth="1"/>
    <col min="14850" max="14853" width="2.625" style="71" customWidth="1"/>
    <col min="14854" max="14854" width="15.625" style="71" customWidth="1"/>
    <col min="14855" max="14855" width="23.375" style="71" customWidth="1"/>
    <col min="14856" max="14856" width="5" style="71" customWidth="1"/>
    <col min="14857" max="14857" width="4.875" style="71" customWidth="1"/>
    <col min="14858" max="14858" width="4.25" style="71" customWidth="1"/>
    <col min="14859" max="14861" width="4.625" style="71" customWidth="1"/>
    <col min="14862" max="14862" width="3.75" style="71" customWidth="1"/>
    <col min="14863" max="14863" width="4.5" style="71" customWidth="1"/>
    <col min="14864" max="14864" width="3.125" style="71" customWidth="1"/>
    <col min="14865" max="14867" width="4.375" style="71" customWidth="1"/>
    <col min="14868" max="15104" width="3.625" style="71"/>
    <col min="15105" max="15105" width="17.875" style="71" customWidth="1"/>
    <col min="15106" max="15109" width="2.625" style="71" customWidth="1"/>
    <col min="15110" max="15110" width="15.625" style="71" customWidth="1"/>
    <col min="15111" max="15111" width="23.375" style="71" customWidth="1"/>
    <col min="15112" max="15112" width="5" style="71" customWidth="1"/>
    <col min="15113" max="15113" width="4.875" style="71" customWidth="1"/>
    <col min="15114" max="15114" width="4.25" style="71" customWidth="1"/>
    <col min="15115" max="15117" width="4.625" style="71" customWidth="1"/>
    <col min="15118" max="15118" width="3.75" style="71" customWidth="1"/>
    <col min="15119" max="15119" width="4.5" style="71" customWidth="1"/>
    <col min="15120" max="15120" width="3.125" style="71" customWidth="1"/>
    <col min="15121" max="15123" width="4.375" style="71" customWidth="1"/>
    <col min="15124" max="15360" width="3.625" style="71"/>
    <col min="15361" max="15361" width="17.875" style="71" customWidth="1"/>
    <col min="15362" max="15365" width="2.625" style="71" customWidth="1"/>
    <col min="15366" max="15366" width="15.625" style="71" customWidth="1"/>
    <col min="15367" max="15367" width="23.375" style="71" customWidth="1"/>
    <col min="15368" max="15368" width="5" style="71" customWidth="1"/>
    <col min="15369" max="15369" width="4.875" style="71" customWidth="1"/>
    <col min="15370" max="15370" width="4.25" style="71" customWidth="1"/>
    <col min="15371" max="15373" width="4.625" style="71" customWidth="1"/>
    <col min="15374" max="15374" width="3.75" style="71" customWidth="1"/>
    <col min="15375" max="15375" width="4.5" style="71" customWidth="1"/>
    <col min="15376" max="15376" width="3.125" style="71" customWidth="1"/>
    <col min="15377" max="15379" width="4.375" style="71" customWidth="1"/>
    <col min="15380" max="15616" width="3.625" style="71"/>
    <col min="15617" max="15617" width="17.875" style="71" customWidth="1"/>
    <col min="15618" max="15621" width="2.625" style="71" customWidth="1"/>
    <col min="15622" max="15622" width="15.625" style="71" customWidth="1"/>
    <col min="15623" max="15623" width="23.375" style="71" customWidth="1"/>
    <col min="15624" max="15624" width="5" style="71" customWidth="1"/>
    <col min="15625" max="15625" width="4.875" style="71" customWidth="1"/>
    <col min="15626" max="15626" width="4.25" style="71" customWidth="1"/>
    <col min="15627" max="15629" width="4.625" style="71" customWidth="1"/>
    <col min="15630" max="15630" width="3.75" style="71" customWidth="1"/>
    <col min="15631" max="15631" width="4.5" style="71" customWidth="1"/>
    <col min="15632" max="15632" width="3.125" style="71" customWidth="1"/>
    <col min="15633" max="15635" width="4.375" style="71" customWidth="1"/>
    <col min="15636" max="15872" width="3.625" style="71"/>
    <col min="15873" max="15873" width="17.875" style="71" customWidth="1"/>
    <col min="15874" max="15877" width="2.625" style="71" customWidth="1"/>
    <col min="15878" max="15878" width="15.625" style="71" customWidth="1"/>
    <col min="15879" max="15879" width="23.375" style="71" customWidth="1"/>
    <col min="15880" max="15880" width="5" style="71" customWidth="1"/>
    <col min="15881" max="15881" width="4.875" style="71" customWidth="1"/>
    <col min="15882" max="15882" width="4.25" style="71" customWidth="1"/>
    <col min="15883" max="15885" width="4.625" style="71" customWidth="1"/>
    <col min="15886" max="15886" width="3.75" style="71" customWidth="1"/>
    <col min="15887" max="15887" width="4.5" style="71" customWidth="1"/>
    <col min="15888" max="15888" width="3.125" style="71" customWidth="1"/>
    <col min="15889" max="15891" width="4.375" style="71" customWidth="1"/>
    <col min="15892" max="16128" width="3.625" style="71"/>
    <col min="16129" max="16129" width="17.875" style="71" customWidth="1"/>
    <col min="16130" max="16133" width="2.625" style="71" customWidth="1"/>
    <col min="16134" max="16134" width="15.625" style="71" customWidth="1"/>
    <col min="16135" max="16135" width="23.375" style="71" customWidth="1"/>
    <col min="16136" max="16136" width="5" style="71" customWidth="1"/>
    <col min="16137" max="16137" width="4.875" style="71" customWidth="1"/>
    <col min="16138" max="16138" width="4.25" style="71" customWidth="1"/>
    <col min="16139" max="16141" width="4.625" style="71" customWidth="1"/>
    <col min="16142" max="16142" width="3.75" style="71" customWidth="1"/>
    <col min="16143" max="16143" width="4.5" style="71" customWidth="1"/>
    <col min="16144" max="16144" width="3.125" style="71" customWidth="1"/>
    <col min="16145" max="16147" width="4.375" style="71" customWidth="1"/>
    <col min="16148" max="16384" width="3.625" style="71"/>
  </cols>
  <sheetData>
    <row r="1" spans="1:32" ht="19.5" thickBot="1">
      <c r="A1" s="70" t="s">
        <v>59</v>
      </c>
      <c r="B1" s="327" t="s">
        <v>135</v>
      </c>
      <c r="C1" s="327"/>
      <c r="D1" s="327"/>
      <c r="E1" s="327"/>
      <c r="F1" s="328" t="s">
        <v>136</v>
      </c>
      <c r="G1" s="328"/>
      <c r="H1" s="328"/>
      <c r="I1" s="328"/>
      <c r="J1" s="328"/>
      <c r="K1" s="328"/>
      <c r="L1" s="328"/>
      <c r="M1" s="328"/>
      <c r="N1" s="328"/>
      <c r="O1" s="328"/>
      <c r="P1" s="329" t="s">
        <v>61</v>
      </c>
      <c r="Q1" s="329"/>
      <c r="R1" s="329"/>
      <c r="S1" s="329"/>
      <c r="T1" s="327" t="s">
        <v>137</v>
      </c>
      <c r="U1" s="327"/>
      <c r="V1" s="327"/>
      <c r="W1" s="327"/>
      <c r="X1" s="327"/>
      <c r="Y1" s="327"/>
      <c r="Z1" s="327"/>
      <c r="AA1" s="329" t="s">
        <v>62</v>
      </c>
      <c r="AB1" s="329"/>
      <c r="AC1" s="330">
        <v>43710</v>
      </c>
      <c r="AD1" s="330"/>
      <c r="AE1" s="330"/>
      <c r="AF1" s="330"/>
    </row>
    <row r="2" spans="1:32" ht="20.100000000000001" customHeight="1" thickBot="1">
      <c r="A2" s="72" t="s">
        <v>63</v>
      </c>
      <c r="B2" s="331" t="s">
        <v>180</v>
      </c>
      <c r="C2" s="331"/>
      <c r="D2" s="331"/>
      <c r="E2" s="331"/>
      <c r="F2" s="331" t="s">
        <v>179</v>
      </c>
      <c r="G2" s="331"/>
      <c r="H2" s="331"/>
      <c r="I2" s="332" t="s">
        <v>144</v>
      </c>
      <c r="J2" s="332"/>
      <c r="K2" s="332"/>
      <c r="L2" s="332"/>
      <c r="M2" s="332"/>
      <c r="N2" s="332"/>
      <c r="O2" s="140"/>
      <c r="P2" s="333"/>
      <c r="Q2" s="333"/>
      <c r="R2" s="333"/>
      <c r="S2" s="333"/>
      <c r="T2" s="333"/>
      <c r="U2" s="333"/>
      <c r="V2" s="333"/>
      <c r="W2" s="333"/>
      <c r="X2" s="333"/>
      <c r="Y2" s="333"/>
      <c r="Z2" s="333"/>
      <c r="AA2" s="334" t="s">
        <v>64</v>
      </c>
      <c r="AB2" s="334"/>
      <c r="AC2" s="326" t="s">
        <v>138</v>
      </c>
      <c r="AD2" s="326"/>
      <c r="AE2" s="326"/>
      <c r="AF2" s="326"/>
    </row>
    <row r="3" spans="1:32" ht="36.950000000000003" customHeight="1" thickBot="1">
      <c r="A3" s="143" t="s">
        <v>66</v>
      </c>
      <c r="B3" s="75"/>
      <c r="C3" s="75"/>
      <c r="D3" s="75"/>
      <c r="E3" s="75"/>
      <c r="F3" s="75"/>
      <c r="G3" s="77" t="s">
        <v>67</v>
      </c>
      <c r="H3" s="144">
        <v>1</v>
      </c>
      <c r="I3" s="145">
        <v>2</v>
      </c>
      <c r="J3" s="145"/>
      <c r="K3" s="145"/>
      <c r="L3" s="145"/>
      <c r="M3" s="145"/>
      <c r="N3" s="145"/>
      <c r="O3" s="145"/>
      <c r="P3" s="145"/>
      <c r="Q3" s="145" t="str">
        <f t="shared" ref="Q3:AF3" si="0">IF(COUNTA(Q4:Q26)&gt;0,IF(P3&gt;0,P3+1,""),"")</f>
        <v/>
      </c>
      <c r="R3" s="145" t="str">
        <f t="shared" si="0"/>
        <v/>
      </c>
      <c r="S3" s="145" t="str">
        <f t="shared" si="0"/>
        <v/>
      </c>
      <c r="T3" s="145" t="str">
        <f t="shared" si="0"/>
        <v/>
      </c>
      <c r="U3" s="145" t="str">
        <f t="shared" si="0"/>
        <v/>
      </c>
      <c r="V3" s="145" t="str">
        <f t="shared" si="0"/>
        <v/>
      </c>
      <c r="W3" s="145" t="str">
        <f t="shared" si="0"/>
        <v/>
      </c>
      <c r="X3" s="145" t="str">
        <f t="shared" si="0"/>
        <v/>
      </c>
      <c r="Y3" s="145" t="str">
        <f t="shared" si="0"/>
        <v/>
      </c>
      <c r="Z3" s="145" t="str">
        <f t="shared" si="0"/>
        <v/>
      </c>
      <c r="AA3" s="145" t="str">
        <f t="shared" si="0"/>
        <v/>
      </c>
      <c r="AB3" s="145" t="str">
        <f t="shared" si="0"/>
        <v/>
      </c>
      <c r="AC3" s="145" t="str">
        <f t="shared" si="0"/>
        <v/>
      </c>
      <c r="AD3" s="145" t="str">
        <f t="shared" si="0"/>
        <v/>
      </c>
      <c r="AE3" s="145" t="str">
        <f t="shared" si="0"/>
        <v/>
      </c>
      <c r="AF3" s="146" t="str">
        <f t="shared" si="0"/>
        <v/>
      </c>
    </row>
    <row r="4" spans="1:32" s="84" customFormat="1" ht="20.100000000000001" customHeight="1" thickBot="1">
      <c r="A4" s="351" t="s">
        <v>68</v>
      </c>
      <c r="B4" s="322" t="s">
        <v>143</v>
      </c>
      <c r="C4" s="322"/>
      <c r="D4" s="322"/>
      <c r="E4" s="322"/>
      <c r="F4" s="322"/>
      <c r="G4" s="352"/>
      <c r="H4" s="183" t="s">
        <v>107</v>
      </c>
      <c r="I4" s="147"/>
      <c r="J4" s="147"/>
      <c r="K4" s="147"/>
      <c r="L4" s="147"/>
      <c r="M4" s="147"/>
      <c r="N4" s="147"/>
      <c r="O4" s="147"/>
      <c r="P4" s="147"/>
      <c r="Q4" s="147"/>
      <c r="R4" s="147"/>
      <c r="S4" s="147"/>
      <c r="T4" s="147"/>
      <c r="U4" s="147"/>
      <c r="V4" s="147"/>
      <c r="W4" s="147"/>
      <c r="X4" s="147"/>
      <c r="Y4" s="147"/>
      <c r="Z4" s="147"/>
      <c r="AA4" s="147"/>
      <c r="AB4" s="147"/>
      <c r="AC4" s="147"/>
      <c r="AD4" s="147"/>
      <c r="AE4" s="147"/>
      <c r="AF4" s="148"/>
    </row>
    <row r="5" spans="1:32" s="84" customFormat="1" ht="19.350000000000001" customHeight="1" thickBot="1">
      <c r="A5" s="349"/>
      <c r="B5" s="353" t="s">
        <v>144</v>
      </c>
      <c r="C5" s="353"/>
      <c r="D5" s="353"/>
      <c r="E5" s="353"/>
      <c r="F5" s="353"/>
      <c r="G5" s="354"/>
      <c r="H5" s="149"/>
      <c r="I5" s="150"/>
      <c r="J5" s="150"/>
      <c r="K5" s="150"/>
      <c r="L5" s="150"/>
      <c r="M5" s="150"/>
      <c r="N5" s="150"/>
      <c r="O5" s="150"/>
      <c r="P5" s="150"/>
      <c r="Q5" s="150"/>
      <c r="R5" s="150"/>
      <c r="S5" s="150"/>
      <c r="T5" s="150"/>
      <c r="U5" s="151"/>
      <c r="V5" s="151"/>
      <c r="W5" s="151"/>
      <c r="X5" s="151"/>
      <c r="Y5" s="151"/>
      <c r="Z5" s="151"/>
      <c r="AA5" s="151"/>
      <c r="AB5" s="151"/>
      <c r="AC5" s="151"/>
      <c r="AD5" s="151"/>
      <c r="AE5" s="151"/>
      <c r="AF5" s="152"/>
    </row>
    <row r="6" spans="1:32" s="84" customFormat="1" ht="19.350000000000001" customHeight="1" thickBot="1">
      <c r="A6" s="349"/>
      <c r="B6" s="153"/>
      <c r="C6" s="355" t="s">
        <v>145</v>
      </c>
      <c r="D6" s="355"/>
      <c r="E6" s="355"/>
      <c r="F6" s="355"/>
      <c r="G6" s="356"/>
      <c r="I6" s="183" t="s">
        <v>107</v>
      </c>
      <c r="J6" s="150"/>
      <c r="K6" s="150"/>
      <c r="L6" s="150"/>
      <c r="M6" s="150"/>
      <c r="N6" s="150"/>
      <c r="O6" s="150"/>
      <c r="P6" s="150"/>
      <c r="Q6" s="150"/>
      <c r="R6" s="150"/>
      <c r="S6" s="150"/>
      <c r="T6" s="150"/>
      <c r="U6" s="150"/>
      <c r="V6" s="150"/>
      <c r="W6" s="150"/>
      <c r="X6" s="150"/>
      <c r="Y6" s="150"/>
      <c r="Z6" s="150"/>
      <c r="AA6" s="150"/>
      <c r="AB6" s="150"/>
      <c r="AC6" s="150"/>
      <c r="AD6" s="150"/>
      <c r="AE6" s="150"/>
      <c r="AF6" s="154"/>
    </row>
    <row r="7" spans="1:32" s="84" customFormat="1" ht="19.350000000000001" customHeight="1" thickBot="1">
      <c r="A7" s="357" t="s">
        <v>53</v>
      </c>
      <c r="B7" s="344" t="s">
        <v>139</v>
      </c>
      <c r="C7" s="345"/>
      <c r="D7" s="345"/>
      <c r="E7" s="345"/>
      <c r="F7" s="345"/>
      <c r="G7" s="346"/>
      <c r="H7" s="155"/>
      <c r="I7" s="156"/>
      <c r="J7" s="156"/>
      <c r="K7" s="156"/>
      <c r="L7" s="156"/>
      <c r="M7" s="156"/>
      <c r="N7" s="156"/>
      <c r="O7" s="156"/>
      <c r="P7" s="156"/>
      <c r="Q7" s="156"/>
      <c r="R7" s="156"/>
      <c r="S7" s="156"/>
      <c r="T7" s="156"/>
      <c r="U7" s="156"/>
      <c r="V7" s="156"/>
      <c r="W7" s="156"/>
      <c r="X7" s="156"/>
      <c r="Y7" s="156"/>
      <c r="Z7" s="157"/>
      <c r="AA7" s="157"/>
      <c r="AB7" s="157"/>
      <c r="AC7" s="157"/>
      <c r="AD7" s="157"/>
      <c r="AE7" s="157"/>
      <c r="AF7" s="158"/>
    </row>
    <row r="8" spans="1:32" s="84" customFormat="1" ht="19.350000000000001" customHeight="1" thickBot="1">
      <c r="A8" s="357"/>
      <c r="B8" s="159"/>
      <c r="C8" s="336" t="s">
        <v>171</v>
      </c>
      <c r="D8" s="336"/>
      <c r="E8" s="336"/>
      <c r="F8" s="336"/>
      <c r="G8" s="337"/>
      <c r="H8" s="183" t="s">
        <v>107</v>
      </c>
      <c r="I8" s="85"/>
      <c r="J8" s="85"/>
      <c r="K8" s="85"/>
      <c r="L8" s="85"/>
      <c r="M8" s="85"/>
      <c r="N8" s="85"/>
      <c r="O8" s="85"/>
      <c r="P8" s="85"/>
      <c r="Q8" s="85"/>
      <c r="R8" s="85"/>
      <c r="S8" s="85"/>
      <c r="T8" s="85"/>
      <c r="U8" s="85"/>
      <c r="V8" s="85"/>
      <c r="W8" s="85"/>
      <c r="X8" s="85"/>
      <c r="Y8" s="85"/>
      <c r="Z8" s="160"/>
      <c r="AA8" s="161"/>
      <c r="AB8" s="161"/>
      <c r="AC8" s="161"/>
      <c r="AD8" s="161"/>
      <c r="AE8" s="161"/>
      <c r="AF8" s="162"/>
    </row>
    <row r="9" spans="1:32" s="84" customFormat="1" ht="19.350000000000001" customHeight="1" thickBot="1">
      <c r="A9" s="357"/>
      <c r="B9" s="159"/>
      <c r="C9" s="336" t="s">
        <v>172</v>
      </c>
      <c r="D9" s="336"/>
      <c r="E9" s="336"/>
      <c r="F9" s="336"/>
      <c r="G9" s="337"/>
      <c r="H9" s="183" t="s">
        <v>107</v>
      </c>
      <c r="I9" s="85"/>
      <c r="J9" s="85"/>
      <c r="K9" s="85"/>
      <c r="L9" s="85"/>
      <c r="M9" s="85"/>
      <c r="N9" s="85"/>
      <c r="O9" s="85"/>
      <c r="P9" s="85"/>
      <c r="Q9" s="85"/>
      <c r="R9" s="85"/>
      <c r="S9" s="85"/>
      <c r="T9" s="85"/>
      <c r="U9" s="85"/>
      <c r="V9" s="85"/>
      <c r="W9" s="85"/>
      <c r="X9" s="85"/>
      <c r="Y9" s="85"/>
      <c r="Z9" s="160"/>
      <c r="AA9" s="161"/>
      <c r="AB9" s="161"/>
      <c r="AC9" s="161"/>
      <c r="AD9" s="161"/>
      <c r="AE9" s="161"/>
      <c r="AF9" s="162"/>
    </row>
    <row r="10" spans="1:32" s="84" customFormat="1" ht="19.350000000000001" customHeight="1" thickBot="1">
      <c r="A10" s="357"/>
      <c r="B10" s="159"/>
      <c r="C10" s="336" t="s">
        <v>173</v>
      </c>
      <c r="D10" s="336"/>
      <c r="E10" s="336"/>
      <c r="F10" s="336"/>
      <c r="G10" s="337"/>
      <c r="H10" s="183" t="s">
        <v>107</v>
      </c>
      <c r="I10" s="85"/>
      <c r="J10" s="85"/>
      <c r="K10" s="85"/>
      <c r="L10" s="85"/>
      <c r="M10" s="85"/>
      <c r="N10" s="85"/>
      <c r="O10" s="85"/>
      <c r="P10" s="85"/>
      <c r="Q10" s="85"/>
      <c r="R10" s="85"/>
      <c r="S10" s="85"/>
      <c r="T10" s="85"/>
      <c r="U10" s="85"/>
      <c r="V10" s="85"/>
      <c r="W10" s="85"/>
      <c r="X10" s="85"/>
      <c r="Y10" s="85"/>
      <c r="Z10" s="160"/>
      <c r="AA10" s="161"/>
      <c r="AB10" s="161"/>
      <c r="AC10" s="161"/>
      <c r="AD10" s="161"/>
      <c r="AE10" s="161"/>
      <c r="AF10" s="162"/>
    </row>
    <row r="11" spans="1:32" s="84" customFormat="1" ht="19.350000000000001" customHeight="1" thickBot="1">
      <c r="A11" s="357"/>
      <c r="B11" s="159"/>
      <c r="C11" s="336" t="s">
        <v>174</v>
      </c>
      <c r="D11" s="336"/>
      <c r="E11" s="336"/>
      <c r="F11" s="336"/>
      <c r="G11" s="337"/>
      <c r="H11" s="183" t="s">
        <v>107</v>
      </c>
      <c r="I11" s="85"/>
      <c r="J11" s="85"/>
      <c r="K11" s="85"/>
      <c r="L11" s="85"/>
      <c r="M11" s="85"/>
      <c r="N11" s="85"/>
      <c r="O11" s="85"/>
      <c r="P11" s="85"/>
      <c r="Q11" s="85"/>
      <c r="R11" s="85"/>
      <c r="S11" s="85"/>
      <c r="T11" s="85"/>
      <c r="U11" s="85"/>
      <c r="V11" s="85"/>
      <c r="W11" s="85"/>
      <c r="X11" s="85"/>
      <c r="Y11" s="85"/>
      <c r="Z11" s="160"/>
      <c r="AA11" s="161"/>
      <c r="AB11" s="161"/>
      <c r="AC11" s="161"/>
      <c r="AD11" s="161"/>
      <c r="AE11" s="161"/>
      <c r="AF11" s="162"/>
    </row>
    <row r="12" spans="1:32" s="84" customFormat="1" ht="19.350000000000001" customHeight="1" thickBot="1">
      <c r="A12" s="357"/>
      <c r="B12" s="159"/>
      <c r="C12" s="336" t="s">
        <v>175</v>
      </c>
      <c r="D12" s="336"/>
      <c r="E12" s="336"/>
      <c r="F12" s="336"/>
      <c r="G12" s="337"/>
      <c r="H12" s="183" t="s">
        <v>107</v>
      </c>
      <c r="I12" s="85"/>
      <c r="J12" s="85"/>
      <c r="K12" s="85"/>
      <c r="L12" s="85"/>
      <c r="M12" s="85"/>
      <c r="N12" s="85"/>
      <c r="O12" s="85"/>
      <c r="P12" s="85"/>
      <c r="Q12" s="85"/>
      <c r="R12" s="85"/>
      <c r="S12" s="85"/>
      <c r="T12" s="85"/>
      <c r="U12" s="85"/>
      <c r="V12" s="85"/>
      <c r="W12" s="85"/>
      <c r="X12" s="85"/>
      <c r="Y12" s="85"/>
      <c r="Z12" s="160"/>
      <c r="AA12" s="161"/>
      <c r="AB12" s="161"/>
      <c r="AC12" s="161"/>
      <c r="AD12" s="161"/>
      <c r="AE12" s="161"/>
      <c r="AF12" s="162"/>
    </row>
    <row r="13" spans="1:32" s="84" customFormat="1" ht="19.350000000000001" customHeight="1" thickBot="1">
      <c r="A13" s="357"/>
      <c r="B13" s="159"/>
      <c r="C13" s="336" t="s">
        <v>176</v>
      </c>
      <c r="D13" s="336"/>
      <c r="E13" s="336"/>
      <c r="F13" s="336"/>
      <c r="G13" s="337"/>
      <c r="H13" s="183" t="s">
        <v>107</v>
      </c>
      <c r="I13" s="85"/>
      <c r="J13" s="85"/>
      <c r="K13" s="85"/>
      <c r="L13" s="85"/>
      <c r="M13" s="85"/>
      <c r="N13" s="85"/>
      <c r="O13" s="85"/>
      <c r="P13" s="85"/>
      <c r="Q13" s="85"/>
      <c r="R13" s="85"/>
      <c r="S13" s="85"/>
      <c r="T13" s="85"/>
      <c r="U13" s="85"/>
      <c r="V13" s="85"/>
      <c r="W13" s="85"/>
      <c r="X13" s="85"/>
      <c r="Y13" s="85"/>
      <c r="Z13" s="160"/>
      <c r="AA13" s="161"/>
      <c r="AB13" s="161"/>
      <c r="AC13" s="161"/>
      <c r="AD13" s="161"/>
      <c r="AE13" s="161"/>
      <c r="AF13" s="162"/>
    </row>
    <row r="14" spans="1:32" s="84" customFormat="1" ht="19.350000000000001" customHeight="1" thickBot="1">
      <c r="A14" s="357"/>
      <c r="B14" s="344" t="s">
        <v>140</v>
      </c>
      <c r="C14" s="345"/>
      <c r="D14" s="345"/>
      <c r="E14" s="345"/>
      <c r="F14" s="345"/>
      <c r="G14" s="346"/>
      <c r="H14" s="163"/>
      <c r="I14" s="85"/>
      <c r="J14" s="85"/>
      <c r="K14" s="85"/>
      <c r="L14" s="85"/>
      <c r="M14" s="85"/>
      <c r="N14" s="85"/>
      <c r="O14" s="85"/>
      <c r="P14" s="85"/>
      <c r="Q14" s="85"/>
      <c r="R14" s="85"/>
      <c r="S14" s="85"/>
      <c r="T14" s="85"/>
      <c r="U14" s="85"/>
      <c r="V14" s="85"/>
      <c r="W14" s="85"/>
      <c r="X14" s="85"/>
      <c r="Y14" s="85"/>
      <c r="Z14" s="160"/>
      <c r="AA14" s="161"/>
      <c r="AB14" s="161"/>
      <c r="AC14" s="161"/>
      <c r="AD14" s="161"/>
      <c r="AE14" s="161"/>
      <c r="AF14" s="162"/>
    </row>
    <row r="15" spans="1:32" s="84" customFormat="1" ht="19.350000000000001" customHeight="1" thickBot="1">
      <c r="A15" s="357"/>
      <c r="B15" s="164"/>
      <c r="C15" s="336" t="s">
        <v>177</v>
      </c>
      <c r="D15" s="336"/>
      <c r="E15" s="336"/>
      <c r="F15" s="336"/>
      <c r="G15" s="337"/>
      <c r="H15" s="183" t="s">
        <v>107</v>
      </c>
      <c r="I15" s="85"/>
      <c r="J15" s="85"/>
      <c r="K15" s="85"/>
      <c r="L15" s="85"/>
      <c r="M15" s="85"/>
      <c r="N15" s="85"/>
      <c r="O15" s="85"/>
      <c r="P15" s="85"/>
      <c r="Q15" s="85"/>
      <c r="R15" s="85"/>
      <c r="S15" s="85"/>
      <c r="T15" s="85"/>
      <c r="U15" s="85"/>
      <c r="V15" s="85"/>
      <c r="W15" s="85"/>
      <c r="X15" s="85"/>
      <c r="Y15" s="85"/>
      <c r="Z15" s="160"/>
      <c r="AA15" s="161"/>
      <c r="AB15" s="161"/>
      <c r="AC15" s="161"/>
      <c r="AD15" s="161"/>
      <c r="AE15" s="161"/>
      <c r="AF15" s="162"/>
    </row>
    <row r="16" spans="1:32" s="84" customFormat="1" ht="19.350000000000001" customHeight="1" thickBot="1">
      <c r="A16" s="357"/>
      <c r="B16" s="344" t="s">
        <v>146</v>
      </c>
      <c r="C16" s="345"/>
      <c r="D16" s="345"/>
      <c r="E16" s="345"/>
      <c r="F16" s="345"/>
      <c r="G16" s="346"/>
      <c r="H16" s="163"/>
      <c r="I16" s="85"/>
      <c r="J16" s="85"/>
      <c r="K16" s="85"/>
      <c r="L16" s="85"/>
      <c r="M16" s="85"/>
      <c r="N16" s="85"/>
      <c r="O16" s="85"/>
      <c r="P16" s="85"/>
      <c r="Q16" s="85"/>
      <c r="R16" s="85"/>
      <c r="S16" s="85"/>
      <c r="T16" s="85"/>
      <c r="U16" s="85"/>
      <c r="V16" s="85"/>
      <c r="W16" s="85"/>
      <c r="X16" s="85"/>
      <c r="Y16" s="85"/>
      <c r="Z16" s="160"/>
      <c r="AA16" s="161"/>
      <c r="AB16" s="161"/>
      <c r="AC16" s="161"/>
      <c r="AD16" s="161"/>
      <c r="AE16" s="161"/>
      <c r="AF16" s="162"/>
    </row>
    <row r="17" spans="1:32" s="84" customFormat="1" ht="19.350000000000001" customHeight="1" thickBot="1">
      <c r="A17" s="357"/>
      <c r="B17" s="164"/>
      <c r="C17" s="336" t="s">
        <v>147</v>
      </c>
      <c r="D17" s="336"/>
      <c r="E17" s="336"/>
      <c r="F17" s="336"/>
      <c r="G17" s="337"/>
      <c r="H17" s="183" t="s">
        <v>107</v>
      </c>
      <c r="I17" s="85"/>
      <c r="J17" s="85"/>
      <c r="K17" s="85"/>
      <c r="L17" s="85"/>
      <c r="M17" s="85"/>
      <c r="N17" s="85"/>
      <c r="O17" s="85"/>
      <c r="P17" s="85"/>
      <c r="Q17" s="85"/>
      <c r="R17" s="85"/>
      <c r="S17" s="85"/>
      <c r="T17" s="85"/>
      <c r="U17" s="85"/>
      <c r="V17" s="85"/>
      <c r="W17" s="85"/>
      <c r="X17" s="85"/>
      <c r="Y17" s="85"/>
      <c r="Z17" s="160"/>
      <c r="AA17" s="161"/>
      <c r="AB17" s="161"/>
      <c r="AC17" s="161"/>
      <c r="AD17" s="161"/>
      <c r="AE17" s="161"/>
      <c r="AF17" s="162"/>
    </row>
    <row r="18" spans="1:32" s="84" customFormat="1" ht="19.350000000000001" customHeight="1" thickBot="1">
      <c r="A18" s="357"/>
      <c r="B18" s="344" t="s">
        <v>141</v>
      </c>
      <c r="C18" s="345"/>
      <c r="D18" s="345"/>
      <c r="E18" s="345"/>
      <c r="F18" s="345"/>
      <c r="G18" s="346"/>
      <c r="H18" s="163"/>
      <c r="I18" s="85"/>
      <c r="J18" s="85"/>
      <c r="K18" s="85"/>
      <c r="L18" s="85"/>
      <c r="M18" s="85"/>
      <c r="N18" s="85"/>
      <c r="O18" s="85"/>
      <c r="P18" s="85"/>
      <c r="Q18" s="85"/>
      <c r="R18" s="85"/>
      <c r="S18" s="85"/>
      <c r="T18" s="85"/>
      <c r="U18" s="85"/>
      <c r="V18" s="85"/>
      <c r="W18" s="85"/>
      <c r="X18" s="85"/>
      <c r="Y18" s="85"/>
      <c r="Z18" s="160"/>
      <c r="AA18" s="161"/>
      <c r="AB18" s="161"/>
      <c r="AC18" s="161"/>
      <c r="AD18" s="161"/>
      <c r="AE18" s="161"/>
      <c r="AF18" s="162"/>
    </row>
    <row r="19" spans="1:32" s="84" customFormat="1" ht="19.350000000000001" customHeight="1" thickBot="1">
      <c r="A19" s="357"/>
      <c r="B19" s="164"/>
      <c r="C19" s="336" t="s">
        <v>178</v>
      </c>
      <c r="D19" s="336"/>
      <c r="E19" s="336"/>
      <c r="F19" s="336"/>
      <c r="G19" s="337"/>
      <c r="H19" s="183" t="s">
        <v>107</v>
      </c>
      <c r="I19" s="85"/>
      <c r="J19" s="85"/>
      <c r="K19" s="85"/>
      <c r="L19" s="85"/>
      <c r="M19" s="85"/>
      <c r="N19" s="85"/>
      <c r="O19" s="85"/>
      <c r="P19" s="85"/>
      <c r="Q19" s="85"/>
      <c r="R19" s="85"/>
      <c r="S19" s="85"/>
      <c r="T19" s="85"/>
      <c r="U19" s="85"/>
      <c r="V19" s="85"/>
      <c r="W19" s="85"/>
      <c r="X19" s="85"/>
      <c r="Y19" s="85"/>
      <c r="Z19" s="160"/>
      <c r="AA19" s="161"/>
      <c r="AB19" s="161"/>
      <c r="AC19" s="161"/>
      <c r="AD19" s="161"/>
      <c r="AE19" s="161"/>
      <c r="AF19" s="162"/>
    </row>
    <row r="20" spans="1:32" s="84" customFormat="1" ht="19.350000000000001" customHeight="1" thickBot="1">
      <c r="A20" s="357"/>
      <c r="B20" s="347" t="s">
        <v>69</v>
      </c>
      <c r="C20" s="347"/>
      <c r="D20" s="347"/>
      <c r="E20" s="347"/>
      <c r="F20" s="347"/>
      <c r="G20" s="348"/>
      <c r="H20" s="163"/>
      <c r="I20" s="85"/>
      <c r="J20" s="85"/>
      <c r="K20" s="85"/>
      <c r="L20" s="85"/>
      <c r="M20" s="85"/>
      <c r="N20" s="85"/>
      <c r="O20" s="85"/>
      <c r="P20" s="85"/>
      <c r="Q20" s="85"/>
      <c r="R20" s="85"/>
      <c r="S20" s="85"/>
      <c r="T20" s="85"/>
      <c r="U20" s="85"/>
      <c r="V20" s="85"/>
      <c r="W20" s="85"/>
      <c r="X20" s="85"/>
      <c r="Y20" s="85"/>
      <c r="Z20" s="160"/>
      <c r="AA20" s="161"/>
      <c r="AB20" s="161"/>
      <c r="AC20" s="161"/>
      <c r="AD20" s="161"/>
      <c r="AE20" s="161"/>
      <c r="AF20" s="162"/>
    </row>
    <row r="21" spans="1:32" s="84" customFormat="1" ht="20.100000000000001" customHeight="1" thickBot="1">
      <c r="A21" s="357"/>
      <c r="B21" s="164"/>
      <c r="C21" s="336" t="s">
        <v>183</v>
      </c>
      <c r="D21" s="336"/>
      <c r="E21" s="336"/>
      <c r="F21" s="336"/>
      <c r="G21" s="337"/>
      <c r="H21" s="89"/>
      <c r="I21" s="183" t="s">
        <v>107</v>
      </c>
      <c r="J21" s="85"/>
      <c r="K21" s="85"/>
      <c r="L21" s="85"/>
      <c r="M21" s="85"/>
      <c r="N21" s="85"/>
      <c r="O21" s="85"/>
      <c r="P21" s="85"/>
      <c r="Q21" s="85"/>
      <c r="R21" s="85"/>
      <c r="S21" s="85"/>
      <c r="T21" s="85"/>
      <c r="U21" s="85"/>
      <c r="V21" s="85"/>
      <c r="W21" s="85"/>
      <c r="X21" s="85"/>
      <c r="Y21" s="85"/>
      <c r="Z21" s="149"/>
      <c r="AA21" s="150"/>
      <c r="AB21" s="150"/>
      <c r="AC21" s="150"/>
      <c r="AD21" s="150"/>
      <c r="AE21" s="150"/>
      <c r="AF21" s="154"/>
    </row>
    <row r="22" spans="1:32" s="84" customFormat="1" ht="20.100000000000001" customHeight="1" thickBot="1">
      <c r="A22" s="357"/>
      <c r="B22" s="125"/>
      <c r="C22" s="336" t="s">
        <v>184</v>
      </c>
      <c r="D22" s="336"/>
      <c r="E22" s="336"/>
      <c r="F22" s="336"/>
      <c r="G22" s="337"/>
      <c r="H22" s="89"/>
      <c r="I22" s="183" t="s">
        <v>107</v>
      </c>
      <c r="J22" s="184"/>
      <c r="K22" s="184"/>
      <c r="L22" s="184"/>
      <c r="M22" s="184"/>
      <c r="N22" s="184"/>
      <c r="O22" s="184"/>
      <c r="P22" s="184"/>
      <c r="Q22" s="184"/>
      <c r="R22" s="184"/>
      <c r="S22" s="184"/>
      <c r="T22" s="184"/>
      <c r="U22" s="184"/>
      <c r="V22" s="184"/>
      <c r="W22" s="184"/>
      <c r="X22" s="184"/>
      <c r="Y22" s="184"/>
      <c r="Z22" s="185"/>
      <c r="AA22" s="186"/>
      <c r="AB22" s="186"/>
      <c r="AC22" s="186"/>
      <c r="AD22" s="186"/>
      <c r="AE22" s="186"/>
      <c r="AF22" s="187"/>
    </row>
    <row r="23" spans="1:32" s="84" customFormat="1" ht="19.899999999999999" customHeight="1" thickBot="1">
      <c r="A23" s="357"/>
      <c r="B23" s="358" t="s">
        <v>148</v>
      </c>
      <c r="C23" s="358"/>
      <c r="D23" s="358"/>
      <c r="E23" s="358"/>
      <c r="F23" s="358"/>
      <c r="G23" s="359"/>
      <c r="H23" s="89"/>
      <c r="I23" s="183" t="s">
        <v>107</v>
      </c>
      <c r="J23" s="165"/>
      <c r="K23" s="165"/>
      <c r="L23" s="165"/>
      <c r="M23" s="165"/>
      <c r="N23" s="165"/>
      <c r="O23" s="165"/>
      <c r="P23" s="165"/>
      <c r="Q23" s="165"/>
      <c r="R23" s="165"/>
      <c r="S23" s="165"/>
      <c r="T23" s="165"/>
      <c r="U23" s="165"/>
      <c r="V23" s="161"/>
      <c r="W23" s="165"/>
      <c r="X23" s="165"/>
      <c r="Y23" s="165"/>
      <c r="Z23" s="166"/>
      <c r="AA23" s="166"/>
      <c r="AB23" s="166"/>
      <c r="AC23" s="166"/>
      <c r="AD23" s="166"/>
      <c r="AE23" s="166"/>
      <c r="AF23" s="167"/>
    </row>
    <row r="24" spans="1:32" s="84" customFormat="1" ht="20.100000000000001" customHeight="1" thickBot="1">
      <c r="A24" s="349" t="s">
        <v>73</v>
      </c>
      <c r="B24" s="350"/>
      <c r="C24" s="350"/>
      <c r="D24" s="350"/>
      <c r="E24" s="350"/>
      <c r="F24" s="350"/>
      <c r="G24" s="168" t="s">
        <v>74</v>
      </c>
      <c r="H24" s="169" t="s">
        <v>58</v>
      </c>
      <c r="I24" s="169" t="s">
        <v>58</v>
      </c>
      <c r="J24" s="170"/>
      <c r="K24" s="170"/>
      <c r="L24" s="170"/>
      <c r="M24" s="170"/>
      <c r="N24" s="170"/>
      <c r="O24" s="170"/>
      <c r="P24" s="170"/>
      <c r="Q24" s="170"/>
      <c r="R24" s="170"/>
      <c r="S24" s="170"/>
      <c r="T24" s="170"/>
      <c r="U24" s="170"/>
      <c r="V24" s="170"/>
      <c r="W24" s="170"/>
      <c r="X24" s="170"/>
      <c r="Y24" s="170"/>
      <c r="Z24" s="170"/>
      <c r="AA24" s="170"/>
      <c r="AB24" s="170"/>
      <c r="AC24" s="170"/>
      <c r="AD24" s="170"/>
      <c r="AE24" s="170"/>
      <c r="AF24" s="171"/>
    </row>
    <row r="25" spans="1:32" s="84" customFormat="1" ht="18" thickBot="1">
      <c r="A25" s="349"/>
      <c r="B25" s="313"/>
      <c r="C25" s="313"/>
      <c r="D25" s="313"/>
      <c r="E25" s="313"/>
      <c r="F25" s="313"/>
      <c r="G25" s="172" t="s">
        <v>75</v>
      </c>
      <c r="H25" s="109" t="s">
        <v>142</v>
      </c>
      <c r="I25" s="109" t="s">
        <v>142</v>
      </c>
      <c r="J25" s="139"/>
      <c r="K25" s="139"/>
      <c r="L25" s="139"/>
      <c r="M25" s="139"/>
      <c r="N25" s="139"/>
      <c r="O25" s="139"/>
      <c r="P25" s="139"/>
      <c r="Q25" s="139"/>
      <c r="R25" s="139"/>
      <c r="S25" s="139"/>
      <c r="T25" s="139"/>
      <c r="U25" s="139"/>
      <c r="V25" s="139"/>
      <c r="W25" s="139"/>
      <c r="X25" s="139"/>
      <c r="Y25" s="139"/>
      <c r="Z25" s="139"/>
      <c r="AA25" s="139"/>
      <c r="AB25" s="139"/>
      <c r="AC25" s="139"/>
      <c r="AD25" s="139"/>
      <c r="AE25" s="139"/>
      <c r="AF25" s="111"/>
    </row>
    <row r="26" spans="1:32" s="84" customFormat="1" ht="18" thickBot="1">
      <c r="A26" s="349"/>
      <c r="B26" s="313"/>
      <c r="C26" s="313"/>
      <c r="D26" s="313"/>
      <c r="E26" s="313"/>
      <c r="F26" s="313"/>
      <c r="G26" s="172" t="s">
        <v>76</v>
      </c>
      <c r="H26" s="113">
        <v>43707</v>
      </c>
      <c r="I26" s="113">
        <v>43707</v>
      </c>
      <c r="J26" s="114"/>
      <c r="K26" s="114"/>
      <c r="L26" s="114"/>
      <c r="M26" s="114"/>
      <c r="N26" s="114"/>
      <c r="O26" s="114"/>
      <c r="P26" s="114"/>
      <c r="Q26" s="114"/>
      <c r="R26" s="114"/>
      <c r="S26" s="114"/>
      <c r="T26" s="114"/>
      <c r="U26" s="114"/>
      <c r="V26" s="114"/>
      <c r="W26" s="114"/>
      <c r="X26" s="114"/>
      <c r="Y26" s="114"/>
      <c r="Z26" s="114"/>
      <c r="AA26" s="114"/>
      <c r="AB26" s="114"/>
      <c r="AC26" s="114"/>
      <c r="AD26" s="114"/>
      <c r="AE26" s="114"/>
      <c r="AF26" s="115"/>
    </row>
    <row r="27" spans="1:32" s="84" customFormat="1">
      <c r="A27" s="349"/>
      <c r="B27" s="313"/>
      <c r="C27" s="313"/>
      <c r="D27" s="313"/>
      <c r="E27" s="313"/>
      <c r="F27" s="313"/>
      <c r="G27" s="173" t="s">
        <v>77</v>
      </c>
      <c r="H27" s="109" t="s">
        <v>35</v>
      </c>
      <c r="I27" s="109" t="s">
        <v>35</v>
      </c>
      <c r="J27" s="139"/>
      <c r="K27" s="139"/>
      <c r="L27" s="139"/>
      <c r="M27" s="139"/>
      <c r="N27" s="139"/>
      <c r="O27" s="139"/>
      <c r="P27" s="139"/>
      <c r="Q27" s="139"/>
      <c r="R27" s="139"/>
      <c r="S27" s="139"/>
      <c r="T27" s="139"/>
      <c r="U27" s="139"/>
      <c r="V27" s="139"/>
      <c r="W27" s="139"/>
      <c r="X27" s="139"/>
      <c r="Y27" s="139"/>
      <c r="Z27" s="139"/>
      <c r="AA27" s="139"/>
      <c r="AB27" s="139"/>
      <c r="AC27" s="139"/>
      <c r="AD27" s="139"/>
      <c r="AE27" s="139"/>
      <c r="AF27" s="111"/>
    </row>
    <row r="28" spans="1:32" s="84" customFormat="1" ht="20.100000000000001" customHeight="1" thickBot="1">
      <c r="A28" s="338" t="s">
        <v>78</v>
      </c>
      <c r="B28" s="307" t="s">
        <v>79</v>
      </c>
      <c r="C28" s="307"/>
      <c r="D28" s="307"/>
      <c r="E28" s="307"/>
      <c r="F28" s="308" t="e">
        <f ca="1">GetBugSheetName()</f>
        <v>#NAME?</v>
      </c>
      <c r="G28" s="340"/>
      <c r="H28" s="174"/>
      <c r="I28" s="118"/>
      <c r="J28" s="118"/>
      <c r="K28" s="118"/>
      <c r="L28" s="118"/>
      <c r="M28" s="118"/>
      <c r="N28" s="118"/>
      <c r="O28" s="118"/>
      <c r="P28" s="118"/>
      <c r="Q28" s="118"/>
      <c r="R28" s="118"/>
      <c r="S28" s="118"/>
      <c r="T28" s="118"/>
      <c r="U28" s="118"/>
      <c r="V28" s="118"/>
      <c r="W28" s="118"/>
      <c r="X28" s="118"/>
      <c r="Y28" s="118"/>
      <c r="Z28" s="118"/>
      <c r="AA28" s="118"/>
      <c r="AB28" s="118"/>
      <c r="AC28" s="118"/>
      <c r="AD28" s="118"/>
      <c r="AE28" s="118"/>
      <c r="AF28" s="119"/>
    </row>
    <row r="29" spans="1:32" s="84" customFormat="1" ht="36.950000000000003" customHeight="1" thickBot="1">
      <c r="A29" s="339"/>
      <c r="B29" s="341" t="s">
        <v>80</v>
      </c>
      <c r="C29" s="341"/>
      <c r="D29" s="341"/>
      <c r="E29" s="341"/>
      <c r="F29" s="342"/>
      <c r="G29" s="343"/>
      <c r="H29" s="175"/>
      <c r="I29" s="122"/>
      <c r="J29" s="122"/>
      <c r="K29" s="122"/>
      <c r="L29" s="122"/>
      <c r="M29" s="122"/>
      <c r="N29" s="122"/>
      <c r="O29" s="122"/>
      <c r="P29" s="122"/>
      <c r="Q29" s="122"/>
      <c r="R29" s="122"/>
      <c r="S29" s="122" t="str">
        <f t="shared" ref="S29:AF29" si="1">IF(S28="","",(SUM(LEN(S28)-LEN(SUBSTITUTE(S28,",","")))/LEN(","))+1)</f>
        <v/>
      </c>
      <c r="T29" s="122" t="str">
        <f t="shared" si="1"/>
        <v/>
      </c>
      <c r="U29" s="122" t="str">
        <f t="shared" si="1"/>
        <v/>
      </c>
      <c r="V29" s="122" t="str">
        <f t="shared" si="1"/>
        <v/>
      </c>
      <c r="W29" s="122" t="str">
        <f t="shared" si="1"/>
        <v/>
      </c>
      <c r="X29" s="122" t="str">
        <f t="shared" si="1"/>
        <v/>
      </c>
      <c r="Y29" s="122" t="str">
        <f t="shared" si="1"/>
        <v/>
      </c>
      <c r="Z29" s="122" t="str">
        <f t="shared" si="1"/>
        <v/>
      </c>
      <c r="AA29" s="122" t="str">
        <f t="shared" si="1"/>
        <v/>
      </c>
      <c r="AB29" s="122" t="str">
        <f t="shared" si="1"/>
        <v/>
      </c>
      <c r="AC29" s="122" t="str">
        <f t="shared" si="1"/>
        <v/>
      </c>
      <c r="AD29" s="122" t="str">
        <f t="shared" si="1"/>
        <v/>
      </c>
      <c r="AE29" s="122" t="str">
        <f t="shared" si="1"/>
        <v/>
      </c>
      <c r="AF29" s="123" t="str">
        <f t="shared" si="1"/>
        <v/>
      </c>
    </row>
    <row r="30" spans="1:32" s="84" customFormat="1">
      <c r="H30" s="124"/>
      <c r="I30" s="124"/>
      <c r="J30" s="124"/>
      <c r="K30" s="124"/>
      <c r="L30" s="124"/>
      <c r="M30" s="124"/>
      <c r="N30" s="176"/>
      <c r="O30" s="125"/>
      <c r="P30" s="124"/>
      <c r="Q30" s="124"/>
      <c r="R30" s="124"/>
      <c r="S30" s="124"/>
      <c r="T30" s="124"/>
      <c r="U30" s="124"/>
      <c r="V30" s="124"/>
    </row>
  </sheetData>
  <sheetProtection selectLockedCells="1" selectUnlockedCells="1"/>
  <protectedRanges>
    <protectedRange sqref="H4" name="Range2_1_2"/>
    <protectedRange sqref="I6" name="Range2_1_2_1"/>
    <protectedRange sqref="H8" name="Range2_1_2_2"/>
    <protectedRange sqref="H9" name="Range2_1_2_3"/>
    <protectedRange sqref="H10" name="Range2_1_2_4"/>
    <protectedRange sqref="H11" name="Range2_1_2_5"/>
    <protectedRange sqref="H12" name="Range2_1_2_6"/>
    <protectedRange sqref="H13" name="Range2_1_2_7"/>
    <protectedRange sqref="H15" name="Range2_1_2_8"/>
    <protectedRange sqref="H17" name="Range2_1_2_9"/>
    <protectedRange sqref="H19" name="Range2_1_2_10"/>
    <protectedRange sqref="I21:I22" name="Range2_1_2_11"/>
    <protectedRange sqref="I23" name="Range2_1_2_12"/>
  </protectedRanges>
  <mergeCells count="44">
    <mergeCell ref="AC2:AF2"/>
    <mergeCell ref="B1:E1"/>
    <mergeCell ref="F1:O1"/>
    <mergeCell ref="P1:S1"/>
    <mergeCell ref="T1:Z1"/>
    <mergeCell ref="AA1:AB1"/>
    <mergeCell ref="AC1:AF1"/>
    <mergeCell ref="B2:E2"/>
    <mergeCell ref="F2:H2"/>
    <mergeCell ref="I2:N2"/>
    <mergeCell ref="P2:Z2"/>
    <mergeCell ref="AA2:AB2"/>
    <mergeCell ref="A4:A6"/>
    <mergeCell ref="B4:G4"/>
    <mergeCell ref="B5:G5"/>
    <mergeCell ref="C6:G6"/>
    <mergeCell ref="A7:A23"/>
    <mergeCell ref="B7:G7"/>
    <mergeCell ref="C8:G8"/>
    <mergeCell ref="B14:G14"/>
    <mergeCell ref="C15:G15"/>
    <mergeCell ref="C9:G9"/>
    <mergeCell ref="C10:G10"/>
    <mergeCell ref="C11:G11"/>
    <mergeCell ref="C12:G12"/>
    <mergeCell ref="C13:G13"/>
    <mergeCell ref="C21:G21"/>
    <mergeCell ref="B23:G23"/>
    <mergeCell ref="B16:G16"/>
    <mergeCell ref="C17:G17"/>
    <mergeCell ref="B18:G18"/>
    <mergeCell ref="C19:G19"/>
    <mergeCell ref="B20:G20"/>
    <mergeCell ref="C22:G22"/>
    <mergeCell ref="A28:A29"/>
    <mergeCell ref="B28:E28"/>
    <mergeCell ref="F28:G28"/>
    <mergeCell ref="B29:E29"/>
    <mergeCell ref="F29:G29"/>
    <mergeCell ref="A24:A27"/>
    <mergeCell ref="B24:F24"/>
    <mergeCell ref="B25:F25"/>
    <mergeCell ref="B26:F26"/>
    <mergeCell ref="B27:F27"/>
  </mergeCells>
  <phoneticPr fontId="5"/>
  <conditionalFormatting sqref="H25:AF29 W23:AF24 H24:I24 J23:U23 H14 H18 H20 U4:AF6 J6:T6 I4:T4 J7:AF22 I7:I20 H7">
    <cfRule type="expression" dxfId="163" priority="163" stopIfTrue="1">
      <formula>#REF!="NA"</formula>
    </cfRule>
    <cfRule type="expression" dxfId="162" priority="164" stopIfTrue="1">
      <formula>#REF!="NG"</formula>
    </cfRule>
  </conditionalFormatting>
  <conditionalFormatting sqref="H3:AF3">
    <cfRule type="expression" dxfId="161" priority="161" stopIfTrue="1">
      <formula>NA()</formula>
    </cfRule>
    <cfRule type="expression" dxfId="160" priority="162" stopIfTrue="1">
      <formula>NA()</formula>
    </cfRule>
  </conditionalFormatting>
  <conditionalFormatting sqref="H24:H27">
    <cfRule type="expression" dxfId="159" priority="159" stopIfTrue="1">
      <formula>#REF!="NA"</formula>
    </cfRule>
    <cfRule type="expression" dxfId="158" priority="160" stopIfTrue="1">
      <formula>#REF!="NG"</formula>
    </cfRule>
  </conditionalFormatting>
  <conditionalFormatting sqref="I24:I27">
    <cfRule type="expression" dxfId="157" priority="157" stopIfTrue="1">
      <formula>#REF!="NA"</formula>
    </cfRule>
    <cfRule type="expression" dxfId="156" priority="158" stopIfTrue="1">
      <formula>#REF!="NG"</formula>
    </cfRule>
  </conditionalFormatting>
  <conditionalFormatting sqref="H4">
    <cfRule type="expression" dxfId="155" priority="154" stopIfTrue="1">
      <formula>#REF!="NG"</formula>
    </cfRule>
    <cfRule type="expression" dxfId="154" priority="155" stopIfTrue="1">
      <formula>H$36="NA"</formula>
    </cfRule>
    <cfRule type="expression" dxfId="153" priority="156" stopIfTrue="1">
      <formula>H$36="NG"</formula>
    </cfRule>
  </conditionalFormatting>
  <conditionalFormatting sqref="H4">
    <cfRule type="expression" dxfId="152" priority="152" stopIfTrue="1">
      <formula>H$40="NA"</formula>
    </cfRule>
    <cfRule type="expression" dxfId="151" priority="153" stopIfTrue="1">
      <formula>H$40="NG"</formula>
    </cfRule>
  </conditionalFormatting>
  <conditionalFormatting sqref="H4">
    <cfRule type="expression" dxfId="150" priority="150" stopIfTrue="1">
      <formula>H$40="NA"</formula>
    </cfRule>
    <cfRule type="expression" dxfId="149" priority="151" stopIfTrue="1">
      <formula>H$40="NG"</formula>
    </cfRule>
  </conditionalFormatting>
  <conditionalFormatting sqref="H4">
    <cfRule type="expression" dxfId="148" priority="147" stopIfTrue="1">
      <formula>#REF!="NG"</formula>
    </cfRule>
    <cfRule type="expression" dxfId="147" priority="148" stopIfTrue="1">
      <formula>H$24="NA"</formula>
    </cfRule>
    <cfRule type="expression" dxfId="146" priority="149" stopIfTrue="1">
      <formula>H$24="NG"</formula>
    </cfRule>
  </conditionalFormatting>
  <conditionalFormatting sqref="H4">
    <cfRule type="expression" dxfId="145" priority="145" stopIfTrue="1">
      <formula>#REF!="NA"</formula>
    </cfRule>
    <cfRule type="expression" dxfId="144" priority="146" stopIfTrue="1">
      <formula>#REF!="NG"</formula>
    </cfRule>
  </conditionalFormatting>
  <conditionalFormatting sqref="I6">
    <cfRule type="expression" dxfId="143" priority="142" stopIfTrue="1">
      <formula>#REF!="NG"</formula>
    </cfRule>
    <cfRule type="expression" dxfId="142" priority="143" stopIfTrue="1">
      <formula>I$36="NA"</formula>
    </cfRule>
    <cfRule type="expression" dxfId="141" priority="144" stopIfTrue="1">
      <formula>I$36="NG"</formula>
    </cfRule>
  </conditionalFormatting>
  <conditionalFormatting sqref="I6">
    <cfRule type="expression" dxfId="140" priority="140" stopIfTrue="1">
      <formula>I$40="NA"</formula>
    </cfRule>
    <cfRule type="expression" dxfId="139" priority="141" stopIfTrue="1">
      <formula>I$40="NG"</formula>
    </cfRule>
  </conditionalFormatting>
  <conditionalFormatting sqref="I6">
    <cfRule type="expression" dxfId="138" priority="138" stopIfTrue="1">
      <formula>I$40="NA"</formula>
    </cfRule>
    <cfRule type="expression" dxfId="137" priority="139" stopIfTrue="1">
      <formula>I$40="NG"</formula>
    </cfRule>
  </conditionalFormatting>
  <conditionalFormatting sqref="I6">
    <cfRule type="expression" dxfId="136" priority="135" stopIfTrue="1">
      <formula>#REF!="NG"</formula>
    </cfRule>
    <cfRule type="expression" dxfId="135" priority="136" stopIfTrue="1">
      <formula>I$24="NA"</formula>
    </cfRule>
    <cfRule type="expression" dxfId="134" priority="137" stopIfTrue="1">
      <formula>I$24="NG"</formula>
    </cfRule>
  </conditionalFormatting>
  <conditionalFormatting sqref="I6">
    <cfRule type="expression" dxfId="133" priority="133" stopIfTrue="1">
      <formula>#REF!="NA"</formula>
    </cfRule>
    <cfRule type="expression" dxfId="132" priority="134" stopIfTrue="1">
      <formula>#REF!="NG"</formula>
    </cfRule>
  </conditionalFormatting>
  <conditionalFormatting sqref="H8">
    <cfRule type="expression" dxfId="131" priority="130" stopIfTrue="1">
      <formula>#REF!="NG"</formula>
    </cfRule>
    <cfRule type="expression" dxfId="130" priority="131" stopIfTrue="1">
      <formula>H$36="NA"</formula>
    </cfRule>
    <cfRule type="expression" dxfId="129" priority="132" stopIfTrue="1">
      <formula>H$36="NG"</formula>
    </cfRule>
  </conditionalFormatting>
  <conditionalFormatting sqref="H8">
    <cfRule type="expression" dxfId="128" priority="128" stopIfTrue="1">
      <formula>H$40="NA"</formula>
    </cfRule>
    <cfRule type="expression" dxfId="127" priority="129" stopIfTrue="1">
      <formula>H$40="NG"</formula>
    </cfRule>
  </conditionalFormatting>
  <conditionalFormatting sqref="H8">
    <cfRule type="expression" dxfId="126" priority="126" stopIfTrue="1">
      <formula>H$40="NA"</formula>
    </cfRule>
    <cfRule type="expression" dxfId="125" priority="127" stopIfTrue="1">
      <formula>H$40="NG"</formula>
    </cfRule>
  </conditionalFormatting>
  <conditionalFormatting sqref="H8">
    <cfRule type="expression" dxfId="124" priority="123" stopIfTrue="1">
      <formula>#REF!="NG"</formula>
    </cfRule>
    <cfRule type="expression" dxfId="123" priority="124" stopIfTrue="1">
      <formula>H$24="NA"</formula>
    </cfRule>
    <cfRule type="expression" dxfId="122" priority="125" stopIfTrue="1">
      <formula>H$24="NG"</formula>
    </cfRule>
  </conditionalFormatting>
  <conditionalFormatting sqref="H8">
    <cfRule type="expression" dxfId="121" priority="121" stopIfTrue="1">
      <formula>#REF!="NA"</formula>
    </cfRule>
    <cfRule type="expression" dxfId="120" priority="122" stopIfTrue="1">
      <formula>#REF!="NG"</formula>
    </cfRule>
  </conditionalFormatting>
  <conditionalFormatting sqref="H9">
    <cfRule type="expression" dxfId="119" priority="118" stopIfTrue="1">
      <formula>#REF!="NG"</formula>
    </cfRule>
    <cfRule type="expression" dxfId="118" priority="119" stopIfTrue="1">
      <formula>H$36="NA"</formula>
    </cfRule>
    <cfRule type="expression" dxfId="117" priority="120" stopIfTrue="1">
      <formula>H$36="NG"</formula>
    </cfRule>
  </conditionalFormatting>
  <conditionalFormatting sqref="H9">
    <cfRule type="expression" dxfId="116" priority="116" stopIfTrue="1">
      <formula>H$40="NA"</formula>
    </cfRule>
    <cfRule type="expression" dxfId="115" priority="117" stopIfTrue="1">
      <formula>H$40="NG"</formula>
    </cfRule>
  </conditionalFormatting>
  <conditionalFormatting sqref="H9">
    <cfRule type="expression" dxfId="114" priority="114" stopIfTrue="1">
      <formula>H$40="NA"</formula>
    </cfRule>
    <cfRule type="expression" dxfId="113" priority="115" stopIfTrue="1">
      <formula>H$40="NG"</formula>
    </cfRule>
  </conditionalFormatting>
  <conditionalFormatting sqref="H9">
    <cfRule type="expression" dxfId="112" priority="111" stopIfTrue="1">
      <formula>#REF!="NG"</formula>
    </cfRule>
    <cfRule type="expression" dxfId="111" priority="112" stopIfTrue="1">
      <formula>H$24="NA"</formula>
    </cfRule>
    <cfRule type="expression" dxfId="110" priority="113" stopIfTrue="1">
      <formula>H$24="NG"</formula>
    </cfRule>
  </conditionalFormatting>
  <conditionalFormatting sqref="H9">
    <cfRule type="expression" dxfId="109" priority="109" stopIfTrue="1">
      <formula>#REF!="NA"</formula>
    </cfRule>
    <cfRule type="expression" dxfId="108" priority="110" stopIfTrue="1">
      <formula>#REF!="NG"</formula>
    </cfRule>
  </conditionalFormatting>
  <conditionalFormatting sqref="H10">
    <cfRule type="expression" dxfId="107" priority="106" stopIfTrue="1">
      <formula>#REF!="NG"</formula>
    </cfRule>
    <cfRule type="expression" dxfId="106" priority="107" stopIfTrue="1">
      <formula>H$36="NA"</formula>
    </cfRule>
    <cfRule type="expression" dxfId="105" priority="108" stopIfTrue="1">
      <formula>H$36="NG"</formula>
    </cfRule>
  </conditionalFormatting>
  <conditionalFormatting sqref="H10">
    <cfRule type="expression" dxfId="104" priority="104" stopIfTrue="1">
      <formula>H$40="NA"</formula>
    </cfRule>
    <cfRule type="expression" dxfId="103" priority="105" stopIfTrue="1">
      <formula>H$40="NG"</formula>
    </cfRule>
  </conditionalFormatting>
  <conditionalFormatting sqref="H10">
    <cfRule type="expression" dxfId="102" priority="102" stopIfTrue="1">
      <formula>H$40="NA"</formula>
    </cfRule>
    <cfRule type="expression" dxfId="101" priority="103" stopIfTrue="1">
      <formula>H$40="NG"</formula>
    </cfRule>
  </conditionalFormatting>
  <conditionalFormatting sqref="H10">
    <cfRule type="expression" dxfId="100" priority="99" stopIfTrue="1">
      <formula>#REF!="NG"</formula>
    </cfRule>
    <cfRule type="expression" dxfId="99" priority="100" stopIfTrue="1">
      <formula>H$24="NA"</formula>
    </cfRule>
    <cfRule type="expression" dxfId="98" priority="101" stopIfTrue="1">
      <formula>H$24="NG"</formula>
    </cfRule>
  </conditionalFormatting>
  <conditionalFormatting sqref="H10">
    <cfRule type="expression" dxfId="97" priority="97" stopIfTrue="1">
      <formula>#REF!="NA"</formula>
    </cfRule>
    <cfRule type="expression" dxfId="96" priority="98" stopIfTrue="1">
      <formula>#REF!="NG"</formula>
    </cfRule>
  </conditionalFormatting>
  <conditionalFormatting sqref="H11">
    <cfRule type="expression" dxfId="95" priority="94" stopIfTrue="1">
      <formula>#REF!="NG"</formula>
    </cfRule>
    <cfRule type="expression" dxfId="94" priority="95" stopIfTrue="1">
      <formula>H$36="NA"</formula>
    </cfRule>
    <cfRule type="expression" dxfId="93" priority="96" stopIfTrue="1">
      <formula>H$36="NG"</formula>
    </cfRule>
  </conditionalFormatting>
  <conditionalFormatting sqref="H11">
    <cfRule type="expression" dxfId="92" priority="92" stopIfTrue="1">
      <formula>H$40="NA"</formula>
    </cfRule>
    <cfRule type="expression" dxfId="91" priority="93" stopIfTrue="1">
      <formula>H$40="NG"</formula>
    </cfRule>
  </conditionalFormatting>
  <conditionalFormatting sqref="H11">
    <cfRule type="expression" dxfId="90" priority="90" stopIfTrue="1">
      <formula>H$40="NA"</formula>
    </cfRule>
    <cfRule type="expression" dxfId="89" priority="91" stopIfTrue="1">
      <formula>H$40="NG"</formula>
    </cfRule>
  </conditionalFormatting>
  <conditionalFormatting sqref="H11">
    <cfRule type="expression" dxfId="88" priority="87" stopIfTrue="1">
      <formula>#REF!="NG"</formula>
    </cfRule>
    <cfRule type="expression" dxfId="87" priority="88" stopIfTrue="1">
      <formula>H$24="NA"</formula>
    </cfRule>
    <cfRule type="expression" dxfId="86" priority="89" stopIfTrue="1">
      <formula>H$24="NG"</formula>
    </cfRule>
  </conditionalFormatting>
  <conditionalFormatting sqref="H11">
    <cfRule type="expression" dxfId="85" priority="85" stopIfTrue="1">
      <formula>#REF!="NA"</formula>
    </cfRule>
    <cfRule type="expression" dxfId="84" priority="86" stopIfTrue="1">
      <formula>#REF!="NG"</formula>
    </cfRule>
  </conditionalFormatting>
  <conditionalFormatting sqref="H12">
    <cfRule type="expression" dxfId="83" priority="82" stopIfTrue="1">
      <formula>#REF!="NG"</formula>
    </cfRule>
    <cfRule type="expression" dxfId="82" priority="83" stopIfTrue="1">
      <formula>H$36="NA"</formula>
    </cfRule>
    <cfRule type="expression" dxfId="81" priority="84" stopIfTrue="1">
      <formula>H$36="NG"</formula>
    </cfRule>
  </conditionalFormatting>
  <conditionalFormatting sqref="H12">
    <cfRule type="expression" dxfId="80" priority="80" stopIfTrue="1">
      <formula>H$40="NA"</formula>
    </cfRule>
    <cfRule type="expression" dxfId="79" priority="81" stopIfTrue="1">
      <formula>H$40="NG"</formula>
    </cfRule>
  </conditionalFormatting>
  <conditionalFormatting sqref="H12">
    <cfRule type="expression" dxfId="78" priority="78" stopIfTrue="1">
      <formula>H$40="NA"</formula>
    </cfRule>
    <cfRule type="expression" dxfId="77" priority="79" stopIfTrue="1">
      <formula>H$40="NG"</formula>
    </cfRule>
  </conditionalFormatting>
  <conditionalFormatting sqref="H12">
    <cfRule type="expression" dxfId="76" priority="75" stopIfTrue="1">
      <formula>#REF!="NG"</formula>
    </cfRule>
    <cfRule type="expression" dxfId="75" priority="76" stopIfTrue="1">
      <formula>H$24="NA"</formula>
    </cfRule>
    <cfRule type="expression" dxfId="74" priority="77" stopIfTrue="1">
      <formula>H$24="NG"</formula>
    </cfRule>
  </conditionalFormatting>
  <conditionalFormatting sqref="H12">
    <cfRule type="expression" dxfId="73" priority="73" stopIfTrue="1">
      <formula>#REF!="NA"</formula>
    </cfRule>
    <cfRule type="expression" dxfId="72" priority="74" stopIfTrue="1">
      <formula>#REF!="NG"</formula>
    </cfRule>
  </conditionalFormatting>
  <conditionalFormatting sqref="H13">
    <cfRule type="expression" dxfId="71" priority="70" stopIfTrue="1">
      <formula>#REF!="NG"</formula>
    </cfRule>
    <cfRule type="expression" dxfId="70" priority="71" stopIfTrue="1">
      <formula>H$36="NA"</formula>
    </cfRule>
    <cfRule type="expression" dxfId="69" priority="72" stopIfTrue="1">
      <formula>H$36="NG"</formula>
    </cfRule>
  </conditionalFormatting>
  <conditionalFormatting sqref="H13">
    <cfRule type="expression" dxfId="68" priority="68" stopIfTrue="1">
      <formula>H$40="NA"</formula>
    </cfRule>
    <cfRule type="expression" dxfId="67" priority="69" stopIfTrue="1">
      <formula>H$40="NG"</formula>
    </cfRule>
  </conditionalFormatting>
  <conditionalFormatting sqref="H13">
    <cfRule type="expression" dxfId="66" priority="66" stopIfTrue="1">
      <formula>H$40="NA"</formula>
    </cfRule>
    <cfRule type="expression" dxfId="65" priority="67" stopIfTrue="1">
      <formula>H$40="NG"</formula>
    </cfRule>
  </conditionalFormatting>
  <conditionalFormatting sqref="H13">
    <cfRule type="expression" dxfId="64" priority="63" stopIfTrue="1">
      <formula>#REF!="NG"</formula>
    </cfRule>
    <cfRule type="expression" dxfId="63" priority="64" stopIfTrue="1">
      <formula>H$24="NA"</formula>
    </cfRule>
    <cfRule type="expression" dxfId="62" priority="65" stopIfTrue="1">
      <formula>H$24="NG"</formula>
    </cfRule>
  </conditionalFormatting>
  <conditionalFormatting sqref="H13">
    <cfRule type="expression" dxfId="61" priority="61" stopIfTrue="1">
      <formula>#REF!="NA"</formula>
    </cfRule>
    <cfRule type="expression" dxfId="60" priority="62" stopIfTrue="1">
      <formula>#REF!="NG"</formula>
    </cfRule>
  </conditionalFormatting>
  <conditionalFormatting sqref="H15">
    <cfRule type="expression" dxfId="59" priority="58" stopIfTrue="1">
      <formula>#REF!="NG"</formula>
    </cfRule>
    <cfRule type="expression" dxfId="58" priority="59" stopIfTrue="1">
      <formula>H$36="NA"</formula>
    </cfRule>
    <cfRule type="expression" dxfId="57" priority="60" stopIfTrue="1">
      <formula>H$36="NG"</formula>
    </cfRule>
  </conditionalFormatting>
  <conditionalFormatting sqref="H15">
    <cfRule type="expression" dxfId="56" priority="56" stopIfTrue="1">
      <formula>H$40="NA"</formula>
    </cfRule>
    <cfRule type="expression" dxfId="55" priority="57" stopIfTrue="1">
      <formula>H$40="NG"</formula>
    </cfRule>
  </conditionalFormatting>
  <conditionalFormatting sqref="H15">
    <cfRule type="expression" dxfId="54" priority="54" stopIfTrue="1">
      <formula>H$40="NA"</formula>
    </cfRule>
    <cfRule type="expression" dxfId="53" priority="55" stopIfTrue="1">
      <formula>H$40="NG"</formula>
    </cfRule>
  </conditionalFormatting>
  <conditionalFormatting sqref="H15">
    <cfRule type="expression" dxfId="52" priority="51" stopIfTrue="1">
      <formula>#REF!="NG"</formula>
    </cfRule>
    <cfRule type="expression" dxfId="51" priority="52" stopIfTrue="1">
      <formula>H$24="NA"</formula>
    </cfRule>
    <cfRule type="expression" dxfId="50" priority="53" stopIfTrue="1">
      <formula>H$24="NG"</formula>
    </cfRule>
  </conditionalFormatting>
  <conditionalFormatting sqref="H15">
    <cfRule type="expression" dxfId="49" priority="49" stopIfTrue="1">
      <formula>#REF!="NA"</formula>
    </cfRule>
    <cfRule type="expression" dxfId="48" priority="50" stopIfTrue="1">
      <formula>#REF!="NG"</formula>
    </cfRule>
  </conditionalFormatting>
  <conditionalFormatting sqref="H17">
    <cfRule type="expression" dxfId="47" priority="46" stopIfTrue="1">
      <formula>#REF!="NG"</formula>
    </cfRule>
    <cfRule type="expression" dxfId="46" priority="47" stopIfTrue="1">
      <formula>H$36="NA"</formula>
    </cfRule>
    <cfRule type="expression" dxfId="45" priority="48" stopIfTrue="1">
      <formula>H$36="NG"</formula>
    </cfRule>
  </conditionalFormatting>
  <conditionalFormatting sqref="H17">
    <cfRule type="expression" dxfId="44" priority="44" stopIfTrue="1">
      <formula>H$40="NA"</formula>
    </cfRule>
    <cfRule type="expression" dxfId="43" priority="45" stopIfTrue="1">
      <formula>H$40="NG"</formula>
    </cfRule>
  </conditionalFormatting>
  <conditionalFormatting sqref="H17">
    <cfRule type="expression" dxfId="42" priority="42" stopIfTrue="1">
      <formula>H$40="NA"</formula>
    </cfRule>
    <cfRule type="expression" dxfId="41" priority="43" stopIfTrue="1">
      <formula>H$40="NG"</formula>
    </cfRule>
  </conditionalFormatting>
  <conditionalFormatting sqref="H17">
    <cfRule type="expression" dxfId="40" priority="39" stopIfTrue="1">
      <formula>#REF!="NG"</formula>
    </cfRule>
    <cfRule type="expression" dxfId="39" priority="40" stopIfTrue="1">
      <formula>H$24="NA"</formula>
    </cfRule>
    <cfRule type="expression" dxfId="38" priority="41" stopIfTrue="1">
      <formula>H$24="NG"</formula>
    </cfRule>
  </conditionalFormatting>
  <conditionalFormatting sqref="H17">
    <cfRule type="expression" dxfId="37" priority="37" stopIfTrue="1">
      <formula>#REF!="NA"</formula>
    </cfRule>
    <cfRule type="expression" dxfId="36" priority="38" stopIfTrue="1">
      <formula>#REF!="NG"</formula>
    </cfRule>
  </conditionalFormatting>
  <conditionalFormatting sqref="H19">
    <cfRule type="expression" dxfId="35" priority="34" stopIfTrue="1">
      <formula>#REF!="NG"</formula>
    </cfRule>
    <cfRule type="expression" dxfId="34" priority="35" stopIfTrue="1">
      <formula>H$36="NA"</formula>
    </cfRule>
    <cfRule type="expression" dxfId="33" priority="36" stopIfTrue="1">
      <formula>H$36="NG"</formula>
    </cfRule>
  </conditionalFormatting>
  <conditionalFormatting sqref="H19">
    <cfRule type="expression" dxfId="32" priority="32" stopIfTrue="1">
      <formula>H$40="NA"</formula>
    </cfRule>
    <cfRule type="expression" dxfId="31" priority="33" stopIfTrue="1">
      <formula>H$40="NG"</formula>
    </cfRule>
  </conditionalFormatting>
  <conditionalFormatting sqref="H19">
    <cfRule type="expression" dxfId="30" priority="30" stopIfTrue="1">
      <formula>H$40="NA"</formula>
    </cfRule>
    <cfRule type="expression" dxfId="29" priority="31" stopIfTrue="1">
      <formula>H$40="NG"</formula>
    </cfRule>
  </conditionalFormatting>
  <conditionalFormatting sqref="H19">
    <cfRule type="expression" dxfId="28" priority="27" stopIfTrue="1">
      <formula>#REF!="NG"</formula>
    </cfRule>
    <cfRule type="expression" dxfId="27" priority="28" stopIfTrue="1">
      <formula>H$24="NA"</formula>
    </cfRule>
    <cfRule type="expression" dxfId="26" priority="29" stopIfTrue="1">
      <formula>H$24="NG"</formula>
    </cfRule>
  </conditionalFormatting>
  <conditionalFormatting sqref="H19">
    <cfRule type="expression" dxfId="25" priority="25" stopIfTrue="1">
      <formula>#REF!="NA"</formula>
    </cfRule>
    <cfRule type="expression" dxfId="24" priority="26" stopIfTrue="1">
      <formula>#REF!="NG"</formula>
    </cfRule>
  </conditionalFormatting>
  <conditionalFormatting sqref="I21:I22">
    <cfRule type="expression" dxfId="23" priority="22" stopIfTrue="1">
      <formula>#REF!="NG"</formula>
    </cfRule>
    <cfRule type="expression" dxfId="22" priority="23" stopIfTrue="1">
      <formula>I$36="NA"</formula>
    </cfRule>
    <cfRule type="expression" dxfId="21" priority="24" stopIfTrue="1">
      <formula>I$36="NG"</formula>
    </cfRule>
  </conditionalFormatting>
  <conditionalFormatting sqref="I21:I22">
    <cfRule type="expression" dxfId="20" priority="20" stopIfTrue="1">
      <formula>I$40="NA"</formula>
    </cfRule>
    <cfRule type="expression" dxfId="19" priority="21" stopIfTrue="1">
      <formula>I$40="NG"</formula>
    </cfRule>
  </conditionalFormatting>
  <conditionalFormatting sqref="I21:I22">
    <cfRule type="expression" dxfId="18" priority="18" stopIfTrue="1">
      <formula>I$40="NA"</formula>
    </cfRule>
    <cfRule type="expression" dxfId="17" priority="19" stopIfTrue="1">
      <formula>I$40="NG"</formula>
    </cfRule>
  </conditionalFormatting>
  <conditionalFormatting sqref="I21:I22">
    <cfRule type="expression" dxfId="16" priority="15" stopIfTrue="1">
      <formula>#REF!="NG"</formula>
    </cfRule>
    <cfRule type="expression" dxfId="15" priority="16" stopIfTrue="1">
      <formula>I$24="NA"</formula>
    </cfRule>
    <cfRule type="expression" dxfId="14" priority="17" stopIfTrue="1">
      <formula>I$24="NG"</formula>
    </cfRule>
  </conditionalFormatting>
  <conditionalFormatting sqref="I21:I22">
    <cfRule type="expression" dxfId="13" priority="13" stopIfTrue="1">
      <formula>#REF!="NA"</formula>
    </cfRule>
    <cfRule type="expression" dxfId="12" priority="14" stopIfTrue="1">
      <formula>#REF!="NG"</formula>
    </cfRule>
  </conditionalFormatting>
  <conditionalFormatting sqref="I23">
    <cfRule type="expression" dxfId="11" priority="10" stopIfTrue="1">
      <formula>#REF!="NG"</formula>
    </cfRule>
    <cfRule type="expression" dxfId="10" priority="11" stopIfTrue="1">
      <formula>I$36="NA"</formula>
    </cfRule>
    <cfRule type="expression" dxfId="9" priority="12" stopIfTrue="1">
      <formula>I$36="NG"</formula>
    </cfRule>
  </conditionalFormatting>
  <conditionalFormatting sqref="I23">
    <cfRule type="expression" dxfId="8" priority="8" stopIfTrue="1">
      <formula>I$40="NA"</formula>
    </cfRule>
    <cfRule type="expression" dxfId="7" priority="9" stopIfTrue="1">
      <formula>I$40="NG"</formula>
    </cfRule>
  </conditionalFormatting>
  <conditionalFormatting sqref="I23">
    <cfRule type="expression" dxfId="6" priority="6" stopIfTrue="1">
      <formula>I$40="NA"</formula>
    </cfRule>
    <cfRule type="expression" dxfId="5" priority="7" stopIfTrue="1">
      <formula>I$40="NG"</formula>
    </cfRule>
  </conditionalFormatting>
  <conditionalFormatting sqref="I23">
    <cfRule type="expression" dxfId="4" priority="3" stopIfTrue="1">
      <formula>#REF!="NG"</formula>
    </cfRule>
    <cfRule type="expression" dxfId="3" priority="4" stopIfTrue="1">
      <formula>I$24="NA"</formula>
    </cfRule>
    <cfRule type="expression" dxfId="2" priority="5" stopIfTrue="1">
      <formula>I$24="NG"</formula>
    </cfRule>
  </conditionalFormatting>
  <conditionalFormatting sqref="I23">
    <cfRule type="expression" dxfId="1" priority="1" stopIfTrue="1">
      <formula>#REF!="NA"</formula>
    </cfRule>
    <cfRule type="expression" dxfId="0" priority="2" stopIfTrue="1">
      <formula>#REF!="NG"</formula>
    </cfRule>
  </conditionalFormatting>
  <dataValidations count="10">
    <dataValidation allowBlank="1" showInputMessage="1" showErrorMessage="1" promptTitle="PCL sheet name" prompt=" " sqref="F28:G28 WVN983068:WVO983068 WLR983068:WLS983068 WBV983068:WBW983068 VRZ983068:VSA983068 VID983068:VIE983068 UYH983068:UYI983068 UOL983068:UOM983068 UEP983068:UEQ983068 TUT983068:TUU983068 TKX983068:TKY983068 TBB983068:TBC983068 SRF983068:SRG983068 SHJ983068:SHK983068 RXN983068:RXO983068 RNR983068:RNS983068 RDV983068:RDW983068 QTZ983068:QUA983068 QKD983068:QKE983068 QAH983068:QAI983068 PQL983068:PQM983068 PGP983068:PGQ983068 OWT983068:OWU983068 OMX983068:OMY983068 ODB983068:ODC983068 NTF983068:NTG983068 NJJ983068:NJK983068 MZN983068:MZO983068 MPR983068:MPS983068 MFV983068:MFW983068 LVZ983068:LWA983068 LMD983068:LME983068 LCH983068:LCI983068 KSL983068:KSM983068 KIP983068:KIQ983068 JYT983068:JYU983068 JOX983068:JOY983068 JFB983068:JFC983068 IVF983068:IVG983068 ILJ983068:ILK983068 IBN983068:IBO983068 HRR983068:HRS983068 HHV983068:HHW983068 GXZ983068:GYA983068 GOD983068:GOE983068 GEH983068:GEI983068 FUL983068:FUM983068 FKP983068:FKQ983068 FAT983068:FAU983068 EQX983068:EQY983068 EHB983068:EHC983068 DXF983068:DXG983068 DNJ983068:DNK983068 DDN983068:DDO983068 CTR983068:CTS983068 CJV983068:CJW983068 BZZ983068:CAA983068 BQD983068:BQE983068 BGH983068:BGI983068 AWL983068:AWM983068 AMP983068:AMQ983068 ACT983068:ACU983068 SX983068:SY983068 JB983068:JC983068 F983068:G983068 WVN917532:WVO917532 WLR917532:WLS917532 WBV917532:WBW917532 VRZ917532:VSA917532 VID917532:VIE917532 UYH917532:UYI917532 UOL917532:UOM917532 UEP917532:UEQ917532 TUT917532:TUU917532 TKX917532:TKY917532 TBB917532:TBC917532 SRF917532:SRG917532 SHJ917532:SHK917532 RXN917532:RXO917532 RNR917532:RNS917532 RDV917532:RDW917532 QTZ917532:QUA917532 QKD917532:QKE917532 QAH917532:QAI917532 PQL917532:PQM917532 PGP917532:PGQ917532 OWT917532:OWU917532 OMX917532:OMY917532 ODB917532:ODC917532 NTF917532:NTG917532 NJJ917532:NJK917532 MZN917532:MZO917532 MPR917532:MPS917532 MFV917532:MFW917532 LVZ917532:LWA917532 LMD917532:LME917532 LCH917532:LCI917532 KSL917532:KSM917532 KIP917532:KIQ917532 JYT917532:JYU917532 JOX917532:JOY917532 JFB917532:JFC917532 IVF917532:IVG917532 ILJ917532:ILK917532 IBN917532:IBO917532 HRR917532:HRS917532 HHV917532:HHW917532 GXZ917532:GYA917532 GOD917532:GOE917532 GEH917532:GEI917532 FUL917532:FUM917532 FKP917532:FKQ917532 FAT917532:FAU917532 EQX917532:EQY917532 EHB917532:EHC917532 DXF917532:DXG917532 DNJ917532:DNK917532 DDN917532:DDO917532 CTR917532:CTS917532 CJV917532:CJW917532 BZZ917532:CAA917532 BQD917532:BQE917532 BGH917532:BGI917532 AWL917532:AWM917532 AMP917532:AMQ917532 ACT917532:ACU917532 SX917532:SY917532 JB917532:JC917532 F917532:G917532 WVN851996:WVO851996 WLR851996:WLS851996 WBV851996:WBW851996 VRZ851996:VSA851996 VID851996:VIE851996 UYH851996:UYI851996 UOL851996:UOM851996 UEP851996:UEQ851996 TUT851996:TUU851996 TKX851996:TKY851996 TBB851996:TBC851996 SRF851996:SRG851996 SHJ851996:SHK851996 RXN851996:RXO851996 RNR851996:RNS851996 RDV851996:RDW851996 QTZ851996:QUA851996 QKD851996:QKE851996 QAH851996:QAI851996 PQL851996:PQM851996 PGP851996:PGQ851996 OWT851996:OWU851996 OMX851996:OMY851996 ODB851996:ODC851996 NTF851996:NTG851996 NJJ851996:NJK851996 MZN851996:MZO851996 MPR851996:MPS851996 MFV851996:MFW851996 LVZ851996:LWA851996 LMD851996:LME851996 LCH851996:LCI851996 KSL851996:KSM851996 KIP851996:KIQ851996 JYT851996:JYU851996 JOX851996:JOY851996 JFB851996:JFC851996 IVF851996:IVG851996 ILJ851996:ILK851996 IBN851996:IBO851996 HRR851996:HRS851996 HHV851996:HHW851996 GXZ851996:GYA851996 GOD851996:GOE851996 GEH851996:GEI851996 FUL851996:FUM851996 FKP851996:FKQ851996 FAT851996:FAU851996 EQX851996:EQY851996 EHB851996:EHC851996 DXF851996:DXG851996 DNJ851996:DNK851996 DDN851996:DDO851996 CTR851996:CTS851996 CJV851996:CJW851996 BZZ851996:CAA851996 BQD851996:BQE851996 BGH851996:BGI851996 AWL851996:AWM851996 AMP851996:AMQ851996 ACT851996:ACU851996 SX851996:SY851996 JB851996:JC851996 F851996:G851996 WVN786460:WVO786460 WLR786460:WLS786460 WBV786460:WBW786460 VRZ786460:VSA786460 VID786460:VIE786460 UYH786460:UYI786460 UOL786460:UOM786460 UEP786460:UEQ786460 TUT786460:TUU786460 TKX786460:TKY786460 TBB786460:TBC786460 SRF786460:SRG786460 SHJ786460:SHK786460 RXN786460:RXO786460 RNR786460:RNS786460 RDV786460:RDW786460 QTZ786460:QUA786460 QKD786460:QKE786460 QAH786460:QAI786460 PQL786460:PQM786460 PGP786460:PGQ786460 OWT786460:OWU786460 OMX786460:OMY786460 ODB786460:ODC786460 NTF786460:NTG786460 NJJ786460:NJK786460 MZN786460:MZO786460 MPR786460:MPS786460 MFV786460:MFW786460 LVZ786460:LWA786460 LMD786460:LME786460 LCH786460:LCI786460 KSL786460:KSM786460 KIP786460:KIQ786460 JYT786460:JYU786460 JOX786460:JOY786460 JFB786460:JFC786460 IVF786460:IVG786460 ILJ786460:ILK786460 IBN786460:IBO786460 HRR786460:HRS786460 HHV786460:HHW786460 GXZ786460:GYA786460 GOD786460:GOE786460 GEH786460:GEI786460 FUL786460:FUM786460 FKP786460:FKQ786460 FAT786460:FAU786460 EQX786460:EQY786460 EHB786460:EHC786460 DXF786460:DXG786460 DNJ786460:DNK786460 DDN786460:DDO786460 CTR786460:CTS786460 CJV786460:CJW786460 BZZ786460:CAA786460 BQD786460:BQE786460 BGH786460:BGI786460 AWL786460:AWM786460 AMP786460:AMQ786460 ACT786460:ACU786460 SX786460:SY786460 JB786460:JC786460 F786460:G786460 WVN720924:WVO720924 WLR720924:WLS720924 WBV720924:WBW720924 VRZ720924:VSA720924 VID720924:VIE720924 UYH720924:UYI720924 UOL720924:UOM720924 UEP720924:UEQ720924 TUT720924:TUU720924 TKX720924:TKY720924 TBB720924:TBC720924 SRF720924:SRG720924 SHJ720924:SHK720924 RXN720924:RXO720924 RNR720924:RNS720924 RDV720924:RDW720924 QTZ720924:QUA720924 QKD720924:QKE720924 QAH720924:QAI720924 PQL720924:PQM720924 PGP720924:PGQ720924 OWT720924:OWU720924 OMX720924:OMY720924 ODB720924:ODC720924 NTF720924:NTG720924 NJJ720924:NJK720924 MZN720924:MZO720924 MPR720924:MPS720924 MFV720924:MFW720924 LVZ720924:LWA720924 LMD720924:LME720924 LCH720924:LCI720924 KSL720924:KSM720924 KIP720924:KIQ720924 JYT720924:JYU720924 JOX720924:JOY720924 JFB720924:JFC720924 IVF720924:IVG720924 ILJ720924:ILK720924 IBN720924:IBO720924 HRR720924:HRS720924 HHV720924:HHW720924 GXZ720924:GYA720924 GOD720924:GOE720924 GEH720924:GEI720924 FUL720924:FUM720924 FKP720924:FKQ720924 FAT720924:FAU720924 EQX720924:EQY720924 EHB720924:EHC720924 DXF720924:DXG720924 DNJ720924:DNK720924 DDN720924:DDO720924 CTR720924:CTS720924 CJV720924:CJW720924 BZZ720924:CAA720924 BQD720924:BQE720924 BGH720924:BGI720924 AWL720924:AWM720924 AMP720924:AMQ720924 ACT720924:ACU720924 SX720924:SY720924 JB720924:JC720924 F720924:G720924 WVN655388:WVO655388 WLR655388:WLS655388 WBV655388:WBW655388 VRZ655388:VSA655388 VID655388:VIE655388 UYH655388:UYI655388 UOL655388:UOM655388 UEP655388:UEQ655388 TUT655388:TUU655388 TKX655388:TKY655388 TBB655388:TBC655388 SRF655388:SRG655388 SHJ655388:SHK655388 RXN655388:RXO655388 RNR655388:RNS655388 RDV655388:RDW655388 QTZ655388:QUA655388 QKD655388:QKE655388 QAH655388:QAI655388 PQL655388:PQM655388 PGP655388:PGQ655388 OWT655388:OWU655388 OMX655388:OMY655388 ODB655388:ODC655388 NTF655388:NTG655388 NJJ655388:NJK655388 MZN655388:MZO655388 MPR655388:MPS655388 MFV655388:MFW655388 LVZ655388:LWA655388 LMD655388:LME655388 LCH655388:LCI655388 KSL655388:KSM655388 KIP655388:KIQ655388 JYT655388:JYU655388 JOX655388:JOY655388 JFB655388:JFC655388 IVF655388:IVG655388 ILJ655388:ILK655388 IBN655388:IBO655388 HRR655388:HRS655388 HHV655388:HHW655388 GXZ655388:GYA655388 GOD655388:GOE655388 GEH655388:GEI655388 FUL655388:FUM655388 FKP655388:FKQ655388 FAT655388:FAU655388 EQX655388:EQY655388 EHB655388:EHC655388 DXF655388:DXG655388 DNJ655388:DNK655388 DDN655388:DDO655388 CTR655388:CTS655388 CJV655388:CJW655388 BZZ655388:CAA655388 BQD655388:BQE655388 BGH655388:BGI655388 AWL655388:AWM655388 AMP655388:AMQ655388 ACT655388:ACU655388 SX655388:SY655388 JB655388:JC655388 F655388:G655388 WVN589852:WVO589852 WLR589852:WLS589852 WBV589852:WBW589852 VRZ589852:VSA589852 VID589852:VIE589852 UYH589852:UYI589852 UOL589852:UOM589852 UEP589852:UEQ589852 TUT589852:TUU589852 TKX589852:TKY589852 TBB589852:TBC589852 SRF589852:SRG589852 SHJ589852:SHK589852 RXN589852:RXO589852 RNR589852:RNS589852 RDV589852:RDW589852 QTZ589852:QUA589852 QKD589852:QKE589852 QAH589852:QAI589852 PQL589852:PQM589852 PGP589852:PGQ589852 OWT589852:OWU589852 OMX589852:OMY589852 ODB589852:ODC589852 NTF589852:NTG589852 NJJ589852:NJK589852 MZN589852:MZO589852 MPR589852:MPS589852 MFV589852:MFW589852 LVZ589852:LWA589852 LMD589852:LME589852 LCH589852:LCI589852 KSL589852:KSM589852 KIP589852:KIQ589852 JYT589852:JYU589852 JOX589852:JOY589852 JFB589852:JFC589852 IVF589852:IVG589852 ILJ589852:ILK589852 IBN589852:IBO589852 HRR589852:HRS589852 HHV589852:HHW589852 GXZ589852:GYA589852 GOD589852:GOE589852 GEH589852:GEI589852 FUL589852:FUM589852 FKP589852:FKQ589852 FAT589852:FAU589852 EQX589852:EQY589852 EHB589852:EHC589852 DXF589852:DXG589852 DNJ589852:DNK589852 DDN589852:DDO589852 CTR589852:CTS589852 CJV589852:CJW589852 BZZ589852:CAA589852 BQD589852:BQE589852 BGH589852:BGI589852 AWL589852:AWM589852 AMP589852:AMQ589852 ACT589852:ACU589852 SX589852:SY589852 JB589852:JC589852 F589852:G589852 WVN524316:WVO524316 WLR524316:WLS524316 WBV524316:WBW524316 VRZ524316:VSA524316 VID524316:VIE524316 UYH524316:UYI524316 UOL524316:UOM524316 UEP524316:UEQ524316 TUT524316:TUU524316 TKX524316:TKY524316 TBB524316:TBC524316 SRF524316:SRG524316 SHJ524316:SHK524316 RXN524316:RXO524316 RNR524316:RNS524316 RDV524316:RDW524316 QTZ524316:QUA524316 QKD524316:QKE524316 QAH524316:QAI524316 PQL524316:PQM524316 PGP524316:PGQ524316 OWT524316:OWU524316 OMX524316:OMY524316 ODB524316:ODC524316 NTF524316:NTG524316 NJJ524316:NJK524316 MZN524316:MZO524316 MPR524316:MPS524316 MFV524316:MFW524316 LVZ524316:LWA524316 LMD524316:LME524316 LCH524316:LCI524316 KSL524316:KSM524316 KIP524316:KIQ524316 JYT524316:JYU524316 JOX524316:JOY524316 JFB524316:JFC524316 IVF524316:IVG524316 ILJ524316:ILK524316 IBN524316:IBO524316 HRR524316:HRS524316 HHV524316:HHW524316 GXZ524316:GYA524316 GOD524316:GOE524316 GEH524316:GEI524316 FUL524316:FUM524316 FKP524316:FKQ524316 FAT524316:FAU524316 EQX524316:EQY524316 EHB524316:EHC524316 DXF524316:DXG524316 DNJ524316:DNK524316 DDN524316:DDO524316 CTR524316:CTS524316 CJV524316:CJW524316 BZZ524316:CAA524316 BQD524316:BQE524316 BGH524316:BGI524316 AWL524316:AWM524316 AMP524316:AMQ524316 ACT524316:ACU524316 SX524316:SY524316 JB524316:JC524316 F524316:G524316 WVN458780:WVO458780 WLR458780:WLS458780 WBV458780:WBW458780 VRZ458780:VSA458780 VID458780:VIE458780 UYH458780:UYI458780 UOL458780:UOM458780 UEP458780:UEQ458780 TUT458780:TUU458780 TKX458780:TKY458780 TBB458780:TBC458780 SRF458780:SRG458780 SHJ458780:SHK458780 RXN458780:RXO458780 RNR458780:RNS458780 RDV458780:RDW458780 QTZ458780:QUA458780 QKD458780:QKE458780 QAH458780:QAI458780 PQL458780:PQM458780 PGP458780:PGQ458780 OWT458780:OWU458780 OMX458780:OMY458780 ODB458780:ODC458780 NTF458780:NTG458780 NJJ458780:NJK458780 MZN458780:MZO458780 MPR458780:MPS458780 MFV458780:MFW458780 LVZ458780:LWA458780 LMD458780:LME458780 LCH458780:LCI458780 KSL458780:KSM458780 KIP458780:KIQ458780 JYT458780:JYU458780 JOX458780:JOY458780 JFB458780:JFC458780 IVF458780:IVG458780 ILJ458780:ILK458780 IBN458780:IBO458780 HRR458780:HRS458780 HHV458780:HHW458780 GXZ458780:GYA458780 GOD458780:GOE458780 GEH458780:GEI458780 FUL458780:FUM458780 FKP458780:FKQ458780 FAT458780:FAU458780 EQX458780:EQY458780 EHB458780:EHC458780 DXF458780:DXG458780 DNJ458780:DNK458780 DDN458780:DDO458780 CTR458780:CTS458780 CJV458780:CJW458780 BZZ458780:CAA458780 BQD458780:BQE458780 BGH458780:BGI458780 AWL458780:AWM458780 AMP458780:AMQ458780 ACT458780:ACU458780 SX458780:SY458780 JB458780:JC458780 F458780:G458780 WVN393244:WVO393244 WLR393244:WLS393244 WBV393244:WBW393244 VRZ393244:VSA393244 VID393244:VIE393244 UYH393244:UYI393244 UOL393244:UOM393244 UEP393244:UEQ393244 TUT393244:TUU393244 TKX393244:TKY393244 TBB393244:TBC393244 SRF393244:SRG393244 SHJ393244:SHK393244 RXN393244:RXO393244 RNR393244:RNS393244 RDV393244:RDW393244 QTZ393244:QUA393244 QKD393244:QKE393244 QAH393244:QAI393244 PQL393244:PQM393244 PGP393244:PGQ393244 OWT393244:OWU393244 OMX393244:OMY393244 ODB393244:ODC393244 NTF393244:NTG393244 NJJ393244:NJK393244 MZN393244:MZO393244 MPR393244:MPS393244 MFV393244:MFW393244 LVZ393244:LWA393244 LMD393244:LME393244 LCH393244:LCI393244 KSL393244:KSM393244 KIP393244:KIQ393244 JYT393244:JYU393244 JOX393244:JOY393244 JFB393244:JFC393244 IVF393244:IVG393244 ILJ393244:ILK393244 IBN393244:IBO393244 HRR393244:HRS393244 HHV393244:HHW393244 GXZ393244:GYA393244 GOD393244:GOE393244 GEH393244:GEI393244 FUL393244:FUM393244 FKP393244:FKQ393244 FAT393244:FAU393244 EQX393244:EQY393244 EHB393244:EHC393244 DXF393244:DXG393244 DNJ393244:DNK393244 DDN393244:DDO393244 CTR393244:CTS393244 CJV393244:CJW393244 BZZ393244:CAA393244 BQD393244:BQE393244 BGH393244:BGI393244 AWL393244:AWM393244 AMP393244:AMQ393244 ACT393244:ACU393244 SX393244:SY393244 JB393244:JC393244 F393244:G393244 WVN327708:WVO327708 WLR327708:WLS327708 WBV327708:WBW327708 VRZ327708:VSA327708 VID327708:VIE327708 UYH327708:UYI327708 UOL327708:UOM327708 UEP327708:UEQ327708 TUT327708:TUU327708 TKX327708:TKY327708 TBB327708:TBC327708 SRF327708:SRG327708 SHJ327708:SHK327708 RXN327708:RXO327708 RNR327708:RNS327708 RDV327708:RDW327708 QTZ327708:QUA327708 QKD327708:QKE327708 QAH327708:QAI327708 PQL327708:PQM327708 PGP327708:PGQ327708 OWT327708:OWU327708 OMX327708:OMY327708 ODB327708:ODC327708 NTF327708:NTG327708 NJJ327708:NJK327708 MZN327708:MZO327708 MPR327708:MPS327708 MFV327708:MFW327708 LVZ327708:LWA327708 LMD327708:LME327708 LCH327708:LCI327708 KSL327708:KSM327708 KIP327708:KIQ327708 JYT327708:JYU327708 JOX327708:JOY327708 JFB327708:JFC327708 IVF327708:IVG327708 ILJ327708:ILK327708 IBN327708:IBO327708 HRR327708:HRS327708 HHV327708:HHW327708 GXZ327708:GYA327708 GOD327708:GOE327708 GEH327708:GEI327708 FUL327708:FUM327708 FKP327708:FKQ327708 FAT327708:FAU327708 EQX327708:EQY327708 EHB327708:EHC327708 DXF327708:DXG327708 DNJ327708:DNK327708 DDN327708:DDO327708 CTR327708:CTS327708 CJV327708:CJW327708 BZZ327708:CAA327708 BQD327708:BQE327708 BGH327708:BGI327708 AWL327708:AWM327708 AMP327708:AMQ327708 ACT327708:ACU327708 SX327708:SY327708 JB327708:JC327708 F327708:G327708 WVN262172:WVO262172 WLR262172:WLS262172 WBV262172:WBW262172 VRZ262172:VSA262172 VID262172:VIE262172 UYH262172:UYI262172 UOL262172:UOM262172 UEP262172:UEQ262172 TUT262172:TUU262172 TKX262172:TKY262172 TBB262172:TBC262172 SRF262172:SRG262172 SHJ262172:SHK262172 RXN262172:RXO262172 RNR262172:RNS262172 RDV262172:RDW262172 QTZ262172:QUA262172 QKD262172:QKE262172 QAH262172:QAI262172 PQL262172:PQM262172 PGP262172:PGQ262172 OWT262172:OWU262172 OMX262172:OMY262172 ODB262172:ODC262172 NTF262172:NTG262172 NJJ262172:NJK262172 MZN262172:MZO262172 MPR262172:MPS262172 MFV262172:MFW262172 LVZ262172:LWA262172 LMD262172:LME262172 LCH262172:LCI262172 KSL262172:KSM262172 KIP262172:KIQ262172 JYT262172:JYU262172 JOX262172:JOY262172 JFB262172:JFC262172 IVF262172:IVG262172 ILJ262172:ILK262172 IBN262172:IBO262172 HRR262172:HRS262172 HHV262172:HHW262172 GXZ262172:GYA262172 GOD262172:GOE262172 GEH262172:GEI262172 FUL262172:FUM262172 FKP262172:FKQ262172 FAT262172:FAU262172 EQX262172:EQY262172 EHB262172:EHC262172 DXF262172:DXG262172 DNJ262172:DNK262172 DDN262172:DDO262172 CTR262172:CTS262172 CJV262172:CJW262172 BZZ262172:CAA262172 BQD262172:BQE262172 BGH262172:BGI262172 AWL262172:AWM262172 AMP262172:AMQ262172 ACT262172:ACU262172 SX262172:SY262172 JB262172:JC262172 F262172:G262172 WVN196636:WVO196636 WLR196636:WLS196636 WBV196636:WBW196636 VRZ196636:VSA196636 VID196636:VIE196636 UYH196636:UYI196636 UOL196636:UOM196636 UEP196636:UEQ196636 TUT196636:TUU196636 TKX196636:TKY196636 TBB196636:TBC196636 SRF196636:SRG196636 SHJ196636:SHK196636 RXN196636:RXO196636 RNR196636:RNS196636 RDV196636:RDW196636 QTZ196636:QUA196636 QKD196636:QKE196636 QAH196636:QAI196636 PQL196636:PQM196636 PGP196636:PGQ196636 OWT196636:OWU196636 OMX196636:OMY196636 ODB196636:ODC196636 NTF196636:NTG196636 NJJ196636:NJK196636 MZN196636:MZO196636 MPR196636:MPS196636 MFV196636:MFW196636 LVZ196636:LWA196636 LMD196636:LME196636 LCH196636:LCI196636 KSL196636:KSM196636 KIP196636:KIQ196636 JYT196636:JYU196636 JOX196636:JOY196636 JFB196636:JFC196636 IVF196636:IVG196636 ILJ196636:ILK196636 IBN196636:IBO196636 HRR196636:HRS196636 HHV196636:HHW196636 GXZ196636:GYA196636 GOD196636:GOE196636 GEH196636:GEI196636 FUL196636:FUM196636 FKP196636:FKQ196636 FAT196636:FAU196636 EQX196636:EQY196636 EHB196636:EHC196636 DXF196636:DXG196636 DNJ196636:DNK196636 DDN196636:DDO196636 CTR196636:CTS196636 CJV196636:CJW196636 BZZ196636:CAA196636 BQD196636:BQE196636 BGH196636:BGI196636 AWL196636:AWM196636 AMP196636:AMQ196636 ACT196636:ACU196636 SX196636:SY196636 JB196636:JC196636 F196636:G196636 WVN131100:WVO131100 WLR131100:WLS131100 WBV131100:WBW131100 VRZ131100:VSA131100 VID131100:VIE131100 UYH131100:UYI131100 UOL131100:UOM131100 UEP131100:UEQ131100 TUT131100:TUU131100 TKX131100:TKY131100 TBB131100:TBC131100 SRF131100:SRG131100 SHJ131100:SHK131100 RXN131100:RXO131100 RNR131100:RNS131100 RDV131100:RDW131100 QTZ131100:QUA131100 QKD131100:QKE131100 QAH131100:QAI131100 PQL131100:PQM131100 PGP131100:PGQ131100 OWT131100:OWU131100 OMX131100:OMY131100 ODB131100:ODC131100 NTF131100:NTG131100 NJJ131100:NJK131100 MZN131100:MZO131100 MPR131100:MPS131100 MFV131100:MFW131100 LVZ131100:LWA131100 LMD131100:LME131100 LCH131100:LCI131100 KSL131100:KSM131100 KIP131100:KIQ131100 JYT131100:JYU131100 JOX131100:JOY131100 JFB131100:JFC131100 IVF131100:IVG131100 ILJ131100:ILK131100 IBN131100:IBO131100 HRR131100:HRS131100 HHV131100:HHW131100 GXZ131100:GYA131100 GOD131100:GOE131100 GEH131100:GEI131100 FUL131100:FUM131100 FKP131100:FKQ131100 FAT131100:FAU131100 EQX131100:EQY131100 EHB131100:EHC131100 DXF131100:DXG131100 DNJ131100:DNK131100 DDN131100:DDO131100 CTR131100:CTS131100 CJV131100:CJW131100 BZZ131100:CAA131100 BQD131100:BQE131100 BGH131100:BGI131100 AWL131100:AWM131100 AMP131100:AMQ131100 ACT131100:ACU131100 SX131100:SY131100 JB131100:JC131100 F131100:G131100 WVN65564:WVO65564 WLR65564:WLS65564 WBV65564:WBW65564 VRZ65564:VSA65564 VID65564:VIE65564 UYH65564:UYI65564 UOL65564:UOM65564 UEP65564:UEQ65564 TUT65564:TUU65564 TKX65564:TKY65564 TBB65564:TBC65564 SRF65564:SRG65564 SHJ65564:SHK65564 RXN65564:RXO65564 RNR65564:RNS65564 RDV65564:RDW65564 QTZ65564:QUA65564 QKD65564:QKE65564 QAH65564:QAI65564 PQL65564:PQM65564 PGP65564:PGQ65564 OWT65564:OWU65564 OMX65564:OMY65564 ODB65564:ODC65564 NTF65564:NTG65564 NJJ65564:NJK65564 MZN65564:MZO65564 MPR65564:MPS65564 MFV65564:MFW65564 LVZ65564:LWA65564 LMD65564:LME65564 LCH65564:LCI65564 KSL65564:KSM65564 KIP65564:KIQ65564 JYT65564:JYU65564 JOX65564:JOY65564 JFB65564:JFC65564 IVF65564:IVG65564 ILJ65564:ILK65564 IBN65564:IBO65564 HRR65564:HRS65564 HHV65564:HHW65564 GXZ65564:GYA65564 GOD65564:GOE65564 GEH65564:GEI65564 FUL65564:FUM65564 FKP65564:FKQ65564 FAT65564:FAU65564 EQX65564:EQY65564 EHB65564:EHC65564 DXF65564:DXG65564 DNJ65564:DNK65564 DDN65564:DDO65564 CTR65564:CTS65564 CJV65564:CJW65564 BZZ65564:CAA65564 BQD65564:BQE65564 BGH65564:BGI65564 AWL65564:AWM65564 AMP65564:AMQ65564 ACT65564:ACU65564 SX65564:SY65564 JB65564:JC65564 F65564:G65564 WVN28:WVO28 WLR28:WLS28 WBV28:WBW28 VRZ28:VSA28 VID28:VIE28 UYH28:UYI28 UOL28:UOM28 UEP28:UEQ28 TUT28:TUU28 TKX28:TKY28 TBB28:TBC28 SRF28:SRG28 SHJ28:SHK28 RXN28:RXO28 RNR28:RNS28 RDV28:RDW28 QTZ28:QUA28 QKD28:QKE28 QAH28:QAI28 PQL28:PQM28 PGP28:PGQ28 OWT28:OWU28 OMX28:OMY28 ODB28:ODC28 NTF28:NTG28 NJJ28:NJK28 MZN28:MZO28 MPR28:MPS28 MFV28:MFW28 LVZ28:LWA28 LMD28:LME28 LCH28:LCI28 KSL28:KSM28 KIP28:KIQ28 JYT28:JYU28 JOX28:JOY28 JFB28:JFC28 IVF28:IVG28 ILJ28:ILK28 IBN28:IBO28 HRR28:HRS28 HHV28:HHW28 GXZ28:GYA28 GOD28:GOE28 GEH28:GEI28 FUL28:FUM28 FKP28:FKQ28 FAT28:FAU28 EQX28:EQY28 EHB28:EHC28 DXF28:DXG28 DNJ28:DNK28 DDN28:DDO28 CTR28:CTS28 CJV28:CJW28 BZZ28:CAA28 BQD28:BQE28 BGH28:BGI28 AWL28:AWM28 AMP28:AMQ28 ACT28:ACU28 SX28:SY28 JB28:JC28">
      <formula1>0</formula1>
      <formula2>0</formula2>
    </dataValidation>
    <dataValidation allowBlank="1" showInputMessage="1" showErrorMessage="1" promptTitle="Bug ID" prompt="Unique ID throughout the project._x000a_For every Bug found during Test as well as Re-Test, a new Bug ID needs to be entered here (as a comma seperated value)" sqref="B28:E28 WVJ983068:WVM983068 WLN983068:WLQ983068 WBR983068:WBU983068 VRV983068:VRY983068 VHZ983068:VIC983068 UYD983068:UYG983068 UOH983068:UOK983068 UEL983068:UEO983068 TUP983068:TUS983068 TKT983068:TKW983068 TAX983068:TBA983068 SRB983068:SRE983068 SHF983068:SHI983068 RXJ983068:RXM983068 RNN983068:RNQ983068 RDR983068:RDU983068 QTV983068:QTY983068 QJZ983068:QKC983068 QAD983068:QAG983068 PQH983068:PQK983068 PGL983068:PGO983068 OWP983068:OWS983068 OMT983068:OMW983068 OCX983068:ODA983068 NTB983068:NTE983068 NJF983068:NJI983068 MZJ983068:MZM983068 MPN983068:MPQ983068 MFR983068:MFU983068 LVV983068:LVY983068 LLZ983068:LMC983068 LCD983068:LCG983068 KSH983068:KSK983068 KIL983068:KIO983068 JYP983068:JYS983068 JOT983068:JOW983068 JEX983068:JFA983068 IVB983068:IVE983068 ILF983068:ILI983068 IBJ983068:IBM983068 HRN983068:HRQ983068 HHR983068:HHU983068 GXV983068:GXY983068 GNZ983068:GOC983068 GED983068:GEG983068 FUH983068:FUK983068 FKL983068:FKO983068 FAP983068:FAS983068 EQT983068:EQW983068 EGX983068:EHA983068 DXB983068:DXE983068 DNF983068:DNI983068 DDJ983068:DDM983068 CTN983068:CTQ983068 CJR983068:CJU983068 BZV983068:BZY983068 BPZ983068:BQC983068 BGD983068:BGG983068 AWH983068:AWK983068 AML983068:AMO983068 ACP983068:ACS983068 ST983068:SW983068 IX983068:JA983068 B983068:E983068 WVJ917532:WVM917532 WLN917532:WLQ917532 WBR917532:WBU917532 VRV917532:VRY917532 VHZ917532:VIC917532 UYD917532:UYG917532 UOH917532:UOK917532 UEL917532:UEO917532 TUP917532:TUS917532 TKT917532:TKW917532 TAX917532:TBA917532 SRB917532:SRE917532 SHF917532:SHI917532 RXJ917532:RXM917532 RNN917532:RNQ917532 RDR917532:RDU917532 QTV917532:QTY917532 QJZ917532:QKC917532 QAD917532:QAG917532 PQH917532:PQK917532 PGL917532:PGO917532 OWP917532:OWS917532 OMT917532:OMW917532 OCX917532:ODA917532 NTB917532:NTE917532 NJF917532:NJI917532 MZJ917532:MZM917532 MPN917532:MPQ917532 MFR917532:MFU917532 LVV917532:LVY917532 LLZ917532:LMC917532 LCD917532:LCG917532 KSH917532:KSK917532 KIL917532:KIO917532 JYP917532:JYS917532 JOT917532:JOW917532 JEX917532:JFA917532 IVB917532:IVE917532 ILF917532:ILI917532 IBJ917532:IBM917532 HRN917532:HRQ917532 HHR917532:HHU917532 GXV917532:GXY917532 GNZ917532:GOC917532 GED917532:GEG917532 FUH917532:FUK917532 FKL917532:FKO917532 FAP917532:FAS917532 EQT917532:EQW917532 EGX917532:EHA917532 DXB917532:DXE917532 DNF917532:DNI917532 DDJ917532:DDM917532 CTN917532:CTQ917532 CJR917532:CJU917532 BZV917532:BZY917532 BPZ917532:BQC917532 BGD917532:BGG917532 AWH917532:AWK917532 AML917532:AMO917532 ACP917532:ACS917532 ST917532:SW917532 IX917532:JA917532 B917532:E917532 WVJ851996:WVM851996 WLN851996:WLQ851996 WBR851996:WBU851996 VRV851996:VRY851996 VHZ851996:VIC851996 UYD851996:UYG851996 UOH851996:UOK851996 UEL851996:UEO851996 TUP851996:TUS851996 TKT851996:TKW851996 TAX851996:TBA851996 SRB851996:SRE851996 SHF851996:SHI851996 RXJ851996:RXM851996 RNN851996:RNQ851996 RDR851996:RDU851996 QTV851996:QTY851996 QJZ851996:QKC851996 QAD851996:QAG851996 PQH851996:PQK851996 PGL851996:PGO851996 OWP851996:OWS851996 OMT851996:OMW851996 OCX851996:ODA851996 NTB851996:NTE851996 NJF851996:NJI851996 MZJ851996:MZM851996 MPN851996:MPQ851996 MFR851996:MFU851996 LVV851996:LVY851996 LLZ851996:LMC851996 LCD851996:LCG851996 KSH851996:KSK851996 KIL851996:KIO851996 JYP851996:JYS851996 JOT851996:JOW851996 JEX851996:JFA851996 IVB851996:IVE851996 ILF851996:ILI851996 IBJ851996:IBM851996 HRN851996:HRQ851996 HHR851996:HHU851996 GXV851996:GXY851996 GNZ851996:GOC851996 GED851996:GEG851996 FUH851996:FUK851996 FKL851996:FKO851996 FAP851996:FAS851996 EQT851996:EQW851996 EGX851996:EHA851996 DXB851996:DXE851996 DNF851996:DNI851996 DDJ851996:DDM851996 CTN851996:CTQ851996 CJR851996:CJU851996 BZV851996:BZY851996 BPZ851996:BQC851996 BGD851996:BGG851996 AWH851996:AWK851996 AML851996:AMO851996 ACP851996:ACS851996 ST851996:SW851996 IX851996:JA851996 B851996:E851996 WVJ786460:WVM786460 WLN786460:WLQ786460 WBR786460:WBU786460 VRV786460:VRY786460 VHZ786460:VIC786460 UYD786460:UYG786460 UOH786460:UOK786460 UEL786460:UEO786460 TUP786460:TUS786460 TKT786460:TKW786460 TAX786460:TBA786460 SRB786460:SRE786460 SHF786460:SHI786460 RXJ786460:RXM786460 RNN786460:RNQ786460 RDR786460:RDU786460 QTV786460:QTY786460 QJZ786460:QKC786460 QAD786460:QAG786460 PQH786460:PQK786460 PGL786460:PGO786460 OWP786460:OWS786460 OMT786460:OMW786460 OCX786460:ODA786460 NTB786460:NTE786460 NJF786460:NJI786460 MZJ786460:MZM786460 MPN786460:MPQ786460 MFR786460:MFU786460 LVV786460:LVY786460 LLZ786460:LMC786460 LCD786460:LCG786460 KSH786460:KSK786460 KIL786460:KIO786460 JYP786460:JYS786460 JOT786460:JOW786460 JEX786460:JFA786460 IVB786460:IVE786460 ILF786460:ILI786460 IBJ786460:IBM786460 HRN786460:HRQ786460 HHR786460:HHU786460 GXV786460:GXY786460 GNZ786460:GOC786460 GED786460:GEG786460 FUH786460:FUK786460 FKL786460:FKO786460 FAP786460:FAS786460 EQT786460:EQW786460 EGX786460:EHA786460 DXB786460:DXE786460 DNF786460:DNI786460 DDJ786460:DDM786460 CTN786460:CTQ786460 CJR786460:CJU786460 BZV786460:BZY786460 BPZ786460:BQC786460 BGD786460:BGG786460 AWH786460:AWK786460 AML786460:AMO786460 ACP786460:ACS786460 ST786460:SW786460 IX786460:JA786460 B786460:E786460 WVJ720924:WVM720924 WLN720924:WLQ720924 WBR720924:WBU720924 VRV720924:VRY720924 VHZ720924:VIC720924 UYD720924:UYG720924 UOH720924:UOK720924 UEL720924:UEO720924 TUP720924:TUS720924 TKT720924:TKW720924 TAX720924:TBA720924 SRB720924:SRE720924 SHF720924:SHI720924 RXJ720924:RXM720924 RNN720924:RNQ720924 RDR720924:RDU720924 QTV720924:QTY720924 QJZ720924:QKC720924 QAD720924:QAG720924 PQH720924:PQK720924 PGL720924:PGO720924 OWP720924:OWS720924 OMT720924:OMW720924 OCX720924:ODA720924 NTB720924:NTE720924 NJF720924:NJI720924 MZJ720924:MZM720924 MPN720924:MPQ720924 MFR720924:MFU720924 LVV720924:LVY720924 LLZ720924:LMC720924 LCD720924:LCG720924 KSH720924:KSK720924 KIL720924:KIO720924 JYP720924:JYS720924 JOT720924:JOW720924 JEX720924:JFA720924 IVB720924:IVE720924 ILF720924:ILI720924 IBJ720924:IBM720924 HRN720924:HRQ720924 HHR720924:HHU720924 GXV720924:GXY720924 GNZ720924:GOC720924 GED720924:GEG720924 FUH720924:FUK720924 FKL720924:FKO720924 FAP720924:FAS720924 EQT720924:EQW720924 EGX720924:EHA720924 DXB720924:DXE720924 DNF720924:DNI720924 DDJ720924:DDM720924 CTN720924:CTQ720924 CJR720924:CJU720924 BZV720924:BZY720924 BPZ720924:BQC720924 BGD720924:BGG720924 AWH720924:AWK720924 AML720924:AMO720924 ACP720924:ACS720924 ST720924:SW720924 IX720924:JA720924 B720924:E720924 WVJ655388:WVM655388 WLN655388:WLQ655388 WBR655388:WBU655388 VRV655388:VRY655388 VHZ655388:VIC655388 UYD655388:UYG655388 UOH655388:UOK655388 UEL655388:UEO655388 TUP655388:TUS655388 TKT655388:TKW655388 TAX655388:TBA655388 SRB655388:SRE655388 SHF655388:SHI655388 RXJ655388:RXM655388 RNN655388:RNQ655388 RDR655388:RDU655388 QTV655388:QTY655388 QJZ655388:QKC655388 QAD655388:QAG655388 PQH655388:PQK655388 PGL655388:PGO655388 OWP655388:OWS655388 OMT655388:OMW655388 OCX655388:ODA655388 NTB655388:NTE655388 NJF655388:NJI655388 MZJ655388:MZM655388 MPN655388:MPQ655388 MFR655388:MFU655388 LVV655388:LVY655388 LLZ655388:LMC655388 LCD655388:LCG655388 KSH655388:KSK655388 KIL655388:KIO655388 JYP655388:JYS655388 JOT655388:JOW655388 JEX655388:JFA655388 IVB655388:IVE655388 ILF655388:ILI655388 IBJ655388:IBM655388 HRN655388:HRQ655388 HHR655388:HHU655388 GXV655388:GXY655388 GNZ655388:GOC655388 GED655388:GEG655388 FUH655388:FUK655388 FKL655388:FKO655388 FAP655388:FAS655388 EQT655388:EQW655388 EGX655388:EHA655388 DXB655388:DXE655388 DNF655388:DNI655388 DDJ655388:DDM655388 CTN655388:CTQ655388 CJR655388:CJU655388 BZV655388:BZY655388 BPZ655388:BQC655388 BGD655388:BGG655388 AWH655388:AWK655388 AML655388:AMO655388 ACP655388:ACS655388 ST655388:SW655388 IX655388:JA655388 B655388:E655388 WVJ589852:WVM589852 WLN589852:WLQ589852 WBR589852:WBU589852 VRV589852:VRY589852 VHZ589852:VIC589852 UYD589852:UYG589852 UOH589852:UOK589852 UEL589852:UEO589852 TUP589852:TUS589852 TKT589852:TKW589852 TAX589852:TBA589852 SRB589852:SRE589852 SHF589852:SHI589852 RXJ589852:RXM589852 RNN589852:RNQ589852 RDR589852:RDU589852 QTV589852:QTY589852 QJZ589852:QKC589852 QAD589852:QAG589852 PQH589852:PQK589852 PGL589852:PGO589852 OWP589852:OWS589852 OMT589852:OMW589852 OCX589852:ODA589852 NTB589852:NTE589852 NJF589852:NJI589852 MZJ589852:MZM589852 MPN589852:MPQ589852 MFR589852:MFU589852 LVV589852:LVY589852 LLZ589852:LMC589852 LCD589852:LCG589852 KSH589852:KSK589852 KIL589852:KIO589852 JYP589852:JYS589852 JOT589852:JOW589852 JEX589852:JFA589852 IVB589852:IVE589852 ILF589852:ILI589852 IBJ589852:IBM589852 HRN589852:HRQ589852 HHR589852:HHU589852 GXV589852:GXY589852 GNZ589852:GOC589852 GED589852:GEG589852 FUH589852:FUK589852 FKL589852:FKO589852 FAP589852:FAS589852 EQT589852:EQW589852 EGX589852:EHA589852 DXB589852:DXE589852 DNF589852:DNI589852 DDJ589852:DDM589852 CTN589852:CTQ589852 CJR589852:CJU589852 BZV589852:BZY589852 BPZ589852:BQC589852 BGD589852:BGG589852 AWH589852:AWK589852 AML589852:AMO589852 ACP589852:ACS589852 ST589852:SW589852 IX589852:JA589852 B589852:E589852 WVJ524316:WVM524316 WLN524316:WLQ524316 WBR524316:WBU524316 VRV524316:VRY524316 VHZ524316:VIC524316 UYD524316:UYG524316 UOH524316:UOK524316 UEL524316:UEO524316 TUP524316:TUS524316 TKT524316:TKW524316 TAX524316:TBA524316 SRB524316:SRE524316 SHF524316:SHI524316 RXJ524316:RXM524316 RNN524316:RNQ524316 RDR524316:RDU524316 QTV524316:QTY524316 QJZ524316:QKC524316 QAD524316:QAG524316 PQH524316:PQK524316 PGL524316:PGO524316 OWP524316:OWS524316 OMT524316:OMW524316 OCX524316:ODA524316 NTB524316:NTE524316 NJF524316:NJI524316 MZJ524316:MZM524316 MPN524316:MPQ524316 MFR524316:MFU524316 LVV524316:LVY524316 LLZ524316:LMC524316 LCD524316:LCG524316 KSH524316:KSK524316 KIL524316:KIO524316 JYP524316:JYS524316 JOT524316:JOW524316 JEX524316:JFA524316 IVB524316:IVE524316 ILF524316:ILI524316 IBJ524316:IBM524316 HRN524316:HRQ524316 HHR524316:HHU524316 GXV524316:GXY524316 GNZ524316:GOC524316 GED524316:GEG524316 FUH524316:FUK524316 FKL524316:FKO524316 FAP524316:FAS524316 EQT524316:EQW524316 EGX524316:EHA524316 DXB524316:DXE524316 DNF524316:DNI524316 DDJ524316:DDM524316 CTN524316:CTQ524316 CJR524316:CJU524316 BZV524316:BZY524316 BPZ524316:BQC524316 BGD524316:BGG524316 AWH524316:AWK524316 AML524316:AMO524316 ACP524316:ACS524316 ST524316:SW524316 IX524316:JA524316 B524316:E524316 WVJ458780:WVM458780 WLN458780:WLQ458780 WBR458780:WBU458780 VRV458780:VRY458780 VHZ458780:VIC458780 UYD458780:UYG458780 UOH458780:UOK458780 UEL458780:UEO458780 TUP458780:TUS458780 TKT458780:TKW458780 TAX458780:TBA458780 SRB458780:SRE458780 SHF458780:SHI458780 RXJ458780:RXM458780 RNN458780:RNQ458780 RDR458780:RDU458780 QTV458780:QTY458780 QJZ458780:QKC458780 QAD458780:QAG458780 PQH458780:PQK458780 PGL458780:PGO458780 OWP458780:OWS458780 OMT458780:OMW458780 OCX458780:ODA458780 NTB458780:NTE458780 NJF458780:NJI458780 MZJ458780:MZM458780 MPN458780:MPQ458780 MFR458780:MFU458780 LVV458780:LVY458780 LLZ458780:LMC458780 LCD458780:LCG458780 KSH458780:KSK458780 KIL458780:KIO458780 JYP458780:JYS458780 JOT458780:JOW458780 JEX458780:JFA458780 IVB458780:IVE458780 ILF458780:ILI458780 IBJ458780:IBM458780 HRN458780:HRQ458780 HHR458780:HHU458780 GXV458780:GXY458780 GNZ458780:GOC458780 GED458780:GEG458780 FUH458780:FUK458780 FKL458780:FKO458780 FAP458780:FAS458780 EQT458780:EQW458780 EGX458780:EHA458780 DXB458780:DXE458780 DNF458780:DNI458780 DDJ458780:DDM458780 CTN458780:CTQ458780 CJR458780:CJU458780 BZV458780:BZY458780 BPZ458780:BQC458780 BGD458780:BGG458780 AWH458780:AWK458780 AML458780:AMO458780 ACP458780:ACS458780 ST458780:SW458780 IX458780:JA458780 B458780:E458780 WVJ393244:WVM393244 WLN393244:WLQ393244 WBR393244:WBU393244 VRV393244:VRY393244 VHZ393244:VIC393244 UYD393244:UYG393244 UOH393244:UOK393244 UEL393244:UEO393244 TUP393244:TUS393244 TKT393244:TKW393244 TAX393244:TBA393244 SRB393244:SRE393244 SHF393244:SHI393244 RXJ393244:RXM393244 RNN393244:RNQ393244 RDR393244:RDU393244 QTV393244:QTY393244 QJZ393244:QKC393244 QAD393244:QAG393244 PQH393244:PQK393244 PGL393244:PGO393244 OWP393244:OWS393244 OMT393244:OMW393244 OCX393244:ODA393244 NTB393244:NTE393244 NJF393244:NJI393244 MZJ393244:MZM393244 MPN393244:MPQ393244 MFR393244:MFU393244 LVV393244:LVY393244 LLZ393244:LMC393244 LCD393244:LCG393244 KSH393244:KSK393244 KIL393244:KIO393244 JYP393244:JYS393244 JOT393244:JOW393244 JEX393244:JFA393244 IVB393244:IVE393244 ILF393244:ILI393244 IBJ393244:IBM393244 HRN393244:HRQ393244 HHR393244:HHU393244 GXV393244:GXY393244 GNZ393244:GOC393244 GED393244:GEG393244 FUH393244:FUK393244 FKL393244:FKO393244 FAP393244:FAS393244 EQT393244:EQW393244 EGX393244:EHA393244 DXB393244:DXE393244 DNF393244:DNI393244 DDJ393244:DDM393244 CTN393244:CTQ393244 CJR393244:CJU393244 BZV393244:BZY393244 BPZ393244:BQC393244 BGD393244:BGG393244 AWH393244:AWK393244 AML393244:AMO393244 ACP393244:ACS393244 ST393244:SW393244 IX393244:JA393244 B393244:E393244 WVJ327708:WVM327708 WLN327708:WLQ327708 WBR327708:WBU327708 VRV327708:VRY327708 VHZ327708:VIC327708 UYD327708:UYG327708 UOH327708:UOK327708 UEL327708:UEO327708 TUP327708:TUS327708 TKT327708:TKW327708 TAX327708:TBA327708 SRB327708:SRE327708 SHF327708:SHI327708 RXJ327708:RXM327708 RNN327708:RNQ327708 RDR327708:RDU327708 QTV327708:QTY327708 QJZ327708:QKC327708 QAD327708:QAG327708 PQH327708:PQK327708 PGL327708:PGO327708 OWP327708:OWS327708 OMT327708:OMW327708 OCX327708:ODA327708 NTB327708:NTE327708 NJF327708:NJI327708 MZJ327708:MZM327708 MPN327708:MPQ327708 MFR327708:MFU327708 LVV327708:LVY327708 LLZ327708:LMC327708 LCD327708:LCG327708 KSH327708:KSK327708 KIL327708:KIO327708 JYP327708:JYS327708 JOT327708:JOW327708 JEX327708:JFA327708 IVB327708:IVE327708 ILF327708:ILI327708 IBJ327708:IBM327708 HRN327708:HRQ327708 HHR327708:HHU327708 GXV327708:GXY327708 GNZ327708:GOC327708 GED327708:GEG327708 FUH327708:FUK327708 FKL327708:FKO327708 FAP327708:FAS327708 EQT327708:EQW327708 EGX327708:EHA327708 DXB327708:DXE327708 DNF327708:DNI327708 DDJ327708:DDM327708 CTN327708:CTQ327708 CJR327708:CJU327708 BZV327708:BZY327708 BPZ327708:BQC327708 BGD327708:BGG327708 AWH327708:AWK327708 AML327708:AMO327708 ACP327708:ACS327708 ST327708:SW327708 IX327708:JA327708 B327708:E327708 WVJ262172:WVM262172 WLN262172:WLQ262172 WBR262172:WBU262172 VRV262172:VRY262172 VHZ262172:VIC262172 UYD262172:UYG262172 UOH262172:UOK262172 UEL262172:UEO262172 TUP262172:TUS262172 TKT262172:TKW262172 TAX262172:TBA262172 SRB262172:SRE262172 SHF262172:SHI262172 RXJ262172:RXM262172 RNN262172:RNQ262172 RDR262172:RDU262172 QTV262172:QTY262172 QJZ262172:QKC262172 QAD262172:QAG262172 PQH262172:PQK262172 PGL262172:PGO262172 OWP262172:OWS262172 OMT262172:OMW262172 OCX262172:ODA262172 NTB262172:NTE262172 NJF262172:NJI262172 MZJ262172:MZM262172 MPN262172:MPQ262172 MFR262172:MFU262172 LVV262172:LVY262172 LLZ262172:LMC262172 LCD262172:LCG262172 KSH262172:KSK262172 KIL262172:KIO262172 JYP262172:JYS262172 JOT262172:JOW262172 JEX262172:JFA262172 IVB262172:IVE262172 ILF262172:ILI262172 IBJ262172:IBM262172 HRN262172:HRQ262172 HHR262172:HHU262172 GXV262172:GXY262172 GNZ262172:GOC262172 GED262172:GEG262172 FUH262172:FUK262172 FKL262172:FKO262172 FAP262172:FAS262172 EQT262172:EQW262172 EGX262172:EHA262172 DXB262172:DXE262172 DNF262172:DNI262172 DDJ262172:DDM262172 CTN262172:CTQ262172 CJR262172:CJU262172 BZV262172:BZY262172 BPZ262172:BQC262172 BGD262172:BGG262172 AWH262172:AWK262172 AML262172:AMO262172 ACP262172:ACS262172 ST262172:SW262172 IX262172:JA262172 B262172:E262172 WVJ196636:WVM196636 WLN196636:WLQ196636 WBR196636:WBU196636 VRV196636:VRY196636 VHZ196636:VIC196636 UYD196636:UYG196636 UOH196636:UOK196636 UEL196636:UEO196636 TUP196636:TUS196636 TKT196636:TKW196636 TAX196636:TBA196636 SRB196636:SRE196636 SHF196636:SHI196636 RXJ196636:RXM196636 RNN196636:RNQ196636 RDR196636:RDU196636 QTV196636:QTY196636 QJZ196636:QKC196636 QAD196636:QAG196636 PQH196636:PQK196636 PGL196636:PGO196636 OWP196636:OWS196636 OMT196636:OMW196636 OCX196636:ODA196636 NTB196636:NTE196636 NJF196636:NJI196636 MZJ196636:MZM196636 MPN196636:MPQ196636 MFR196636:MFU196636 LVV196636:LVY196636 LLZ196636:LMC196636 LCD196636:LCG196636 KSH196636:KSK196636 KIL196636:KIO196636 JYP196636:JYS196636 JOT196636:JOW196636 JEX196636:JFA196636 IVB196636:IVE196636 ILF196636:ILI196636 IBJ196636:IBM196636 HRN196636:HRQ196636 HHR196636:HHU196636 GXV196636:GXY196636 GNZ196636:GOC196636 GED196636:GEG196636 FUH196636:FUK196636 FKL196636:FKO196636 FAP196636:FAS196636 EQT196636:EQW196636 EGX196636:EHA196636 DXB196636:DXE196636 DNF196636:DNI196636 DDJ196636:DDM196636 CTN196636:CTQ196636 CJR196636:CJU196636 BZV196636:BZY196636 BPZ196636:BQC196636 BGD196636:BGG196636 AWH196636:AWK196636 AML196636:AMO196636 ACP196636:ACS196636 ST196636:SW196636 IX196636:JA196636 B196636:E196636 WVJ131100:WVM131100 WLN131100:WLQ131100 WBR131100:WBU131100 VRV131100:VRY131100 VHZ131100:VIC131100 UYD131100:UYG131100 UOH131100:UOK131100 UEL131100:UEO131100 TUP131100:TUS131100 TKT131100:TKW131100 TAX131100:TBA131100 SRB131100:SRE131100 SHF131100:SHI131100 RXJ131100:RXM131100 RNN131100:RNQ131100 RDR131100:RDU131100 QTV131100:QTY131100 QJZ131100:QKC131100 QAD131100:QAG131100 PQH131100:PQK131100 PGL131100:PGO131100 OWP131100:OWS131100 OMT131100:OMW131100 OCX131100:ODA131100 NTB131100:NTE131100 NJF131100:NJI131100 MZJ131100:MZM131100 MPN131100:MPQ131100 MFR131100:MFU131100 LVV131100:LVY131100 LLZ131100:LMC131100 LCD131100:LCG131100 KSH131100:KSK131100 KIL131100:KIO131100 JYP131100:JYS131100 JOT131100:JOW131100 JEX131100:JFA131100 IVB131100:IVE131100 ILF131100:ILI131100 IBJ131100:IBM131100 HRN131100:HRQ131100 HHR131100:HHU131100 GXV131100:GXY131100 GNZ131100:GOC131100 GED131100:GEG131100 FUH131100:FUK131100 FKL131100:FKO131100 FAP131100:FAS131100 EQT131100:EQW131100 EGX131100:EHA131100 DXB131100:DXE131100 DNF131100:DNI131100 DDJ131100:DDM131100 CTN131100:CTQ131100 CJR131100:CJU131100 BZV131100:BZY131100 BPZ131100:BQC131100 BGD131100:BGG131100 AWH131100:AWK131100 AML131100:AMO131100 ACP131100:ACS131100 ST131100:SW131100 IX131100:JA131100 B131100:E131100 WVJ65564:WVM65564 WLN65564:WLQ65564 WBR65564:WBU65564 VRV65564:VRY65564 VHZ65564:VIC65564 UYD65564:UYG65564 UOH65564:UOK65564 UEL65564:UEO65564 TUP65564:TUS65564 TKT65564:TKW65564 TAX65564:TBA65564 SRB65564:SRE65564 SHF65564:SHI65564 RXJ65564:RXM65564 RNN65564:RNQ65564 RDR65564:RDU65564 QTV65564:QTY65564 QJZ65564:QKC65564 QAD65564:QAG65564 PQH65564:PQK65564 PGL65564:PGO65564 OWP65564:OWS65564 OMT65564:OMW65564 OCX65564:ODA65564 NTB65564:NTE65564 NJF65564:NJI65564 MZJ65564:MZM65564 MPN65564:MPQ65564 MFR65564:MFU65564 LVV65564:LVY65564 LLZ65564:LMC65564 LCD65564:LCG65564 KSH65564:KSK65564 KIL65564:KIO65564 JYP65564:JYS65564 JOT65564:JOW65564 JEX65564:JFA65564 IVB65564:IVE65564 ILF65564:ILI65564 IBJ65564:IBM65564 HRN65564:HRQ65564 HHR65564:HHU65564 GXV65564:GXY65564 GNZ65564:GOC65564 GED65564:GEG65564 FUH65564:FUK65564 FKL65564:FKO65564 FAP65564:FAS65564 EQT65564:EQW65564 EGX65564:EHA65564 DXB65564:DXE65564 DNF65564:DNI65564 DDJ65564:DDM65564 CTN65564:CTQ65564 CJR65564:CJU65564 BZV65564:BZY65564 BPZ65564:BQC65564 BGD65564:BGG65564 AWH65564:AWK65564 AML65564:AMO65564 ACP65564:ACS65564 ST65564:SW65564 IX65564:JA65564 B65564:E65564 WVJ28:WVM28 WLN28:WLQ28 WBR28:WBU28 VRV28:VRY28 VHZ28:VIC28 UYD28:UYG28 UOH28:UOK28 UEL28:UEO28 TUP28:TUS28 TKT28:TKW28 TAX28:TBA28 SRB28:SRE28 SHF28:SHI28 RXJ28:RXM28 RNN28:RNQ28 RDR28:RDU28 QTV28:QTY28 QJZ28:QKC28 QAD28:QAG28 PQH28:PQK28 PGL28:PGO28 OWP28:OWS28 OMT28:OMW28 OCX28:ODA28 NTB28:NTE28 NJF28:NJI28 MZJ28:MZM28 MPN28:MPQ28 MFR28:MFU28 LVV28:LVY28 LLZ28:LMC28 LCD28:LCG28 KSH28:KSK28 KIL28:KIO28 JYP28:JYS28 JOT28:JOW28 JEX28:JFA28 IVB28:IVE28 ILF28:ILI28 IBJ28:IBM28 HRN28:HRQ28 HHR28:HHU28 GXV28:GXY28 GNZ28:GOC28 GED28:GEG28 FUH28:FUK28 FKL28:FKO28 FAP28:FAS28 EQT28:EQW28 EGX28:EHA28 DXB28:DXE28 DNF28:DNI28 DDJ28:DDM28 CTN28:CTQ28 CJR28:CJU28 BZV28:BZY28 BPZ28:BQC28 BGD28:BGG28 AWH28:AWK28 AML28:AMO28 ACP28:ACS28 ST28:SW28 IX28:JA28">
      <formula1>0</formula1>
      <formula2>0</formula2>
    </dataValidation>
    <dataValidation allowBlank="1" showInputMessage="1" showErrorMessage="1" promptTitle="Test Result" prompt="OK : Result is OK      _x000a_NG : Result is not as expected_x000a_NA : Not Applicable      _x000a_PT : Testing Pending (as Data not available/ cannot be generated currently)" sqref="G27 WVO983067 WLS983067 WBW983067 VSA983067 VIE983067 UYI983067 UOM983067 UEQ983067 TUU983067 TKY983067 TBC983067 SRG983067 SHK983067 RXO983067 RNS983067 RDW983067 QUA983067 QKE983067 QAI983067 PQM983067 PGQ983067 OWU983067 OMY983067 ODC983067 NTG983067 NJK983067 MZO983067 MPS983067 MFW983067 LWA983067 LME983067 LCI983067 KSM983067 KIQ983067 JYU983067 JOY983067 JFC983067 IVG983067 ILK983067 IBO983067 HRS983067 HHW983067 GYA983067 GOE983067 GEI983067 FUM983067 FKQ983067 FAU983067 EQY983067 EHC983067 DXG983067 DNK983067 DDO983067 CTS983067 CJW983067 CAA983067 BQE983067 BGI983067 AWM983067 AMQ983067 ACU983067 SY983067 JC983067 G983067 WVO917531 WLS917531 WBW917531 VSA917531 VIE917531 UYI917531 UOM917531 UEQ917531 TUU917531 TKY917531 TBC917531 SRG917531 SHK917531 RXO917531 RNS917531 RDW917531 QUA917531 QKE917531 QAI917531 PQM917531 PGQ917531 OWU917531 OMY917531 ODC917531 NTG917531 NJK917531 MZO917531 MPS917531 MFW917531 LWA917531 LME917531 LCI917531 KSM917531 KIQ917531 JYU917531 JOY917531 JFC917531 IVG917531 ILK917531 IBO917531 HRS917531 HHW917531 GYA917531 GOE917531 GEI917531 FUM917531 FKQ917531 FAU917531 EQY917531 EHC917531 DXG917531 DNK917531 DDO917531 CTS917531 CJW917531 CAA917531 BQE917531 BGI917531 AWM917531 AMQ917531 ACU917531 SY917531 JC917531 G917531 WVO851995 WLS851995 WBW851995 VSA851995 VIE851995 UYI851995 UOM851995 UEQ851995 TUU851995 TKY851995 TBC851995 SRG851995 SHK851995 RXO851995 RNS851995 RDW851995 QUA851995 QKE851995 QAI851995 PQM851995 PGQ851995 OWU851995 OMY851995 ODC851995 NTG851995 NJK851995 MZO851995 MPS851995 MFW851995 LWA851995 LME851995 LCI851995 KSM851995 KIQ851995 JYU851995 JOY851995 JFC851995 IVG851995 ILK851995 IBO851995 HRS851995 HHW851995 GYA851995 GOE851995 GEI851995 FUM851995 FKQ851995 FAU851995 EQY851995 EHC851995 DXG851995 DNK851995 DDO851995 CTS851995 CJW851995 CAA851995 BQE851995 BGI851995 AWM851995 AMQ851995 ACU851995 SY851995 JC851995 G851995 WVO786459 WLS786459 WBW786459 VSA786459 VIE786459 UYI786459 UOM786459 UEQ786459 TUU786459 TKY786459 TBC786459 SRG786459 SHK786459 RXO786459 RNS786459 RDW786459 QUA786459 QKE786459 QAI786459 PQM786459 PGQ786459 OWU786459 OMY786459 ODC786459 NTG786459 NJK786459 MZO786459 MPS786459 MFW786459 LWA786459 LME786459 LCI786459 KSM786459 KIQ786459 JYU786459 JOY786459 JFC786459 IVG786459 ILK786459 IBO786459 HRS786459 HHW786459 GYA786459 GOE786459 GEI786459 FUM786459 FKQ786459 FAU786459 EQY786459 EHC786459 DXG786459 DNK786459 DDO786459 CTS786459 CJW786459 CAA786459 BQE786459 BGI786459 AWM786459 AMQ786459 ACU786459 SY786459 JC786459 G786459 WVO720923 WLS720923 WBW720923 VSA720923 VIE720923 UYI720923 UOM720923 UEQ720923 TUU720923 TKY720923 TBC720923 SRG720923 SHK720923 RXO720923 RNS720923 RDW720923 QUA720923 QKE720923 QAI720923 PQM720923 PGQ720923 OWU720923 OMY720923 ODC720923 NTG720923 NJK720923 MZO720923 MPS720923 MFW720923 LWA720923 LME720923 LCI720923 KSM720923 KIQ720923 JYU720923 JOY720923 JFC720923 IVG720923 ILK720923 IBO720923 HRS720923 HHW720923 GYA720923 GOE720923 GEI720923 FUM720923 FKQ720923 FAU720923 EQY720923 EHC720923 DXG720923 DNK720923 DDO720923 CTS720923 CJW720923 CAA720923 BQE720923 BGI720923 AWM720923 AMQ720923 ACU720923 SY720923 JC720923 G720923 WVO655387 WLS655387 WBW655387 VSA655387 VIE655387 UYI655387 UOM655387 UEQ655387 TUU655387 TKY655387 TBC655387 SRG655387 SHK655387 RXO655387 RNS655387 RDW655387 QUA655387 QKE655387 QAI655387 PQM655387 PGQ655387 OWU655387 OMY655387 ODC655387 NTG655387 NJK655387 MZO655387 MPS655387 MFW655387 LWA655387 LME655387 LCI655387 KSM655387 KIQ655387 JYU655387 JOY655387 JFC655387 IVG655387 ILK655387 IBO655387 HRS655387 HHW655387 GYA655387 GOE655387 GEI655387 FUM655387 FKQ655387 FAU655387 EQY655387 EHC655387 DXG655387 DNK655387 DDO655387 CTS655387 CJW655387 CAA655387 BQE655387 BGI655387 AWM655387 AMQ655387 ACU655387 SY655387 JC655387 G655387 WVO589851 WLS589851 WBW589851 VSA589851 VIE589851 UYI589851 UOM589851 UEQ589851 TUU589851 TKY589851 TBC589851 SRG589851 SHK589851 RXO589851 RNS589851 RDW589851 QUA589851 QKE589851 QAI589851 PQM589851 PGQ589851 OWU589851 OMY589851 ODC589851 NTG589851 NJK589851 MZO589851 MPS589851 MFW589851 LWA589851 LME589851 LCI589851 KSM589851 KIQ589851 JYU589851 JOY589851 JFC589851 IVG589851 ILK589851 IBO589851 HRS589851 HHW589851 GYA589851 GOE589851 GEI589851 FUM589851 FKQ589851 FAU589851 EQY589851 EHC589851 DXG589851 DNK589851 DDO589851 CTS589851 CJW589851 CAA589851 BQE589851 BGI589851 AWM589851 AMQ589851 ACU589851 SY589851 JC589851 G589851 WVO524315 WLS524315 WBW524315 VSA524315 VIE524315 UYI524315 UOM524315 UEQ524315 TUU524315 TKY524315 TBC524315 SRG524315 SHK524315 RXO524315 RNS524315 RDW524315 QUA524315 QKE524315 QAI524315 PQM524315 PGQ524315 OWU524315 OMY524315 ODC524315 NTG524315 NJK524315 MZO524315 MPS524315 MFW524315 LWA524315 LME524315 LCI524315 KSM524315 KIQ524315 JYU524315 JOY524315 JFC524315 IVG524315 ILK524315 IBO524315 HRS524315 HHW524315 GYA524315 GOE524315 GEI524315 FUM524315 FKQ524315 FAU524315 EQY524315 EHC524315 DXG524315 DNK524315 DDO524315 CTS524315 CJW524315 CAA524315 BQE524315 BGI524315 AWM524315 AMQ524315 ACU524315 SY524315 JC524315 G524315 WVO458779 WLS458779 WBW458779 VSA458779 VIE458779 UYI458779 UOM458779 UEQ458779 TUU458779 TKY458779 TBC458779 SRG458779 SHK458779 RXO458779 RNS458779 RDW458779 QUA458779 QKE458779 QAI458779 PQM458779 PGQ458779 OWU458779 OMY458779 ODC458779 NTG458779 NJK458779 MZO458779 MPS458779 MFW458779 LWA458779 LME458779 LCI458779 KSM458779 KIQ458779 JYU458779 JOY458779 JFC458779 IVG458779 ILK458779 IBO458779 HRS458779 HHW458779 GYA458779 GOE458779 GEI458779 FUM458779 FKQ458779 FAU458779 EQY458779 EHC458779 DXG458779 DNK458779 DDO458779 CTS458779 CJW458779 CAA458779 BQE458779 BGI458779 AWM458779 AMQ458779 ACU458779 SY458779 JC458779 G458779 WVO393243 WLS393243 WBW393243 VSA393243 VIE393243 UYI393243 UOM393243 UEQ393243 TUU393243 TKY393243 TBC393243 SRG393243 SHK393243 RXO393243 RNS393243 RDW393243 QUA393243 QKE393243 QAI393243 PQM393243 PGQ393243 OWU393243 OMY393243 ODC393243 NTG393243 NJK393243 MZO393243 MPS393243 MFW393243 LWA393243 LME393243 LCI393243 KSM393243 KIQ393243 JYU393243 JOY393243 JFC393243 IVG393243 ILK393243 IBO393243 HRS393243 HHW393243 GYA393243 GOE393243 GEI393243 FUM393243 FKQ393243 FAU393243 EQY393243 EHC393243 DXG393243 DNK393243 DDO393243 CTS393243 CJW393243 CAA393243 BQE393243 BGI393243 AWM393243 AMQ393243 ACU393243 SY393243 JC393243 G393243 WVO327707 WLS327707 WBW327707 VSA327707 VIE327707 UYI327707 UOM327707 UEQ327707 TUU327707 TKY327707 TBC327707 SRG327707 SHK327707 RXO327707 RNS327707 RDW327707 QUA327707 QKE327707 QAI327707 PQM327707 PGQ327707 OWU327707 OMY327707 ODC327707 NTG327707 NJK327707 MZO327707 MPS327707 MFW327707 LWA327707 LME327707 LCI327707 KSM327707 KIQ327707 JYU327707 JOY327707 JFC327707 IVG327707 ILK327707 IBO327707 HRS327707 HHW327707 GYA327707 GOE327707 GEI327707 FUM327707 FKQ327707 FAU327707 EQY327707 EHC327707 DXG327707 DNK327707 DDO327707 CTS327707 CJW327707 CAA327707 BQE327707 BGI327707 AWM327707 AMQ327707 ACU327707 SY327707 JC327707 G327707 WVO262171 WLS262171 WBW262171 VSA262171 VIE262171 UYI262171 UOM262171 UEQ262171 TUU262171 TKY262171 TBC262171 SRG262171 SHK262171 RXO262171 RNS262171 RDW262171 QUA262171 QKE262171 QAI262171 PQM262171 PGQ262171 OWU262171 OMY262171 ODC262171 NTG262171 NJK262171 MZO262171 MPS262171 MFW262171 LWA262171 LME262171 LCI262171 KSM262171 KIQ262171 JYU262171 JOY262171 JFC262171 IVG262171 ILK262171 IBO262171 HRS262171 HHW262171 GYA262171 GOE262171 GEI262171 FUM262171 FKQ262171 FAU262171 EQY262171 EHC262171 DXG262171 DNK262171 DDO262171 CTS262171 CJW262171 CAA262171 BQE262171 BGI262171 AWM262171 AMQ262171 ACU262171 SY262171 JC262171 G262171 WVO196635 WLS196635 WBW196635 VSA196635 VIE196635 UYI196635 UOM196635 UEQ196635 TUU196635 TKY196635 TBC196635 SRG196635 SHK196635 RXO196635 RNS196635 RDW196635 QUA196635 QKE196635 QAI196635 PQM196635 PGQ196635 OWU196635 OMY196635 ODC196635 NTG196635 NJK196635 MZO196635 MPS196635 MFW196635 LWA196635 LME196635 LCI196635 KSM196635 KIQ196635 JYU196635 JOY196635 JFC196635 IVG196635 ILK196635 IBO196635 HRS196635 HHW196635 GYA196635 GOE196635 GEI196635 FUM196635 FKQ196635 FAU196635 EQY196635 EHC196635 DXG196635 DNK196635 DDO196635 CTS196635 CJW196635 CAA196635 BQE196635 BGI196635 AWM196635 AMQ196635 ACU196635 SY196635 JC196635 G196635 WVO131099 WLS131099 WBW131099 VSA131099 VIE131099 UYI131099 UOM131099 UEQ131099 TUU131099 TKY131099 TBC131099 SRG131099 SHK131099 RXO131099 RNS131099 RDW131099 QUA131099 QKE131099 QAI131099 PQM131099 PGQ131099 OWU131099 OMY131099 ODC131099 NTG131099 NJK131099 MZO131099 MPS131099 MFW131099 LWA131099 LME131099 LCI131099 KSM131099 KIQ131099 JYU131099 JOY131099 JFC131099 IVG131099 ILK131099 IBO131099 HRS131099 HHW131099 GYA131099 GOE131099 GEI131099 FUM131099 FKQ131099 FAU131099 EQY131099 EHC131099 DXG131099 DNK131099 DDO131099 CTS131099 CJW131099 CAA131099 BQE131099 BGI131099 AWM131099 AMQ131099 ACU131099 SY131099 JC131099 G131099 WVO65563 WLS65563 WBW65563 VSA65563 VIE65563 UYI65563 UOM65563 UEQ65563 TUU65563 TKY65563 TBC65563 SRG65563 SHK65563 RXO65563 RNS65563 RDW65563 QUA65563 QKE65563 QAI65563 PQM65563 PGQ65563 OWU65563 OMY65563 ODC65563 NTG65563 NJK65563 MZO65563 MPS65563 MFW65563 LWA65563 LME65563 LCI65563 KSM65563 KIQ65563 JYU65563 JOY65563 JFC65563 IVG65563 ILK65563 IBO65563 HRS65563 HHW65563 GYA65563 GOE65563 GEI65563 FUM65563 FKQ65563 FAU65563 EQY65563 EHC65563 DXG65563 DNK65563 DDO65563 CTS65563 CJW65563 CAA65563 BQE65563 BGI65563 AWM65563 AMQ65563 ACU65563 SY65563 JC65563 G65563 WVO27 WLS27 WBW27 VSA27 VIE27 UYI27 UOM27 UEQ27 TUU27 TKY27 TBC27 SRG27 SHK27 RXO27 RNS27 RDW27 QUA27 QKE27 QAI27 PQM27 PGQ27 OWU27 OMY27 ODC27 NTG27 NJK27 MZO27 MPS27 MFW27 LWA27 LME27 LCI27 KSM27 KIQ27 JYU27 JOY27 JFC27 IVG27 ILK27 IBO27 HRS27 HHW27 GYA27 GOE27 GEI27 FUM27 FKQ27 FAU27 EQY27 EHC27 DXG27 DNK27 DDO27 CTS27 CJW27 CAA27 BQE27 BGI27 AWM27 AMQ27 ACU27 SY27 JC27">
      <formula1>0</formula1>
      <formula2>0</formula2>
    </dataValidation>
    <dataValidation allowBlank="1" showInputMessage="1" showErrorMessage="1" promptTitle="Testing Date" prompt="Date on which test was performed in yyyy/mm/dd format" sqref="G26 WVO983066 WLS983066 WBW983066 VSA983066 VIE983066 UYI983066 UOM983066 UEQ983066 TUU983066 TKY983066 TBC983066 SRG983066 SHK983066 RXO983066 RNS983066 RDW983066 QUA983066 QKE983066 QAI983066 PQM983066 PGQ983066 OWU983066 OMY983066 ODC983066 NTG983066 NJK983066 MZO983066 MPS983066 MFW983066 LWA983066 LME983066 LCI983066 KSM983066 KIQ983066 JYU983066 JOY983066 JFC983066 IVG983066 ILK983066 IBO983066 HRS983066 HHW983066 GYA983066 GOE983066 GEI983066 FUM983066 FKQ983066 FAU983066 EQY983066 EHC983066 DXG983066 DNK983066 DDO983066 CTS983066 CJW983066 CAA983066 BQE983066 BGI983066 AWM983066 AMQ983066 ACU983066 SY983066 JC983066 G983066 WVO917530 WLS917530 WBW917530 VSA917530 VIE917530 UYI917530 UOM917530 UEQ917530 TUU917530 TKY917530 TBC917530 SRG917530 SHK917530 RXO917530 RNS917530 RDW917530 QUA917530 QKE917530 QAI917530 PQM917530 PGQ917530 OWU917530 OMY917530 ODC917530 NTG917530 NJK917530 MZO917530 MPS917530 MFW917530 LWA917530 LME917530 LCI917530 KSM917530 KIQ917530 JYU917530 JOY917530 JFC917530 IVG917530 ILK917530 IBO917530 HRS917530 HHW917530 GYA917530 GOE917530 GEI917530 FUM917530 FKQ917530 FAU917530 EQY917530 EHC917530 DXG917530 DNK917530 DDO917530 CTS917530 CJW917530 CAA917530 BQE917530 BGI917530 AWM917530 AMQ917530 ACU917530 SY917530 JC917530 G917530 WVO851994 WLS851994 WBW851994 VSA851994 VIE851994 UYI851994 UOM851994 UEQ851994 TUU851994 TKY851994 TBC851994 SRG851994 SHK851994 RXO851994 RNS851994 RDW851994 QUA851994 QKE851994 QAI851994 PQM851994 PGQ851994 OWU851994 OMY851994 ODC851994 NTG851994 NJK851994 MZO851994 MPS851994 MFW851994 LWA851994 LME851994 LCI851994 KSM851994 KIQ851994 JYU851994 JOY851994 JFC851994 IVG851994 ILK851994 IBO851994 HRS851994 HHW851994 GYA851994 GOE851994 GEI851994 FUM851994 FKQ851994 FAU851994 EQY851994 EHC851994 DXG851994 DNK851994 DDO851994 CTS851994 CJW851994 CAA851994 BQE851994 BGI851994 AWM851994 AMQ851994 ACU851994 SY851994 JC851994 G851994 WVO786458 WLS786458 WBW786458 VSA786458 VIE786458 UYI786458 UOM786458 UEQ786458 TUU786458 TKY786458 TBC786458 SRG786458 SHK786458 RXO786458 RNS786458 RDW786458 QUA786458 QKE786458 QAI786458 PQM786458 PGQ786458 OWU786458 OMY786458 ODC786458 NTG786458 NJK786458 MZO786458 MPS786458 MFW786458 LWA786458 LME786458 LCI786458 KSM786458 KIQ786458 JYU786458 JOY786458 JFC786458 IVG786458 ILK786458 IBO786458 HRS786458 HHW786458 GYA786458 GOE786458 GEI786458 FUM786458 FKQ786458 FAU786458 EQY786458 EHC786458 DXG786458 DNK786458 DDO786458 CTS786458 CJW786458 CAA786458 BQE786458 BGI786458 AWM786458 AMQ786458 ACU786458 SY786458 JC786458 G786458 WVO720922 WLS720922 WBW720922 VSA720922 VIE720922 UYI720922 UOM720922 UEQ720922 TUU720922 TKY720922 TBC720922 SRG720922 SHK720922 RXO720922 RNS720922 RDW720922 QUA720922 QKE720922 QAI720922 PQM720922 PGQ720922 OWU720922 OMY720922 ODC720922 NTG720922 NJK720922 MZO720922 MPS720922 MFW720922 LWA720922 LME720922 LCI720922 KSM720922 KIQ720922 JYU720922 JOY720922 JFC720922 IVG720922 ILK720922 IBO720922 HRS720922 HHW720922 GYA720922 GOE720922 GEI720922 FUM720922 FKQ720922 FAU720922 EQY720922 EHC720922 DXG720922 DNK720922 DDO720922 CTS720922 CJW720922 CAA720922 BQE720922 BGI720922 AWM720922 AMQ720922 ACU720922 SY720922 JC720922 G720922 WVO655386 WLS655386 WBW655386 VSA655386 VIE655386 UYI655386 UOM655386 UEQ655386 TUU655386 TKY655386 TBC655386 SRG655386 SHK655386 RXO655386 RNS655386 RDW655386 QUA655386 QKE655386 QAI655386 PQM655386 PGQ655386 OWU655386 OMY655386 ODC655386 NTG655386 NJK655386 MZO655386 MPS655386 MFW655386 LWA655386 LME655386 LCI655386 KSM655386 KIQ655386 JYU655386 JOY655386 JFC655386 IVG655386 ILK655386 IBO655386 HRS655386 HHW655386 GYA655386 GOE655386 GEI655386 FUM655386 FKQ655386 FAU655386 EQY655386 EHC655386 DXG655386 DNK655386 DDO655386 CTS655386 CJW655386 CAA655386 BQE655386 BGI655386 AWM655386 AMQ655386 ACU655386 SY655386 JC655386 G655386 WVO589850 WLS589850 WBW589850 VSA589850 VIE589850 UYI589850 UOM589850 UEQ589850 TUU589850 TKY589850 TBC589850 SRG589850 SHK589850 RXO589850 RNS589850 RDW589850 QUA589850 QKE589850 QAI589850 PQM589850 PGQ589850 OWU589850 OMY589850 ODC589850 NTG589850 NJK589850 MZO589850 MPS589850 MFW589850 LWA589850 LME589850 LCI589850 KSM589850 KIQ589850 JYU589850 JOY589850 JFC589850 IVG589850 ILK589850 IBO589850 HRS589850 HHW589850 GYA589850 GOE589850 GEI589850 FUM589850 FKQ589850 FAU589850 EQY589850 EHC589850 DXG589850 DNK589850 DDO589850 CTS589850 CJW589850 CAA589850 BQE589850 BGI589850 AWM589850 AMQ589850 ACU589850 SY589850 JC589850 G589850 WVO524314 WLS524314 WBW524314 VSA524314 VIE524314 UYI524314 UOM524314 UEQ524314 TUU524314 TKY524314 TBC524314 SRG524314 SHK524314 RXO524314 RNS524314 RDW524314 QUA524314 QKE524314 QAI524314 PQM524314 PGQ524314 OWU524314 OMY524314 ODC524314 NTG524314 NJK524314 MZO524314 MPS524314 MFW524314 LWA524314 LME524314 LCI524314 KSM524314 KIQ524314 JYU524314 JOY524314 JFC524314 IVG524314 ILK524314 IBO524314 HRS524314 HHW524314 GYA524314 GOE524314 GEI524314 FUM524314 FKQ524314 FAU524314 EQY524314 EHC524314 DXG524314 DNK524314 DDO524314 CTS524314 CJW524314 CAA524314 BQE524314 BGI524314 AWM524314 AMQ524314 ACU524314 SY524314 JC524314 G524314 WVO458778 WLS458778 WBW458778 VSA458778 VIE458778 UYI458778 UOM458778 UEQ458778 TUU458778 TKY458778 TBC458778 SRG458778 SHK458778 RXO458778 RNS458778 RDW458778 QUA458778 QKE458778 QAI458778 PQM458778 PGQ458778 OWU458778 OMY458778 ODC458778 NTG458778 NJK458778 MZO458778 MPS458778 MFW458778 LWA458778 LME458778 LCI458778 KSM458778 KIQ458778 JYU458778 JOY458778 JFC458778 IVG458778 ILK458778 IBO458778 HRS458778 HHW458778 GYA458778 GOE458778 GEI458778 FUM458778 FKQ458778 FAU458778 EQY458778 EHC458778 DXG458778 DNK458778 DDO458778 CTS458778 CJW458778 CAA458778 BQE458778 BGI458778 AWM458778 AMQ458778 ACU458778 SY458778 JC458778 G458778 WVO393242 WLS393242 WBW393242 VSA393242 VIE393242 UYI393242 UOM393242 UEQ393242 TUU393242 TKY393242 TBC393242 SRG393242 SHK393242 RXO393242 RNS393242 RDW393242 QUA393242 QKE393242 QAI393242 PQM393242 PGQ393242 OWU393242 OMY393242 ODC393242 NTG393242 NJK393242 MZO393242 MPS393242 MFW393242 LWA393242 LME393242 LCI393242 KSM393242 KIQ393242 JYU393242 JOY393242 JFC393242 IVG393242 ILK393242 IBO393242 HRS393242 HHW393242 GYA393242 GOE393242 GEI393242 FUM393242 FKQ393242 FAU393242 EQY393242 EHC393242 DXG393242 DNK393242 DDO393242 CTS393242 CJW393242 CAA393242 BQE393242 BGI393242 AWM393242 AMQ393242 ACU393242 SY393242 JC393242 G393242 WVO327706 WLS327706 WBW327706 VSA327706 VIE327706 UYI327706 UOM327706 UEQ327706 TUU327706 TKY327706 TBC327706 SRG327706 SHK327706 RXO327706 RNS327706 RDW327706 QUA327706 QKE327706 QAI327706 PQM327706 PGQ327706 OWU327706 OMY327706 ODC327706 NTG327706 NJK327706 MZO327706 MPS327706 MFW327706 LWA327706 LME327706 LCI327706 KSM327706 KIQ327706 JYU327706 JOY327706 JFC327706 IVG327706 ILK327706 IBO327706 HRS327706 HHW327706 GYA327706 GOE327706 GEI327706 FUM327706 FKQ327706 FAU327706 EQY327706 EHC327706 DXG327706 DNK327706 DDO327706 CTS327706 CJW327706 CAA327706 BQE327706 BGI327706 AWM327706 AMQ327706 ACU327706 SY327706 JC327706 G327706 WVO262170 WLS262170 WBW262170 VSA262170 VIE262170 UYI262170 UOM262170 UEQ262170 TUU262170 TKY262170 TBC262170 SRG262170 SHK262170 RXO262170 RNS262170 RDW262170 QUA262170 QKE262170 QAI262170 PQM262170 PGQ262170 OWU262170 OMY262170 ODC262170 NTG262170 NJK262170 MZO262170 MPS262170 MFW262170 LWA262170 LME262170 LCI262170 KSM262170 KIQ262170 JYU262170 JOY262170 JFC262170 IVG262170 ILK262170 IBO262170 HRS262170 HHW262170 GYA262170 GOE262170 GEI262170 FUM262170 FKQ262170 FAU262170 EQY262170 EHC262170 DXG262170 DNK262170 DDO262170 CTS262170 CJW262170 CAA262170 BQE262170 BGI262170 AWM262170 AMQ262170 ACU262170 SY262170 JC262170 G262170 WVO196634 WLS196634 WBW196634 VSA196634 VIE196634 UYI196634 UOM196634 UEQ196634 TUU196634 TKY196634 TBC196634 SRG196634 SHK196634 RXO196634 RNS196634 RDW196634 QUA196634 QKE196634 QAI196634 PQM196634 PGQ196634 OWU196634 OMY196634 ODC196634 NTG196634 NJK196634 MZO196634 MPS196634 MFW196634 LWA196634 LME196634 LCI196634 KSM196634 KIQ196634 JYU196634 JOY196634 JFC196634 IVG196634 ILK196634 IBO196634 HRS196634 HHW196634 GYA196634 GOE196634 GEI196634 FUM196634 FKQ196634 FAU196634 EQY196634 EHC196634 DXG196634 DNK196634 DDO196634 CTS196634 CJW196634 CAA196634 BQE196634 BGI196634 AWM196634 AMQ196634 ACU196634 SY196634 JC196634 G196634 WVO131098 WLS131098 WBW131098 VSA131098 VIE131098 UYI131098 UOM131098 UEQ131098 TUU131098 TKY131098 TBC131098 SRG131098 SHK131098 RXO131098 RNS131098 RDW131098 QUA131098 QKE131098 QAI131098 PQM131098 PGQ131098 OWU131098 OMY131098 ODC131098 NTG131098 NJK131098 MZO131098 MPS131098 MFW131098 LWA131098 LME131098 LCI131098 KSM131098 KIQ131098 JYU131098 JOY131098 JFC131098 IVG131098 ILK131098 IBO131098 HRS131098 HHW131098 GYA131098 GOE131098 GEI131098 FUM131098 FKQ131098 FAU131098 EQY131098 EHC131098 DXG131098 DNK131098 DDO131098 CTS131098 CJW131098 CAA131098 BQE131098 BGI131098 AWM131098 AMQ131098 ACU131098 SY131098 JC131098 G131098 WVO65562 WLS65562 WBW65562 VSA65562 VIE65562 UYI65562 UOM65562 UEQ65562 TUU65562 TKY65562 TBC65562 SRG65562 SHK65562 RXO65562 RNS65562 RDW65562 QUA65562 QKE65562 QAI65562 PQM65562 PGQ65562 OWU65562 OMY65562 ODC65562 NTG65562 NJK65562 MZO65562 MPS65562 MFW65562 LWA65562 LME65562 LCI65562 KSM65562 KIQ65562 JYU65562 JOY65562 JFC65562 IVG65562 ILK65562 IBO65562 HRS65562 HHW65562 GYA65562 GOE65562 GEI65562 FUM65562 FKQ65562 FAU65562 EQY65562 EHC65562 DXG65562 DNK65562 DDO65562 CTS65562 CJW65562 CAA65562 BQE65562 BGI65562 AWM65562 AMQ65562 ACU65562 SY65562 JC65562 G65562 WVO26 WLS26 WBW26 VSA26 VIE26 UYI26 UOM26 UEQ26 TUU26 TKY26 TBC26 SRG26 SHK26 RXO26 RNS26 RDW26 QUA26 QKE26 QAI26 PQM26 PGQ26 OWU26 OMY26 ODC26 NTG26 NJK26 MZO26 MPS26 MFW26 LWA26 LME26 LCI26 KSM26 KIQ26 JYU26 JOY26 JFC26 IVG26 ILK26 IBO26 HRS26 HHW26 GYA26 GOE26 GEI26 FUM26 FKQ26 FAU26 EQY26 EHC26 DXG26 DNK26 DDO26 CTS26 CJW26 CAA26 BQE26 BGI26 AWM26 AMQ26 ACU26 SY26 JC26">
      <formula1>0</formula1>
      <formula2>0</formula2>
    </dataValidation>
    <dataValidation allowBlank="1" showInputMessage="1" showErrorMessage="1" promptTitle="Enter" prompt="Name of the person who performed the test" sqref="G25 WVO983065 WLS983065 WBW983065 VSA983065 VIE983065 UYI983065 UOM983065 UEQ983065 TUU983065 TKY983065 TBC983065 SRG983065 SHK983065 RXO983065 RNS983065 RDW983065 QUA983065 QKE983065 QAI983065 PQM983065 PGQ983065 OWU983065 OMY983065 ODC983065 NTG983065 NJK983065 MZO983065 MPS983065 MFW983065 LWA983065 LME983065 LCI983065 KSM983065 KIQ983065 JYU983065 JOY983065 JFC983065 IVG983065 ILK983065 IBO983065 HRS983065 HHW983065 GYA983065 GOE983065 GEI983065 FUM983065 FKQ983065 FAU983065 EQY983065 EHC983065 DXG983065 DNK983065 DDO983065 CTS983065 CJW983065 CAA983065 BQE983065 BGI983065 AWM983065 AMQ983065 ACU983065 SY983065 JC983065 G983065 WVO917529 WLS917529 WBW917529 VSA917529 VIE917529 UYI917529 UOM917529 UEQ917529 TUU917529 TKY917529 TBC917529 SRG917529 SHK917529 RXO917529 RNS917529 RDW917529 QUA917529 QKE917529 QAI917529 PQM917529 PGQ917529 OWU917529 OMY917529 ODC917529 NTG917529 NJK917529 MZO917529 MPS917529 MFW917529 LWA917529 LME917529 LCI917529 KSM917529 KIQ917529 JYU917529 JOY917529 JFC917529 IVG917529 ILK917529 IBO917529 HRS917529 HHW917529 GYA917529 GOE917529 GEI917529 FUM917529 FKQ917529 FAU917529 EQY917529 EHC917529 DXG917529 DNK917529 DDO917529 CTS917529 CJW917529 CAA917529 BQE917529 BGI917529 AWM917529 AMQ917529 ACU917529 SY917529 JC917529 G917529 WVO851993 WLS851993 WBW851993 VSA851993 VIE851993 UYI851993 UOM851993 UEQ851993 TUU851993 TKY851993 TBC851993 SRG851993 SHK851993 RXO851993 RNS851993 RDW851993 QUA851993 QKE851993 QAI851993 PQM851993 PGQ851993 OWU851993 OMY851993 ODC851993 NTG851993 NJK851993 MZO851993 MPS851993 MFW851993 LWA851993 LME851993 LCI851993 KSM851993 KIQ851993 JYU851993 JOY851993 JFC851993 IVG851993 ILK851993 IBO851993 HRS851993 HHW851993 GYA851993 GOE851993 GEI851993 FUM851993 FKQ851993 FAU851993 EQY851993 EHC851993 DXG851993 DNK851993 DDO851993 CTS851993 CJW851993 CAA851993 BQE851993 BGI851993 AWM851993 AMQ851993 ACU851993 SY851993 JC851993 G851993 WVO786457 WLS786457 WBW786457 VSA786457 VIE786457 UYI786457 UOM786457 UEQ786457 TUU786457 TKY786457 TBC786457 SRG786457 SHK786457 RXO786457 RNS786457 RDW786457 QUA786457 QKE786457 QAI786457 PQM786457 PGQ786457 OWU786457 OMY786457 ODC786457 NTG786457 NJK786457 MZO786457 MPS786457 MFW786457 LWA786457 LME786457 LCI786457 KSM786457 KIQ786457 JYU786457 JOY786457 JFC786457 IVG786457 ILK786457 IBO786457 HRS786457 HHW786457 GYA786457 GOE786457 GEI786457 FUM786457 FKQ786457 FAU786457 EQY786457 EHC786457 DXG786457 DNK786457 DDO786457 CTS786457 CJW786457 CAA786457 BQE786457 BGI786457 AWM786457 AMQ786457 ACU786457 SY786457 JC786457 G786457 WVO720921 WLS720921 WBW720921 VSA720921 VIE720921 UYI720921 UOM720921 UEQ720921 TUU720921 TKY720921 TBC720921 SRG720921 SHK720921 RXO720921 RNS720921 RDW720921 QUA720921 QKE720921 QAI720921 PQM720921 PGQ720921 OWU720921 OMY720921 ODC720921 NTG720921 NJK720921 MZO720921 MPS720921 MFW720921 LWA720921 LME720921 LCI720921 KSM720921 KIQ720921 JYU720921 JOY720921 JFC720921 IVG720921 ILK720921 IBO720921 HRS720921 HHW720921 GYA720921 GOE720921 GEI720921 FUM720921 FKQ720921 FAU720921 EQY720921 EHC720921 DXG720921 DNK720921 DDO720921 CTS720921 CJW720921 CAA720921 BQE720921 BGI720921 AWM720921 AMQ720921 ACU720921 SY720921 JC720921 G720921 WVO655385 WLS655385 WBW655385 VSA655385 VIE655385 UYI655385 UOM655385 UEQ655385 TUU655385 TKY655385 TBC655385 SRG655385 SHK655385 RXO655385 RNS655385 RDW655385 QUA655385 QKE655385 QAI655385 PQM655385 PGQ655385 OWU655385 OMY655385 ODC655385 NTG655385 NJK655385 MZO655385 MPS655385 MFW655385 LWA655385 LME655385 LCI655385 KSM655385 KIQ655385 JYU655385 JOY655385 JFC655385 IVG655385 ILK655385 IBO655385 HRS655385 HHW655385 GYA655385 GOE655385 GEI655385 FUM655385 FKQ655385 FAU655385 EQY655385 EHC655385 DXG655385 DNK655385 DDO655385 CTS655385 CJW655385 CAA655385 BQE655385 BGI655385 AWM655385 AMQ655385 ACU655385 SY655385 JC655385 G655385 WVO589849 WLS589849 WBW589849 VSA589849 VIE589849 UYI589849 UOM589849 UEQ589849 TUU589849 TKY589849 TBC589849 SRG589849 SHK589849 RXO589849 RNS589849 RDW589849 QUA589849 QKE589849 QAI589849 PQM589849 PGQ589849 OWU589849 OMY589849 ODC589849 NTG589849 NJK589849 MZO589849 MPS589849 MFW589849 LWA589849 LME589849 LCI589849 KSM589849 KIQ589849 JYU589849 JOY589849 JFC589849 IVG589849 ILK589849 IBO589849 HRS589849 HHW589849 GYA589849 GOE589849 GEI589849 FUM589849 FKQ589849 FAU589849 EQY589849 EHC589849 DXG589849 DNK589849 DDO589849 CTS589849 CJW589849 CAA589849 BQE589849 BGI589849 AWM589849 AMQ589849 ACU589849 SY589849 JC589849 G589849 WVO524313 WLS524313 WBW524313 VSA524313 VIE524313 UYI524313 UOM524313 UEQ524313 TUU524313 TKY524313 TBC524313 SRG524313 SHK524313 RXO524313 RNS524313 RDW524313 QUA524313 QKE524313 QAI524313 PQM524313 PGQ524313 OWU524313 OMY524313 ODC524313 NTG524313 NJK524313 MZO524313 MPS524313 MFW524313 LWA524313 LME524313 LCI524313 KSM524313 KIQ524313 JYU524313 JOY524313 JFC524313 IVG524313 ILK524313 IBO524313 HRS524313 HHW524313 GYA524313 GOE524313 GEI524313 FUM524313 FKQ524313 FAU524313 EQY524313 EHC524313 DXG524313 DNK524313 DDO524313 CTS524313 CJW524313 CAA524313 BQE524313 BGI524313 AWM524313 AMQ524313 ACU524313 SY524313 JC524313 G524313 WVO458777 WLS458777 WBW458777 VSA458777 VIE458777 UYI458777 UOM458777 UEQ458777 TUU458777 TKY458777 TBC458777 SRG458777 SHK458777 RXO458777 RNS458777 RDW458777 QUA458777 QKE458777 QAI458777 PQM458777 PGQ458777 OWU458777 OMY458777 ODC458777 NTG458777 NJK458777 MZO458777 MPS458777 MFW458777 LWA458777 LME458777 LCI458777 KSM458777 KIQ458777 JYU458777 JOY458777 JFC458777 IVG458777 ILK458777 IBO458777 HRS458777 HHW458777 GYA458777 GOE458777 GEI458777 FUM458777 FKQ458777 FAU458777 EQY458777 EHC458777 DXG458777 DNK458777 DDO458777 CTS458777 CJW458777 CAA458777 BQE458777 BGI458777 AWM458777 AMQ458777 ACU458777 SY458777 JC458777 G458777 WVO393241 WLS393241 WBW393241 VSA393241 VIE393241 UYI393241 UOM393241 UEQ393241 TUU393241 TKY393241 TBC393241 SRG393241 SHK393241 RXO393241 RNS393241 RDW393241 QUA393241 QKE393241 QAI393241 PQM393241 PGQ393241 OWU393241 OMY393241 ODC393241 NTG393241 NJK393241 MZO393241 MPS393241 MFW393241 LWA393241 LME393241 LCI393241 KSM393241 KIQ393241 JYU393241 JOY393241 JFC393241 IVG393241 ILK393241 IBO393241 HRS393241 HHW393241 GYA393241 GOE393241 GEI393241 FUM393241 FKQ393241 FAU393241 EQY393241 EHC393241 DXG393241 DNK393241 DDO393241 CTS393241 CJW393241 CAA393241 BQE393241 BGI393241 AWM393241 AMQ393241 ACU393241 SY393241 JC393241 G393241 WVO327705 WLS327705 WBW327705 VSA327705 VIE327705 UYI327705 UOM327705 UEQ327705 TUU327705 TKY327705 TBC327705 SRG327705 SHK327705 RXO327705 RNS327705 RDW327705 QUA327705 QKE327705 QAI327705 PQM327705 PGQ327705 OWU327705 OMY327705 ODC327705 NTG327705 NJK327705 MZO327705 MPS327705 MFW327705 LWA327705 LME327705 LCI327705 KSM327705 KIQ327705 JYU327705 JOY327705 JFC327705 IVG327705 ILK327705 IBO327705 HRS327705 HHW327705 GYA327705 GOE327705 GEI327705 FUM327705 FKQ327705 FAU327705 EQY327705 EHC327705 DXG327705 DNK327705 DDO327705 CTS327705 CJW327705 CAA327705 BQE327705 BGI327705 AWM327705 AMQ327705 ACU327705 SY327705 JC327705 G327705 WVO262169 WLS262169 WBW262169 VSA262169 VIE262169 UYI262169 UOM262169 UEQ262169 TUU262169 TKY262169 TBC262169 SRG262169 SHK262169 RXO262169 RNS262169 RDW262169 QUA262169 QKE262169 QAI262169 PQM262169 PGQ262169 OWU262169 OMY262169 ODC262169 NTG262169 NJK262169 MZO262169 MPS262169 MFW262169 LWA262169 LME262169 LCI262169 KSM262169 KIQ262169 JYU262169 JOY262169 JFC262169 IVG262169 ILK262169 IBO262169 HRS262169 HHW262169 GYA262169 GOE262169 GEI262169 FUM262169 FKQ262169 FAU262169 EQY262169 EHC262169 DXG262169 DNK262169 DDO262169 CTS262169 CJW262169 CAA262169 BQE262169 BGI262169 AWM262169 AMQ262169 ACU262169 SY262169 JC262169 G262169 WVO196633 WLS196633 WBW196633 VSA196633 VIE196633 UYI196633 UOM196633 UEQ196633 TUU196633 TKY196633 TBC196633 SRG196633 SHK196633 RXO196633 RNS196633 RDW196633 QUA196633 QKE196633 QAI196633 PQM196633 PGQ196633 OWU196633 OMY196633 ODC196633 NTG196633 NJK196633 MZO196633 MPS196633 MFW196633 LWA196633 LME196633 LCI196633 KSM196633 KIQ196633 JYU196633 JOY196633 JFC196633 IVG196633 ILK196633 IBO196633 HRS196633 HHW196633 GYA196633 GOE196633 GEI196633 FUM196633 FKQ196633 FAU196633 EQY196633 EHC196633 DXG196633 DNK196633 DDO196633 CTS196633 CJW196633 CAA196633 BQE196633 BGI196633 AWM196633 AMQ196633 ACU196633 SY196633 JC196633 G196633 WVO131097 WLS131097 WBW131097 VSA131097 VIE131097 UYI131097 UOM131097 UEQ131097 TUU131097 TKY131097 TBC131097 SRG131097 SHK131097 RXO131097 RNS131097 RDW131097 QUA131097 QKE131097 QAI131097 PQM131097 PGQ131097 OWU131097 OMY131097 ODC131097 NTG131097 NJK131097 MZO131097 MPS131097 MFW131097 LWA131097 LME131097 LCI131097 KSM131097 KIQ131097 JYU131097 JOY131097 JFC131097 IVG131097 ILK131097 IBO131097 HRS131097 HHW131097 GYA131097 GOE131097 GEI131097 FUM131097 FKQ131097 FAU131097 EQY131097 EHC131097 DXG131097 DNK131097 DDO131097 CTS131097 CJW131097 CAA131097 BQE131097 BGI131097 AWM131097 AMQ131097 ACU131097 SY131097 JC131097 G131097 WVO65561 WLS65561 WBW65561 VSA65561 VIE65561 UYI65561 UOM65561 UEQ65561 TUU65561 TKY65561 TBC65561 SRG65561 SHK65561 RXO65561 RNS65561 RDW65561 QUA65561 QKE65561 QAI65561 PQM65561 PGQ65561 OWU65561 OMY65561 ODC65561 NTG65561 NJK65561 MZO65561 MPS65561 MFW65561 LWA65561 LME65561 LCI65561 KSM65561 KIQ65561 JYU65561 JOY65561 JFC65561 IVG65561 ILK65561 IBO65561 HRS65561 HHW65561 GYA65561 GOE65561 GEI65561 FUM65561 FKQ65561 FAU65561 EQY65561 EHC65561 DXG65561 DNK65561 DDO65561 CTS65561 CJW65561 CAA65561 BQE65561 BGI65561 AWM65561 AMQ65561 ACU65561 SY65561 JC65561 G65561 WVO25 WLS25 WBW25 VSA25 VIE25 UYI25 UOM25 UEQ25 TUU25 TKY25 TBC25 SRG25 SHK25 RXO25 RNS25 RDW25 QUA25 QKE25 QAI25 PQM25 PGQ25 OWU25 OMY25 ODC25 NTG25 NJK25 MZO25 MPS25 MFW25 LWA25 LME25 LCI25 KSM25 KIQ25 JYU25 JOY25 JFC25 IVG25 ILK25 IBO25 HRS25 HHW25 GYA25 GOE25 GEI25 FUM25 FKQ25 FAU25 EQY25 EHC25 DXG25 DNK25 DDO25 CTS25 CJW25 CAA25 BQE25 BGI25 AWM25 AMQ25 ACU25 SY25 JC25">
      <formula1>0</formula1>
      <formula2>0</formula2>
    </dataValidation>
    <dataValidation allowBlank="1" showInputMessage="1" showErrorMessage="1" promptTitle="Condition Type" prompt="N : Normal _x000a_A : Abnormal _x000a_B : Boundary" sqref="G24 WVO983064 WLS983064 WBW983064 VSA983064 VIE983064 UYI983064 UOM983064 UEQ983064 TUU983064 TKY983064 TBC983064 SRG983064 SHK983064 RXO983064 RNS983064 RDW983064 QUA983064 QKE983064 QAI983064 PQM983064 PGQ983064 OWU983064 OMY983064 ODC983064 NTG983064 NJK983064 MZO983064 MPS983064 MFW983064 LWA983064 LME983064 LCI983064 KSM983064 KIQ983064 JYU983064 JOY983064 JFC983064 IVG983064 ILK983064 IBO983064 HRS983064 HHW983064 GYA983064 GOE983064 GEI983064 FUM983064 FKQ983064 FAU983064 EQY983064 EHC983064 DXG983064 DNK983064 DDO983064 CTS983064 CJW983064 CAA983064 BQE983064 BGI983064 AWM983064 AMQ983064 ACU983064 SY983064 JC983064 G983064 WVO917528 WLS917528 WBW917528 VSA917528 VIE917528 UYI917528 UOM917528 UEQ917528 TUU917528 TKY917528 TBC917528 SRG917528 SHK917528 RXO917528 RNS917528 RDW917528 QUA917528 QKE917528 QAI917528 PQM917528 PGQ917528 OWU917528 OMY917528 ODC917528 NTG917528 NJK917528 MZO917528 MPS917528 MFW917528 LWA917528 LME917528 LCI917528 KSM917528 KIQ917528 JYU917528 JOY917528 JFC917528 IVG917528 ILK917528 IBO917528 HRS917528 HHW917528 GYA917528 GOE917528 GEI917528 FUM917528 FKQ917528 FAU917528 EQY917528 EHC917528 DXG917528 DNK917528 DDO917528 CTS917528 CJW917528 CAA917528 BQE917528 BGI917528 AWM917528 AMQ917528 ACU917528 SY917528 JC917528 G917528 WVO851992 WLS851992 WBW851992 VSA851992 VIE851992 UYI851992 UOM851992 UEQ851992 TUU851992 TKY851992 TBC851992 SRG851992 SHK851992 RXO851992 RNS851992 RDW851992 QUA851992 QKE851992 QAI851992 PQM851992 PGQ851992 OWU851992 OMY851992 ODC851992 NTG851992 NJK851992 MZO851992 MPS851992 MFW851992 LWA851992 LME851992 LCI851992 KSM851992 KIQ851992 JYU851992 JOY851992 JFC851992 IVG851992 ILK851992 IBO851992 HRS851992 HHW851992 GYA851992 GOE851992 GEI851992 FUM851992 FKQ851992 FAU851992 EQY851992 EHC851992 DXG851992 DNK851992 DDO851992 CTS851992 CJW851992 CAA851992 BQE851992 BGI851992 AWM851992 AMQ851992 ACU851992 SY851992 JC851992 G851992 WVO786456 WLS786456 WBW786456 VSA786456 VIE786456 UYI786456 UOM786456 UEQ786456 TUU786456 TKY786456 TBC786456 SRG786456 SHK786456 RXO786456 RNS786456 RDW786456 QUA786456 QKE786456 QAI786456 PQM786456 PGQ786456 OWU786456 OMY786456 ODC786456 NTG786456 NJK786456 MZO786456 MPS786456 MFW786456 LWA786456 LME786456 LCI786456 KSM786456 KIQ786456 JYU786456 JOY786456 JFC786456 IVG786456 ILK786456 IBO786456 HRS786456 HHW786456 GYA786456 GOE786456 GEI786456 FUM786456 FKQ786456 FAU786456 EQY786456 EHC786456 DXG786456 DNK786456 DDO786456 CTS786456 CJW786456 CAA786456 BQE786456 BGI786456 AWM786456 AMQ786456 ACU786456 SY786456 JC786456 G786456 WVO720920 WLS720920 WBW720920 VSA720920 VIE720920 UYI720920 UOM720920 UEQ720920 TUU720920 TKY720920 TBC720920 SRG720920 SHK720920 RXO720920 RNS720920 RDW720920 QUA720920 QKE720920 QAI720920 PQM720920 PGQ720920 OWU720920 OMY720920 ODC720920 NTG720920 NJK720920 MZO720920 MPS720920 MFW720920 LWA720920 LME720920 LCI720920 KSM720920 KIQ720920 JYU720920 JOY720920 JFC720920 IVG720920 ILK720920 IBO720920 HRS720920 HHW720920 GYA720920 GOE720920 GEI720920 FUM720920 FKQ720920 FAU720920 EQY720920 EHC720920 DXG720920 DNK720920 DDO720920 CTS720920 CJW720920 CAA720920 BQE720920 BGI720920 AWM720920 AMQ720920 ACU720920 SY720920 JC720920 G720920 WVO655384 WLS655384 WBW655384 VSA655384 VIE655384 UYI655384 UOM655384 UEQ655384 TUU655384 TKY655384 TBC655384 SRG655384 SHK655384 RXO655384 RNS655384 RDW655384 QUA655384 QKE655384 QAI655384 PQM655384 PGQ655384 OWU655384 OMY655384 ODC655384 NTG655384 NJK655384 MZO655384 MPS655384 MFW655384 LWA655384 LME655384 LCI655384 KSM655384 KIQ655384 JYU655384 JOY655384 JFC655384 IVG655384 ILK655384 IBO655384 HRS655384 HHW655384 GYA655384 GOE655384 GEI655384 FUM655384 FKQ655384 FAU655384 EQY655384 EHC655384 DXG655384 DNK655384 DDO655384 CTS655384 CJW655384 CAA655384 BQE655384 BGI655384 AWM655384 AMQ655384 ACU655384 SY655384 JC655384 G655384 WVO589848 WLS589848 WBW589848 VSA589848 VIE589848 UYI589848 UOM589848 UEQ589848 TUU589848 TKY589848 TBC589848 SRG589848 SHK589848 RXO589848 RNS589848 RDW589848 QUA589848 QKE589848 QAI589848 PQM589848 PGQ589848 OWU589848 OMY589848 ODC589848 NTG589848 NJK589848 MZO589848 MPS589848 MFW589848 LWA589848 LME589848 LCI589848 KSM589848 KIQ589848 JYU589848 JOY589848 JFC589848 IVG589848 ILK589848 IBO589848 HRS589848 HHW589848 GYA589848 GOE589848 GEI589848 FUM589848 FKQ589848 FAU589848 EQY589848 EHC589848 DXG589848 DNK589848 DDO589848 CTS589848 CJW589848 CAA589848 BQE589848 BGI589848 AWM589848 AMQ589848 ACU589848 SY589848 JC589848 G589848 WVO524312 WLS524312 WBW524312 VSA524312 VIE524312 UYI524312 UOM524312 UEQ524312 TUU524312 TKY524312 TBC524312 SRG524312 SHK524312 RXO524312 RNS524312 RDW524312 QUA524312 QKE524312 QAI524312 PQM524312 PGQ524312 OWU524312 OMY524312 ODC524312 NTG524312 NJK524312 MZO524312 MPS524312 MFW524312 LWA524312 LME524312 LCI524312 KSM524312 KIQ524312 JYU524312 JOY524312 JFC524312 IVG524312 ILK524312 IBO524312 HRS524312 HHW524312 GYA524312 GOE524312 GEI524312 FUM524312 FKQ524312 FAU524312 EQY524312 EHC524312 DXG524312 DNK524312 DDO524312 CTS524312 CJW524312 CAA524312 BQE524312 BGI524312 AWM524312 AMQ524312 ACU524312 SY524312 JC524312 G524312 WVO458776 WLS458776 WBW458776 VSA458776 VIE458776 UYI458776 UOM458776 UEQ458776 TUU458776 TKY458776 TBC458776 SRG458776 SHK458776 RXO458776 RNS458776 RDW458776 QUA458776 QKE458776 QAI458776 PQM458776 PGQ458776 OWU458776 OMY458776 ODC458776 NTG458776 NJK458776 MZO458776 MPS458776 MFW458776 LWA458776 LME458776 LCI458776 KSM458776 KIQ458776 JYU458776 JOY458776 JFC458776 IVG458776 ILK458776 IBO458776 HRS458776 HHW458776 GYA458776 GOE458776 GEI458776 FUM458776 FKQ458776 FAU458776 EQY458776 EHC458776 DXG458776 DNK458776 DDO458776 CTS458776 CJW458776 CAA458776 BQE458776 BGI458776 AWM458776 AMQ458776 ACU458776 SY458776 JC458776 G458776 WVO393240 WLS393240 WBW393240 VSA393240 VIE393240 UYI393240 UOM393240 UEQ393240 TUU393240 TKY393240 TBC393240 SRG393240 SHK393240 RXO393240 RNS393240 RDW393240 QUA393240 QKE393240 QAI393240 PQM393240 PGQ393240 OWU393240 OMY393240 ODC393240 NTG393240 NJK393240 MZO393240 MPS393240 MFW393240 LWA393240 LME393240 LCI393240 KSM393240 KIQ393240 JYU393240 JOY393240 JFC393240 IVG393240 ILK393240 IBO393240 HRS393240 HHW393240 GYA393240 GOE393240 GEI393240 FUM393240 FKQ393240 FAU393240 EQY393240 EHC393240 DXG393240 DNK393240 DDO393240 CTS393240 CJW393240 CAA393240 BQE393240 BGI393240 AWM393240 AMQ393240 ACU393240 SY393240 JC393240 G393240 WVO327704 WLS327704 WBW327704 VSA327704 VIE327704 UYI327704 UOM327704 UEQ327704 TUU327704 TKY327704 TBC327704 SRG327704 SHK327704 RXO327704 RNS327704 RDW327704 QUA327704 QKE327704 QAI327704 PQM327704 PGQ327704 OWU327704 OMY327704 ODC327704 NTG327704 NJK327704 MZO327704 MPS327704 MFW327704 LWA327704 LME327704 LCI327704 KSM327704 KIQ327704 JYU327704 JOY327704 JFC327704 IVG327704 ILK327704 IBO327704 HRS327704 HHW327704 GYA327704 GOE327704 GEI327704 FUM327704 FKQ327704 FAU327704 EQY327704 EHC327704 DXG327704 DNK327704 DDO327704 CTS327704 CJW327704 CAA327704 BQE327704 BGI327704 AWM327704 AMQ327704 ACU327704 SY327704 JC327704 G327704 WVO262168 WLS262168 WBW262168 VSA262168 VIE262168 UYI262168 UOM262168 UEQ262168 TUU262168 TKY262168 TBC262168 SRG262168 SHK262168 RXO262168 RNS262168 RDW262168 QUA262168 QKE262168 QAI262168 PQM262168 PGQ262168 OWU262168 OMY262168 ODC262168 NTG262168 NJK262168 MZO262168 MPS262168 MFW262168 LWA262168 LME262168 LCI262168 KSM262168 KIQ262168 JYU262168 JOY262168 JFC262168 IVG262168 ILK262168 IBO262168 HRS262168 HHW262168 GYA262168 GOE262168 GEI262168 FUM262168 FKQ262168 FAU262168 EQY262168 EHC262168 DXG262168 DNK262168 DDO262168 CTS262168 CJW262168 CAA262168 BQE262168 BGI262168 AWM262168 AMQ262168 ACU262168 SY262168 JC262168 G262168 WVO196632 WLS196632 WBW196632 VSA196632 VIE196632 UYI196632 UOM196632 UEQ196632 TUU196632 TKY196632 TBC196632 SRG196632 SHK196632 RXO196632 RNS196632 RDW196632 QUA196632 QKE196632 QAI196632 PQM196632 PGQ196632 OWU196632 OMY196632 ODC196632 NTG196632 NJK196632 MZO196632 MPS196632 MFW196632 LWA196632 LME196632 LCI196632 KSM196632 KIQ196632 JYU196632 JOY196632 JFC196632 IVG196632 ILK196632 IBO196632 HRS196632 HHW196632 GYA196632 GOE196632 GEI196632 FUM196632 FKQ196632 FAU196632 EQY196632 EHC196632 DXG196632 DNK196632 DDO196632 CTS196632 CJW196632 CAA196632 BQE196632 BGI196632 AWM196632 AMQ196632 ACU196632 SY196632 JC196632 G196632 WVO131096 WLS131096 WBW131096 VSA131096 VIE131096 UYI131096 UOM131096 UEQ131096 TUU131096 TKY131096 TBC131096 SRG131096 SHK131096 RXO131096 RNS131096 RDW131096 QUA131096 QKE131096 QAI131096 PQM131096 PGQ131096 OWU131096 OMY131096 ODC131096 NTG131096 NJK131096 MZO131096 MPS131096 MFW131096 LWA131096 LME131096 LCI131096 KSM131096 KIQ131096 JYU131096 JOY131096 JFC131096 IVG131096 ILK131096 IBO131096 HRS131096 HHW131096 GYA131096 GOE131096 GEI131096 FUM131096 FKQ131096 FAU131096 EQY131096 EHC131096 DXG131096 DNK131096 DDO131096 CTS131096 CJW131096 CAA131096 BQE131096 BGI131096 AWM131096 AMQ131096 ACU131096 SY131096 JC131096 G131096 WVO65560 WLS65560 WBW65560 VSA65560 VIE65560 UYI65560 UOM65560 UEQ65560 TUU65560 TKY65560 TBC65560 SRG65560 SHK65560 RXO65560 RNS65560 RDW65560 QUA65560 QKE65560 QAI65560 PQM65560 PGQ65560 OWU65560 OMY65560 ODC65560 NTG65560 NJK65560 MZO65560 MPS65560 MFW65560 LWA65560 LME65560 LCI65560 KSM65560 KIQ65560 JYU65560 JOY65560 JFC65560 IVG65560 ILK65560 IBO65560 HRS65560 HHW65560 GYA65560 GOE65560 GEI65560 FUM65560 FKQ65560 FAU65560 EQY65560 EHC65560 DXG65560 DNK65560 DDO65560 CTS65560 CJW65560 CAA65560 BQE65560 BGI65560 AWM65560 AMQ65560 ACU65560 SY65560 JC65560 G65560 WVO24 WLS24 WBW24 VSA24 VIE24 UYI24 UOM24 UEQ24 TUU24 TKY24 TBC24 SRG24 SHK24 RXO24 RNS24 RDW24 QUA24 QKE24 QAI24 PQM24 PGQ24 OWU24 OMY24 ODC24 NTG24 NJK24 MZO24 MPS24 MFW24 LWA24 LME24 LCI24 KSM24 KIQ24 JYU24 JOY24 JFC24 IVG24 ILK24 IBO24 HRS24 HHW24 GYA24 GOE24 GEI24 FUM24 FKQ24 FAU24 EQY24 EHC24 DXG24 DNK24 DDO24 CTS24 CJW24 CAA24 BQE24 BGI24 AWM24 AMQ24 ACU24 SY24 JC24">
      <formula1>0</formula1>
      <formula2>0</formula2>
    </dataValidation>
    <dataValidation type="list" allowBlank="1" showErrorMessage="1" sqref="JD24:KB24 WVP983064:WWN983064 WLT983064:WMR983064 WBX983064:WCV983064 VSB983064:VSZ983064 VIF983064:VJD983064 UYJ983064:UZH983064 UON983064:UPL983064 UER983064:UFP983064 TUV983064:TVT983064 TKZ983064:TLX983064 TBD983064:TCB983064 SRH983064:SSF983064 SHL983064:SIJ983064 RXP983064:RYN983064 RNT983064:ROR983064 RDX983064:REV983064 QUB983064:QUZ983064 QKF983064:QLD983064 QAJ983064:QBH983064 PQN983064:PRL983064 PGR983064:PHP983064 OWV983064:OXT983064 OMZ983064:ONX983064 ODD983064:OEB983064 NTH983064:NUF983064 NJL983064:NKJ983064 MZP983064:NAN983064 MPT983064:MQR983064 MFX983064:MGV983064 LWB983064:LWZ983064 LMF983064:LND983064 LCJ983064:LDH983064 KSN983064:KTL983064 KIR983064:KJP983064 JYV983064:JZT983064 JOZ983064:JPX983064 JFD983064:JGB983064 IVH983064:IWF983064 ILL983064:IMJ983064 IBP983064:ICN983064 HRT983064:HSR983064 HHX983064:HIV983064 GYB983064:GYZ983064 GOF983064:GPD983064 GEJ983064:GFH983064 FUN983064:FVL983064 FKR983064:FLP983064 FAV983064:FBT983064 EQZ983064:ERX983064 EHD983064:EIB983064 DXH983064:DYF983064 DNL983064:DOJ983064 DDP983064:DEN983064 CTT983064:CUR983064 CJX983064:CKV983064 CAB983064:CAZ983064 BQF983064:BRD983064 BGJ983064:BHH983064 AWN983064:AXL983064 AMR983064:ANP983064 ACV983064:ADT983064 SZ983064:TX983064 JD983064:KB983064 H983064:AF983064 WVP917528:WWN917528 WLT917528:WMR917528 WBX917528:WCV917528 VSB917528:VSZ917528 VIF917528:VJD917528 UYJ917528:UZH917528 UON917528:UPL917528 UER917528:UFP917528 TUV917528:TVT917528 TKZ917528:TLX917528 TBD917528:TCB917528 SRH917528:SSF917528 SHL917528:SIJ917528 RXP917528:RYN917528 RNT917528:ROR917528 RDX917528:REV917528 QUB917528:QUZ917528 QKF917528:QLD917528 QAJ917528:QBH917528 PQN917528:PRL917528 PGR917528:PHP917528 OWV917528:OXT917528 OMZ917528:ONX917528 ODD917528:OEB917528 NTH917528:NUF917528 NJL917528:NKJ917528 MZP917528:NAN917528 MPT917528:MQR917528 MFX917528:MGV917528 LWB917528:LWZ917528 LMF917528:LND917528 LCJ917528:LDH917528 KSN917528:KTL917528 KIR917528:KJP917528 JYV917528:JZT917528 JOZ917528:JPX917528 JFD917528:JGB917528 IVH917528:IWF917528 ILL917528:IMJ917528 IBP917528:ICN917528 HRT917528:HSR917528 HHX917528:HIV917528 GYB917528:GYZ917528 GOF917528:GPD917528 GEJ917528:GFH917528 FUN917528:FVL917528 FKR917528:FLP917528 FAV917528:FBT917528 EQZ917528:ERX917528 EHD917528:EIB917528 DXH917528:DYF917528 DNL917528:DOJ917528 DDP917528:DEN917528 CTT917528:CUR917528 CJX917528:CKV917528 CAB917528:CAZ917528 BQF917528:BRD917528 BGJ917528:BHH917528 AWN917528:AXL917528 AMR917528:ANP917528 ACV917528:ADT917528 SZ917528:TX917528 JD917528:KB917528 H917528:AF917528 WVP851992:WWN851992 WLT851992:WMR851992 WBX851992:WCV851992 VSB851992:VSZ851992 VIF851992:VJD851992 UYJ851992:UZH851992 UON851992:UPL851992 UER851992:UFP851992 TUV851992:TVT851992 TKZ851992:TLX851992 TBD851992:TCB851992 SRH851992:SSF851992 SHL851992:SIJ851992 RXP851992:RYN851992 RNT851992:ROR851992 RDX851992:REV851992 QUB851992:QUZ851992 QKF851992:QLD851992 QAJ851992:QBH851992 PQN851992:PRL851992 PGR851992:PHP851992 OWV851992:OXT851992 OMZ851992:ONX851992 ODD851992:OEB851992 NTH851992:NUF851992 NJL851992:NKJ851992 MZP851992:NAN851992 MPT851992:MQR851992 MFX851992:MGV851992 LWB851992:LWZ851992 LMF851992:LND851992 LCJ851992:LDH851992 KSN851992:KTL851992 KIR851992:KJP851992 JYV851992:JZT851992 JOZ851992:JPX851992 JFD851992:JGB851992 IVH851992:IWF851992 ILL851992:IMJ851992 IBP851992:ICN851992 HRT851992:HSR851992 HHX851992:HIV851992 GYB851992:GYZ851992 GOF851992:GPD851992 GEJ851992:GFH851992 FUN851992:FVL851992 FKR851992:FLP851992 FAV851992:FBT851992 EQZ851992:ERX851992 EHD851992:EIB851992 DXH851992:DYF851992 DNL851992:DOJ851992 DDP851992:DEN851992 CTT851992:CUR851992 CJX851992:CKV851992 CAB851992:CAZ851992 BQF851992:BRD851992 BGJ851992:BHH851992 AWN851992:AXL851992 AMR851992:ANP851992 ACV851992:ADT851992 SZ851992:TX851992 JD851992:KB851992 H851992:AF851992 WVP786456:WWN786456 WLT786456:WMR786456 WBX786456:WCV786456 VSB786456:VSZ786456 VIF786456:VJD786456 UYJ786456:UZH786456 UON786456:UPL786456 UER786456:UFP786456 TUV786456:TVT786456 TKZ786456:TLX786456 TBD786456:TCB786456 SRH786456:SSF786456 SHL786456:SIJ786456 RXP786456:RYN786456 RNT786456:ROR786456 RDX786456:REV786456 QUB786456:QUZ786456 QKF786456:QLD786456 QAJ786456:QBH786456 PQN786456:PRL786456 PGR786456:PHP786456 OWV786456:OXT786456 OMZ786456:ONX786456 ODD786456:OEB786456 NTH786456:NUF786456 NJL786456:NKJ786456 MZP786456:NAN786456 MPT786456:MQR786456 MFX786456:MGV786456 LWB786456:LWZ786456 LMF786456:LND786456 LCJ786456:LDH786456 KSN786456:KTL786456 KIR786456:KJP786456 JYV786456:JZT786456 JOZ786456:JPX786456 JFD786456:JGB786456 IVH786456:IWF786456 ILL786456:IMJ786456 IBP786456:ICN786456 HRT786456:HSR786456 HHX786456:HIV786456 GYB786456:GYZ786456 GOF786456:GPD786456 GEJ786456:GFH786456 FUN786456:FVL786456 FKR786456:FLP786456 FAV786456:FBT786456 EQZ786456:ERX786456 EHD786456:EIB786456 DXH786456:DYF786456 DNL786456:DOJ786456 DDP786456:DEN786456 CTT786456:CUR786456 CJX786456:CKV786456 CAB786456:CAZ786456 BQF786456:BRD786456 BGJ786456:BHH786456 AWN786456:AXL786456 AMR786456:ANP786456 ACV786456:ADT786456 SZ786456:TX786456 JD786456:KB786456 H786456:AF786456 WVP720920:WWN720920 WLT720920:WMR720920 WBX720920:WCV720920 VSB720920:VSZ720920 VIF720920:VJD720920 UYJ720920:UZH720920 UON720920:UPL720920 UER720920:UFP720920 TUV720920:TVT720920 TKZ720920:TLX720920 TBD720920:TCB720920 SRH720920:SSF720920 SHL720920:SIJ720920 RXP720920:RYN720920 RNT720920:ROR720920 RDX720920:REV720920 QUB720920:QUZ720920 QKF720920:QLD720920 QAJ720920:QBH720920 PQN720920:PRL720920 PGR720920:PHP720920 OWV720920:OXT720920 OMZ720920:ONX720920 ODD720920:OEB720920 NTH720920:NUF720920 NJL720920:NKJ720920 MZP720920:NAN720920 MPT720920:MQR720920 MFX720920:MGV720920 LWB720920:LWZ720920 LMF720920:LND720920 LCJ720920:LDH720920 KSN720920:KTL720920 KIR720920:KJP720920 JYV720920:JZT720920 JOZ720920:JPX720920 JFD720920:JGB720920 IVH720920:IWF720920 ILL720920:IMJ720920 IBP720920:ICN720920 HRT720920:HSR720920 HHX720920:HIV720920 GYB720920:GYZ720920 GOF720920:GPD720920 GEJ720920:GFH720920 FUN720920:FVL720920 FKR720920:FLP720920 FAV720920:FBT720920 EQZ720920:ERX720920 EHD720920:EIB720920 DXH720920:DYF720920 DNL720920:DOJ720920 DDP720920:DEN720920 CTT720920:CUR720920 CJX720920:CKV720920 CAB720920:CAZ720920 BQF720920:BRD720920 BGJ720920:BHH720920 AWN720920:AXL720920 AMR720920:ANP720920 ACV720920:ADT720920 SZ720920:TX720920 JD720920:KB720920 H720920:AF720920 WVP655384:WWN655384 WLT655384:WMR655384 WBX655384:WCV655384 VSB655384:VSZ655384 VIF655384:VJD655384 UYJ655384:UZH655384 UON655384:UPL655384 UER655384:UFP655384 TUV655384:TVT655384 TKZ655384:TLX655384 TBD655384:TCB655384 SRH655384:SSF655384 SHL655384:SIJ655384 RXP655384:RYN655384 RNT655384:ROR655384 RDX655384:REV655384 QUB655384:QUZ655384 QKF655384:QLD655384 QAJ655384:QBH655384 PQN655384:PRL655384 PGR655384:PHP655384 OWV655384:OXT655384 OMZ655384:ONX655384 ODD655384:OEB655384 NTH655384:NUF655384 NJL655384:NKJ655384 MZP655384:NAN655384 MPT655384:MQR655384 MFX655384:MGV655384 LWB655384:LWZ655384 LMF655384:LND655384 LCJ655384:LDH655384 KSN655384:KTL655384 KIR655384:KJP655384 JYV655384:JZT655384 JOZ655384:JPX655384 JFD655384:JGB655384 IVH655384:IWF655384 ILL655384:IMJ655384 IBP655384:ICN655384 HRT655384:HSR655384 HHX655384:HIV655384 GYB655384:GYZ655384 GOF655384:GPD655384 GEJ655384:GFH655384 FUN655384:FVL655384 FKR655384:FLP655384 FAV655384:FBT655384 EQZ655384:ERX655384 EHD655384:EIB655384 DXH655384:DYF655384 DNL655384:DOJ655384 DDP655384:DEN655384 CTT655384:CUR655384 CJX655384:CKV655384 CAB655384:CAZ655384 BQF655384:BRD655384 BGJ655384:BHH655384 AWN655384:AXL655384 AMR655384:ANP655384 ACV655384:ADT655384 SZ655384:TX655384 JD655384:KB655384 H655384:AF655384 WVP589848:WWN589848 WLT589848:WMR589848 WBX589848:WCV589848 VSB589848:VSZ589848 VIF589848:VJD589848 UYJ589848:UZH589848 UON589848:UPL589848 UER589848:UFP589848 TUV589848:TVT589848 TKZ589848:TLX589848 TBD589848:TCB589848 SRH589848:SSF589848 SHL589848:SIJ589848 RXP589848:RYN589848 RNT589848:ROR589848 RDX589848:REV589848 QUB589848:QUZ589848 QKF589848:QLD589848 QAJ589848:QBH589848 PQN589848:PRL589848 PGR589848:PHP589848 OWV589848:OXT589848 OMZ589848:ONX589848 ODD589848:OEB589848 NTH589848:NUF589848 NJL589848:NKJ589848 MZP589848:NAN589848 MPT589848:MQR589848 MFX589848:MGV589848 LWB589848:LWZ589848 LMF589848:LND589848 LCJ589848:LDH589848 KSN589848:KTL589848 KIR589848:KJP589848 JYV589848:JZT589848 JOZ589848:JPX589848 JFD589848:JGB589848 IVH589848:IWF589848 ILL589848:IMJ589848 IBP589848:ICN589848 HRT589848:HSR589848 HHX589848:HIV589848 GYB589848:GYZ589848 GOF589848:GPD589848 GEJ589848:GFH589848 FUN589848:FVL589848 FKR589848:FLP589848 FAV589848:FBT589848 EQZ589848:ERX589848 EHD589848:EIB589848 DXH589848:DYF589848 DNL589848:DOJ589848 DDP589848:DEN589848 CTT589848:CUR589848 CJX589848:CKV589848 CAB589848:CAZ589848 BQF589848:BRD589848 BGJ589848:BHH589848 AWN589848:AXL589848 AMR589848:ANP589848 ACV589848:ADT589848 SZ589848:TX589848 JD589848:KB589848 H589848:AF589848 WVP524312:WWN524312 WLT524312:WMR524312 WBX524312:WCV524312 VSB524312:VSZ524312 VIF524312:VJD524312 UYJ524312:UZH524312 UON524312:UPL524312 UER524312:UFP524312 TUV524312:TVT524312 TKZ524312:TLX524312 TBD524312:TCB524312 SRH524312:SSF524312 SHL524312:SIJ524312 RXP524312:RYN524312 RNT524312:ROR524312 RDX524312:REV524312 QUB524312:QUZ524312 QKF524312:QLD524312 QAJ524312:QBH524312 PQN524312:PRL524312 PGR524312:PHP524312 OWV524312:OXT524312 OMZ524312:ONX524312 ODD524312:OEB524312 NTH524312:NUF524312 NJL524312:NKJ524312 MZP524312:NAN524312 MPT524312:MQR524312 MFX524312:MGV524312 LWB524312:LWZ524312 LMF524312:LND524312 LCJ524312:LDH524312 KSN524312:KTL524312 KIR524312:KJP524312 JYV524312:JZT524312 JOZ524312:JPX524312 JFD524312:JGB524312 IVH524312:IWF524312 ILL524312:IMJ524312 IBP524312:ICN524312 HRT524312:HSR524312 HHX524312:HIV524312 GYB524312:GYZ524312 GOF524312:GPD524312 GEJ524312:GFH524312 FUN524312:FVL524312 FKR524312:FLP524312 FAV524312:FBT524312 EQZ524312:ERX524312 EHD524312:EIB524312 DXH524312:DYF524312 DNL524312:DOJ524312 DDP524312:DEN524312 CTT524312:CUR524312 CJX524312:CKV524312 CAB524312:CAZ524312 BQF524312:BRD524312 BGJ524312:BHH524312 AWN524312:AXL524312 AMR524312:ANP524312 ACV524312:ADT524312 SZ524312:TX524312 JD524312:KB524312 H524312:AF524312 WVP458776:WWN458776 WLT458776:WMR458776 WBX458776:WCV458776 VSB458776:VSZ458776 VIF458776:VJD458776 UYJ458776:UZH458776 UON458776:UPL458776 UER458776:UFP458776 TUV458776:TVT458776 TKZ458776:TLX458776 TBD458776:TCB458776 SRH458776:SSF458776 SHL458776:SIJ458776 RXP458776:RYN458776 RNT458776:ROR458776 RDX458776:REV458776 QUB458776:QUZ458776 QKF458776:QLD458776 QAJ458776:QBH458776 PQN458776:PRL458776 PGR458776:PHP458776 OWV458776:OXT458776 OMZ458776:ONX458776 ODD458776:OEB458776 NTH458776:NUF458776 NJL458776:NKJ458776 MZP458776:NAN458776 MPT458776:MQR458776 MFX458776:MGV458776 LWB458776:LWZ458776 LMF458776:LND458776 LCJ458776:LDH458776 KSN458776:KTL458776 KIR458776:KJP458776 JYV458776:JZT458776 JOZ458776:JPX458776 JFD458776:JGB458776 IVH458776:IWF458776 ILL458776:IMJ458776 IBP458776:ICN458776 HRT458776:HSR458776 HHX458776:HIV458776 GYB458776:GYZ458776 GOF458776:GPD458776 GEJ458776:GFH458776 FUN458776:FVL458776 FKR458776:FLP458776 FAV458776:FBT458776 EQZ458776:ERX458776 EHD458776:EIB458776 DXH458776:DYF458776 DNL458776:DOJ458776 DDP458776:DEN458776 CTT458776:CUR458776 CJX458776:CKV458776 CAB458776:CAZ458776 BQF458776:BRD458776 BGJ458776:BHH458776 AWN458776:AXL458776 AMR458776:ANP458776 ACV458776:ADT458776 SZ458776:TX458776 JD458776:KB458776 H458776:AF458776 WVP393240:WWN393240 WLT393240:WMR393240 WBX393240:WCV393240 VSB393240:VSZ393240 VIF393240:VJD393240 UYJ393240:UZH393240 UON393240:UPL393240 UER393240:UFP393240 TUV393240:TVT393240 TKZ393240:TLX393240 TBD393240:TCB393240 SRH393240:SSF393240 SHL393240:SIJ393240 RXP393240:RYN393240 RNT393240:ROR393240 RDX393240:REV393240 QUB393240:QUZ393240 QKF393240:QLD393240 QAJ393240:QBH393240 PQN393240:PRL393240 PGR393240:PHP393240 OWV393240:OXT393240 OMZ393240:ONX393240 ODD393240:OEB393240 NTH393240:NUF393240 NJL393240:NKJ393240 MZP393240:NAN393240 MPT393240:MQR393240 MFX393240:MGV393240 LWB393240:LWZ393240 LMF393240:LND393240 LCJ393240:LDH393240 KSN393240:KTL393240 KIR393240:KJP393240 JYV393240:JZT393240 JOZ393240:JPX393240 JFD393240:JGB393240 IVH393240:IWF393240 ILL393240:IMJ393240 IBP393240:ICN393240 HRT393240:HSR393240 HHX393240:HIV393240 GYB393240:GYZ393240 GOF393240:GPD393240 GEJ393240:GFH393240 FUN393240:FVL393240 FKR393240:FLP393240 FAV393240:FBT393240 EQZ393240:ERX393240 EHD393240:EIB393240 DXH393240:DYF393240 DNL393240:DOJ393240 DDP393240:DEN393240 CTT393240:CUR393240 CJX393240:CKV393240 CAB393240:CAZ393240 BQF393240:BRD393240 BGJ393240:BHH393240 AWN393240:AXL393240 AMR393240:ANP393240 ACV393240:ADT393240 SZ393240:TX393240 JD393240:KB393240 H393240:AF393240 WVP327704:WWN327704 WLT327704:WMR327704 WBX327704:WCV327704 VSB327704:VSZ327704 VIF327704:VJD327704 UYJ327704:UZH327704 UON327704:UPL327704 UER327704:UFP327704 TUV327704:TVT327704 TKZ327704:TLX327704 TBD327704:TCB327704 SRH327704:SSF327704 SHL327704:SIJ327704 RXP327704:RYN327704 RNT327704:ROR327704 RDX327704:REV327704 QUB327704:QUZ327704 QKF327704:QLD327704 QAJ327704:QBH327704 PQN327704:PRL327704 PGR327704:PHP327704 OWV327704:OXT327704 OMZ327704:ONX327704 ODD327704:OEB327704 NTH327704:NUF327704 NJL327704:NKJ327704 MZP327704:NAN327704 MPT327704:MQR327704 MFX327704:MGV327704 LWB327704:LWZ327704 LMF327704:LND327704 LCJ327704:LDH327704 KSN327704:KTL327704 KIR327704:KJP327704 JYV327704:JZT327704 JOZ327704:JPX327704 JFD327704:JGB327704 IVH327704:IWF327704 ILL327704:IMJ327704 IBP327704:ICN327704 HRT327704:HSR327704 HHX327704:HIV327704 GYB327704:GYZ327704 GOF327704:GPD327704 GEJ327704:GFH327704 FUN327704:FVL327704 FKR327704:FLP327704 FAV327704:FBT327704 EQZ327704:ERX327704 EHD327704:EIB327704 DXH327704:DYF327704 DNL327704:DOJ327704 DDP327704:DEN327704 CTT327704:CUR327704 CJX327704:CKV327704 CAB327704:CAZ327704 BQF327704:BRD327704 BGJ327704:BHH327704 AWN327704:AXL327704 AMR327704:ANP327704 ACV327704:ADT327704 SZ327704:TX327704 JD327704:KB327704 H327704:AF327704 WVP262168:WWN262168 WLT262168:WMR262168 WBX262168:WCV262168 VSB262168:VSZ262168 VIF262168:VJD262168 UYJ262168:UZH262168 UON262168:UPL262168 UER262168:UFP262168 TUV262168:TVT262168 TKZ262168:TLX262168 TBD262168:TCB262168 SRH262168:SSF262168 SHL262168:SIJ262168 RXP262168:RYN262168 RNT262168:ROR262168 RDX262168:REV262168 QUB262168:QUZ262168 QKF262168:QLD262168 QAJ262168:QBH262168 PQN262168:PRL262168 PGR262168:PHP262168 OWV262168:OXT262168 OMZ262168:ONX262168 ODD262168:OEB262168 NTH262168:NUF262168 NJL262168:NKJ262168 MZP262168:NAN262168 MPT262168:MQR262168 MFX262168:MGV262168 LWB262168:LWZ262168 LMF262168:LND262168 LCJ262168:LDH262168 KSN262168:KTL262168 KIR262168:KJP262168 JYV262168:JZT262168 JOZ262168:JPX262168 JFD262168:JGB262168 IVH262168:IWF262168 ILL262168:IMJ262168 IBP262168:ICN262168 HRT262168:HSR262168 HHX262168:HIV262168 GYB262168:GYZ262168 GOF262168:GPD262168 GEJ262168:GFH262168 FUN262168:FVL262168 FKR262168:FLP262168 FAV262168:FBT262168 EQZ262168:ERX262168 EHD262168:EIB262168 DXH262168:DYF262168 DNL262168:DOJ262168 DDP262168:DEN262168 CTT262168:CUR262168 CJX262168:CKV262168 CAB262168:CAZ262168 BQF262168:BRD262168 BGJ262168:BHH262168 AWN262168:AXL262168 AMR262168:ANP262168 ACV262168:ADT262168 SZ262168:TX262168 JD262168:KB262168 H262168:AF262168 WVP196632:WWN196632 WLT196632:WMR196632 WBX196632:WCV196632 VSB196632:VSZ196632 VIF196632:VJD196632 UYJ196632:UZH196632 UON196632:UPL196632 UER196632:UFP196632 TUV196632:TVT196632 TKZ196632:TLX196632 TBD196632:TCB196632 SRH196632:SSF196632 SHL196632:SIJ196632 RXP196632:RYN196632 RNT196632:ROR196632 RDX196632:REV196632 QUB196632:QUZ196632 QKF196632:QLD196632 QAJ196632:QBH196632 PQN196632:PRL196632 PGR196632:PHP196632 OWV196632:OXT196632 OMZ196632:ONX196632 ODD196632:OEB196632 NTH196632:NUF196632 NJL196632:NKJ196632 MZP196632:NAN196632 MPT196632:MQR196632 MFX196632:MGV196632 LWB196632:LWZ196632 LMF196632:LND196632 LCJ196632:LDH196632 KSN196632:KTL196632 KIR196632:KJP196632 JYV196632:JZT196632 JOZ196632:JPX196632 JFD196632:JGB196632 IVH196632:IWF196632 ILL196632:IMJ196632 IBP196632:ICN196632 HRT196632:HSR196632 HHX196632:HIV196632 GYB196632:GYZ196632 GOF196632:GPD196632 GEJ196632:GFH196632 FUN196632:FVL196632 FKR196632:FLP196632 FAV196632:FBT196632 EQZ196632:ERX196632 EHD196632:EIB196632 DXH196632:DYF196632 DNL196632:DOJ196632 DDP196632:DEN196632 CTT196632:CUR196632 CJX196632:CKV196632 CAB196632:CAZ196632 BQF196632:BRD196632 BGJ196632:BHH196632 AWN196632:AXL196632 AMR196632:ANP196632 ACV196632:ADT196632 SZ196632:TX196632 JD196632:KB196632 H196632:AF196632 WVP131096:WWN131096 WLT131096:WMR131096 WBX131096:WCV131096 VSB131096:VSZ131096 VIF131096:VJD131096 UYJ131096:UZH131096 UON131096:UPL131096 UER131096:UFP131096 TUV131096:TVT131096 TKZ131096:TLX131096 TBD131096:TCB131096 SRH131096:SSF131096 SHL131096:SIJ131096 RXP131096:RYN131096 RNT131096:ROR131096 RDX131096:REV131096 QUB131096:QUZ131096 QKF131096:QLD131096 QAJ131096:QBH131096 PQN131096:PRL131096 PGR131096:PHP131096 OWV131096:OXT131096 OMZ131096:ONX131096 ODD131096:OEB131096 NTH131096:NUF131096 NJL131096:NKJ131096 MZP131096:NAN131096 MPT131096:MQR131096 MFX131096:MGV131096 LWB131096:LWZ131096 LMF131096:LND131096 LCJ131096:LDH131096 KSN131096:KTL131096 KIR131096:KJP131096 JYV131096:JZT131096 JOZ131096:JPX131096 JFD131096:JGB131096 IVH131096:IWF131096 ILL131096:IMJ131096 IBP131096:ICN131096 HRT131096:HSR131096 HHX131096:HIV131096 GYB131096:GYZ131096 GOF131096:GPD131096 GEJ131096:GFH131096 FUN131096:FVL131096 FKR131096:FLP131096 FAV131096:FBT131096 EQZ131096:ERX131096 EHD131096:EIB131096 DXH131096:DYF131096 DNL131096:DOJ131096 DDP131096:DEN131096 CTT131096:CUR131096 CJX131096:CKV131096 CAB131096:CAZ131096 BQF131096:BRD131096 BGJ131096:BHH131096 AWN131096:AXL131096 AMR131096:ANP131096 ACV131096:ADT131096 SZ131096:TX131096 JD131096:KB131096 H131096:AF131096 WVP65560:WWN65560 WLT65560:WMR65560 WBX65560:WCV65560 VSB65560:VSZ65560 VIF65560:VJD65560 UYJ65560:UZH65560 UON65560:UPL65560 UER65560:UFP65560 TUV65560:TVT65560 TKZ65560:TLX65560 TBD65560:TCB65560 SRH65560:SSF65560 SHL65560:SIJ65560 RXP65560:RYN65560 RNT65560:ROR65560 RDX65560:REV65560 QUB65560:QUZ65560 QKF65560:QLD65560 QAJ65560:QBH65560 PQN65560:PRL65560 PGR65560:PHP65560 OWV65560:OXT65560 OMZ65560:ONX65560 ODD65560:OEB65560 NTH65560:NUF65560 NJL65560:NKJ65560 MZP65560:NAN65560 MPT65560:MQR65560 MFX65560:MGV65560 LWB65560:LWZ65560 LMF65560:LND65560 LCJ65560:LDH65560 KSN65560:KTL65560 KIR65560:KJP65560 JYV65560:JZT65560 JOZ65560:JPX65560 JFD65560:JGB65560 IVH65560:IWF65560 ILL65560:IMJ65560 IBP65560:ICN65560 HRT65560:HSR65560 HHX65560:HIV65560 GYB65560:GYZ65560 GOF65560:GPD65560 GEJ65560:GFH65560 FUN65560:FVL65560 FKR65560:FLP65560 FAV65560:FBT65560 EQZ65560:ERX65560 EHD65560:EIB65560 DXH65560:DYF65560 DNL65560:DOJ65560 DDP65560:DEN65560 CTT65560:CUR65560 CJX65560:CKV65560 CAB65560:CAZ65560 BQF65560:BRD65560 BGJ65560:BHH65560 AWN65560:AXL65560 AMR65560:ANP65560 ACV65560:ADT65560 SZ65560:TX65560 JD65560:KB65560 H65560:AF65560 WVP24:WWN24 WLT24:WMR24 WBX24:WCV24 VSB24:VSZ24 VIF24:VJD24 UYJ24:UZH24 UON24:UPL24 UER24:UFP24 TUV24:TVT24 TKZ24:TLX24 TBD24:TCB24 SRH24:SSF24 SHL24:SIJ24 RXP24:RYN24 RNT24:ROR24 RDX24:REV24 QUB24:QUZ24 QKF24:QLD24 QAJ24:QBH24 PQN24:PRL24 PGR24:PHP24 OWV24:OXT24 OMZ24:ONX24 ODD24:OEB24 NTH24:NUF24 NJL24:NKJ24 MZP24:NAN24 MPT24:MQR24 MFX24:MGV24 LWB24:LWZ24 LMF24:LND24 LCJ24:LDH24 KSN24:KTL24 KIR24:KJP24 JYV24:JZT24 JOZ24:JPX24 JFD24:JGB24 IVH24:IWF24 ILL24:IMJ24 IBP24:ICN24 HRT24:HSR24 HHX24:HIV24 GYB24:GYZ24 GOF24:GPD24 GEJ24:GFH24 FUN24:FVL24 FKR24:FLP24 FAV24:FBT24 EQZ24:ERX24 EHD24:EIB24 DXH24:DYF24 DNL24:DOJ24 DDP24:DEN24 CTT24:CUR24 CJX24:CKV24 CAB24:CAZ24 BQF24:BRD24 BGJ24:BHH24 AWN24:AXL24 AMR24:ANP24 ACV24:ADT24 SZ24:TX24 H24:AF24">
      <formula1>"N,A,B"</formula1>
      <formula2>0</formula2>
    </dataValidation>
    <dataValidation type="list" allowBlank="1" showErrorMessage="1" sqref="JD27:KB27 WVP983067:WWN983067 WLT983067:WMR983067 WBX983067:WCV983067 VSB983067:VSZ983067 VIF983067:VJD983067 UYJ983067:UZH983067 UON983067:UPL983067 UER983067:UFP983067 TUV983067:TVT983067 TKZ983067:TLX983067 TBD983067:TCB983067 SRH983067:SSF983067 SHL983067:SIJ983067 RXP983067:RYN983067 RNT983067:ROR983067 RDX983067:REV983067 QUB983067:QUZ983067 QKF983067:QLD983067 QAJ983067:QBH983067 PQN983067:PRL983067 PGR983067:PHP983067 OWV983067:OXT983067 OMZ983067:ONX983067 ODD983067:OEB983067 NTH983067:NUF983067 NJL983067:NKJ983067 MZP983067:NAN983067 MPT983067:MQR983067 MFX983067:MGV983067 LWB983067:LWZ983067 LMF983067:LND983067 LCJ983067:LDH983067 KSN983067:KTL983067 KIR983067:KJP983067 JYV983067:JZT983067 JOZ983067:JPX983067 JFD983067:JGB983067 IVH983067:IWF983067 ILL983067:IMJ983067 IBP983067:ICN983067 HRT983067:HSR983067 HHX983067:HIV983067 GYB983067:GYZ983067 GOF983067:GPD983067 GEJ983067:GFH983067 FUN983067:FVL983067 FKR983067:FLP983067 FAV983067:FBT983067 EQZ983067:ERX983067 EHD983067:EIB983067 DXH983067:DYF983067 DNL983067:DOJ983067 DDP983067:DEN983067 CTT983067:CUR983067 CJX983067:CKV983067 CAB983067:CAZ983067 BQF983067:BRD983067 BGJ983067:BHH983067 AWN983067:AXL983067 AMR983067:ANP983067 ACV983067:ADT983067 SZ983067:TX983067 JD983067:KB983067 H983067:AF983067 WVP917531:WWN917531 WLT917531:WMR917531 WBX917531:WCV917531 VSB917531:VSZ917531 VIF917531:VJD917531 UYJ917531:UZH917531 UON917531:UPL917531 UER917531:UFP917531 TUV917531:TVT917531 TKZ917531:TLX917531 TBD917531:TCB917531 SRH917531:SSF917531 SHL917531:SIJ917531 RXP917531:RYN917531 RNT917531:ROR917531 RDX917531:REV917531 QUB917531:QUZ917531 QKF917531:QLD917531 QAJ917531:QBH917531 PQN917531:PRL917531 PGR917531:PHP917531 OWV917531:OXT917531 OMZ917531:ONX917531 ODD917531:OEB917531 NTH917531:NUF917531 NJL917531:NKJ917531 MZP917531:NAN917531 MPT917531:MQR917531 MFX917531:MGV917531 LWB917531:LWZ917531 LMF917531:LND917531 LCJ917531:LDH917531 KSN917531:KTL917531 KIR917531:KJP917531 JYV917531:JZT917531 JOZ917531:JPX917531 JFD917531:JGB917531 IVH917531:IWF917531 ILL917531:IMJ917531 IBP917531:ICN917531 HRT917531:HSR917531 HHX917531:HIV917531 GYB917531:GYZ917531 GOF917531:GPD917531 GEJ917531:GFH917531 FUN917531:FVL917531 FKR917531:FLP917531 FAV917531:FBT917531 EQZ917531:ERX917531 EHD917531:EIB917531 DXH917531:DYF917531 DNL917531:DOJ917531 DDP917531:DEN917531 CTT917531:CUR917531 CJX917531:CKV917531 CAB917531:CAZ917531 BQF917531:BRD917531 BGJ917531:BHH917531 AWN917531:AXL917531 AMR917531:ANP917531 ACV917531:ADT917531 SZ917531:TX917531 JD917531:KB917531 H917531:AF917531 WVP851995:WWN851995 WLT851995:WMR851995 WBX851995:WCV851995 VSB851995:VSZ851995 VIF851995:VJD851995 UYJ851995:UZH851995 UON851995:UPL851995 UER851995:UFP851995 TUV851995:TVT851995 TKZ851995:TLX851995 TBD851995:TCB851995 SRH851995:SSF851995 SHL851995:SIJ851995 RXP851995:RYN851995 RNT851995:ROR851995 RDX851995:REV851995 QUB851995:QUZ851995 QKF851995:QLD851995 QAJ851995:QBH851995 PQN851995:PRL851995 PGR851995:PHP851995 OWV851995:OXT851995 OMZ851995:ONX851995 ODD851995:OEB851995 NTH851995:NUF851995 NJL851995:NKJ851995 MZP851995:NAN851995 MPT851995:MQR851995 MFX851995:MGV851995 LWB851995:LWZ851995 LMF851995:LND851995 LCJ851995:LDH851995 KSN851995:KTL851995 KIR851995:KJP851995 JYV851995:JZT851995 JOZ851995:JPX851995 JFD851995:JGB851995 IVH851995:IWF851995 ILL851995:IMJ851995 IBP851995:ICN851995 HRT851995:HSR851995 HHX851995:HIV851995 GYB851995:GYZ851995 GOF851995:GPD851995 GEJ851995:GFH851995 FUN851995:FVL851995 FKR851995:FLP851995 FAV851995:FBT851995 EQZ851995:ERX851995 EHD851995:EIB851995 DXH851995:DYF851995 DNL851995:DOJ851995 DDP851995:DEN851995 CTT851995:CUR851995 CJX851995:CKV851995 CAB851995:CAZ851995 BQF851995:BRD851995 BGJ851995:BHH851995 AWN851995:AXL851995 AMR851995:ANP851995 ACV851995:ADT851995 SZ851995:TX851995 JD851995:KB851995 H851995:AF851995 WVP786459:WWN786459 WLT786459:WMR786459 WBX786459:WCV786459 VSB786459:VSZ786459 VIF786459:VJD786459 UYJ786459:UZH786459 UON786459:UPL786459 UER786459:UFP786459 TUV786459:TVT786459 TKZ786459:TLX786459 TBD786459:TCB786459 SRH786459:SSF786459 SHL786459:SIJ786459 RXP786459:RYN786459 RNT786459:ROR786459 RDX786459:REV786459 QUB786459:QUZ786459 QKF786459:QLD786459 QAJ786459:QBH786459 PQN786459:PRL786459 PGR786459:PHP786459 OWV786459:OXT786459 OMZ786459:ONX786459 ODD786459:OEB786459 NTH786459:NUF786459 NJL786459:NKJ786459 MZP786459:NAN786459 MPT786459:MQR786459 MFX786459:MGV786459 LWB786459:LWZ786459 LMF786459:LND786459 LCJ786459:LDH786459 KSN786459:KTL786459 KIR786459:KJP786459 JYV786459:JZT786459 JOZ786459:JPX786459 JFD786459:JGB786459 IVH786459:IWF786459 ILL786459:IMJ786459 IBP786459:ICN786459 HRT786459:HSR786459 HHX786459:HIV786459 GYB786459:GYZ786459 GOF786459:GPD786459 GEJ786459:GFH786459 FUN786459:FVL786459 FKR786459:FLP786459 FAV786459:FBT786459 EQZ786459:ERX786459 EHD786459:EIB786459 DXH786459:DYF786459 DNL786459:DOJ786459 DDP786459:DEN786459 CTT786459:CUR786459 CJX786459:CKV786459 CAB786459:CAZ786459 BQF786459:BRD786459 BGJ786459:BHH786459 AWN786459:AXL786459 AMR786459:ANP786459 ACV786459:ADT786459 SZ786459:TX786459 JD786459:KB786459 H786459:AF786459 WVP720923:WWN720923 WLT720923:WMR720923 WBX720923:WCV720923 VSB720923:VSZ720923 VIF720923:VJD720923 UYJ720923:UZH720923 UON720923:UPL720923 UER720923:UFP720923 TUV720923:TVT720923 TKZ720923:TLX720923 TBD720923:TCB720923 SRH720923:SSF720923 SHL720923:SIJ720923 RXP720923:RYN720923 RNT720923:ROR720923 RDX720923:REV720923 QUB720923:QUZ720923 QKF720923:QLD720923 QAJ720923:QBH720923 PQN720923:PRL720923 PGR720923:PHP720923 OWV720923:OXT720923 OMZ720923:ONX720923 ODD720923:OEB720923 NTH720923:NUF720923 NJL720923:NKJ720923 MZP720923:NAN720923 MPT720923:MQR720923 MFX720923:MGV720923 LWB720923:LWZ720923 LMF720923:LND720923 LCJ720923:LDH720923 KSN720923:KTL720923 KIR720923:KJP720923 JYV720923:JZT720923 JOZ720923:JPX720923 JFD720923:JGB720923 IVH720923:IWF720923 ILL720923:IMJ720923 IBP720923:ICN720923 HRT720923:HSR720923 HHX720923:HIV720923 GYB720923:GYZ720923 GOF720923:GPD720923 GEJ720923:GFH720923 FUN720923:FVL720923 FKR720923:FLP720923 FAV720923:FBT720923 EQZ720923:ERX720923 EHD720923:EIB720923 DXH720923:DYF720923 DNL720923:DOJ720923 DDP720923:DEN720923 CTT720923:CUR720923 CJX720923:CKV720923 CAB720923:CAZ720923 BQF720923:BRD720923 BGJ720923:BHH720923 AWN720923:AXL720923 AMR720923:ANP720923 ACV720923:ADT720923 SZ720923:TX720923 JD720923:KB720923 H720923:AF720923 WVP655387:WWN655387 WLT655387:WMR655387 WBX655387:WCV655387 VSB655387:VSZ655387 VIF655387:VJD655387 UYJ655387:UZH655387 UON655387:UPL655387 UER655387:UFP655387 TUV655387:TVT655387 TKZ655387:TLX655387 TBD655387:TCB655387 SRH655387:SSF655387 SHL655387:SIJ655387 RXP655387:RYN655387 RNT655387:ROR655387 RDX655387:REV655387 QUB655387:QUZ655387 QKF655387:QLD655387 QAJ655387:QBH655387 PQN655387:PRL655387 PGR655387:PHP655387 OWV655387:OXT655387 OMZ655387:ONX655387 ODD655387:OEB655387 NTH655387:NUF655387 NJL655387:NKJ655387 MZP655387:NAN655387 MPT655387:MQR655387 MFX655387:MGV655387 LWB655387:LWZ655387 LMF655387:LND655387 LCJ655387:LDH655387 KSN655387:KTL655387 KIR655387:KJP655387 JYV655387:JZT655387 JOZ655387:JPX655387 JFD655387:JGB655387 IVH655387:IWF655387 ILL655387:IMJ655387 IBP655387:ICN655387 HRT655387:HSR655387 HHX655387:HIV655387 GYB655387:GYZ655387 GOF655387:GPD655387 GEJ655387:GFH655387 FUN655387:FVL655387 FKR655387:FLP655387 FAV655387:FBT655387 EQZ655387:ERX655387 EHD655387:EIB655387 DXH655387:DYF655387 DNL655387:DOJ655387 DDP655387:DEN655387 CTT655387:CUR655387 CJX655387:CKV655387 CAB655387:CAZ655387 BQF655387:BRD655387 BGJ655387:BHH655387 AWN655387:AXL655387 AMR655387:ANP655387 ACV655387:ADT655387 SZ655387:TX655387 JD655387:KB655387 H655387:AF655387 WVP589851:WWN589851 WLT589851:WMR589851 WBX589851:WCV589851 VSB589851:VSZ589851 VIF589851:VJD589851 UYJ589851:UZH589851 UON589851:UPL589851 UER589851:UFP589851 TUV589851:TVT589851 TKZ589851:TLX589851 TBD589851:TCB589851 SRH589851:SSF589851 SHL589851:SIJ589851 RXP589851:RYN589851 RNT589851:ROR589851 RDX589851:REV589851 QUB589851:QUZ589851 QKF589851:QLD589851 QAJ589851:QBH589851 PQN589851:PRL589851 PGR589851:PHP589851 OWV589851:OXT589851 OMZ589851:ONX589851 ODD589851:OEB589851 NTH589851:NUF589851 NJL589851:NKJ589851 MZP589851:NAN589851 MPT589851:MQR589851 MFX589851:MGV589851 LWB589851:LWZ589851 LMF589851:LND589851 LCJ589851:LDH589851 KSN589851:KTL589851 KIR589851:KJP589851 JYV589851:JZT589851 JOZ589851:JPX589851 JFD589851:JGB589851 IVH589851:IWF589851 ILL589851:IMJ589851 IBP589851:ICN589851 HRT589851:HSR589851 HHX589851:HIV589851 GYB589851:GYZ589851 GOF589851:GPD589851 GEJ589851:GFH589851 FUN589851:FVL589851 FKR589851:FLP589851 FAV589851:FBT589851 EQZ589851:ERX589851 EHD589851:EIB589851 DXH589851:DYF589851 DNL589851:DOJ589851 DDP589851:DEN589851 CTT589851:CUR589851 CJX589851:CKV589851 CAB589851:CAZ589851 BQF589851:BRD589851 BGJ589851:BHH589851 AWN589851:AXL589851 AMR589851:ANP589851 ACV589851:ADT589851 SZ589851:TX589851 JD589851:KB589851 H589851:AF589851 WVP524315:WWN524315 WLT524315:WMR524315 WBX524315:WCV524315 VSB524315:VSZ524315 VIF524315:VJD524315 UYJ524315:UZH524315 UON524315:UPL524315 UER524315:UFP524315 TUV524315:TVT524315 TKZ524315:TLX524315 TBD524315:TCB524315 SRH524315:SSF524315 SHL524315:SIJ524315 RXP524315:RYN524315 RNT524315:ROR524315 RDX524315:REV524315 QUB524315:QUZ524315 QKF524315:QLD524315 QAJ524315:QBH524315 PQN524315:PRL524315 PGR524315:PHP524315 OWV524315:OXT524315 OMZ524315:ONX524315 ODD524315:OEB524315 NTH524315:NUF524315 NJL524315:NKJ524315 MZP524315:NAN524315 MPT524315:MQR524315 MFX524315:MGV524315 LWB524315:LWZ524315 LMF524315:LND524315 LCJ524315:LDH524315 KSN524315:KTL524315 KIR524315:KJP524315 JYV524315:JZT524315 JOZ524315:JPX524315 JFD524315:JGB524315 IVH524315:IWF524315 ILL524315:IMJ524315 IBP524315:ICN524315 HRT524315:HSR524315 HHX524315:HIV524315 GYB524315:GYZ524315 GOF524315:GPD524315 GEJ524315:GFH524315 FUN524315:FVL524315 FKR524315:FLP524315 FAV524315:FBT524315 EQZ524315:ERX524315 EHD524315:EIB524315 DXH524315:DYF524315 DNL524315:DOJ524315 DDP524315:DEN524315 CTT524315:CUR524315 CJX524315:CKV524315 CAB524315:CAZ524315 BQF524315:BRD524315 BGJ524315:BHH524315 AWN524315:AXL524315 AMR524315:ANP524315 ACV524315:ADT524315 SZ524315:TX524315 JD524315:KB524315 H524315:AF524315 WVP458779:WWN458779 WLT458779:WMR458779 WBX458779:WCV458779 VSB458779:VSZ458779 VIF458779:VJD458779 UYJ458779:UZH458779 UON458779:UPL458779 UER458779:UFP458779 TUV458779:TVT458779 TKZ458779:TLX458779 TBD458779:TCB458779 SRH458779:SSF458779 SHL458779:SIJ458779 RXP458779:RYN458779 RNT458779:ROR458779 RDX458779:REV458779 QUB458779:QUZ458779 QKF458779:QLD458779 QAJ458779:QBH458779 PQN458779:PRL458779 PGR458779:PHP458779 OWV458779:OXT458779 OMZ458779:ONX458779 ODD458779:OEB458779 NTH458779:NUF458779 NJL458779:NKJ458779 MZP458779:NAN458779 MPT458779:MQR458779 MFX458779:MGV458779 LWB458779:LWZ458779 LMF458779:LND458779 LCJ458779:LDH458779 KSN458779:KTL458779 KIR458779:KJP458779 JYV458779:JZT458779 JOZ458779:JPX458779 JFD458779:JGB458779 IVH458779:IWF458779 ILL458779:IMJ458779 IBP458779:ICN458779 HRT458779:HSR458779 HHX458779:HIV458779 GYB458779:GYZ458779 GOF458779:GPD458779 GEJ458779:GFH458779 FUN458779:FVL458779 FKR458779:FLP458779 FAV458779:FBT458779 EQZ458779:ERX458779 EHD458779:EIB458779 DXH458779:DYF458779 DNL458779:DOJ458779 DDP458779:DEN458779 CTT458779:CUR458779 CJX458779:CKV458779 CAB458779:CAZ458779 BQF458779:BRD458779 BGJ458779:BHH458779 AWN458779:AXL458779 AMR458779:ANP458779 ACV458779:ADT458779 SZ458779:TX458779 JD458779:KB458779 H458779:AF458779 WVP393243:WWN393243 WLT393243:WMR393243 WBX393243:WCV393243 VSB393243:VSZ393243 VIF393243:VJD393243 UYJ393243:UZH393243 UON393243:UPL393243 UER393243:UFP393243 TUV393243:TVT393243 TKZ393243:TLX393243 TBD393243:TCB393243 SRH393243:SSF393243 SHL393243:SIJ393243 RXP393243:RYN393243 RNT393243:ROR393243 RDX393243:REV393243 QUB393243:QUZ393243 QKF393243:QLD393243 QAJ393243:QBH393243 PQN393243:PRL393243 PGR393243:PHP393243 OWV393243:OXT393243 OMZ393243:ONX393243 ODD393243:OEB393243 NTH393243:NUF393243 NJL393243:NKJ393243 MZP393243:NAN393243 MPT393243:MQR393243 MFX393243:MGV393243 LWB393243:LWZ393243 LMF393243:LND393243 LCJ393243:LDH393243 KSN393243:KTL393243 KIR393243:KJP393243 JYV393243:JZT393243 JOZ393243:JPX393243 JFD393243:JGB393243 IVH393243:IWF393243 ILL393243:IMJ393243 IBP393243:ICN393243 HRT393243:HSR393243 HHX393243:HIV393243 GYB393243:GYZ393243 GOF393243:GPD393243 GEJ393243:GFH393243 FUN393243:FVL393243 FKR393243:FLP393243 FAV393243:FBT393243 EQZ393243:ERX393243 EHD393243:EIB393243 DXH393243:DYF393243 DNL393243:DOJ393243 DDP393243:DEN393243 CTT393243:CUR393243 CJX393243:CKV393243 CAB393243:CAZ393243 BQF393243:BRD393243 BGJ393243:BHH393243 AWN393243:AXL393243 AMR393243:ANP393243 ACV393243:ADT393243 SZ393243:TX393243 JD393243:KB393243 H393243:AF393243 WVP327707:WWN327707 WLT327707:WMR327707 WBX327707:WCV327707 VSB327707:VSZ327707 VIF327707:VJD327707 UYJ327707:UZH327707 UON327707:UPL327707 UER327707:UFP327707 TUV327707:TVT327707 TKZ327707:TLX327707 TBD327707:TCB327707 SRH327707:SSF327707 SHL327707:SIJ327707 RXP327707:RYN327707 RNT327707:ROR327707 RDX327707:REV327707 QUB327707:QUZ327707 QKF327707:QLD327707 QAJ327707:QBH327707 PQN327707:PRL327707 PGR327707:PHP327707 OWV327707:OXT327707 OMZ327707:ONX327707 ODD327707:OEB327707 NTH327707:NUF327707 NJL327707:NKJ327707 MZP327707:NAN327707 MPT327707:MQR327707 MFX327707:MGV327707 LWB327707:LWZ327707 LMF327707:LND327707 LCJ327707:LDH327707 KSN327707:KTL327707 KIR327707:KJP327707 JYV327707:JZT327707 JOZ327707:JPX327707 JFD327707:JGB327707 IVH327707:IWF327707 ILL327707:IMJ327707 IBP327707:ICN327707 HRT327707:HSR327707 HHX327707:HIV327707 GYB327707:GYZ327707 GOF327707:GPD327707 GEJ327707:GFH327707 FUN327707:FVL327707 FKR327707:FLP327707 FAV327707:FBT327707 EQZ327707:ERX327707 EHD327707:EIB327707 DXH327707:DYF327707 DNL327707:DOJ327707 DDP327707:DEN327707 CTT327707:CUR327707 CJX327707:CKV327707 CAB327707:CAZ327707 BQF327707:BRD327707 BGJ327707:BHH327707 AWN327707:AXL327707 AMR327707:ANP327707 ACV327707:ADT327707 SZ327707:TX327707 JD327707:KB327707 H327707:AF327707 WVP262171:WWN262171 WLT262171:WMR262171 WBX262171:WCV262171 VSB262171:VSZ262171 VIF262171:VJD262171 UYJ262171:UZH262171 UON262171:UPL262171 UER262171:UFP262171 TUV262171:TVT262171 TKZ262171:TLX262171 TBD262171:TCB262171 SRH262171:SSF262171 SHL262171:SIJ262171 RXP262171:RYN262171 RNT262171:ROR262171 RDX262171:REV262171 QUB262171:QUZ262171 QKF262171:QLD262171 QAJ262171:QBH262171 PQN262171:PRL262171 PGR262171:PHP262171 OWV262171:OXT262171 OMZ262171:ONX262171 ODD262171:OEB262171 NTH262171:NUF262171 NJL262171:NKJ262171 MZP262171:NAN262171 MPT262171:MQR262171 MFX262171:MGV262171 LWB262171:LWZ262171 LMF262171:LND262171 LCJ262171:LDH262171 KSN262171:KTL262171 KIR262171:KJP262171 JYV262171:JZT262171 JOZ262171:JPX262171 JFD262171:JGB262171 IVH262171:IWF262171 ILL262171:IMJ262171 IBP262171:ICN262171 HRT262171:HSR262171 HHX262171:HIV262171 GYB262171:GYZ262171 GOF262171:GPD262171 GEJ262171:GFH262171 FUN262171:FVL262171 FKR262171:FLP262171 FAV262171:FBT262171 EQZ262171:ERX262171 EHD262171:EIB262171 DXH262171:DYF262171 DNL262171:DOJ262171 DDP262171:DEN262171 CTT262171:CUR262171 CJX262171:CKV262171 CAB262171:CAZ262171 BQF262171:BRD262171 BGJ262171:BHH262171 AWN262171:AXL262171 AMR262171:ANP262171 ACV262171:ADT262171 SZ262171:TX262171 JD262171:KB262171 H262171:AF262171 WVP196635:WWN196635 WLT196635:WMR196635 WBX196635:WCV196635 VSB196635:VSZ196635 VIF196635:VJD196635 UYJ196635:UZH196635 UON196635:UPL196635 UER196635:UFP196635 TUV196635:TVT196635 TKZ196635:TLX196635 TBD196635:TCB196635 SRH196635:SSF196635 SHL196635:SIJ196635 RXP196635:RYN196635 RNT196635:ROR196635 RDX196635:REV196635 QUB196635:QUZ196635 QKF196635:QLD196635 QAJ196635:QBH196635 PQN196635:PRL196635 PGR196635:PHP196635 OWV196635:OXT196635 OMZ196635:ONX196635 ODD196635:OEB196635 NTH196635:NUF196635 NJL196635:NKJ196635 MZP196635:NAN196635 MPT196635:MQR196635 MFX196635:MGV196635 LWB196635:LWZ196635 LMF196635:LND196635 LCJ196635:LDH196635 KSN196635:KTL196635 KIR196635:KJP196635 JYV196635:JZT196635 JOZ196635:JPX196635 JFD196635:JGB196635 IVH196635:IWF196635 ILL196635:IMJ196635 IBP196635:ICN196635 HRT196635:HSR196635 HHX196635:HIV196635 GYB196635:GYZ196635 GOF196635:GPD196635 GEJ196635:GFH196635 FUN196635:FVL196635 FKR196635:FLP196635 FAV196635:FBT196635 EQZ196635:ERX196635 EHD196635:EIB196635 DXH196635:DYF196635 DNL196635:DOJ196635 DDP196635:DEN196635 CTT196635:CUR196635 CJX196635:CKV196635 CAB196635:CAZ196635 BQF196635:BRD196635 BGJ196635:BHH196635 AWN196635:AXL196635 AMR196635:ANP196635 ACV196635:ADT196635 SZ196635:TX196635 JD196635:KB196635 H196635:AF196635 WVP131099:WWN131099 WLT131099:WMR131099 WBX131099:WCV131099 VSB131099:VSZ131099 VIF131099:VJD131099 UYJ131099:UZH131099 UON131099:UPL131099 UER131099:UFP131099 TUV131099:TVT131099 TKZ131099:TLX131099 TBD131099:TCB131099 SRH131099:SSF131099 SHL131099:SIJ131099 RXP131099:RYN131099 RNT131099:ROR131099 RDX131099:REV131099 QUB131099:QUZ131099 QKF131099:QLD131099 QAJ131099:QBH131099 PQN131099:PRL131099 PGR131099:PHP131099 OWV131099:OXT131099 OMZ131099:ONX131099 ODD131099:OEB131099 NTH131099:NUF131099 NJL131099:NKJ131099 MZP131099:NAN131099 MPT131099:MQR131099 MFX131099:MGV131099 LWB131099:LWZ131099 LMF131099:LND131099 LCJ131099:LDH131099 KSN131099:KTL131099 KIR131099:KJP131099 JYV131099:JZT131099 JOZ131099:JPX131099 JFD131099:JGB131099 IVH131099:IWF131099 ILL131099:IMJ131099 IBP131099:ICN131099 HRT131099:HSR131099 HHX131099:HIV131099 GYB131099:GYZ131099 GOF131099:GPD131099 GEJ131099:GFH131099 FUN131099:FVL131099 FKR131099:FLP131099 FAV131099:FBT131099 EQZ131099:ERX131099 EHD131099:EIB131099 DXH131099:DYF131099 DNL131099:DOJ131099 DDP131099:DEN131099 CTT131099:CUR131099 CJX131099:CKV131099 CAB131099:CAZ131099 BQF131099:BRD131099 BGJ131099:BHH131099 AWN131099:AXL131099 AMR131099:ANP131099 ACV131099:ADT131099 SZ131099:TX131099 JD131099:KB131099 H131099:AF131099 WVP65563:WWN65563 WLT65563:WMR65563 WBX65563:WCV65563 VSB65563:VSZ65563 VIF65563:VJD65563 UYJ65563:UZH65563 UON65563:UPL65563 UER65563:UFP65563 TUV65563:TVT65563 TKZ65563:TLX65563 TBD65563:TCB65563 SRH65563:SSF65563 SHL65563:SIJ65563 RXP65563:RYN65563 RNT65563:ROR65563 RDX65563:REV65563 QUB65563:QUZ65563 QKF65563:QLD65563 QAJ65563:QBH65563 PQN65563:PRL65563 PGR65563:PHP65563 OWV65563:OXT65563 OMZ65563:ONX65563 ODD65563:OEB65563 NTH65563:NUF65563 NJL65563:NKJ65563 MZP65563:NAN65563 MPT65563:MQR65563 MFX65563:MGV65563 LWB65563:LWZ65563 LMF65563:LND65563 LCJ65563:LDH65563 KSN65563:KTL65563 KIR65563:KJP65563 JYV65563:JZT65563 JOZ65563:JPX65563 JFD65563:JGB65563 IVH65563:IWF65563 ILL65563:IMJ65563 IBP65563:ICN65563 HRT65563:HSR65563 HHX65563:HIV65563 GYB65563:GYZ65563 GOF65563:GPD65563 GEJ65563:GFH65563 FUN65563:FVL65563 FKR65563:FLP65563 FAV65563:FBT65563 EQZ65563:ERX65563 EHD65563:EIB65563 DXH65563:DYF65563 DNL65563:DOJ65563 DDP65563:DEN65563 CTT65563:CUR65563 CJX65563:CKV65563 CAB65563:CAZ65563 BQF65563:BRD65563 BGJ65563:BHH65563 AWN65563:AXL65563 AMR65563:ANP65563 ACV65563:ADT65563 SZ65563:TX65563 JD65563:KB65563 H65563:AF65563 WVP27:WWN27 WLT27:WMR27 WBX27:WCV27 VSB27:VSZ27 VIF27:VJD27 UYJ27:UZH27 UON27:UPL27 UER27:UFP27 TUV27:TVT27 TKZ27:TLX27 TBD27:TCB27 SRH27:SSF27 SHL27:SIJ27 RXP27:RYN27 RNT27:ROR27 RDX27:REV27 QUB27:QUZ27 QKF27:QLD27 QAJ27:QBH27 PQN27:PRL27 PGR27:PHP27 OWV27:OXT27 OMZ27:ONX27 ODD27:OEB27 NTH27:NUF27 NJL27:NKJ27 MZP27:NAN27 MPT27:MQR27 MFX27:MGV27 LWB27:LWZ27 LMF27:LND27 LCJ27:LDH27 KSN27:KTL27 KIR27:KJP27 JYV27:JZT27 JOZ27:JPX27 JFD27:JGB27 IVH27:IWF27 ILL27:IMJ27 IBP27:ICN27 HRT27:HSR27 HHX27:HIV27 GYB27:GYZ27 GOF27:GPD27 GEJ27:GFH27 FUN27:FVL27 FKR27:FLP27 FAV27:FBT27 EQZ27:ERX27 EHD27:EIB27 DXH27:DYF27 DNL27:DOJ27 DDP27:DEN27 CTT27:CUR27 CJX27:CKV27 CAB27:CAZ27 BQF27:BRD27 BGJ27:BHH27 AWN27:AXL27 AMR27:ANP27 ACV27:ADT27 SZ27:TX27 H27:AF27">
      <formula1>"OK,NG,NA,PT"</formula1>
      <formula2>0</formula2>
    </dataValidation>
    <dataValidation allowBlank="1" showInputMessage="1" showErrorMessage="1" promptTitle="Input conditions" prompt="that need to be checked." sqref="A65533:A65535 WVI983037:WVI983039 WLM983037:WLM983039 WBQ983037:WBQ983039 VRU983037:VRU983039 VHY983037:VHY983039 UYC983037:UYC983039 UOG983037:UOG983039 UEK983037:UEK983039 TUO983037:TUO983039 TKS983037:TKS983039 TAW983037:TAW983039 SRA983037:SRA983039 SHE983037:SHE983039 RXI983037:RXI983039 RNM983037:RNM983039 RDQ983037:RDQ983039 QTU983037:QTU983039 QJY983037:QJY983039 QAC983037:QAC983039 PQG983037:PQG983039 PGK983037:PGK983039 OWO983037:OWO983039 OMS983037:OMS983039 OCW983037:OCW983039 NTA983037:NTA983039 NJE983037:NJE983039 MZI983037:MZI983039 MPM983037:MPM983039 MFQ983037:MFQ983039 LVU983037:LVU983039 LLY983037:LLY983039 LCC983037:LCC983039 KSG983037:KSG983039 KIK983037:KIK983039 JYO983037:JYO983039 JOS983037:JOS983039 JEW983037:JEW983039 IVA983037:IVA983039 ILE983037:ILE983039 IBI983037:IBI983039 HRM983037:HRM983039 HHQ983037:HHQ983039 GXU983037:GXU983039 GNY983037:GNY983039 GEC983037:GEC983039 FUG983037:FUG983039 FKK983037:FKK983039 FAO983037:FAO983039 EQS983037:EQS983039 EGW983037:EGW983039 DXA983037:DXA983039 DNE983037:DNE983039 DDI983037:DDI983039 CTM983037:CTM983039 CJQ983037:CJQ983039 BZU983037:BZU983039 BPY983037:BPY983039 BGC983037:BGC983039 AWG983037:AWG983039 AMK983037:AMK983039 ACO983037:ACO983039 SS983037:SS983039 IW983037:IW983039 A983037:A983039 WVI917501:WVI917503 WLM917501:WLM917503 WBQ917501:WBQ917503 VRU917501:VRU917503 VHY917501:VHY917503 UYC917501:UYC917503 UOG917501:UOG917503 UEK917501:UEK917503 TUO917501:TUO917503 TKS917501:TKS917503 TAW917501:TAW917503 SRA917501:SRA917503 SHE917501:SHE917503 RXI917501:RXI917503 RNM917501:RNM917503 RDQ917501:RDQ917503 QTU917501:QTU917503 QJY917501:QJY917503 QAC917501:QAC917503 PQG917501:PQG917503 PGK917501:PGK917503 OWO917501:OWO917503 OMS917501:OMS917503 OCW917501:OCW917503 NTA917501:NTA917503 NJE917501:NJE917503 MZI917501:MZI917503 MPM917501:MPM917503 MFQ917501:MFQ917503 LVU917501:LVU917503 LLY917501:LLY917503 LCC917501:LCC917503 KSG917501:KSG917503 KIK917501:KIK917503 JYO917501:JYO917503 JOS917501:JOS917503 JEW917501:JEW917503 IVA917501:IVA917503 ILE917501:ILE917503 IBI917501:IBI917503 HRM917501:HRM917503 HHQ917501:HHQ917503 GXU917501:GXU917503 GNY917501:GNY917503 GEC917501:GEC917503 FUG917501:FUG917503 FKK917501:FKK917503 FAO917501:FAO917503 EQS917501:EQS917503 EGW917501:EGW917503 DXA917501:DXA917503 DNE917501:DNE917503 DDI917501:DDI917503 CTM917501:CTM917503 CJQ917501:CJQ917503 BZU917501:BZU917503 BPY917501:BPY917503 BGC917501:BGC917503 AWG917501:AWG917503 AMK917501:AMK917503 ACO917501:ACO917503 SS917501:SS917503 IW917501:IW917503 A917501:A917503 WVI851965:WVI851967 WLM851965:WLM851967 WBQ851965:WBQ851967 VRU851965:VRU851967 VHY851965:VHY851967 UYC851965:UYC851967 UOG851965:UOG851967 UEK851965:UEK851967 TUO851965:TUO851967 TKS851965:TKS851967 TAW851965:TAW851967 SRA851965:SRA851967 SHE851965:SHE851967 RXI851965:RXI851967 RNM851965:RNM851967 RDQ851965:RDQ851967 QTU851965:QTU851967 QJY851965:QJY851967 QAC851965:QAC851967 PQG851965:PQG851967 PGK851965:PGK851967 OWO851965:OWO851967 OMS851965:OMS851967 OCW851965:OCW851967 NTA851965:NTA851967 NJE851965:NJE851967 MZI851965:MZI851967 MPM851965:MPM851967 MFQ851965:MFQ851967 LVU851965:LVU851967 LLY851965:LLY851967 LCC851965:LCC851967 KSG851965:KSG851967 KIK851965:KIK851967 JYO851965:JYO851967 JOS851965:JOS851967 JEW851965:JEW851967 IVA851965:IVA851967 ILE851965:ILE851967 IBI851965:IBI851967 HRM851965:HRM851967 HHQ851965:HHQ851967 GXU851965:GXU851967 GNY851965:GNY851967 GEC851965:GEC851967 FUG851965:FUG851967 FKK851965:FKK851967 FAO851965:FAO851967 EQS851965:EQS851967 EGW851965:EGW851967 DXA851965:DXA851967 DNE851965:DNE851967 DDI851965:DDI851967 CTM851965:CTM851967 CJQ851965:CJQ851967 BZU851965:BZU851967 BPY851965:BPY851967 BGC851965:BGC851967 AWG851965:AWG851967 AMK851965:AMK851967 ACO851965:ACO851967 SS851965:SS851967 IW851965:IW851967 A851965:A851967 WVI786429:WVI786431 WLM786429:WLM786431 WBQ786429:WBQ786431 VRU786429:VRU786431 VHY786429:VHY786431 UYC786429:UYC786431 UOG786429:UOG786431 UEK786429:UEK786431 TUO786429:TUO786431 TKS786429:TKS786431 TAW786429:TAW786431 SRA786429:SRA786431 SHE786429:SHE786431 RXI786429:RXI786431 RNM786429:RNM786431 RDQ786429:RDQ786431 QTU786429:QTU786431 QJY786429:QJY786431 QAC786429:QAC786431 PQG786429:PQG786431 PGK786429:PGK786431 OWO786429:OWO786431 OMS786429:OMS786431 OCW786429:OCW786431 NTA786429:NTA786431 NJE786429:NJE786431 MZI786429:MZI786431 MPM786429:MPM786431 MFQ786429:MFQ786431 LVU786429:LVU786431 LLY786429:LLY786431 LCC786429:LCC786431 KSG786429:KSG786431 KIK786429:KIK786431 JYO786429:JYO786431 JOS786429:JOS786431 JEW786429:JEW786431 IVA786429:IVA786431 ILE786429:ILE786431 IBI786429:IBI786431 HRM786429:HRM786431 HHQ786429:HHQ786431 GXU786429:GXU786431 GNY786429:GNY786431 GEC786429:GEC786431 FUG786429:FUG786431 FKK786429:FKK786431 FAO786429:FAO786431 EQS786429:EQS786431 EGW786429:EGW786431 DXA786429:DXA786431 DNE786429:DNE786431 DDI786429:DDI786431 CTM786429:CTM786431 CJQ786429:CJQ786431 BZU786429:BZU786431 BPY786429:BPY786431 BGC786429:BGC786431 AWG786429:AWG786431 AMK786429:AMK786431 ACO786429:ACO786431 SS786429:SS786431 IW786429:IW786431 A786429:A786431 WVI720893:WVI720895 WLM720893:WLM720895 WBQ720893:WBQ720895 VRU720893:VRU720895 VHY720893:VHY720895 UYC720893:UYC720895 UOG720893:UOG720895 UEK720893:UEK720895 TUO720893:TUO720895 TKS720893:TKS720895 TAW720893:TAW720895 SRA720893:SRA720895 SHE720893:SHE720895 RXI720893:RXI720895 RNM720893:RNM720895 RDQ720893:RDQ720895 QTU720893:QTU720895 QJY720893:QJY720895 QAC720893:QAC720895 PQG720893:PQG720895 PGK720893:PGK720895 OWO720893:OWO720895 OMS720893:OMS720895 OCW720893:OCW720895 NTA720893:NTA720895 NJE720893:NJE720895 MZI720893:MZI720895 MPM720893:MPM720895 MFQ720893:MFQ720895 LVU720893:LVU720895 LLY720893:LLY720895 LCC720893:LCC720895 KSG720893:KSG720895 KIK720893:KIK720895 JYO720893:JYO720895 JOS720893:JOS720895 JEW720893:JEW720895 IVA720893:IVA720895 ILE720893:ILE720895 IBI720893:IBI720895 HRM720893:HRM720895 HHQ720893:HHQ720895 GXU720893:GXU720895 GNY720893:GNY720895 GEC720893:GEC720895 FUG720893:FUG720895 FKK720893:FKK720895 FAO720893:FAO720895 EQS720893:EQS720895 EGW720893:EGW720895 DXA720893:DXA720895 DNE720893:DNE720895 DDI720893:DDI720895 CTM720893:CTM720895 CJQ720893:CJQ720895 BZU720893:BZU720895 BPY720893:BPY720895 BGC720893:BGC720895 AWG720893:AWG720895 AMK720893:AMK720895 ACO720893:ACO720895 SS720893:SS720895 IW720893:IW720895 A720893:A720895 WVI655357:WVI655359 WLM655357:WLM655359 WBQ655357:WBQ655359 VRU655357:VRU655359 VHY655357:VHY655359 UYC655357:UYC655359 UOG655357:UOG655359 UEK655357:UEK655359 TUO655357:TUO655359 TKS655357:TKS655359 TAW655357:TAW655359 SRA655357:SRA655359 SHE655357:SHE655359 RXI655357:RXI655359 RNM655357:RNM655359 RDQ655357:RDQ655359 QTU655357:QTU655359 QJY655357:QJY655359 QAC655357:QAC655359 PQG655357:PQG655359 PGK655357:PGK655359 OWO655357:OWO655359 OMS655357:OMS655359 OCW655357:OCW655359 NTA655357:NTA655359 NJE655357:NJE655359 MZI655357:MZI655359 MPM655357:MPM655359 MFQ655357:MFQ655359 LVU655357:LVU655359 LLY655357:LLY655359 LCC655357:LCC655359 KSG655357:KSG655359 KIK655357:KIK655359 JYO655357:JYO655359 JOS655357:JOS655359 JEW655357:JEW655359 IVA655357:IVA655359 ILE655357:ILE655359 IBI655357:IBI655359 HRM655357:HRM655359 HHQ655357:HHQ655359 GXU655357:GXU655359 GNY655357:GNY655359 GEC655357:GEC655359 FUG655357:FUG655359 FKK655357:FKK655359 FAO655357:FAO655359 EQS655357:EQS655359 EGW655357:EGW655359 DXA655357:DXA655359 DNE655357:DNE655359 DDI655357:DDI655359 CTM655357:CTM655359 CJQ655357:CJQ655359 BZU655357:BZU655359 BPY655357:BPY655359 BGC655357:BGC655359 AWG655357:AWG655359 AMK655357:AMK655359 ACO655357:ACO655359 SS655357:SS655359 IW655357:IW655359 A655357:A655359 WVI589821:WVI589823 WLM589821:WLM589823 WBQ589821:WBQ589823 VRU589821:VRU589823 VHY589821:VHY589823 UYC589821:UYC589823 UOG589821:UOG589823 UEK589821:UEK589823 TUO589821:TUO589823 TKS589821:TKS589823 TAW589821:TAW589823 SRA589821:SRA589823 SHE589821:SHE589823 RXI589821:RXI589823 RNM589821:RNM589823 RDQ589821:RDQ589823 QTU589821:QTU589823 QJY589821:QJY589823 QAC589821:QAC589823 PQG589821:PQG589823 PGK589821:PGK589823 OWO589821:OWO589823 OMS589821:OMS589823 OCW589821:OCW589823 NTA589821:NTA589823 NJE589821:NJE589823 MZI589821:MZI589823 MPM589821:MPM589823 MFQ589821:MFQ589823 LVU589821:LVU589823 LLY589821:LLY589823 LCC589821:LCC589823 KSG589821:KSG589823 KIK589821:KIK589823 JYO589821:JYO589823 JOS589821:JOS589823 JEW589821:JEW589823 IVA589821:IVA589823 ILE589821:ILE589823 IBI589821:IBI589823 HRM589821:HRM589823 HHQ589821:HHQ589823 GXU589821:GXU589823 GNY589821:GNY589823 GEC589821:GEC589823 FUG589821:FUG589823 FKK589821:FKK589823 FAO589821:FAO589823 EQS589821:EQS589823 EGW589821:EGW589823 DXA589821:DXA589823 DNE589821:DNE589823 DDI589821:DDI589823 CTM589821:CTM589823 CJQ589821:CJQ589823 BZU589821:BZU589823 BPY589821:BPY589823 BGC589821:BGC589823 AWG589821:AWG589823 AMK589821:AMK589823 ACO589821:ACO589823 SS589821:SS589823 IW589821:IW589823 A589821:A589823 WVI524285:WVI524287 WLM524285:WLM524287 WBQ524285:WBQ524287 VRU524285:VRU524287 VHY524285:VHY524287 UYC524285:UYC524287 UOG524285:UOG524287 UEK524285:UEK524287 TUO524285:TUO524287 TKS524285:TKS524287 TAW524285:TAW524287 SRA524285:SRA524287 SHE524285:SHE524287 RXI524285:RXI524287 RNM524285:RNM524287 RDQ524285:RDQ524287 QTU524285:QTU524287 QJY524285:QJY524287 QAC524285:QAC524287 PQG524285:PQG524287 PGK524285:PGK524287 OWO524285:OWO524287 OMS524285:OMS524287 OCW524285:OCW524287 NTA524285:NTA524287 NJE524285:NJE524287 MZI524285:MZI524287 MPM524285:MPM524287 MFQ524285:MFQ524287 LVU524285:LVU524287 LLY524285:LLY524287 LCC524285:LCC524287 KSG524285:KSG524287 KIK524285:KIK524287 JYO524285:JYO524287 JOS524285:JOS524287 JEW524285:JEW524287 IVA524285:IVA524287 ILE524285:ILE524287 IBI524285:IBI524287 HRM524285:HRM524287 HHQ524285:HHQ524287 GXU524285:GXU524287 GNY524285:GNY524287 GEC524285:GEC524287 FUG524285:FUG524287 FKK524285:FKK524287 FAO524285:FAO524287 EQS524285:EQS524287 EGW524285:EGW524287 DXA524285:DXA524287 DNE524285:DNE524287 DDI524285:DDI524287 CTM524285:CTM524287 CJQ524285:CJQ524287 BZU524285:BZU524287 BPY524285:BPY524287 BGC524285:BGC524287 AWG524285:AWG524287 AMK524285:AMK524287 ACO524285:ACO524287 SS524285:SS524287 IW524285:IW524287 A524285:A524287 WVI458749:WVI458751 WLM458749:WLM458751 WBQ458749:WBQ458751 VRU458749:VRU458751 VHY458749:VHY458751 UYC458749:UYC458751 UOG458749:UOG458751 UEK458749:UEK458751 TUO458749:TUO458751 TKS458749:TKS458751 TAW458749:TAW458751 SRA458749:SRA458751 SHE458749:SHE458751 RXI458749:RXI458751 RNM458749:RNM458751 RDQ458749:RDQ458751 QTU458749:QTU458751 QJY458749:QJY458751 QAC458749:QAC458751 PQG458749:PQG458751 PGK458749:PGK458751 OWO458749:OWO458751 OMS458749:OMS458751 OCW458749:OCW458751 NTA458749:NTA458751 NJE458749:NJE458751 MZI458749:MZI458751 MPM458749:MPM458751 MFQ458749:MFQ458751 LVU458749:LVU458751 LLY458749:LLY458751 LCC458749:LCC458751 KSG458749:KSG458751 KIK458749:KIK458751 JYO458749:JYO458751 JOS458749:JOS458751 JEW458749:JEW458751 IVA458749:IVA458751 ILE458749:ILE458751 IBI458749:IBI458751 HRM458749:HRM458751 HHQ458749:HHQ458751 GXU458749:GXU458751 GNY458749:GNY458751 GEC458749:GEC458751 FUG458749:FUG458751 FKK458749:FKK458751 FAO458749:FAO458751 EQS458749:EQS458751 EGW458749:EGW458751 DXA458749:DXA458751 DNE458749:DNE458751 DDI458749:DDI458751 CTM458749:CTM458751 CJQ458749:CJQ458751 BZU458749:BZU458751 BPY458749:BPY458751 BGC458749:BGC458751 AWG458749:AWG458751 AMK458749:AMK458751 ACO458749:ACO458751 SS458749:SS458751 IW458749:IW458751 A458749:A458751 WVI393213:WVI393215 WLM393213:WLM393215 WBQ393213:WBQ393215 VRU393213:VRU393215 VHY393213:VHY393215 UYC393213:UYC393215 UOG393213:UOG393215 UEK393213:UEK393215 TUO393213:TUO393215 TKS393213:TKS393215 TAW393213:TAW393215 SRA393213:SRA393215 SHE393213:SHE393215 RXI393213:RXI393215 RNM393213:RNM393215 RDQ393213:RDQ393215 QTU393213:QTU393215 QJY393213:QJY393215 QAC393213:QAC393215 PQG393213:PQG393215 PGK393213:PGK393215 OWO393213:OWO393215 OMS393213:OMS393215 OCW393213:OCW393215 NTA393213:NTA393215 NJE393213:NJE393215 MZI393213:MZI393215 MPM393213:MPM393215 MFQ393213:MFQ393215 LVU393213:LVU393215 LLY393213:LLY393215 LCC393213:LCC393215 KSG393213:KSG393215 KIK393213:KIK393215 JYO393213:JYO393215 JOS393213:JOS393215 JEW393213:JEW393215 IVA393213:IVA393215 ILE393213:ILE393215 IBI393213:IBI393215 HRM393213:HRM393215 HHQ393213:HHQ393215 GXU393213:GXU393215 GNY393213:GNY393215 GEC393213:GEC393215 FUG393213:FUG393215 FKK393213:FKK393215 FAO393213:FAO393215 EQS393213:EQS393215 EGW393213:EGW393215 DXA393213:DXA393215 DNE393213:DNE393215 DDI393213:DDI393215 CTM393213:CTM393215 CJQ393213:CJQ393215 BZU393213:BZU393215 BPY393213:BPY393215 BGC393213:BGC393215 AWG393213:AWG393215 AMK393213:AMK393215 ACO393213:ACO393215 SS393213:SS393215 IW393213:IW393215 A393213:A393215 WVI327677:WVI327679 WLM327677:WLM327679 WBQ327677:WBQ327679 VRU327677:VRU327679 VHY327677:VHY327679 UYC327677:UYC327679 UOG327677:UOG327679 UEK327677:UEK327679 TUO327677:TUO327679 TKS327677:TKS327679 TAW327677:TAW327679 SRA327677:SRA327679 SHE327677:SHE327679 RXI327677:RXI327679 RNM327677:RNM327679 RDQ327677:RDQ327679 QTU327677:QTU327679 QJY327677:QJY327679 QAC327677:QAC327679 PQG327677:PQG327679 PGK327677:PGK327679 OWO327677:OWO327679 OMS327677:OMS327679 OCW327677:OCW327679 NTA327677:NTA327679 NJE327677:NJE327679 MZI327677:MZI327679 MPM327677:MPM327679 MFQ327677:MFQ327679 LVU327677:LVU327679 LLY327677:LLY327679 LCC327677:LCC327679 KSG327677:KSG327679 KIK327677:KIK327679 JYO327677:JYO327679 JOS327677:JOS327679 JEW327677:JEW327679 IVA327677:IVA327679 ILE327677:ILE327679 IBI327677:IBI327679 HRM327677:HRM327679 HHQ327677:HHQ327679 GXU327677:GXU327679 GNY327677:GNY327679 GEC327677:GEC327679 FUG327677:FUG327679 FKK327677:FKK327679 FAO327677:FAO327679 EQS327677:EQS327679 EGW327677:EGW327679 DXA327677:DXA327679 DNE327677:DNE327679 DDI327677:DDI327679 CTM327677:CTM327679 CJQ327677:CJQ327679 BZU327677:BZU327679 BPY327677:BPY327679 BGC327677:BGC327679 AWG327677:AWG327679 AMK327677:AMK327679 ACO327677:ACO327679 SS327677:SS327679 IW327677:IW327679 A327677:A327679 WVI262141:WVI262143 WLM262141:WLM262143 WBQ262141:WBQ262143 VRU262141:VRU262143 VHY262141:VHY262143 UYC262141:UYC262143 UOG262141:UOG262143 UEK262141:UEK262143 TUO262141:TUO262143 TKS262141:TKS262143 TAW262141:TAW262143 SRA262141:SRA262143 SHE262141:SHE262143 RXI262141:RXI262143 RNM262141:RNM262143 RDQ262141:RDQ262143 QTU262141:QTU262143 QJY262141:QJY262143 QAC262141:QAC262143 PQG262141:PQG262143 PGK262141:PGK262143 OWO262141:OWO262143 OMS262141:OMS262143 OCW262141:OCW262143 NTA262141:NTA262143 NJE262141:NJE262143 MZI262141:MZI262143 MPM262141:MPM262143 MFQ262141:MFQ262143 LVU262141:LVU262143 LLY262141:LLY262143 LCC262141:LCC262143 KSG262141:KSG262143 KIK262141:KIK262143 JYO262141:JYO262143 JOS262141:JOS262143 JEW262141:JEW262143 IVA262141:IVA262143 ILE262141:ILE262143 IBI262141:IBI262143 HRM262141:HRM262143 HHQ262141:HHQ262143 GXU262141:GXU262143 GNY262141:GNY262143 GEC262141:GEC262143 FUG262141:FUG262143 FKK262141:FKK262143 FAO262141:FAO262143 EQS262141:EQS262143 EGW262141:EGW262143 DXA262141:DXA262143 DNE262141:DNE262143 DDI262141:DDI262143 CTM262141:CTM262143 CJQ262141:CJQ262143 BZU262141:BZU262143 BPY262141:BPY262143 BGC262141:BGC262143 AWG262141:AWG262143 AMK262141:AMK262143 ACO262141:ACO262143 SS262141:SS262143 IW262141:IW262143 A262141:A262143 WVI196605:WVI196607 WLM196605:WLM196607 WBQ196605:WBQ196607 VRU196605:VRU196607 VHY196605:VHY196607 UYC196605:UYC196607 UOG196605:UOG196607 UEK196605:UEK196607 TUO196605:TUO196607 TKS196605:TKS196607 TAW196605:TAW196607 SRA196605:SRA196607 SHE196605:SHE196607 RXI196605:RXI196607 RNM196605:RNM196607 RDQ196605:RDQ196607 QTU196605:QTU196607 QJY196605:QJY196607 QAC196605:QAC196607 PQG196605:PQG196607 PGK196605:PGK196607 OWO196605:OWO196607 OMS196605:OMS196607 OCW196605:OCW196607 NTA196605:NTA196607 NJE196605:NJE196607 MZI196605:MZI196607 MPM196605:MPM196607 MFQ196605:MFQ196607 LVU196605:LVU196607 LLY196605:LLY196607 LCC196605:LCC196607 KSG196605:KSG196607 KIK196605:KIK196607 JYO196605:JYO196607 JOS196605:JOS196607 JEW196605:JEW196607 IVA196605:IVA196607 ILE196605:ILE196607 IBI196605:IBI196607 HRM196605:HRM196607 HHQ196605:HHQ196607 GXU196605:GXU196607 GNY196605:GNY196607 GEC196605:GEC196607 FUG196605:FUG196607 FKK196605:FKK196607 FAO196605:FAO196607 EQS196605:EQS196607 EGW196605:EGW196607 DXA196605:DXA196607 DNE196605:DNE196607 DDI196605:DDI196607 CTM196605:CTM196607 CJQ196605:CJQ196607 BZU196605:BZU196607 BPY196605:BPY196607 BGC196605:BGC196607 AWG196605:AWG196607 AMK196605:AMK196607 ACO196605:ACO196607 SS196605:SS196607 IW196605:IW196607 A196605:A196607 WVI131069:WVI131071 WLM131069:WLM131071 WBQ131069:WBQ131071 VRU131069:VRU131071 VHY131069:VHY131071 UYC131069:UYC131071 UOG131069:UOG131071 UEK131069:UEK131071 TUO131069:TUO131071 TKS131069:TKS131071 TAW131069:TAW131071 SRA131069:SRA131071 SHE131069:SHE131071 RXI131069:RXI131071 RNM131069:RNM131071 RDQ131069:RDQ131071 QTU131069:QTU131071 QJY131069:QJY131071 QAC131069:QAC131071 PQG131069:PQG131071 PGK131069:PGK131071 OWO131069:OWO131071 OMS131069:OMS131071 OCW131069:OCW131071 NTA131069:NTA131071 NJE131069:NJE131071 MZI131069:MZI131071 MPM131069:MPM131071 MFQ131069:MFQ131071 LVU131069:LVU131071 LLY131069:LLY131071 LCC131069:LCC131071 KSG131069:KSG131071 KIK131069:KIK131071 JYO131069:JYO131071 JOS131069:JOS131071 JEW131069:JEW131071 IVA131069:IVA131071 ILE131069:ILE131071 IBI131069:IBI131071 HRM131069:HRM131071 HHQ131069:HHQ131071 GXU131069:GXU131071 GNY131069:GNY131071 GEC131069:GEC131071 FUG131069:FUG131071 FKK131069:FKK131071 FAO131069:FAO131071 EQS131069:EQS131071 EGW131069:EGW131071 DXA131069:DXA131071 DNE131069:DNE131071 DDI131069:DDI131071 CTM131069:CTM131071 CJQ131069:CJQ131071 BZU131069:BZU131071 BPY131069:BPY131071 BGC131069:BGC131071 AWG131069:AWG131071 AMK131069:AMK131071 ACO131069:ACO131071 SS131069:SS131071 IW131069:IW131071 A131069:A131071 WVI65533:WVI65535 WLM65533:WLM65535 WBQ65533:WBQ65535 VRU65533:VRU65535 VHY65533:VHY65535 UYC65533:UYC65535 UOG65533:UOG65535 UEK65533:UEK65535 TUO65533:TUO65535 TKS65533:TKS65535 TAW65533:TAW65535 SRA65533:SRA65535 SHE65533:SHE65535 RXI65533:RXI65535 RNM65533:RNM65535 RDQ65533:RDQ65535 QTU65533:QTU65535 QJY65533:QJY65535 QAC65533:QAC65535 PQG65533:PQG65535 PGK65533:PGK65535 OWO65533:OWO65535 OMS65533:OMS65535 OCW65533:OCW65535 NTA65533:NTA65535 NJE65533:NJE65535 MZI65533:MZI65535 MPM65533:MPM65535 MFQ65533:MFQ65535 LVU65533:LVU65535 LLY65533:LLY65535 LCC65533:LCC65535 KSG65533:KSG65535 KIK65533:KIK65535 JYO65533:JYO65535 JOS65533:JOS65535 JEW65533:JEW65535 IVA65533:IVA65535 ILE65533:ILE65535 IBI65533:IBI65535 HRM65533:HRM65535 HHQ65533:HHQ65535 GXU65533:GXU65535 GNY65533:GNY65535 GEC65533:GEC65535 FUG65533:FUG65535 FKK65533:FKK65535 FAO65533:FAO65535 EQS65533:EQS65535 EGW65533:EGW65535 DXA65533:DXA65535 DNE65533:DNE65535 DDI65533:DDI65535 CTM65533:CTM65535 CJQ65533:CJQ65535 BZU65533:BZU65535 BPY65533:BPY65535 BGC65533:BGC65535 AWG65533:AWG65535 AMK65533:AMK65535 ACO65533:ACO65535 SS65533:SS65535 IW65533:IW65535 A4:A6 IW4:IW6 SS4:SS6 ACO4:ACO6 AMK4:AMK6 AWG4:AWG6 BGC4:BGC6 BPY4:BPY6 BZU4:BZU6 CJQ4:CJQ6 CTM4:CTM6 DDI4:DDI6 DNE4:DNE6 DXA4:DXA6 EGW4:EGW6 EQS4:EQS6 FAO4:FAO6 FKK4:FKK6 FUG4:FUG6 GEC4:GEC6 GNY4:GNY6 GXU4:GXU6 HHQ4:HHQ6 HRM4:HRM6 IBI4:IBI6 ILE4:ILE6 IVA4:IVA6 JEW4:JEW6 JOS4:JOS6 JYO4:JYO6 KIK4:KIK6 KSG4:KSG6 LCC4:LCC6 LLY4:LLY6 LVU4:LVU6 MFQ4:MFQ6 MPM4:MPM6 MZI4:MZI6 NJE4:NJE6 NTA4:NTA6 OCW4:OCW6 OMS4:OMS6 OWO4:OWO6 PGK4:PGK6 PQG4:PQG6 QAC4:QAC6 QJY4:QJY6 QTU4:QTU6 RDQ4:RDQ6 RNM4:RNM6 RXI4:RXI6 SHE4:SHE6 SRA4:SRA6 TAW4:TAW6 TKS4:TKS6 TUO4:TUO6 UEK4:UEK6 UOG4:UOG6 UYC4:UYC6 VHY4:VHY6 VRU4:VRU6 WBQ4:WBQ6 WLM4:WLM6 WVI4:WVI6">
      <formula1>0</formula1>
      <formula2>0</formula2>
    </dataValidation>
    <dataValidation operator="equal" allowBlank="1" showInputMessage="1" showErrorMessage="1" promptTitle="Check points" prompt="that need / need not be executed" sqref="A65536:A65559 WVI983040:WVI983063 WLM983040:WLM983063 WBQ983040:WBQ983063 VRU983040:VRU983063 VHY983040:VHY983063 UYC983040:UYC983063 UOG983040:UOG983063 UEK983040:UEK983063 TUO983040:TUO983063 TKS983040:TKS983063 TAW983040:TAW983063 SRA983040:SRA983063 SHE983040:SHE983063 RXI983040:RXI983063 RNM983040:RNM983063 RDQ983040:RDQ983063 QTU983040:QTU983063 QJY983040:QJY983063 QAC983040:QAC983063 PQG983040:PQG983063 PGK983040:PGK983063 OWO983040:OWO983063 OMS983040:OMS983063 OCW983040:OCW983063 NTA983040:NTA983063 NJE983040:NJE983063 MZI983040:MZI983063 MPM983040:MPM983063 MFQ983040:MFQ983063 LVU983040:LVU983063 LLY983040:LLY983063 LCC983040:LCC983063 KSG983040:KSG983063 KIK983040:KIK983063 JYO983040:JYO983063 JOS983040:JOS983063 JEW983040:JEW983063 IVA983040:IVA983063 ILE983040:ILE983063 IBI983040:IBI983063 HRM983040:HRM983063 HHQ983040:HHQ983063 GXU983040:GXU983063 GNY983040:GNY983063 GEC983040:GEC983063 FUG983040:FUG983063 FKK983040:FKK983063 FAO983040:FAO983063 EQS983040:EQS983063 EGW983040:EGW983063 DXA983040:DXA983063 DNE983040:DNE983063 DDI983040:DDI983063 CTM983040:CTM983063 CJQ983040:CJQ983063 BZU983040:BZU983063 BPY983040:BPY983063 BGC983040:BGC983063 AWG983040:AWG983063 AMK983040:AMK983063 ACO983040:ACO983063 SS983040:SS983063 IW983040:IW983063 A983040:A983063 WVI917504:WVI917527 WLM917504:WLM917527 WBQ917504:WBQ917527 VRU917504:VRU917527 VHY917504:VHY917527 UYC917504:UYC917527 UOG917504:UOG917527 UEK917504:UEK917527 TUO917504:TUO917527 TKS917504:TKS917527 TAW917504:TAW917527 SRA917504:SRA917527 SHE917504:SHE917527 RXI917504:RXI917527 RNM917504:RNM917527 RDQ917504:RDQ917527 QTU917504:QTU917527 QJY917504:QJY917527 QAC917504:QAC917527 PQG917504:PQG917527 PGK917504:PGK917527 OWO917504:OWO917527 OMS917504:OMS917527 OCW917504:OCW917527 NTA917504:NTA917527 NJE917504:NJE917527 MZI917504:MZI917527 MPM917504:MPM917527 MFQ917504:MFQ917527 LVU917504:LVU917527 LLY917504:LLY917527 LCC917504:LCC917527 KSG917504:KSG917527 KIK917504:KIK917527 JYO917504:JYO917527 JOS917504:JOS917527 JEW917504:JEW917527 IVA917504:IVA917527 ILE917504:ILE917527 IBI917504:IBI917527 HRM917504:HRM917527 HHQ917504:HHQ917527 GXU917504:GXU917527 GNY917504:GNY917527 GEC917504:GEC917527 FUG917504:FUG917527 FKK917504:FKK917527 FAO917504:FAO917527 EQS917504:EQS917527 EGW917504:EGW917527 DXA917504:DXA917527 DNE917504:DNE917527 DDI917504:DDI917527 CTM917504:CTM917527 CJQ917504:CJQ917527 BZU917504:BZU917527 BPY917504:BPY917527 BGC917504:BGC917527 AWG917504:AWG917527 AMK917504:AMK917527 ACO917504:ACO917527 SS917504:SS917527 IW917504:IW917527 A917504:A917527 WVI851968:WVI851991 WLM851968:WLM851991 WBQ851968:WBQ851991 VRU851968:VRU851991 VHY851968:VHY851991 UYC851968:UYC851991 UOG851968:UOG851991 UEK851968:UEK851991 TUO851968:TUO851991 TKS851968:TKS851991 TAW851968:TAW851991 SRA851968:SRA851991 SHE851968:SHE851991 RXI851968:RXI851991 RNM851968:RNM851991 RDQ851968:RDQ851991 QTU851968:QTU851991 QJY851968:QJY851991 QAC851968:QAC851991 PQG851968:PQG851991 PGK851968:PGK851991 OWO851968:OWO851991 OMS851968:OMS851991 OCW851968:OCW851991 NTA851968:NTA851991 NJE851968:NJE851991 MZI851968:MZI851991 MPM851968:MPM851991 MFQ851968:MFQ851991 LVU851968:LVU851991 LLY851968:LLY851991 LCC851968:LCC851991 KSG851968:KSG851991 KIK851968:KIK851991 JYO851968:JYO851991 JOS851968:JOS851991 JEW851968:JEW851991 IVA851968:IVA851991 ILE851968:ILE851991 IBI851968:IBI851991 HRM851968:HRM851991 HHQ851968:HHQ851991 GXU851968:GXU851991 GNY851968:GNY851991 GEC851968:GEC851991 FUG851968:FUG851991 FKK851968:FKK851991 FAO851968:FAO851991 EQS851968:EQS851991 EGW851968:EGW851991 DXA851968:DXA851991 DNE851968:DNE851991 DDI851968:DDI851991 CTM851968:CTM851991 CJQ851968:CJQ851991 BZU851968:BZU851991 BPY851968:BPY851991 BGC851968:BGC851991 AWG851968:AWG851991 AMK851968:AMK851991 ACO851968:ACO851991 SS851968:SS851991 IW851968:IW851991 A851968:A851991 WVI786432:WVI786455 WLM786432:WLM786455 WBQ786432:WBQ786455 VRU786432:VRU786455 VHY786432:VHY786455 UYC786432:UYC786455 UOG786432:UOG786455 UEK786432:UEK786455 TUO786432:TUO786455 TKS786432:TKS786455 TAW786432:TAW786455 SRA786432:SRA786455 SHE786432:SHE786455 RXI786432:RXI786455 RNM786432:RNM786455 RDQ786432:RDQ786455 QTU786432:QTU786455 QJY786432:QJY786455 QAC786432:QAC786455 PQG786432:PQG786455 PGK786432:PGK786455 OWO786432:OWO786455 OMS786432:OMS786455 OCW786432:OCW786455 NTA786432:NTA786455 NJE786432:NJE786455 MZI786432:MZI786455 MPM786432:MPM786455 MFQ786432:MFQ786455 LVU786432:LVU786455 LLY786432:LLY786455 LCC786432:LCC786455 KSG786432:KSG786455 KIK786432:KIK786455 JYO786432:JYO786455 JOS786432:JOS786455 JEW786432:JEW786455 IVA786432:IVA786455 ILE786432:ILE786455 IBI786432:IBI786455 HRM786432:HRM786455 HHQ786432:HHQ786455 GXU786432:GXU786455 GNY786432:GNY786455 GEC786432:GEC786455 FUG786432:FUG786455 FKK786432:FKK786455 FAO786432:FAO786455 EQS786432:EQS786455 EGW786432:EGW786455 DXA786432:DXA786455 DNE786432:DNE786455 DDI786432:DDI786455 CTM786432:CTM786455 CJQ786432:CJQ786455 BZU786432:BZU786455 BPY786432:BPY786455 BGC786432:BGC786455 AWG786432:AWG786455 AMK786432:AMK786455 ACO786432:ACO786455 SS786432:SS786455 IW786432:IW786455 A786432:A786455 WVI720896:WVI720919 WLM720896:WLM720919 WBQ720896:WBQ720919 VRU720896:VRU720919 VHY720896:VHY720919 UYC720896:UYC720919 UOG720896:UOG720919 UEK720896:UEK720919 TUO720896:TUO720919 TKS720896:TKS720919 TAW720896:TAW720919 SRA720896:SRA720919 SHE720896:SHE720919 RXI720896:RXI720919 RNM720896:RNM720919 RDQ720896:RDQ720919 QTU720896:QTU720919 QJY720896:QJY720919 QAC720896:QAC720919 PQG720896:PQG720919 PGK720896:PGK720919 OWO720896:OWO720919 OMS720896:OMS720919 OCW720896:OCW720919 NTA720896:NTA720919 NJE720896:NJE720919 MZI720896:MZI720919 MPM720896:MPM720919 MFQ720896:MFQ720919 LVU720896:LVU720919 LLY720896:LLY720919 LCC720896:LCC720919 KSG720896:KSG720919 KIK720896:KIK720919 JYO720896:JYO720919 JOS720896:JOS720919 JEW720896:JEW720919 IVA720896:IVA720919 ILE720896:ILE720919 IBI720896:IBI720919 HRM720896:HRM720919 HHQ720896:HHQ720919 GXU720896:GXU720919 GNY720896:GNY720919 GEC720896:GEC720919 FUG720896:FUG720919 FKK720896:FKK720919 FAO720896:FAO720919 EQS720896:EQS720919 EGW720896:EGW720919 DXA720896:DXA720919 DNE720896:DNE720919 DDI720896:DDI720919 CTM720896:CTM720919 CJQ720896:CJQ720919 BZU720896:BZU720919 BPY720896:BPY720919 BGC720896:BGC720919 AWG720896:AWG720919 AMK720896:AMK720919 ACO720896:ACO720919 SS720896:SS720919 IW720896:IW720919 A720896:A720919 WVI655360:WVI655383 WLM655360:WLM655383 WBQ655360:WBQ655383 VRU655360:VRU655383 VHY655360:VHY655383 UYC655360:UYC655383 UOG655360:UOG655383 UEK655360:UEK655383 TUO655360:TUO655383 TKS655360:TKS655383 TAW655360:TAW655383 SRA655360:SRA655383 SHE655360:SHE655383 RXI655360:RXI655383 RNM655360:RNM655383 RDQ655360:RDQ655383 QTU655360:QTU655383 QJY655360:QJY655383 QAC655360:QAC655383 PQG655360:PQG655383 PGK655360:PGK655383 OWO655360:OWO655383 OMS655360:OMS655383 OCW655360:OCW655383 NTA655360:NTA655383 NJE655360:NJE655383 MZI655360:MZI655383 MPM655360:MPM655383 MFQ655360:MFQ655383 LVU655360:LVU655383 LLY655360:LLY655383 LCC655360:LCC655383 KSG655360:KSG655383 KIK655360:KIK655383 JYO655360:JYO655383 JOS655360:JOS655383 JEW655360:JEW655383 IVA655360:IVA655383 ILE655360:ILE655383 IBI655360:IBI655383 HRM655360:HRM655383 HHQ655360:HHQ655383 GXU655360:GXU655383 GNY655360:GNY655383 GEC655360:GEC655383 FUG655360:FUG655383 FKK655360:FKK655383 FAO655360:FAO655383 EQS655360:EQS655383 EGW655360:EGW655383 DXA655360:DXA655383 DNE655360:DNE655383 DDI655360:DDI655383 CTM655360:CTM655383 CJQ655360:CJQ655383 BZU655360:BZU655383 BPY655360:BPY655383 BGC655360:BGC655383 AWG655360:AWG655383 AMK655360:AMK655383 ACO655360:ACO655383 SS655360:SS655383 IW655360:IW655383 A655360:A655383 WVI589824:WVI589847 WLM589824:WLM589847 WBQ589824:WBQ589847 VRU589824:VRU589847 VHY589824:VHY589847 UYC589824:UYC589847 UOG589824:UOG589847 UEK589824:UEK589847 TUO589824:TUO589847 TKS589824:TKS589847 TAW589824:TAW589847 SRA589824:SRA589847 SHE589824:SHE589847 RXI589824:RXI589847 RNM589824:RNM589847 RDQ589824:RDQ589847 QTU589824:QTU589847 QJY589824:QJY589847 QAC589824:QAC589847 PQG589824:PQG589847 PGK589824:PGK589847 OWO589824:OWO589847 OMS589824:OMS589847 OCW589824:OCW589847 NTA589824:NTA589847 NJE589824:NJE589847 MZI589824:MZI589847 MPM589824:MPM589847 MFQ589824:MFQ589847 LVU589824:LVU589847 LLY589824:LLY589847 LCC589824:LCC589847 KSG589824:KSG589847 KIK589824:KIK589847 JYO589824:JYO589847 JOS589824:JOS589847 JEW589824:JEW589847 IVA589824:IVA589847 ILE589824:ILE589847 IBI589824:IBI589847 HRM589824:HRM589847 HHQ589824:HHQ589847 GXU589824:GXU589847 GNY589824:GNY589847 GEC589824:GEC589847 FUG589824:FUG589847 FKK589824:FKK589847 FAO589824:FAO589847 EQS589824:EQS589847 EGW589824:EGW589847 DXA589824:DXA589847 DNE589824:DNE589847 DDI589824:DDI589847 CTM589824:CTM589847 CJQ589824:CJQ589847 BZU589824:BZU589847 BPY589824:BPY589847 BGC589824:BGC589847 AWG589824:AWG589847 AMK589824:AMK589847 ACO589824:ACO589847 SS589824:SS589847 IW589824:IW589847 A589824:A589847 WVI524288:WVI524311 WLM524288:WLM524311 WBQ524288:WBQ524311 VRU524288:VRU524311 VHY524288:VHY524311 UYC524288:UYC524311 UOG524288:UOG524311 UEK524288:UEK524311 TUO524288:TUO524311 TKS524288:TKS524311 TAW524288:TAW524311 SRA524288:SRA524311 SHE524288:SHE524311 RXI524288:RXI524311 RNM524288:RNM524311 RDQ524288:RDQ524311 QTU524288:QTU524311 QJY524288:QJY524311 QAC524288:QAC524311 PQG524288:PQG524311 PGK524288:PGK524311 OWO524288:OWO524311 OMS524288:OMS524311 OCW524288:OCW524311 NTA524288:NTA524311 NJE524288:NJE524311 MZI524288:MZI524311 MPM524288:MPM524311 MFQ524288:MFQ524311 LVU524288:LVU524311 LLY524288:LLY524311 LCC524288:LCC524311 KSG524288:KSG524311 KIK524288:KIK524311 JYO524288:JYO524311 JOS524288:JOS524311 JEW524288:JEW524311 IVA524288:IVA524311 ILE524288:ILE524311 IBI524288:IBI524311 HRM524288:HRM524311 HHQ524288:HHQ524311 GXU524288:GXU524311 GNY524288:GNY524311 GEC524288:GEC524311 FUG524288:FUG524311 FKK524288:FKK524311 FAO524288:FAO524311 EQS524288:EQS524311 EGW524288:EGW524311 DXA524288:DXA524311 DNE524288:DNE524311 DDI524288:DDI524311 CTM524288:CTM524311 CJQ524288:CJQ524311 BZU524288:BZU524311 BPY524288:BPY524311 BGC524288:BGC524311 AWG524288:AWG524311 AMK524288:AMK524311 ACO524288:ACO524311 SS524288:SS524311 IW524288:IW524311 A524288:A524311 WVI458752:WVI458775 WLM458752:WLM458775 WBQ458752:WBQ458775 VRU458752:VRU458775 VHY458752:VHY458775 UYC458752:UYC458775 UOG458752:UOG458775 UEK458752:UEK458775 TUO458752:TUO458775 TKS458752:TKS458775 TAW458752:TAW458775 SRA458752:SRA458775 SHE458752:SHE458775 RXI458752:RXI458775 RNM458752:RNM458775 RDQ458752:RDQ458775 QTU458752:QTU458775 QJY458752:QJY458775 QAC458752:QAC458775 PQG458752:PQG458775 PGK458752:PGK458775 OWO458752:OWO458775 OMS458752:OMS458775 OCW458752:OCW458775 NTA458752:NTA458775 NJE458752:NJE458775 MZI458752:MZI458775 MPM458752:MPM458775 MFQ458752:MFQ458775 LVU458752:LVU458775 LLY458752:LLY458775 LCC458752:LCC458775 KSG458752:KSG458775 KIK458752:KIK458775 JYO458752:JYO458775 JOS458752:JOS458775 JEW458752:JEW458775 IVA458752:IVA458775 ILE458752:ILE458775 IBI458752:IBI458775 HRM458752:HRM458775 HHQ458752:HHQ458775 GXU458752:GXU458775 GNY458752:GNY458775 GEC458752:GEC458775 FUG458752:FUG458775 FKK458752:FKK458775 FAO458752:FAO458775 EQS458752:EQS458775 EGW458752:EGW458775 DXA458752:DXA458775 DNE458752:DNE458775 DDI458752:DDI458775 CTM458752:CTM458775 CJQ458752:CJQ458775 BZU458752:BZU458775 BPY458752:BPY458775 BGC458752:BGC458775 AWG458752:AWG458775 AMK458752:AMK458775 ACO458752:ACO458775 SS458752:SS458775 IW458752:IW458775 A458752:A458775 WVI393216:WVI393239 WLM393216:WLM393239 WBQ393216:WBQ393239 VRU393216:VRU393239 VHY393216:VHY393239 UYC393216:UYC393239 UOG393216:UOG393239 UEK393216:UEK393239 TUO393216:TUO393239 TKS393216:TKS393239 TAW393216:TAW393239 SRA393216:SRA393239 SHE393216:SHE393239 RXI393216:RXI393239 RNM393216:RNM393239 RDQ393216:RDQ393239 QTU393216:QTU393239 QJY393216:QJY393239 QAC393216:QAC393239 PQG393216:PQG393239 PGK393216:PGK393239 OWO393216:OWO393239 OMS393216:OMS393239 OCW393216:OCW393239 NTA393216:NTA393239 NJE393216:NJE393239 MZI393216:MZI393239 MPM393216:MPM393239 MFQ393216:MFQ393239 LVU393216:LVU393239 LLY393216:LLY393239 LCC393216:LCC393239 KSG393216:KSG393239 KIK393216:KIK393239 JYO393216:JYO393239 JOS393216:JOS393239 JEW393216:JEW393239 IVA393216:IVA393239 ILE393216:ILE393239 IBI393216:IBI393239 HRM393216:HRM393239 HHQ393216:HHQ393239 GXU393216:GXU393239 GNY393216:GNY393239 GEC393216:GEC393239 FUG393216:FUG393239 FKK393216:FKK393239 FAO393216:FAO393239 EQS393216:EQS393239 EGW393216:EGW393239 DXA393216:DXA393239 DNE393216:DNE393239 DDI393216:DDI393239 CTM393216:CTM393239 CJQ393216:CJQ393239 BZU393216:BZU393239 BPY393216:BPY393239 BGC393216:BGC393239 AWG393216:AWG393239 AMK393216:AMK393239 ACO393216:ACO393239 SS393216:SS393239 IW393216:IW393239 A393216:A393239 WVI327680:WVI327703 WLM327680:WLM327703 WBQ327680:WBQ327703 VRU327680:VRU327703 VHY327680:VHY327703 UYC327680:UYC327703 UOG327680:UOG327703 UEK327680:UEK327703 TUO327680:TUO327703 TKS327680:TKS327703 TAW327680:TAW327703 SRA327680:SRA327703 SHE327680:SHE327703 RXI327680:RXI327703 RNM327680:RNM327703 RDQ327680:RDQ327703 QTU327680:QTU327703 QJY327680:QJY327703 QAC327680:QAC327703 PQG327680:PQG327703 PGK327680:PGK327703 OWO327680:OWO327703 OMS327680:OMS327703 OCW327680:OCW327703 NTA327680:NTA327703 NJE327680:NJE327703 MZI327680:MZI327703 MPM327680:MPM327703 MFQ327680:MFQ327703 LVU327680:LVU327703 LLY327680:LLY327703 LCC327680:LCC327703 KSG327680:KSG327703 KIK327680:KIK327703 JYO327680:JYO327703 JOS327680:JOS327703 JEW327680:JEW327703 IVA327680:IVA327703 ILE327680:ILE327703 IBI327680:IBI327703 HRM327680:HRM327703 HHQ327680:HHQ327703 GXU327680:GXU327703 GNY327680:GNY327703 GEC327680:GEC327703 FUG327680:FUG327703 FKK327680:FKK327703 FAO327680:FAO327703 EQS327680:EQS327703 EGW327680:EGW327703 DXA327680:DXA327703 DNE327680:DNE327703 DDI327680:DDI327703 CTM327680:CTM327703 CJQ327680:CJQ327703 BZU327680:BZU327703 BPY327680:BPY327703 BGC327680:BGC327703 AWG327680:AWG327703 AMK327680:AMK327703 ACO327680:ACO327703 SS327680:SS327703 IW327680:IW327703 A327680:A327703 WVI262144:WVI262167 WLM262144:WLM262167 WBQ262144:WBQ262167 VRU262144:VRU262167 VHY262144:VHY262167 UYC262144:UYC262167 UOG262144:UOG262167 UEK262144:UEK262167 TUO262144:TUO262167 TKS262144:TKS262167 TAW262144:TAW262167 SRA262144:SRA262167 SHE262144:SHE262167 RXI262144:RXI262167 RNM262144:RNM262167 RDQ262144:RDQ262167 QTU262144:QTU262167 QJY262144:QJY262167 QAC262144:QAC262167 PQG262144:PQG262167 PGK262144:PGK262167 OWO262144:OWO262167 OMS262144:OMS262167 OCW262144:OCW262167 NTA262144:NTA262167 NJE262144:NJE262167 MZI262144:MZI262167 MPM262144:MPM262167 MFQ262144:MFQ262167 LVU262144:LVU262167 LLY262144:LLY262167 LCC262144:LCC262167 KSG262144:KSG262167 KIK262144:KIK262167 JYO262144:JYO262167 JOS262144:JOS262167 JEW262144:JEW262167 IVA262144:IVA262167 ILE262144:ILE262167 IBI262144:IBI262167 HRM262144:HRM262167 HHQ262144:HHQ262167 GXU262144:GXU262167 GNY262144:GNY262167 GEC262144:GEC262167 FUG262144:FUG262167 FKK262144:FKK262167 FAO262144:FAO262167 EQS262144:EQS262167 EGW262144:EGW262167 DXA262144:DXA262167 DNE262144:DNE262167 DDI262144:DDI262167 CTM262144:CTM262167 CJQ262144:CJQ262167 BZU262144:BZU262167 BPY262144:BPY262167 BGC262144:BGC262167 AWG262144:AWG262167 AMK262144:AMK262167 ACO262144:ACO262167 SS262144:SS262167 IW262144:IW262167 A262144:A262167 WVI196608:WVI196631 WLM196608:WLM196631 WBQ196608:WBQ196631 VRU196608:VRU196631 VHY196608:VHY196631 UYC196608:UYC196631 UOG196608:UOG196631 UEK196608:UEK196631 TUO196608:TUO196631 TKS196608:TKS196631 TAW196608:TAW196631 SRA196608:SRA196631 SHE196608:SHE196631 RXI196608:RXI196631 RNM196608:RNM196631 RDQ196608:RDQ196631 QTU196608:QTU196631 QJY196608:QJY196631 QAC196608:QAC196631 PQG196608:PQG196631 PGK196608:PGK196631 OWO196608:OWO196631 OMS196608:OMS196631 OCW196608:OCW196631 NTA196608:NTA196631 NJE196608:NJE196631 MZI196608:MZI196631 MPM196608:MPM196631 MFQ196608:MFQ196631 LVU196608:LVU196631 LLY196608:LLY196631 LCC196608:LCC196631 KSG196608:KSG196631 KIK196608:KIK196631 JYO196608:JYO196631 JOS196608:JOS196631 JEW196608:JEW196631 IVA196608:IVA196631 ILE196608:ILE196631 IBI196608:IBI196631 HRM196608:HRM196631 HHQ196608:HHQ196631 GXU196608:GXU196631 GNY196608:GNY196631 GEC196608:GEC196631 FUG196608:FUG196631 FKK196608:FKK196631 FAO196608:FAO196631 EQS196608:EQS196631 EGW196608:EGW196631 DXA196608:DXA196631 DNE196608:DNE196631 DDI196608:DDI196631 CTM196608:CTM196631 CJQ196608:CJQ196631 BZU196608:BZU196631 BPY196608:BPY196631 BGC196608:BGC196631 AWG196608:AWG196631 AMK196608:AMK196631 ACO196608:ACO196631 SS196608:SS196631 IW196608:IW196631 A196608:A196631 WVI131072:WVI131095 WLM131072:WLM131095 WBQ131072:WBQ131095 VRU131072:VRU131095 VHY131072:VHY131095 UYC131072:UYC131095 UOG131072:UOG131095 UEK131072:UEK131095 TUO131072:TUO131095 TKS131072:TKS131095 TAW131072:TAW131095 SRA131072:SRA131095 SHE131072:SHE131095 RXI131072:RXI131095 RNM131072:RNM131095 RDQ131072:RDQ131095 QTU131072:QTU131095 QJY131072:QJY131095 QAC131072:QAC131095 PQG131072:PQG131095 PGK131072:PGK131095 OWO131072:OWO131095 OMS131072:OMS131095 OCW131072:OCW131095 NTA131072:NTA131095 NJE131072:NJE131095 MZI131072:MZI131095 MPM131072:MPM131095 MFQ131072:MFQ131095 LVU131072:LVU131095 LLY131072:LLY131095 LCC131072:LCC131095 KSG131072:KSG131095 KIK131072:KIK131095 JYO131072:JYO131095 JOS131072:JOS131095 JEW131072:JEW131095 IVA131072:IVA131095 ILE131072:ILE131095 IBI131072:IBI131095 HRM131072:HRM131095 HHQ131072:HHQ131095 GXU131072:GXU131095 GNY131072:GNY131095 GEC131072:GEC131095 FUG131072:FUG131095 FKK131072:FKK131095 FAO131072:FAO131095 EQS131072:EQS131095 EGW131072:EGW131095 DXA131072:DXA131095 DNE131072:DNE131095 DDI131072:DDI131095 CTM131072:CTM131095 CJQ131072:CJQ131095 BZU131072:BZU131095 BPY131072:BPY131095 BGC131072:BGC131095 AWG131072:AWG131095 AMK131072:AMK131095 ACO131072:ACO131095 SS131072:SS131095 IW131072:IW131095 A131072:A131095 WVI65536:WVI65559 WLM65536:WLM65559 WBQ65536:WBQ65559 VRU65536:VRU65559 VHY65536:VHY65559 UYC65536:UYC65559 UOG65536:UOG65559 UEK65536:UEK65559 TUO65536:TUO65559 TKS65536:TKS65559 TAW65536:TAW65559 SRA65536:SRA65559 SHE65536:SHE65559 RXI65536:RXI65559 RNM65536:RNM65559 RDQ65536:RDQ65559 QTU65536:QTU65559 QJY65536:QJY65559 QAC65536:QAC65559 PQG65536:PQG65559 PGK65536:PGK65559 OWO65536:OWO65559 OMS65536:OMS65559 OCW65536:OCW65559 NTA65536:NTA65559 NJE65536:NJE65559 MZI65536:MZI65559 MPM65536:MPM65559 MFQ65536:MFQ65559 LVU65536:LVU65559 LLY65536:LLY65559 LCC65536:LCC65559 KSG65536:KSG65559 KIK65536:KIK65559 JYO65536:JYO65559 JOS65536:JOS65559 JEW65536:JEW65559 IVA65536:IVA65559 ILE65536:ILE65559 IBI65536:IBI65559 HRM65536:HRM65559 HHQ65536:HHQ65559 GXU65536:GXU65559 GNY65536:GNY65559 GEC65536:GEC65559 FUG65536:FUG65559 FKK65536:FKK65559 FAO65536:FAO65559 EQS65536:EQS65559 EGW65536:EGW65559 DXA65536:DXA65559 DNE65536:DNE65559 DDI65536:DDI65559 CTM65536:CTM65559 CJQ65536:CJQ65559 BZU65536:BZU65559 BPY65536:BPY65559 BGC65536:BGC65559 AWG65536:AWG65559 AMK65536:AMK65559 ACO65536:ACO65559 SS65536:SS65559 IW65536:IW65559 A7:A23 IW7:IW23 SS7:SS23 ACO7:ACO23 AMK7:AMK23 AWG7:AWG23 BGC7:BGC23 BPY7:BPY23 BZU7:BZU23 CJQ7:CJQ23 CTM7:CTM23 DDI7:DDI23 DNE7:DNE23 DXA7:DXA23 EGW7:EGW23 EQS7:EQS23 FAO7:FAO23 FKK7:FKK23 FUG7:FUG23 GEC7:GEC23 GNY7:GNY23 GXU7:GXU23 HHQ7:HHQ23 HRM7:HRM23 IBI7:IBI23 ILE7:ILE23 IVA7:IVA23 JEW7:JEW23 JOS7:JOS23 JYO7:JYO23 KIK7:KIK23 KSG7:KSG23 LCC7:LCC23 LLY7:LLY23 LVU7:LVU23 MFQ7:MFQ23 MPM7:MPM23 MZI7:MZI23 NJE7:NJE23 NTA7:NTA23 OCW7:OCW23 OMS7:OMS23 OWO7:OWO23 PGK7:PGK23 PQG7:PQG23 QAC7:QAC23 QJY7:QJY23 QTU7:QTU23 RDQ7:RDQ23 RNM7:RNM23 RXI7:RXI23 SHE7:SHE23 SRA7:SRA23 TAW7:TAW23 TKS7:TKS23 TUO7:TUO23 UEK7:UEK23 UOG7:UOG23 UYC7:UYC23 VHY7:VHY23 VRU7:VRU23 WBQ7:WBQ23 WLM7:WLM23 WVI7:WVI23">
      <formula1>0</formula1>
      <formula2>0</formula2>
    </dataValidation>
  </dataValidations>
  <pageMargins left="0.78749999999999998" right="0.78749999999999998" top="1.0527777777777778" bottom="1.0527777777777778" header="0.78749999999999998" footer="0.78749999999999998"/>
  <pageSetup paperSize="9" scale="42" firstPageNumber="0" orientation="portrait" horizontalDpi="300" verticalDpi="300" r:id="rId1"/>
  <headerFooter alignWithMargins="0">
    <oddHeader>&amp;C&amp;"Times New Roman,標準"&amp;12&amp;A</oddHeader>
    <oddFooter>&amp;C&amp;"Times New Roman,標準"&amp;12ページ &amp;P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Assignment</vt:lpstr>
      <vt:lpstr>Summary</vt:lpstr>
      <vt:lpstr>Page_load</vt:lpstr>
      <vt:lpstr>Submit_Click</vt:lpstr>
      <vt:lpstr>Logout_Click</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Varad Paralikar</dc:creator>
  <cp:lastModifiedBy>Varad</cp:lastModifiedBy>
  <dcterms:created xsi:type="dcterms:W3CDTF">2018-07-31T03:08:40Z</dcterms:created>
  <dcterms:modified xsi:type="dcterms:W3CDTF">2019-09-05T08:14:06Z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415cb9e9-1f96-4beb-ac0d-ceff0763d974</vt:lpwstr>
  </property>
</Properties>
</file>