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4"/>
  </bookViews>
  <sheets>
    <sheet name="Assignment" sheetId="1" r:id="rId1"/>
    <sheet name="Summary" sheetId="2" r:id="rId2"/>
    <sheet name="Page_load" sheetId="3" r:id="rId3"/>
    <sheet name="Submit_Click" sheetId="5" r:id="rId4"/>
    <sheet name="Logout_Click" sheetId="9" r:id="rId5"/>
    <sheet name="Evidence" sheetId="7" r:id="rId6"/>
  </sheets>
  <externalReferences>
    <externalReference r:id="rId7"/>
  </externalReferences>
  <definedNames>
    <definedName name="________A02" hidden="1">{#N/A,#N/A,FALSE,"連絡先";#N/A,#N/A,FALSE,"ﾊｰﾄﾞｿﾌﾄ環境";#N/A,#N/A,FALSE,"IP･ﾌﾟﾛﾄｺﾙの設定";#N/A,#N/A,FALSE,"各種設定";#N/A,#N/A,FALSE,"OSPF";#N/A,#N/A,FALSE,"X25";#N/A,#N/A,FALSE,"FrameRelay";#N/A,#N/A,FALSE,"ATM"}</definedName>
    <definedName name="______A02" hidden="1">{#N/A,#N/A,FALSE,"連絡先";#N/A,#N/A,FALSE,"ﾊｰﾄﾞｿﾌﾄ環境";#N/A,#N/A,FALSE,"IP･ﾌﾟﾛﾄｺﾙの設定";#N/A,#N/A,FALSE,"各種設定";#N/A,#N/A,FALSE,"OSPF";#N/A,#N/A,FALSE,"X25";#N/A,#N/A,FALSE,"FrameRelay";#N/A,#N/A,FALSE,"ATM"}</definedName>
    <definedName name="____A02" localSheetId="4">NA()</definedName>
    <definedName name="____A02" hidden="1">{#N/A,#N/A,FALSE,"連絡先";#N/A,#N/A,FALSE,"ﾊｰﾄﾞｿﾌﾄ環境";#N/A,#N/A,FALSE,"IP･ﾌﾟﾛﾄｺﾙの設定";#N/A,#N/A,FALSE,"各種設定";#N/A,#N/A,FALSE,"OSPF";#N/A,#N/A,FALSE,"X25";#N/A,#N/A,FALSE,"FrameRelay";#N/A,#N/A,FALSE,"ATM"}</definedName>
    <definedName name="___A02">NA()</definedName>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 localSheetId="4">#REF!</definedName>
    <definedName name="NewPCL">#REF!</definedName>
    <definedName name="NewPCL_Row" localSheetId="4">#REF!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 localSheetId="4">#REF!</definedName>
    <definedName name="SummaryTB">#REF!</definedName>
    <definedName name="SummaryTotal" localSheetId="4">#REF!</definedName>
    <definedName name="SummaryTotal">#REF!</definedName>
    <definedName name="SummaryTRNA" localSheetId="4">#REF!</definedName>
    <definedName name="SummaryTRNA">#REF!</definedName>
    <definedName name="SummaryTRNG" localSheetId="4">#REF!</definedName>
    <definedName name="SummaryTRNG">#REF!</definedName>
    <definedName name="SummaryTROK" localSheetId="4">#REF!</definedName>
    <definedName name="SummaryTROK">#REF!</definedName>
    <definedName name="SummaryTRPT" localSheetId="4">#REF!</definedName>
    <definedName name="SummaryTRPT">#REF!</definedName>
    <definedName name="SummaryTTC" localSheetId="4">#REF!</definedName>
    <definedName name="SummaryTTC">#REF!</definedName>
    <definedName name="SummaryTTD" localSheetId="4">#REF!</definedName>
    <definedName name="SummaryTTD">#REF!</definedName>
    <definedName name="SummaryTTND" localSheetId="4">#REF!</definedName>
    <definedName name="SummaryTTND">#REF!</definedName>
    <definedName name="wrn.confshet." hidden="1">{#N/A,#N/A,FALSE,"連絡先";#N/A,#N/A,FALSE,"ﾊｰﾄﾞｿﾌﾄ環境";#N/A,#N/A,FALSE,"IP･ﾌﾟﾛﾄｺﾙの設定";#N/A,#N/A,FALSE,"各種設定";#N/A,#N/A,FALSE,"OSPF";#N/A,#N/A,FALSE,"X25";#N/A,#N/A,FALSE,"FrameRelay";#N/A,#N/A,FALSE,"ATM"}</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23" i="9"/>
  <c r="AE23"/>
  <c r="AD23"/>
  <c r="AC23"/>
  <c r="AB23"/>
  <c r="AA23"/>
  <c r="Z23"/>
  <c r="Y23"/>
  <c r="X23"/>
  <c r="W23"/>
  <c r="V23"/>
  <c r="U23"/>
  <c r="T23"/>
  <c r="S23"/>
  <c r="AF3"/>
  <c r="AE3"/>
  <c r="AD3"/>
  <c r="AC3"/>
  <c r="AB3"/>
  <c r="AA3"/>
  <c r="Z3"/>
  <c r="Y3"/>
  <c r="X3"/>
  <c r="W3"/>
  <c r="V3"/>
  <c r="U3"/>
  <c r="T3"/>
  <c r="S3"/>
  <c r="R3"/>
  <c r="Q3"/>
  <c r="F22"/>
  <c r="O37" i="3" l="1"/>
  <c r="AF3"/>
  <c r="AE3"/>
  <c r="H3"/>
  <c r="O10" i="2"/>
  <c r="AI10"/>
  <c r="AI11"/>
  <c r="R11"/>
  <c r="R10"/>
  <c r="U12"/>
  <c r="O11"/>
  <c r="U11"/>
  <c r="X12"/>
  <c r="R12"/>
  <c r="X11"/>
  <c r="X10"/>
  <c r="U10"/>
  <c r="O12"/>
  <c r="K11"/>
  <c r="AI12"/>
  <c r="X14" l="1"/>
  <c r="AA11"/>
  <c r="AE11" s="1"/>
  <c r="R14"/>
  <c r="AI14"/>
  <c r="AA10"/>
  <c r="O14"/>
  <c r="U14"/>
  <c r="AA12"/>
  <c r="I3" i="3"/>
  <c r="AD40" i="5"/>
  <c r="AC40"/>
  <c r="AB40"/>
  <c r="AA40"/>
  <c r="Z40"/>
  <c r="Y40"/>
  <c r="X40"/>
  <c r="W40"/>
  <c r="V40"/>
  <c r="U40"/>
  <c r="T40"/>
  <c r="S40"/>
  <c r="F39"/>
  <c r="AA14" i="2" l="1"/>
  <c r="J3" i="3"/>
  <c r="AD3" i="5"/>
  <c r="AC3"/>
  <c r="AB3"/>
  <c r="AA3"/>
  <c r="Z3"/>
  <c r="Y3"/>
  <c r="K12" i="2"/>
  <c r="AE12" l="1"/>
  <c r="K3" i="3"/>
  <c r="AF37"/>
  <c r="AE37"/>
  <c r="AD37"/>
  <c r="AC37"/>
  <c r="AB37"/>
  <c r="AA37"/>
  <c r="Z37"/>
  <c r="Y37"/>
  <c r="X37"/>
  <c r="W37"/>
  <c r="V37"/>
  <c r="U37"/>
  <c r="T37"/>
  <c r="S37"/>
  <c r="R37"/>
  <c r="Q37"/>
  <c r="P37"/>
  <c r="N37"/>
  <c r="M37"/>
  <c r="K37"/>
  <c r="J37"/>
  <c r="I37"/>
  <c r="H37"/>
  <c r="K10" i="2"/>
  <c r="F36" i="3"/>
  <c r="K14" i="2" l="1"/>
  <c r="AE10"/>
  <c r="AE14" s="1"/>
  <c r="AI3"/>
  <c r="X3"/>
  <c r="U3"/>
  <c r="R3"/>
  <c r="O3"/>
  <c r="K3"/>
  <c r="AE15" l="1"/>
  <c r="R15"/>
  <c r="U15"/>
  <c r="O15"/>
  <c r="X15"/>
  <c r="AA15"/>
  <c r="AA3"/>
  <c r="AE3" s="1"/>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5" authorId="0">
      <text>
        <r>
          <rPr>
            <sz val="8"/>
            <color indexed="81"/>
            <rFont val="Tahoma"/>
            <family val="2"/>
          </rPr>
          <t>Check points that need / need not be executed</t>
        </r>
      </text>
    </comment>
    <comment ref="G32"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3" authorId="0">
      <text>
        <r>
          <rPr>
            <sz val="8"/>
            <color indexed="81"/>
            <rFont val="Tahoma"/>
            <family val="2"/>
          </rPr>
          <t>Name of the person who performed the test</t>
        </r>
      </text>
    </comment>
    <comment ref="G34"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5"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6"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Author</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<sst xmlns="http://schemas.openxmlformats.org/spreadsheetml/2006/main" count="339" uniqueCount="182">
  <si>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</si>
  <si>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</si>
  <si>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</si>
  <si>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</si>
  <si>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</si>
  <si>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</si>
  <si>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</si>
  <si>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</si>
  <si>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</si>
  <si>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</si>
  <si>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</si>
  <si>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</si>
  <si>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</si>
  <si>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</si>
  <si>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</si>
  <si>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</si>
  <si>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</si>
  <si>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</si>
  <si>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</si>
  <si>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</si>
  <si>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</si>
  <si>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</si>
  <si>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</si>
  <si>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</si>
  <si>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</si>
  <si>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</si>
  <si>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</si>
  <si>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</si>
  <si>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</si>
  <si>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</si>
  <si>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</si>
  <si>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</si>
  <si>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</si>
  <si>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</si>
  <si>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</si>
  <si>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OK</t>
  </si>
  <si>
    <t>Output Screen</t>
    <phoneticPr fontId="5"/>
  </si>
  <si>
    <t>Input Screen</t>
    <phoneticPr fontId="5"/>
  </si>
  <si>
    <t>Submit_Click</t>
  </si>
  <si>
    <t>Elements</t>
    <phoneticPr fontId="6"/>
  </si>
  <si>
    <t>Visible</t>
    <phoneticPr fontId="6"/>
  </si>
  <si>
    <t>Blank</t>
  </si>
  <si>
    <t>Page_Load</t>
    <phoneticPr fontId="6"/>
  </si>
  <si>
    <t>Password</t>
    <phoneticPr fontId="5"/>
  </si>
  <si>
    <t>Page title</t>
    <phoneticPr fontId="5"/>
  </si>
  <si>
    <t>Verification during program execution</t>
    <phoneticPr fontId="6"/>
  </si>
  <si>
    <t>Blank</t>
    <phoneticPr fontId="5"/>
  </si>
  <si>
    <t>Editable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</si>
  <si>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</si>
  <si>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</si>
  <si>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</si>
  <si>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</si>
  <si>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</si>
  <si>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</si>
  <si>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</si>
  <si>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</si>
  <si>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</si>
  <si>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</si>
  <si>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</si>
  <si>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Project Code</t>
  </si>
  <si>
    <t>JVS</t>
    <phoneticPr fontId="5"/>
  </si>
  <si>
    <t>Creators Name</t>
  </si>
  <si>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</si>
  <si>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</si>
  <si>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</si>
  <si>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</si>
  <si>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</si>
  <si>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</si>
  <si>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</si>
  <si>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</si>
  <si>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</si>
  <si>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</si>
  <si>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Errro Message</t>
  </si>
  <si>
    <t>Test Status</t>
  </si>
  <si>
    <t>Condition Type</t>
  </si>
  <si>
    <t>Tested By</t>
  </si>
  <si>
    <t>Test Date</t>
  </si>
  <si>
    <t>Test Result</t>
  </si>
  <si>
    <t>Bug Details</t>
  </si>
  <si>
    <t>Bug ID</t>
  </si>
  <si>
    <t>Bug Count</t>
  </si>
  <si>
    <t>Database</t>
    <phoneticPr fontId="5"/>
  </si>
  <si>
    <t>3</t>
    <phoneticPr fontId="5"/>
  </si>
  <si>
    <t>Exception</t>
    <phoneticPr fontId="5"/>
  </si>
  <si>
    <t>Session Timeout</t>
    <phoneticPr fontId="5"/>
  </si>
  <si>
    <t>7</t>
    <phoneticPr fontId="5"/>
  </si>
  <si>
    <t>5</t>
    <phoneticPr fontId="5"/>
  </si>
  <si>
    <t>Operation Button</t>
    <phoneticPr fontId="5"/>
  </si>
  <si>
    <t>6</t>
    <phoneticPr fontId="5"/>
  </si>
  <si>
    <t>Page will redirecting to error page</t>
    <phoneticPr fontId="5"/>
  </si>
  <si>
    <t>Page will redirecting to session page</t>
    <phoneticPr fontId="5"/>
  </si>
  <si>
    <t>Username</t>
    <phoneticPr fontId="5"/>
  </si>
  <si>
    <t>Username</t>
    <phoneticPr fontId="5"/>
  </si>
  <si>
    <t>1 Username</t>
    <phoneticPr fontId="5"/>
  </si>
  <si>
    <t>2 Password</t>
    <phoneticPr fontId="5"/>
  </si>
  <si>
    <t>4 Exception Occurred</t>
    <phoneticPr fontId="5"/>
  </si>
  <si>
    <t>Database Connection Error</t>
    <phoneticPr fontId="5"/>
  </si>
  <si>
    <t>SQL Exception</t>
    <phoneticPr fontId="6"/>
  </si>
  <si>
    <t>Error Occurred while connecting to the database</t>
    <phoneticPr fontId="5"/>
  </si>
  <si>
    <t>Error Occurred while Executing the query</t>
    <phoneticPr fontId="5"/>
  </si>
  <si>
    <t>Error Occurred. Please Contact admin for assistance</t>
    <phoneticPr fontId="5"/>
  </si>
  <si>
    <t>Varad Paralikar</t>
    <phoneticPr fontId="5"/>
  </si>
  <si>
    <t>[ JVS :  Login ]</t>
    <phoneticPr fontId="9" type="noConversion"/>
  </si>
  <si>
    <t>VP</t>
    <phoneticPr fontId="5"/>
  </si>
  <si>
    <t>Varad Paralikar</t>
    <phoneticPr fontId="5"/>
  </si>
  <si>
    <t>varad</t>
    <phoneticPr fontId="5"/>
  </si>
  <si>
    <t>Screen shoot 1:</t>
    <phoneticPr fontId="6"/>
  </si>
  <si>
    <t xml:space="preserve">Page Load </t>
    <phoneticPr fontId="6"/>
  </si>
  <si>
    <t>Screen shoot 2:</t>
    <phoneticPr fontId="6"/>
  </si>
  <si>
    <t xml:space="preserve">Error Message </t>
    <phoneticPr fontId="6"/>
  </si>
  <si>
    <t>Screen shoot 3:</t>
    <phoneticPr fontId="6"/>
  </si>
  <si>
    <t>○</t>
  </si>
  <si>
    <t>A</t>
  </si>
  <si>
    <t xml:space="preserve">Invalid Username </t>
    <phoneticPr fontId="5"/>
  </si>
  <si>
    <t>Invalid Password</t>
    <phoneticPr fontId="5"/>
  </si>
  <si>
    <t>Username: varad</t>
    <phoneticPr fontId="5"/>
  </si>
  <si>
    <t>Password: varad</t>
    <phoneticPr fontId="5"/>
  </si>
  <si>
    <t>Logout_Click</t>
    <phoneticPr fontId="5"/>
  </si>
  <si>
    <t>Login.jsp</t>
    <phoneticPr fontId="5"/>
  </si>
  <si>
    <t>Login</t>
    <phoneticPr fontId="6"/>
  </si>
  <si>
    <t>Submit_Click</t>
    <phoneticPr fontId="6"/>
  </si>
  <si>
    <t>Submit</t>
    <phoneticPr fontId="5"/>
  </si>
  <si>
    <t>Input Screen with value entered</t>
    <phoneticPr fontId="24"/>
  </si>
  <si>
    <t>Assignment1</t>
    <phoneticPr fontId="5"/>
  </si>
  <si>
    <t>Struts And Hibernate Skillup</t>
    <phoneticPr fontId="6"/>
  </si>
  <si>
    <t>Page_Load</t>
    <phoneticPr fontId="6"/>
  </si>
  <si>
    <t>Struts And Hibernate Skillup</t>
    <phoneticPr fontId="5"/>
  </si>
  <si>
    <t>Submit_Click</t>
    <phoneticPr fontId="5"/>
  </si>
  <si>
    <t>Assignment 1</t>
    <phoneticPr fontId="5"/>
  </si>
  <si>
    <t>login.jsp</t>
    <phoneticPr fontId="5"/>
  </si>
  <si>
    <t>Footer Title</t>
    <phoneticPr fontId="5"/>
  </si>
  <si>
    <t>Header Title</t>
    <phoneticPr fontId="5"/>
  </si>
  <si>
    <t>Login Page</t>
    <phoneticPr fontId="5"/>
  </si>
  <si>
    <t>Struts 2 Login Application</t>
    <phoneticPr fontId="5"/>
  </si>
  <si>
    <t>Footer text</t>
    <phoneticPr fontId="5"/>
  </si>
  <si>
    <t>@ 2019 Unikaihatsu Software Pvt Ltd</t>
    <phoneticPr fontId="5"/>
  </si>
  <si>
    <t>3 Submit Button Click</t>
    <phoneticPr fontId="5"/>
  </si>
  <si>
    <t>Error message will display on Login Page</t>
    <phoneticPr fontId="5"/>
  </si>
  <si>
    <t>Username and password is invalid !</t>
    <phoneticPr fontId="5"/>
  </si>
  <si>
    <t>Please enter username and password !</t>
    <phoneticPr fontId="5"/>
  </si>
  <si>
    <t>Please enter username !</t>
    <phoneticPr fontId="5"/>
  </si>
  <si>
    <t>Please enter password !</t>
    <phoneticPr fontId="5"/>
  </si>
  <si>
    <t>No error message is displayed and redirect to success.jsp Page</t>
    <phoneticPr fontId="5"/>
  </si>
  <si>
    <t>JVS</t>
    <phoneticPr fontId="5"/>
  </si>
  <si>
    <t>Struts And Hibernate Skillup</t>
    <phoneticPr fontId="5"/>
  </si>
  <si>
    <t>Varad Paralikar</t>
    <phoneticPr fontId="5"/>
  </si>
  <si>
    <t>3</t>
    <phoneticPr fontId="6"/>
  </si>
  <si>
    <t>Below Messages are displayed</t>
    <phoneticPr fontId="24"/>
  </si>
  <si>
    <t>Header Text</t>
    <phoneticPr fontId="24"/>
  </si>
  <si>
    <t>Page Title</t>
    <phoneticPr fontId="24"/>
  </si>
  <si>
    <t>VP</t>
    <phoneticPr fontId="5"/>
  </si>
  <si>
    <t>success.jsp</t>
    <phoneticPr fontId="5"/>
  </si>
  <si>
    <t>Logout_Click</t>
    <phoneticPr fontId="5"/>
  </si>
  <si>
    <t>1 Logout Button Click</t>
    <phoneticPr fontId="5"/>
  </si>
  <si>
    <t>You are valid user!</t>
    <phoneticPr fontId="24"/>
  </si>
  <si>
    <t>Success Page</t>
    <phoneticPr fontId="24"/>
  </si>
  <si>
    <t>&lt;Struts 2 Login Application&gt;</t>
    <phoneticPr fontId="24"/>
  </si>
  <si>
    <t>Footer Text</t>
    <phoneticPr fontId="24"/>
  </si>
  <si>
    <t>@ 2019 Unikaihatsu Software Pvt Ltd.</t>
    <phoneticPr fontId="24"/>
  </si>
  <si>
    <t>1 Redirect To login.jsp Page</t>
    <phoneticPr fontId="5"/>
  </si>
  <si>
    <t>Focus will set on username Input</t>
    <phoneticPr fontId="5"/>
  </si>
  <si>
    <t>Assignment1</t>
    <phoneticPr fontId="24"/>
  </si>
  <si>
    <t>Login Authentication</t>
  </si>
  <si>
    <t>1. Class LoginAction.java</t>
  </si>
  <si>
    <t>Properties : loginBean</t>
  </si>
  <si>
    <t>Method execute</t>
  </si>
  <si>
    <t>Create a Login JSP page. Take input of the login credentials and call this action on the POST of this form.</t>
  </si>
  <si>
    <t>Call validateUser method of LoginLogic</t>
  </si>
  <si>
    <t>Redirect to success.jsp if user exists otherwise login.jsp will be displayed with respective error message.</t>
  </si>
  <si>
    <t>2. Class LoginLogic.java</t>
  </si>
  <si>
    <t>Method validateUser</t>
  </si>
  <si>
    <t>Connects to database using connect method from DbLogic Class, validate the user and return true if user exists otherwise false</t>
  </si>
  <si>
    <t>Note: Create separate Connection class for database connection as described in Common Package</t>
    <phoneticPr fontId="9" type="noConversion"/>
  </si>
  <si>
    <t>3. Class LoginBean.java</t>
  </si>
  <si>
    <t>Properties: userName, password</t>
  </si>
  <si>
    <t>Setter and Getter of userName and password</t>
  </si>
  <si>
    <t>Success message</t>
    <phoneticPr fontId="6"/>
  </si>
  <si>
    <t>Screen shoot 4:</t>
    <phoneticPr fontId="6"/>
  </si>
  <si>
    <t>Logout Message</t>
    <phoneticPr fontId="6"/>
  </si>
  <si>
    <t>Day7-8</t>
    <phoneticPr fontId="6"/>
  </si>
  <si>
    <t>Day7-8</t>
    <phoneticPr fontId="5"/>
  </si>
  <si>
    <t>Inputed Data authenticate with DB using Hibernate as</t>
    <phoneticPr fontId="5"/>
  </si>
</sst>
</file>

<file path=xl/styles.xml><?xml version="1.0" encoding="utf-8"?>
<styleSheet xmlns="http://schemas.openxmlformats.org/spreadsheetml/2006/main">
  <numFmts count="2">
    <numFmt numFmtId="176" formatCode="0;[Red]0"/>
    <numFmt numFmtId="177" formatCode="yyyy/mm/dd;[Red]@"/>
  </numFmts>
  <fonts count="27">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b/>
      <sz val="11"/>
      <name val="ＭＳ Ｐゴシック"/>
      <family val="3"/>
      <charset val="128"/>
    </font>
    <font>
      <sz val="6"/>
      <name val="ＭＳ Ｐゴシック"/>
      <family val="3"/>
      <charset val="128"/>
      <scheme val="minor"/>
    </font>
    <font>
      <b/>
      <sz val="10"/>
      <color indexed="12"/>
      <name val="Arial"/>
      <family val="2"/>
    </font>
    <font>
      <b/>
      <sz val="10"/>
      <name val="Arial"/>
      <family val="2"/>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right/>
      <top style="medium">
        <color indexed="8"/>
      </top>
      <bottom style="thin">
        <color indexed="8"/>
      </bottom>
      <diagonal/>
    </border>
    <border>
      <left style="thin">
        <color indexed="8"/>
      </left>
      <right style="medium">
        <color indexed="64"/>
      </right>
      <top style="thin">
        <color indexed="8"/>
      </top>
      <bottom/>
      <diagonal/>
    </border>
    <border>
      <left/>
      <right/>
      <top/>
      <bottom style="thin">
        <color indexed="8"/>
      </bottom>
      <diagonal/>
    </border>
    <border>
      <left style="hair">
        <color indexed="8"/>
      </left>
      <right style="hair">
        <color indexed="8"/>
      </right>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right/>
      <top style="thin">
        <color indexed="8"/>
      </top>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3" fillId="0" borderId="0"/>
    <xf numFmtId="9" fontId="7" fillId="0" borderId="0" applyFont="0" applyFill="0" applyBorder="0" applyAlignment="0" applyProtection="0">
      <alignment vertical="center"/>
    </xf>
  </cellStyleXfs>
  <cellXfs count="361">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7" fillId="0" borderId="53" xfId="4" applyNumberFormat="1" applyFont="1" applyFill="1" applyBorder="1" applyAlignment="1">
      <alignment horizontal="center" vertical="center" wrapText="1"/>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0" fontId="22" fillId="0" borderId="0" xfId="0" applyFont="1">
      <alignment vertical="center"/>
    </xf>
    <xf numFmtId="49" fontId="11" fillId="0" borderId="31"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0" fontId="0" fillId="0" borderId="0" xfId="0" applyAlignment="1"/>
    <xf numFmtId="0" fontId="23" fillId="0" borderId="0" xfId="0" applyFont="1" applyAlignment="1"/>
    <xf numFmtId="49" fontId="13" fillId="0" borderId="3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7" fillId="0" borderId="77"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0" fontId="15" fillId="0" borderId="0" xfId="0" applyFont="1" applyAlignment="1"/>
    <xf numFmtId="49" fontId="13" fillId="0" borderId="34" xfId="3" applyNumberFormat="1" applyFont="1" applyFill="1" applyBorder="1" applyAlignment="1">
      <alignment horizontal="center" vertical="center" wrapText="1"/>
    </xf>
    <xf numFmtId="49" fontId="18" fillId="0" borderId="62" xfId="4" applyNumberFormat="1" applyFont="1" applyFill="1" applyBorder="1" applyAlignment="1"/>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176" fontId="16" fillId="0" borderId="87" xfId="4" applyNumberFormat="1" applyFont="1" applyFill="1" applyBorder="1" applyAlignment="1">
      <alignment horizontal="center" vertical="center"/>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91"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9" xfId="6" applyNumberFormat="1" applyFont="1" applyFill="1" applyBorder="1" applyAlignment="1">
      <alignment horizontal="center" vertical="center" wrapText="1"/>
    </xf>
    <xf numFmtId="49" fontId="17" fillId="0" borderId="93" xfId="6" applyNumberFormat="1" applyFont="1" applyFill="1" applyBorder="1" applyAlignment="1">
      <alignment horizontal="center" vertical="center" wrapText="1"/>
    </xf>
    <xf numFmtId="49" fontId="17" fillId="0" borderId="60"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1" xfId="4" applyNumberFormat="1" applyFont="1" applyFill="1" applyBorder="1" applyAlignment="1">
      <alignment vertical="center" wrapText="1"/>
    </xf>
    <xf numFmtId="49" fontId="17" fillId="0" borderId="75"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76" xfId="6" applyNumberFormat="1" applyFont="1" applyFill="1" applyBorder="1" applyAlignment="1">
      <alignment horizontal="center" vertical="center" wrapText="1"/>
    </xf>
    <xf numFmtId="49" fontId="17" fillId="0" borderId="95" xfId="6" applyNumberFormat="1" applyFont="1" applyFill="1" applyBorder="1" applyAlignment="1">
      <alignment horizontal="center" vertical="center" wrapText="1"/>
    </xf>
    <xf numFmtId="49" fontId="17" fillId="0" borderId="96" xfId="4" applyNumberFormat="1" applyFont="1" applyFill="1" applyBorder="1" applyAlignment="1">
      <alignment horizontal="center" vertical="center" wrapText="1"/>
    </xf>
    <xf numFmtId="49" fontId="17" fillId="0" borderId="99"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56" xfId="6"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49" fontId="16" fillId="0" borderId="93" xfId="4"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101" xfId="4" applyNumberFormat="1" applyFont="1" applyFill="1" applyBorder="1" applyAlignment="1">
      <alignment horizontal="center" vertical="center" wrapText="1"/>
    </xf>
    <xf numFmtId="49" fontId="17" fillId="0" borderId="90"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0" fontId="17" fillId="0" borderId="108"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5" fillId="0" borderId="0" xfId="8" applyFont="1" applyAlignment="1">
      <alignment vertical="top" wrapText="1"/>
    </xf>
    <xf numFmtId="0" fontId="0" fillId="0" borderId="0" xfId="8" applyFont="1" applyAlignment="1">
      <alignment vertical="top" wrapText="1"/>
    </xf>
    <xf numFmtId="0" fontId="3" fillId="0" borderId="0" xfId="8" applyNumberFormat="1" applyFont="1" applyAlignment="1">
      <alignment vertical="top" wrapText="1"/>
    </xf>
    <xf numFmtId="0" fontId="0" fillId="0" borderId="0" xfId="8" applyNumberFormat="1" applyFont="1" applyAlignment="1">
      <alignment vertical="top" wrapText="1"/>
    </xf>
    <xf numFmtId="0" fontId="3" fillId="0" borderId="0" xfId="8" applyFont="1" applyAlignment="1">
      <alignment vertical="top" wrapText="1"/>
    </xf>
    <xf numFmtId="0" fontId="26" fillId="0" borderId="0" xfId="8" applyFont="1" applyAlignment="1">
      <alignment vertical="top" wrapText="1"/>
    </xf>
    <xf numFmtId="49" fontId="17" fillId="0" borderId="31" xfId="6" applyNumberFormat="1" applyFont="1" applyFill="1" applyBorder="1" applyAlignment="1">
      <alignment horizontal="center" wrapText="1"/>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31" xfId="5" applyNumberFormat="1" applyFont="1" applyFill="1" applyBorder="1" applyAlignment="1">
      <alignment horizontal="left" wrapText="1"/>
    </xf>
    <xf numFmtId="49" fontId="11" fillId="0" borderId="1" xfId="5" applyNumberFormat="1" applyFont="1" applyFill="1" applyBorder="1" applyAlignment="1">
      <alignment horizontal="left"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41" xfId="5" applyNumberFormat="1" applyFont="1" applyFill="1" applyBorder="1" applyAlignment="1">
      <alignment horizontal="left"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2" xfId="5" applyNumberFormat="1" applyFont="1" applyFill="1" applyBorder="1" applyAlignment="1">
      <alignment horizontal="left" wrapText="1"/>
    </xf>
    <xf numFmtId="49" fontId="11" fillId="0" borderId="43"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8" fillId="0" borderId="62" xfId="4" applyNumberFormat="1" applyFont="1" applyFill="1" applyBorder="1" applyAlignment="1">
      <alignment horizontal="center"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0" fontId="16" fillId="0" borderId="31" xfId="5" applyFont="1" applyBorder="1" applyAlignment="1">
      <alignment horizontal="left" vertical="center"/>
    </xf>
    <xf numFmtId="49" fontId="16" fillId="0" borderId="31" xfId="6" applyNumberFormat="1" applyFont="1" applyFill="1" applyBorder="1" applyAlignment="1">
      <alignment horizontal="left" vertical="top" wrapText="1"/>
    </xf>
    <xf numFmtId="49" fontId="16" fillId="0" borderId="31" xfId="6" applyNumberFormat="1" applyFont="1" applyFill="1" applyBorder="1" applyAlignment="1">
      <alignment horizontal="left" vertical="center" wrapText="1"/>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7" fillId="0" borderId="77" xfId="4" applyNumberFormat="1" applyFont="1" applyFill="1" applyBorder="1" applyAlignment="1">
      <alignment vertical="center"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6" fillId="0" borderId="31" xfId="3" applyNumberFormat="1" applyFont="1" applyFill="1" applyBorder="1" applyAlignment="1">
      <alignment horizontal="left" vertical="center" wrapText="1"/>
    </xf>
    <xf numFmtId="49" fontId="16" fillId="0" borderId="31" xfId="3" applyNumberFormat="1" applyFont="1" applyFill="1" applyBorder="1" applyAlignment="1">
      <alignment horizontal="left" vertical="top" wrapText="1"/>
    </xf>
    <xf numFmtId="49" fontId="16" fillId="0" borderId="69" xfId="3" applyNumberFormat="1" applyFont="1" applyFill="1" applyBorder="1" applyAlignment="1">
      <alignment horizontal="left" vertical="top" wrapText="1"/>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8" fillId="0" borderId="102" xfId="4" applyNumberFormat="1" applyFont="1" applyFill="1" applyBorder="1" applyAlignment="1">
      <alignment horizontal="center" vertical="center" wrapText="1"/>
    </xf>
    <xf numFmtId="49" fontId="18" fillId="0" borderId="104" xfId="4" applyNumberFormat="1" applyFont="1" applyFill="1" applyBorder="1" applyAlignment="1">
      <alignment horizontal="center" vertical="center" wrapText="1"/>
    </xf>
    <xf numFmtId="0" fontId="17" fillId="0" borderId="90" xfId="4" applyNumberFormat="1" applyFont="1" applyFill="1" applyBorder="1" applyAlignment="1">
      <alignment horizontal="right" vertical="center" wrapText="1"/>
    </xf>
    <xf numFmtId="49" fontId="17" fillId="0" borderId="105" xfId="4" applyNumberFormat="1" applyFont="1" applyFill="1" applyBorder="1" applyAlignment="1">
      <alignment horizontal="center" vertical="center" wrapText="1"/>
    </xf>
    <xf numFmtId="49" fontId="17" fillId="0" borderId="106" xfId="4" applyNumberFormat="1" applyFont="1" applyFill="1" applyBorder="1" applyAlignment="1">
      <alignment horizontal="center" vertical="center" wrapText="1"/>
    </xf>
    <xf numFmtId="49" fontId="17" fillId="0" borderId="107" xfId="4" applyNumberFormat="1" applyFont="1" applyFill="1" applyBorder="1" applyAlignment="1">
      <alignment horizontal="center" vertical="center" wrapText="1"/>
    </xf>
    <xf numFmtId="49" fontId="18" fillId="0" borderId="89" xfId="4" applyNumberFormat="1" applyFont="1" applyFill="1" applyBorder="1" applyAlignment="1">
      <alignment horizontal="center" vertical="center" wrapText="1"/>
    </xf>
    <xf numFmtId="49" fontId="17" fillId="0" borderId="49" xfId="4" applyNumberFormat="1" applyFont="1" applyFill="1" applyBorder="1" applyAlignment="1">
      <alignment vertical="center" wrapText="1"/>
    </xf>
    <xf numFmtId="49" fontId="18" fillId="0" borderId="88"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90" xfId="6" applyNumberFormat="1" applyFont="1" applyFill="1" applyBorder="1" applyAlignment="1">
      <alignment horizontal="left" vertical="top" wrapText="1"/>
    </xf>
    <xf numFmtId="49" fontId="16" fillId="0" borderId="79" xfId="3" applyNumberFormat="1" applyFont="1" applyFill="1" applyBorder="1" applyAlignment="1">
      <alignment horizontal="left" vertical="top" wrapText="1"/>
    </xf>
    <xf numFmtId="49" fontId="16" fillId="0" borderId="90" xfId="3" applyNumberFormat="1" applyFont="1" applyFill="1" applyBorder="1" applyAlignment="1">
      <alignment horizontal="left" vertical="top" wrapText="1"/>
    </xf>
    <xf numFmtId="49" fontId="18" fillId="0" borderId="92" xfId="4" applyNumberFormat="1" applyFont="1" applyFill="1" applyBorder="1" applyAlignment="1">
      <alignment horizontal="center" vertical="center" wrapText="1"/>
    </xf>
    <xf numFmtId="49" fontId="16" fillId="0" borderId="1" xfId="4" applyNumberFormat="1" applyFont="1" applyFill="1" applyBorder="1" applyAlignment="1">
      <alignment vertical="center" wrapText="1"/>
    </xf>
    <xf numFmtId="49" fontId="17" fillId="0" borderId="3" xfId="4" applyNumberFormat="1" applyFont="1" applyFill="1" applyBorder="1" applyAlignment="1">
      <alignment vertical="center" wrapText="1"/>
    </xf>
    <xf numFmtId="49" fontId="17" fillId="0" borderId="2" xfId="4" applyNumberFormat="1" applyFont="1" applyFill="1" applyBorder="1" applyAlignment="1">
      <alignment vertical="center" wrapText="1"/>
    </xf>
    <xf numFmtId="49" fontId="16" fillId="0" borderId="94" xfId="6" applyNumberFormat="1" applyFont="1" applyFill="1" applyBorder="1" applyAlignment="1">
      <alignment horizontal="left" vertical="top" wrapText="1"/>
    </xf>
    <xf numFmtId="49" fontId="16" fillId="0" borderId="79" xfId="5" applyNumberFormat="1" applyFont="1" applyFill="1" applyBorder="1" applyAlignment="1">
      <alignment horizontal="left" vertical="center" wrapText="1"/>
    </xf>
    <xf numFmtId="49" fontId="16" fillId="0" borderId="90" xfId="5" applyNumberFormat="1" applyFont="1" applyFill="1" applyBorder="1" applyAlignment="1">
      <alignment horizontal="left" vertical="center" wrapText="1"/>
    </xf>
    <xf numFmtId="49" fontId="16" fillId="0" borderId="97" xfId="3" applyNumberFormat="1" applyFont="1" applyFill="1" applyBorder="1" applyAlignment="1">
      <alignment horizontal="left" vertical="top" wrapText="1"/>
    </xf>
    <xf numFmtId="49" fontId="16" fillId="0" borderId="98" xfId="3" applyNumberFormat="1" applyFont="1" applyFill="1" applyBorder="1" applyAlignment="1">
      <alignment horizontal="left" vertical="top" wrapText="1"/>
    </xf>
    <xf numFmtId="177" fontId="16" fillId="0" borderId="109" xfId="4" applyNumberFormat="1" applyFont="1" applyFill="1" applyBorder="1" applyAlignment="1">
      <alignment horizontal="center" vertical="center"/>
    </xf>
    <xf numFmtId="177" fontId="16" fillId="0" borderId="93" xfId="4" applyNumberFormat="1" applyFont="1" applyFill="1" applyBorder="1" applyAlignment="1">
      <alignment horizontal="center" vertical="center"/>
    </xf>
    <xf numFmtId="177" fontId="16" fillId="0" borderId="110" xfId="4" applyNumberFormat="1" applyFont="1" applyFill="1" applyBorder="1" applyAlignment="1">
      <alignment horizontal="center" vertical="center"/>
    </xf>
  </cellXfs>
  <cellStyles count="10">
    <cellStyle name="Normal" xfId="0" builtinId="0"/>
    <cellStyle name="Normal 2" xfId="6"/>
    <cellStyle name="Normal_Program Check List1" xfId="3"/>
    <cellStyle name="Normal_TraningProgram_Core Java" xfId="8"/>
    <cellStyle name="Normal_単価テスト_財産管理" xfId="2"/>
    <cellStyle name="Percent" xfId="1" builtinId="5"/>
    <cellStyle name="Percent 2" xfId="9"/>
    <cellStyle name="標準_format(USI)" xfId="7"/>
    <cellStyle name="標準_Sheet1_コピー ～ 一括失効" xfId="5"/>
    <cellStyle name="標準_コピー ～ 一括失効" xfId="4"/>
  </cellStyles>
  <dxfs count="933">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932"/>
      <tableStyleElement type="headerRow" dxfId="931"/>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5</xdr:col>
      <xdr:colOff>58967</xdr:colOff>
      <xdr:row>62</xdr:row>
      <xdr:rowOff>105797</xdr:rowOff>
    </xdr:to>
    <xdr:pic>
      <xdr:nvPicPr>
        <xdr:cNvPr id="5" name="Picture 4" descr="Assignment1_1.png"/>
        <xdr:cNvPicPr>
          <a:picLocks noChangeAspect="1"/>
        </xdr:cNvPicPr>
      </xdr:nvPicPr>
      <xdr:blipFill>
        <a:blip xmlns:r="http://schemas.openxmlformats.org/officeDocument/2006/relationships" r:embed="rId1" cstate="print"/>
        <a:stretch>
          <a:fillRect/>
        </a:stretch>
      </xdr:blipFill>
      <xdr:spPr>
        <a:xfrm>
          <a:off x="2152650" y="3438525"/>
          <a:ext cx="13012967" cy="7316222"/>
        </a:xfrm>
        <a:prstGeom prst="rect">
          <a:avLst/>
        </a:prstGeom>
      </xdr:spPr>
    </xdr:pic>
    <xdr:clientData/>
  </xdr:twoCellAnchor>
  <xdr:twoCellAnchor editAs="oneCell">
    <xdr:from>
      <xdr:col>1</xdr:col>
      <xdr:colOff>0</xdr:colOff>
      <xdr:row>74</xdr:row>
      <xdr:rowOff>0</xdr:rowOff>
    </xdr:from>
    <xdr:to>
      <xdr:col>5</xdr:col>
      <xdr:colOff>58967</xdr:colOff>
      <xdr:row>116</xdr:row>
      <xdr:rowOff>105797</xdr:rowOff>
    </xdr:to>
    <xdr:pic>
      <xdr:nvPicPr>
        <xdr:cNvPr id="6" name="Picture 5" descr="Assignment1_2.png"/>
        <xdr:cNvPicPr>
          <a:picLocks noChangeAspect="1"/>
        </xdr:cNvPicPr>
      </xdr:nvPicPr>
      <xdr:blipFill>
        <a:blip xmlns:r="http://schemas.openxmlformats.org/officeDocument/2006/relationships" r:embed="rId2" cstate="print"/>
        <a:stretch>
          <a:fillRect/>
        </a:stretch>
      </xdr:blipFill>
      <xdr:spPr>
        <a:xfrm>
          <a:off x="2152650" y="12706350"/>
          <a:ext cx="13012967" cy="7316222"/>
        </a:xfrm>
        <a:prstGeom prst="rect">
          <a:avLst/>
        </a:prstGeom>
      </xdr:spPr>
    </xdr:pic>
    <xdr:clientData/>
  </xdr:twoCellAnchor>
  <xdr:twoCellAnchor editAs="oneCell">
    <xdr:from>
      <xdr:col>1</xdr:col>
      <xdr:colOff>0</xdr:colOff>
      <xdr:row>126</xdr:row>
      <xdr:rowOff>0</xdr:rowOff>
    </xdr:from>
    <xdr:to>
      <xdr:col>5</xdr:col>
      <xdr:colOff>58967</xdr:colOff>
      <xdr:row>168</xdr:row>
      <xdr:rowOff>105797</xdr:rowOff>
    </xdr:to>
    <xdr:pic>
      <xdr:nvPicPr>
        <xdr:cNvPr id="7" name="Picture 6" descr="Assignment1_3.png"/>
        <xdr:cNvPicPr>
          <a:picLocks noChangeAspect="1"/>
        </xdr:cNvPicPr>
      </xdr:nvPicPr>
      <xdr:blipFill>
        <a:blip xmlns:r="http://schemas.openxmlformats.org/officeDocument/2006/relationships" r:embed="rId3" cstate="print"/>
        <a:stretch>
          <a:fillRect/>
        </a:stretch>
      </xdr:blipFill>
      <xdr:spPr>
        <a:xfrm>
          <a:off x="2152650" y="21631275"/>
          <a:ext cx="13012967" cy="7316222"/>
        </a:xfrm>
        <a:prstGeom prst="rect">
          <a:avLst/>
        </a:prstGeom>
      </xdr:spPr>
    </xdr:pic>
    <xdr:clientData/>
  </xdr:twoCellAnchor>
  <xdr:twoCellAnchor editAs="oneCell">
    <xdr:from>
      <xdr:col>1</xdr:col>
      <xdr:colOff>0</xdr:colOff>
      <xdr:row>175</xdr:row>
      <xdr:rowOff>0</xdr:rowOff>
    </xdr:from>
    <xdr:to>
      <xdr:col>5</xdr:col>
      <xdr:colOff>58967</xdr:colOff>
      <xdr:row>217</xdr:row>
      <xdr:rowOff>115322</xdr:rowOff>
    </xdr:to>
    <xdr:pic>
      <xdr:nvPicPr>
        <xdr:cNvPr id="8" name="Picture 7" descr="Assignment1_4.png"/>
        <xdr:cNvPicPr>
          <a:picLocks noChangeAspect="1"/>
        </xdr:cNvPicPr>
      </xdr:nvPicPr>
      <xdr:blipFill>
        <a:blip xmlns:r="http://schemas.openxmlformats.org/officeDocument/2006/relationships" r:embed="rId4" cstate="print"/>
        <a:stretch>
          <a:fillRect/>
        </a:stretch>
      </xdr:blipFill>
      <xdr:spPr>
        <a:xfrm>
          <a:off x="2152650" y="30041850"/>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5" name="Picture 4" descr="Assignment1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6" name="Picture 5" descr="Assignment1_5.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10" name="Picture 9" descr="Assignment1_3.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twoCellAnchor editAs="oneCell">
    <xdr:from>
      <xdr:col>3</xdr:col>
      <xdr:colOff>0</xdr:colOff>
      <xdr:row>147</xdr:row>
      <xdr:rowOff>0</xdr:rowOff>
    </xdr:from>
    <xdr:to>
      <xdr:col>19</xdr:col>
      <xdr:colOff>649517</xdr:colOff>
      <xdr:row>189</xdr:row>
      <xdr:rowOff>115322</xdr:rowOff>
    </xdr:to>
    <xdr:pic>
      <xdr:nvPicPr>
        <xdr:cNvPr id="11" name="Picture 10" descr="Assignment1_6.png"/>
        <xdr:cNvPicPr>
          <a:picLocks noChangeAspect="1"/>
        </xdr:cNvPicPr>
      </xdr:nvPicPr>
      <xdr:blipFill>
        <a:blip xmlns:r="http://schemas.openxmlformats.org/officeDocument/2006/relationships" r:embed="rId4" cstate="print"/>
        <a:stretch>
          <a:fillRect/>
        </a:stretch>
      </xdr:blipFill>
      <xdr:spPr>
        <a:xfrm>
          <a:off x="2743200" y="2520315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2:I176"/>
  <sheetViews>
    <sheetView topLeftCell="A127" zoomScaleNormal="100" workbookViewId="0">
      <selection activeCell="A190" sqref="A190"/>
    </sheetView>
  </sheetViews>
  <sheetFormatPr defaultRowHeight="13.5"/>
  <cols>
    <col min="1" max="1" width="28.25" customWidth="1"/>
    <col min="2" max="2" width="143" customWidth="1"/>
  </cols>
  <sheetData>
    <row r="2" spans="1:9" ht="14.25">
      <c r="A2" s="64" t="s">
        <v>119</v>
      </c>
      <c r="B2" s="179" t="s">
        <v>162</v>
      </c>
      <c r="C2" s="63"/>
      <c r="D2" s="63"/>
      <c r="E2" s="63"/>
      <c r="F2" s="63"/>
      <c r="G2" s="63"/>
      <c r="H2" s="63"/>
      <c r="I2" s="63"/>
    </row>
    <row r="3" spans="1:9">
      <c r="A3" s="63"/>
      <c r="B3" s="180" t="s">
        <v>163</v>
      </c>
      <c r="C3" s="63"/>
      <c r="D3" s="63"/>
      <c r="E3" s="63"/>
      <c r="F3" s="63"/>
      <c r="G3" s="63"/>
      <c r="H3" s="63"/>
      <c r="I3" s="63"/>
    </row>
    <row r="4" spans="1:9">
      <c r="B4" s="180" t="s">
        <v>164</v>
      </c>
    </row>
    <row r="5" spans="1:9">
      <c r="B5" s="181" t="s">
        <v>165</v>
      </c>
    </row>
    <row r="6" spans="1:9">
      <c r="B6" s="182" t="s">
        <v>166</v>
      </c>
    </row>
    <row r="7" spans="1:9">
      <c r="B7" s="181" t="s">
        <v>167</v>
      </c>
    </row>
    <row r="8" spans="1:9">
      <c r="B8" s="180" t="s">
        <v>168</v>
      </c>
    </row>
    <row r="9" spans="1:9">
      <c r="B9" s="183"/>
    </row>
    <row r="10" spans="1:9">
      <c r="B10" s="180" t="s">
        <v>169</v>
      </c>
    </row>
    <row r="11" spans="1:9">
      <c r="B11" s="183" t="s">
        <v>170</v>
      </c>
    </row>
    <row r="12" spans="1:9">
      <c r="B12" s="180" t="s">
        <v>171</v>
      </c>
    </row>
    <row r="13" spans="1:9">
      <c r="B13" s="184" t="s">
        <v>172</v>
      </c>
    </row>
    <row r="14" spans="1:9">
      <c r="B14" s="184"/>
    </row>
    <row r="15" spans="1:9">
      <c r="B15" s="180" t="s">
        <v>173</v>
      </c>
    </row>
    <row r="16" spans="1:9">
      <c r="B16" s="183" t="s">
        <v>174</v>
      </c>
    </row>
    <row r="17" spans="1:2">
      <c r="B17" s="183" t="s">
        <v>175</v>
      </c>
    </row>
    <row r="21" spans="1:2" ht="14.25">
      <c r="A21" s="64" t="s">
        <v>37</v>
      </c>
    </row>
    <row r="75" spans="1:1" ht="14.25">
      <c r="A75" s="143" t="s">
        <v>122</v>
      </c>
    </row>
    <row r="127" spans="1:1" ht="14.25">
      <c r="A127" s="64" t="s">
        <v>36</v>
      </c>
    </row>
    <row r="176" spans="1:1">
      <c r="A176" s="130" t="s">
        <v>81</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AG17" sqref="AG17"/>
    </sheetView>
  </sheetViews>
  <sheetFormatPr defaultColWidth="2.625" defaultRowHeight="15"/>
  <cols>
    <col min="1" max="16384" width="2.625" style="1"/>
  </cols>
  <sheetData>
    <row r="1" spans="2:38" hidden="1"/>
    <row r="2" spans="2:38" hidden="1">
      <c r="B2" s="2" t="s">
        <v>0</v>
      </c>
      <c r="C2" s="2"/>
    </row>
    <row r="3" spans="2:38" s="3" customFormat="1" ht="13.5" hidden="1" customHeight="1">
      <c r="B3" s="192"/>
      <c r="C3" s="194"/>
      <c r="D3" s="198"/>
      <c r="E3" s="199"/>
      <c r="F3" s="199"/>
      <c r="G3" s="199"/>
      <c r="H3" s="199"/>
      <c r="I3" s="199"/>
      <c r="J3" s="200"/>
      <c r="K3" s="186">
        <f ca="1">IF($D3="",0,MAX(INDIRECT("'"&amp;$D3&amp;"'!$H3:$AZ3")))</f>
        <v>0</v>
      </c>
      <c r="L3" s="187"/>
      <c r="M3" s="187"/>
      <c r="N3" s="188"/>
      <c r="O3" s="192" t="str">
        <f ca="1">IF($D3="","",COUNTIF(INDIRECT("'"&amp;$D3&amp;"'!$H26:$AZ26"),O$9))</f>
        <v/>
      </c>
      <c r="P3" s="193"/>
      <c r="Q3" s="194"/>
      <c r="R3" s="192" t="str">
        <f ca="1">IF($D3="","",COUNTIF(INDIRECT("'"&amp;$D3&amp;"'!$H26:$AZ26"),R$9))</f>
        <v/>
      </c>
      <c r="S3" s="193"/>
      <c r="T3" s="194"/>
      <c r="U3" s="192" t="str">
        <f ca="1">IF($D3="","",COUNTIF(INDIRECT("'"&amp;$D3&amp;"'!$H26:$AZ26"),U$9))</f>
        <v/>
      </c>
      <c r="V3" s="193"/>
      <c r="W3" s="194"/>
      <c r="X3" s="192" t="str">
        <f ca="1">IF($D3="","",COUNTIF(INDIRECT("'"&amp;$D3&amp;"'!$H26:$AZ26"),X$9))</f>
        <v/>
      </c>
      <c r="Y3" s="193"/>
      <c r="Z3" s="194"/>
      <c r="AA3" s="186">
        <f ca="1">SUM(O3:Z3)</f>
        <v>0</v>
      </c>
      <c r="AB3" s="187"/>
      <c r="AC3" s="187"/>
      <c r="AD3" s="188"/>
      <c r="AE3" s="186">
        <f ca="1">K3-AA3</f>
        <v>0</v>
      </c>
      <c r="AF3" s="187"/>
      <c r="AG3" s="187"/>
      <c r="AH3" s="188"/>
      <c r="AI3" s="189" t="str">
        <f ca="1">IF($D3="","",SUM(INDIRECT("'"&amp;$D3&amp;"'!$H28:$AZ28")))</f>
        <v/>
      </c>
      <c r="AJ3" s="190"/>
      <c r="AK3" s="190"/>
      <c r="AL3" s="191"/>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37" t="s">
        <v>102</v>
      </c>
      <c r="C6" s="238"/>
      <c r="D6" s="238"/>
      <c r="E6" s="238"/>
      <c r="F6" s="238"/>
      <c r="G6" s="238"/>
      <c r="H6" s="238"/>
      <c r="I6" s="238"/>
      <c r="J6" s="238"/>
      <c r="K6" s="238"/>
      <c r="L6" s="238"/>
      <c r="M6" s="238"/>
      <c r="N6" s="238"/>
      <c r="O6" s="238"/>
      <c r="P6" s="238"/>
      <c r="Q6" s="238"/>
      <c r="R6" s="238"/>
      <c r="S6" s="238"/>
      <c r="T6" s="238"/>
      <c r="U6" s="238"/>
      <c r="V6" s="238"/>
      <c r="W6" s="238"/>
      <c r="X6" s="238"/>
      <c r="Y6" s="238"/>
      <c r="Z6" s="238"/>
      <c r="AA6" s="238"/>
      <c r="AB6" s="238"/>
      <c r="AC6" s="238"/>
      <c r="AD6" s="238"/>
      <c r="AE6" s="238"/>
      <c r="AF6" s="238"/>
      <c r="AG6" s="238"/>
      <c r="AH6" s="238"/>
      <c r="AI6" s="238"/>
      <c r="AJ6" s="238"/>
      <c r="AK6" s="238"/>
      <c r="AL6" s="239"/>
    </row>
    <row r="8" spans="2:38" ht="13.5" customHeight="1">
      <c r="B8" s="231"/>
      <c r="C8" s="232"/>
      <c r="D8" s="231"/>
      <c r="E8" s="233"/>
      <c r="F8" s="233"/>
      <c r="G8" s="233"/>
      <c r="H8" s="233"/>
      <c r="I8" s="233"/>
      <c r="J8" s="232"/>
      <c r="K8" s="216" t="s">
        <v>1</v>
      </c>
      <c r="L8" s="217"/>
      <c r="M8" s="217"/>
      <c r="N8" s="218"/>
      <c r="O8" s="234" t="s">
        <v>2</v>
      </c>
      <c r="P8" s="235"/>
      <c r="Q8" s="235"/>
      <c r="R8" s="235"/>
      <c r="S8" s="235"/>
      <c r="T8" s="235"/>
      <c r="U8" s="235"/>
      <c r="V8" s="235"/>
      <c r="W8" s="235"/>
      <c r="X8" s="235"/>
      <c r="Y8" s="235"/>
      <c r="Z8" s="236"/>
      <c r="AA8" s="216" t="s">
        <v>3</v>
      </c>
      <c r="AB8" s="217"/>
      <c r="AC8" s="217"/>
      <c r="AD8" s="218"/>
      <c r="AE8" s="216" t="s">
        <v>3</v>
      </c>
      <c r="AF8" s="217"/>
      <c r="AG8" s="217"/>
      <c r="AH8" s="218"/>
      <c r="AI8" s="219"/>
      <c r="AJ8" s="220"/>
      <c r="AK8" s="220"/>
      <c r="AL8" s="221"/>
    </row>
    <row r="9" spans="2:38" s="3" customFormat="1" ht="15" customHeight="1">
      <c r="B9" s="222" t="s">
        <v>4</v>
      </c>
      <c r="C9" s="223"/>
      <c r="D9" s="222" t="s">
        <v>5</v>
      </c>
      <c r="E9" s="224"/>
      <c r="F9" s="224"/>
      <c r="G9" s="224"/>
      <c r="H9" s="224"/>
      <c r="I9" s="224"/>
      <c r="J9" s="223"/>
      <c r="K9" s="225" t="s">
        <v>6</v>
      </c>
      <c r="L9" s="226"/>
      <c r="M9" s="226"/>
      <c r="N9" s="227"/>
      <c r="O9" s="228" t="s">
        <v>7</v>
      </c>
      <c r="P9" s="229"/>
      <c r="Q9" s="230"/>
      <c r="R9" s="228" t="s">
        <v>8</v>
      </c>
      <c r="S9" s="229"/>
      <c r="T9" s="230"/>
      <c r="U9" s="228" t="s">
        <v>9</v>
      </c>
      <c r="V9" s="229"/>
      <c r="W9" s="230"/>
      <c r="X9" s="228" t="s">
        <v>10</v>
      </c>
      <c r="Y9" s="229"/>
      <c r="Z9" s="230"/>
      <c r="AA9" s="225" t="s">
        <v>11</v>
      </c>
      <c r="AB9" s="226"/>
      <c r="AC9" s="226"/>
      <c r="AD9" s="227"/>
      <c r="AE9" s="225" t="s">
        <v>12</v>
      </c>
      <c r="AF9" s="226"/>
      <c r="AG9" s="226"/>
      <c r="AH9" s="227"/>
      <c r="AI9" s="213" t="s">
        <v>13</v>
      </c>
      <c r="AJ9" s="214"/>
      <c r="AK9" s="214"/>
      <c r="AL9" s="215"/>
    </row>
    <row r="10" spans="2:38" s="3" customFormat="1" ht="15" customHeight="1">
      <c r="B10" s="192">
        <v>1</v>
      </c>
      <c r="C10" s="194"/>
      <c r="D10" s="198" t="s">
        <v>14</v>
      </c>
      <c r="E10" s="199"/>
      <c r="F10" s="199"/>
      <c r="G10" s="199"/>
      <c r="H10" s="199"/>
      <c r="I10" s="199"/>
      <c r="J10" s="200"/>
      <c r="K10" s="186">
        <f ca="1">IF($D10="",0,MAX(INDIRECT("'"&amp;$D10&amp;"'!$H3:$AZ3")))</f>
        <v>8</v>
      </c>
      <c r="L10" s="187"/>
      <c r="M10" s="187"/>
      <c r="N10" s="188"/>
      <c r="O10" s="192">
        <f ca="1">IF($D10="","",COUNTIF(INDIRECT("'"&amp;$D10&amp;"'!$H51:$AZ51"),O$9))</f>
        <v>0</v>
      </c>
      <c r="P10" s="193"/>
      <c r="Q10" s="194"/>
      <c r="R10" s="192">
        <f ca="1">IF($D10="","",COUNTIF(INDIRECT("'"&amp;$D10&amp;"'!$H51:$AZ51"),R$9))</f>
        <v>0</v>
      </c>
      <c r="S10" s="193"/>
      <c r="T10" s="194"/>
      <c r="U10" s="192">
        <f ca="1">IF($D10="","",COUNTIF(INDIRECT("'"&amp;$D10&amp;"'!$H51:$AZ51"),U$9))</f>
        <v>0</v>
      </c>
      <c r="V10" s="193"/>
      <c r="W10" s="194"/>
      <c r="X10" s="192">
        <f ca="1">IF($D10="","",COUNTIF(INDIRECT("'"&amp;$D10&amp;"'!$H51:$AZ51"),X$9))</f>
        <v>0</v>
      </c>
      <c r="Y10" s="193"/>
      <c r="Z10" s="194"/>
      <c r="AA10" s="186">
        <f ca="1">SUM(O10:Z10)</f>
        <v>0</v>
      </c>
      <c r="AB10" s="187"/>
      <c r="AC10" s="187"/>
      <c r="AD10" s="188"/>
      <c r="AE10" s="186">
        <f ca="1">K10-AA10</f>
        <v>8</v>
      </c>
      <c r="AF10" s="187"/>
      <c r="AG10" s="187"/>
      <c r="AH10" s="188"/>
      <c r="AI10" s="189">
        <f ca="1">IF($D10="","",SUM(INDIRECT("'"&amp;$D10&amp;"'!$H28:$AZ28")))</f>
        <v>0</v>
      </c>
      <c r="AJ10" s="190"/>
      <c r="AK10" s="190"/>
      <c r="AL10" s="191"/>
    </row>
    <row r="11" spans="2:38" s="3" customFormat="1" ht="15" customHeight="1">
      <c r="B11" s="192">
        <v>2</v>
      </c>
      <c r="C11" s="194"/>
      <c r="D11" s="198" t="s">
        <v>117</v>
      </c>
      <c r="E11" s="199"/>
      <c r="F11" s="199"/>
      <c r="G11" s="199"/>
      <c r="H11" s="199"/>
      <c r="I11" s="199"/>
      <c r="J11" s="200"/>
      <c r="K11" s="186">
        <f ca="1">IF($D11="",0,MAX(INDIRECT("'"&amp;$D11&amp;"'!$H3:$AZ3")))</f>
        <v>2</v>
      </c>
      <c r="L11" s="187"/>
      <c r="M11" s="187"/>
      <c r="N11" s="188"/>
      <c r="O11" s="192">
        <f ca="1">IF($D11="","",COUNTIF(INDIRECT("'"&amp;$D11&amp;"'!$H51:$AZ51"),O$9))</f>
        <v>0</v>
      </c>
      <c r="P11" s="193"/>
      <c r="Q11" s="194"/>
      <c r="R11" s="192">
        <f ca="1">IF($D11="","",COUNTIF(INDIRECT("'"&amp;$D11&amp;"'!$H51:$AZ51"),R$9))</f>
        <v>0</v>
      </c>
      <c r="S11" s="193"/>
      <c r="T11" s="194"/>
      <c r="U11" s="192">
        <f ca="1">IF($D11="","",COUNTIF(INDIRECT("'"&amp;$D11&amp;"'!$H51:$AZ51"),U$9))</f>
        <v>0</v>
      </c>
      <c r="V11" s="193"/>
      <c r="W11" s="194"/>
      <c r="X11" s="192">
        <f ca="1">IF($D11="","",COUNTIF(INDIRECT("'"&amp;$D11&amp;"'!$H51:$AZ51"),X$9))</f>
        <v>0</v>
      </c>
      <c r="Y11" s="193"/>
      <c r="Z11" s="194"/>
      <c r="AA11" s="186">
        <f ca="1">SUM(O11:Z11)</f>
        <v>0</v>
      </c>
      <c r="AB11" s="187"/>
      <c r="AC11" s="187"/>
      <c r="AD11" s="188"/>
      <c r="AE11" s="186">
        <f ca="1">K11-AA11</f>
        <v>2</v>
      </c>
      <c r="AF11" s="187"/>
      <c r="AG11" s="187"/>
      <c r="AH11" s="188"/>
      <c r="AI11" s="189">
        <f ca="1">IF($D11="","",SUM(INDIRECT("'"&amp;$D11&amp;"'!$H28:$AZ28")))</f>
        <v>0</v>
      </c>
      <c r="AJ11" s="190"/>
      <c r="AK11" s="190"/>
      <c r="AL11" s="191"/>
    </row>
    <row r="12" spans="2:38" s="11" customFormat="1" ht="20.25" customHeight="1">
      <c r="B12" s="192">
        <v>3</v>
      </c>
      <c r="C12" s="194"/>
      <c r="D12" s="198" t="s">
        <v>120</v>
      </c>
      <c r="E12" s="199"/>
      <c r="F12" s="199"/>
      <c r="G12" s="199"/>
      <c r="H12" s="199"/>
      <c r="I12" s="199"/>
      <c r="J12" s="200"/>
      <c r="K12" s="186">
        <f ca="1">IF($D12="",0,MAX(INDIRECT("'"&amp;$D12&amp;"'!$H3:$AZ3")))</f>
        <v>8</v>
      </c>
      <c r="L12" s="187"/>
      <c r="M12" s="187"/>
      <c r="N12" s="188"/>
      <c r="O12" s="192">
        <f ca="1">IF($D12="","",COUNTIF(INDIRECT("'"&amp;$D12&amp;"'!$H51:$AZ51"),O$9))</f>
        <v>0</v>
      </c>
      <c r="P12" s="193"/>
      <c r="Q12" s="194"/>
      <c r="R12" s="192">
        <f ca="1">IF($D12="","",COUNTIF(INDIRECT("'"&amp;$D12&amp;"'!$H51:$AZ51"),R$9))</f>
        <v>0</v>
      </c>
      <c r="S12" s="193"/>
      <c r="T12" s="194"/>
      <c r="U12" s="192">
        <f ca="1">IF($D12="","",COUNTIF(INDIRECT("'"&amp;$D12&amp;"'!$H51:$AZ51"),U$9))</f>
        <v>0</v>
      </c>
      <c r="V12" s="193"/>
      <c r="W12" s="194"/>
      <c r="X12" s="192">
        <f ca="1">IF($D12="","",COUNTIF(INDIRECT("'"&amp;$D12&amp;"'!$H51:$AZ51"),X$9))</f>
        <v>0</v>
      </c>
      <c r="Y12" s="193"/>
      <c r="Z12" s="194"/>
      <c r="AA12" s="186">
        <f ca="1">SUM(O12:Z12)</f>
        <v>0</v>
      </c>
      <c r="AB12" s="187"/>
      <c r="AC12" s="187"/>
      <c r="AD12" s="188"/>
      <c r="AE12" s="186">
        <f ca="1">K12-AA12</f>
        <v>8</v>
      </c>
      <c r="AF12" s="187"/>
      <c r="AG12" s="187"/>
      <c r="AH12" s="188"/>
      <c r="AI12" s="189">
        <f ca="1">IF($D12="","",SUM(INDIRECT("'"&amp;$D12&amp;"'!$H28:$AZ28")))</f>
        <v>0</v>
      </c>
      <c r="AJ12" s="190"/>
      <c r="AK12" s="190"/>
      <c r="AL12" s="191"/>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ht="15" customHeight="1">
      <c r="B14" s="195" t="s">
        <v>1</v>
      </c>
      <c r="C14" s="196"/>
      <c r="D14" s="196"/>
      <c r="E14" s="196"/>
      <c r="F14" s="196"/>
      <c r="G14" s="196"/>
      <c r="H14" s="196"/>
      <c r="I14" s="196"/>
      <c r="J14" s="197"/>
      <c r="K14" s="201">
        <f ca="1">SUBTOTAL(9,K9:K13)</f>
        <v>18</v>
      </c>
      <c r="L14" s="202"/>
      <c r="M14" s="202"/>
      <c r="N14" s="203"/>
      <c r="O14" s="210">
        <f ca="1">SUBTOTAL(9,O9:O13)</f>
        <v>0</v>
      </c>
      <c r="P14" s="211"/>
      <c r="Q14" s="212"/>
      <c r="R14" s="210">
        <f ca="1">SUBTOTAL(9,R9:R13)</f>
        <v>0</v>
      </c>
      <c r="S14" s="211"/>
      <c r="T14" s="212"/>
      <c r="U14" s="210">
        <f ca="1">SUBTOTAL(9,U9:U13)</f>
        <v>0</v>
      </c>
      <c r="V14" s="211"/>
      <c r="W14" s="212"/>
      <c r="X14" s="210">
        <f ca="1">SUBTOTAL(9,X9:X13)</f>
        <v>0</v>
      </c>
      <c r="Y14" s="211"/>
      <c r="Z14" s="212"/>
      <c r="AA14" s="210">
        <f ca="1">SUBTOTAL(9,AA9:AA13)</f>
        <v>0</v>
      </c>
      <c r="AB14" s="211"/>
      <c r="AC14" s="211"/>
      <c r="AD14" s="212"/>
      <c r="AE14" s="210">
        <f ca="1">SUBTOTAL(9,AE9:AE13)</f>
        <v>18</v>
      </c>
      <c r="AF14" s="211"/>
      <c r="AG14" s="211"/>
      <c r="AH14" s="212"/>
      <c r="AI14" s="201">
        <f ca="1">SUBTOTAL(9,AI9:AI13)</f>
        <v>0</v>
      </c>
      <c r="AJ14" s="202"/>
      <c r="AK14" s="202"/>
      <c r="AL14" s="203"/>
    </row>
    <row r="15" spans="2:38" ht="15" customHeight="1">
      <c r="B15" s="195" t="s">
        <v>15</v>
      </c>
      <c r="C15" s="196"/>
      <c r="D15" s="196"/>
      <c r="E15" s="196"/>
      <c r="F15" s="196"/>
      <c r="G15" s="196"/>
      <c r="H15" s="196"/>
      <c r="I15" s="196"/>
      <c r="J15" s="197"/>
      <c r="K15" s="204"/>
      <c r="L15" s="205"/>
      <c r="M15" s="205"/>
      <c r="N15" s="206"/>
      <c r="O15" s="207">
        <f ca="1">IF(ISERR(O14/$K$14),0,O14/$K$14)</f>
        <v>0</v>
      </c>
      <c r="P15" s="208"/>
      <c r="Q15" s="209"/>
      <c r="R15" s="207">
        <f ca="1">IF(ISERR(R14/$K$14),0,R14/$K$14)</f>
        <v>0</v>
      </c>
      <c r="S15" s="208"/>
      <c r="T15" s="209"/>
      <c r="U15" s="207">
        <f ca="1">IF(ISERR(U14/$K$14),0,U14/$K$14)</f>
        <v>0</v>
      </c>
      <c r="V15" s="208"/>
      <c r="W15" s="209"/>
      <c r="X15" s="207">
        <f ca="1">IF(ISERR(X14/$K$14),0,X14/$K$14)</f>
        <v>0</v>
      </c>
      <c r="Y15" s="208"/>
      <c r="Z15" s="209"/>
      <c r="AA15" s="207">
        <f ca="1">IF(ISERR(AA14/$K$14),0,AA14/$K$14)</f>
        <v>0</v>
      </c>
      <c r="AB15" s="208"/>
      <c r="AC15" s="208"/>
      <c r="AD15" s="209"/>
      <c r="AE15" s="207">
        <f ca="1">IF(ISERR(AE14/$K$14),0,AE14/$K$14)</f>
        <v>1</v>
      </c>
      <c r="AF15" s="208"/>
      <c r="AG15" s="208"/>
      <c r="AH15" s="209"/>
      <c r="AI15" s="204"/>
      <c r="AJ15" s="205"/>
      <c r="AK15" s="205"/>
      <c r="AL15" s="206"/>
    </row>
    <row r="17" spans="2:10" ht="15" customHeight="1">
      <c r="D17" s="12"/>
      <c r="E17" s="12"/>
      <c r="F17" s="12"/>
      <c r="G17" s="12"/>
      <c r="H17" s="12"/>
      <c r="I17" s="12"/>
      <c r="J17" s="12"/>
    </row>
    <row r="18" spans="2:10">
      <c r="B18" s="13"/>
      <c r="C18" s="13"/>
    </row>
  </sheetData>
  <mergeCells count="7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AI9:AL9"/>
    <mergeCell ref="B10:C10"/>
    <mergeCell ref="D10:J10"/>
    <mergeCell ref="K10:N10"/>
    <mergeCell ref="O10:Q10"/>
    <mergeCell ref="AI10:AL10"/>
    <mergeCell ref="R10:T10"/>
    <mergeCell ref="U10:W10"/>
    <mergeCell ref="X10:Z10"/>
    <mergeCell ref="AA10:AD10"/>
    <mergeCell ref="AE10:AH10"/>
    <mergeCell ref="AI14:AL15"/>
    <mergeCell ref="O15:Q15"/>
    <mergeCell ref="R15:T15"/>
    <mergeCell ref="U15:W15"/>
    <mergeCell ref="X15:Z15"/>
    <mergeCell ref="AA15:AD15"/>
    <mergeCell ref="AE15:AH15"/>
    <mergeCell ref="O14:Q14"/>
    <mergeCell ref="R14:T14"/>
    <mergeCell ref="U14:W14"/>
    <mergeCell ref="X14:Z14"/>
    <mergeCell ref="AA14:AD14"/>
    <mergeCell ref="AE14:AH14"/>
    <mergeCell ref="AE12:AH12"/>
    <mergeCell ref="AI12:AL12"/>
    <mergeCell ref="B12:C12"/>
    <mergeCell ref="D12:J12"/>
    <mergeCell ref="K12:N12"/>
    <mergeCell ref="O12:Q12"/>
    <mergeCell ref="R12:T12"/>
    <mergeCell ref="K11:N11"/>
    <mergeCell ref="AA11:AD11"/>
    <mergeCell ref="B15:J15"/>
    <mergeCell ref="B14:J14"/>
    <mergeCell ref="B11:C11"/>
    <mergeCell ref="D11:J11"/>
    <mergeCell ref="O11:Q11"/>
    <mergeCell ref="U12:W12"/>
    <mergeCell ref="X12:Z12"/>
    <mergeCell ref="AA12:AD12"/>
    <mergeCell ref="K14:N15"/>
    <mergeCell ref="AE11:AH11"/>
    <mergeCell ref="AI11:AL11"/>
    <mergeCell ref="R11:T11"/>
    <mergeCell ref="U11:W11"/>
    <mergeCell ref="X11:Z11"/>
  </mergeCells>
  <phoneticPr fontId="5"/>
  <conditionalFormatting sqref="K13:AL13 K4:AL4 K3:AE3 AI3:AL3 U10:U12 AA10:AA12 X10:X12 AE10:AE12 R10:R12 K10:K12 O10:O12 AI10:AI12">
    <cfRule type="cellIs" dxfId="930" priority="2"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8"/>
  <sheetViews>
    <sheetView zoomScaleNormal="100" workbookViewId="0">
      <selection activeCell="AC1" sqref="AC1:AF1"/>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83" t="s">
        <v>34</v>
      </c>
      <c r="C1" s="284"/>
      <c r="D1" s="284"/>
      <c r="E1" s="285"/>
      <c r="F1" s="283" t="s">
        <v>124</v>
      </c>
      <c r="G1" s="284"/>
      <c r="H1" s="284"/>
      <c r="I1" s="284"/>
      <c r="J1" s="284"/>
      <c r="K1" s="284"/>
      <c r="L1" s="284"/>
      <c r="M1" s="284"/>
      <c r="N1" s="284"/>
      <c r="O1" s="285"/>
      <c r="P1" s="283" t="s">
        <v>17</v>
      </c>
      <c r="Q1" s="284"/>
      <c r="R1" s="284"/>
      <c r="S1" s="285"/>
      <c r="T1" s="283" t="s">
        <v>101</v>
      </c>
      <c r="U1" s="284"/>
      <c r="V1" s="284"/>
      <c r="W1" s="284"/>
      <c r="X1" s="284"/>
      <c r="Y1" s="284"/>
      <c r="Z1" s="285"/>
      <c r="AA1" s="286" t="s">
        <v>18</v>
      </c>
      <c r="AB1" s="286"/>
      <c r="AC1" s="287">
        <v>43718</v>
      </c>
      <c r="AD1" s="287"/>
      <c r="AE1" s="287"/>
      <c r="AF1" s="288"/>
    </row>
    <row r="2" spans="1:32" ht="20.100000000000001" customHeight="1" thickBot="1">
      <c r="A2" s="16" t="s">
        <v>19</v>
      </c>
      <c r="B2" s="280" t="s">
        <v>123</v>
      </c>
      <c r="C2" s="281"/>
      <c r="D2" s="281"/>
      <c r="E2" s="289"/>
      <c r="F2" s="280" t="s">
        <v>179</v>
      </c>
      <c r="G2" s="281"/>
      <c r="H2" s="289"/>
      <c r="I2" s="268" t="s">
        <v>125</v>
      </c>
      <c r="J2" s="269"/>
      <c r="K2" s="269"/>
      <c r="L2" s="269"/>
      <c r="M2" s="269"/>
      <c r="N2" s="269"/>
      <c r="O2" s="270"/>
      <c r="P2" s="280"/>
      <c r="Q2" s="281"/>
      <c r="R2" s="281"/>
      <c r="S2" s="281"/>
      <c r="T2" s="281"/>
      <c r="U2" s="281"/>
      <c r="V2" s="281"/>
      <c r="W2" s="281"/>
      <c r="X2" s="281"/>
      <c r="Y2" s="281"/>
      <c r="Z2" s="289"/>
      <c r="AA2" s="280" t="s">
        <v>20</v>
      </c>
      <c r="AB2" s="281"/>
      <c r="AC2" s="280" t="s">
        <v>21</v>
      </c>
      <c r="AD2" s="281"/>
      <c r="AE2" s="281"/>
      <c r="AF2" s="282"/>
    </row>
    <row r="3" spans="1:32" ht="37.5" customHeight="1" thickBot="1">
      <c r="A3" s="17" t="s">
        <v>22</v>
      </c>
      <c r="B3" s="18"/>
      <c r="C3" s="18"/>
      <c r="D3" s="18"/>
      <c r="E3" s="18"/>
      <c r="F3" s="18"/>
      <c r="G3" s="19" t="s">
        <v>23</v>
      </c>
      <c r="H3" s="20">
        <f>IF(COUNTA(H4:H32)&gt;0,1,"")</f>
        <v>1</v>
      </c>
      <c r="I3" s="21">
        <f>IF(COUNTA(I4:I32)&gt;0,IF(H3&gt;0,H3+1,""),"")</f>
        <v>2</v>
      </c>
      <c r="J3" s="21">
        <f>IF(COUNTA(J4:J32)&gt;0,IF(I3&gt;0,I3+1,""),"")</f>
        <v>3</v>
      </c>
      <c r="K3" s="21">
        <f>IF(COUNTA(K4:K32)&gt;0,IF(J3&gt;0,J3+1,""),"")</f>
        <v>4</v>
      </c>
      <c r="L3" s="21">
        <v>5</v>
      </c>
      <c r="M3" s="21">
        <v>6</v>
      </c>
      <c r="N3" s="21">
        <v>7</v>
      </c>
      <c r="O3" s="21">
        <v>8</v>
      </c>
      <c r="P3" s="21"/>
      <c r="Q3" s="21"/>
      <c r="R3" s="21"/>
      <c r="S3" s="21"/>
      <c r="T3" s="21"/>
      <c r="U3" s="21"/>
      <c r="V3" s="21"/>
      <c r="W3" s="21"/>
      <c r="X3" s="21"/>
      <c r="Y3" s="21"/>
      <c r="Z3" s="21"/>
      <c r="AA3" s="21"/>
      <c r="AB3" s="21"/>
      <c r="AC3" s="21"/>
      <c r="AD3" s="21"/>
      <c r="AE3" s="21" t="str">
        <f>IF(COUNTA(AE4:AE32)&gt;0,IF(AD3&gt;0,AD3+1,""),"")</f>
        <v/>
      </c>
      <c r="AF3" s="22" t="str">
        <f>IF(COUNTA(AF4:AF32)&gt;0,IF(AE3&gt;0,AE3+1,""),"")</f>
        <v/>
      </c>
    </row>
    <row r="4" spans="1:32" s="26" customFormat="1" ht="13.5" customHeight="1">
      <c r="A4" s="244" t="s">
        <v>24</v>
      </c>
      <c r="B4" s="249" t="s">
        <v>118</v>
      </c>
      <c r="C4" s="249"/>
      <c r="D4" s="249"/>
      <c r="E4" s="249"/>
      <c r="F4" s="249"/>
      <c r="G4" s="249"/>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45"/>
      <c r="B5" s="273" t="s">
        <v>42</v>
      </c>
      <c r="C5" s="274"/>
      <c r="D5" s="274"/>
      <c r="E5" s="274"/>
      <c r="F5" s="274"/>
      <c r="G5" s="274"/>
      <c r="H5" s="185" t="s">
        <v>111</v>
      </c>
      <c r="I5" s="185" t="s">
        <v>111</v>
      </c>
      <c r="J5" s="185" t="s">
        <v>111</v>
      </c>
      <c r="K5" s="185" t="s">
        <v>111</v>
      </c>
      <c r="L5" s="185" t="s">
        <v>111</v>
      </c>
      <c r="M5" s="185" t="s">
        <v>111</v>
      </c>
      <c r="N5" s="185" t="s">
        <v>111</v>
      </c>
      <c r="O5" s="185" t="s">
        <v>111</v>
      </c>
      <c r="P5" s="27"/>
      <c r="Q5" s="27"/>
      <c r="R5" s="27"/>
      <c r="S5" s="27"/>
      <c r="T5" s="27"/>
      <c r="U5" s="27"/>
      <c r="V5" s="27"/>
      <c r="W5" s="27"/>
      <c r="X5" s="27"/>
      <c r="Y5" s="27"/>
      <c r="Z5" s="27"/>
      <c r="AA5" s="27"/>
      <c r="AB5" s="27"/>
      <c r="AC5" s="27"/>
      <c r="AD5" s="27"/>
      <c r="AE5" s="27"/>
      <c r="AF5" s="28"/>
    </row>
    <row r="6" spans="1:32" s="26" customFormat="1" ht="13.5" customHeight="1">
      <c r="A6" s="245"/>
      <c r="B6" s="29"/>
      <c r="C6" s="69" t="s">
        <v>55</v>
      </c>
      <c r="D6" s="275" t="s">
        <v>91</v>
      </c>
      <c r="E6" s="275"/>
      <c r="F6" s="275"/>
      <c r="G6" s="276"/>
      <c r="H6" s="185" t="s">
        <v>111</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45"/>
      <c r="B7" s="29"/>
      <c r="C7" s="69" t="s">
        <v>56</v>
      </c>
      <c r="D7" s="275" t="s">
        <v>43</v>
      </c>
      <c r="E7" s="275"/>
      <c r="F7" s="275"/>
      <c r="G7" s="276"/>
      <c r="H7" s="32"/>
      <c r="I7" s="185" t="s">
        <v>111</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45"/>
      <c r="B8" s="29"/>
      <c r="C8" s="69" t="s">
        <v>82</v>
      </c>
      <c r="D8" s="275" t="s">
        <v>44</v>
      </c>
      <c r="E8" s="275"/>
      <c r="F8" s="275"/>
      <c r="G8" s="276"/>
      <c r="H8" s="32"/>
      <c r="I8" s="30"/>
      <c r="J8" s="185" t="s">
        <v>111</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45"/>
      <c r="B9" s="29"/>
      <c r="C9" s="131" t="s">
        <v>57</v>
      </c>
      <c r="D9" s="275" t="s">
        <v>131</v>
      </c>
      <c r="E9" s="275"/>
      <c r="F9" s="275"/>
      <c r="G9" s="276"/>
      <c r="H9" s="32"/>
      <c r="I9" s="30"/>
      <c r="J9" s="30"/>
      <c r="K9" s="185" t="s">
        <v>111</v>
      </c>
      <c r="L9" s="138"/>
      <c r="M9" s="30"/>
      <c r="N9" s="30"/>
      <c r="O9" s="30"/>
      <c r="P9" s="30"/>
      <c r="Q9" s="30"/>
      <c r="R9" s="30"/>
      <c r="S9" s="30"/>
      <c r="T9" s="30"/>
      <c r="U9" s="30"/>
      <c r="V9" s="30"/>
      <c r="W9" s="30"/>
      <c r="X9" s="30"/>
      <c r="Y9" s="30"/>
      <c r="Z9" s="30"/>
      <c r="AA9" s="30"/>
      <c r="AB9" s="30"/>
      <c r="AC9" s="30"/>
      <c r="AD9" s="30"/>
      <c r="AE9" s="30"/>
      <c r="AF9" s="31"/>
    </row>
    <row r="10" spans="1:32" s="26" customFormat="1" ht="13.5" customHeight="1">
      <c r="A10" s="245"/>
      <c r="B10" s="29"/>
      <c r="C10" s="131" t="s">
        <v>86</v>
      </c>
      <c r="D10" s="275" t="s">
        <v>130</v>
      </c>
      <c r="E10" s="275"/>
      <c r="F10" s="275"/>
      <c r="G10" s="276"/>
      <c r="H10" s="32"/>
      <c r="I10" s="30"/>
      <c r="J10" s="30"/>
      <c r="K10" s="138"/>
      <c r="L10" s="185" t="s">
        <v>111</v>
      </c>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45"/>
      <c r="B11" s="29"/>
      <c r="C11" s="133" t="s">
        <v>88</v>
      </c>
      <c r="D11" s="275" t="s">
        <v>87</v>
      </c>
      <c r="E11" s="275"/>
      <c r="F11" s="275"/>
      <c r="G11" s="276"/>
      <c r="H11" s="32"/>
      <c r="I11" s="30"/>
      <c r="J11" s="30"/>
      <c r="K11" s="30"/>
      <c r="L11" s="30"/>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45"/>
      <c r="B12" s="29"/>
      <c r="C12" s="131"/>
      <c r="D12" s="133"/>
      <c r="E12" s="275" t="s">
        <v>121</v>
      </c>
      <c r="F12" s="275"/>
      <c r="G12" s="279"/>
      <c r="H12" s="62"/>
      <c r="I12" s="30"/>
      <c r="J12" s="30"/>
      <c r="K12" s="30"/>
      <c r="L12" s="30"/>
      <c r="M12" s="185" t="s">
        <v>111</v>
      </c>
      <c r="N12" s="30"/>
      <c r="O12" s="30"/>
      <c r="P12" s="30"/>
      <c r="Q12" s="30"/>
      <c r="R12" s="30"/>
      <c r="S12" s="30"/>
      <c r="T12" s="30"/>
      <c r="U12" s="30"/>
      <c r="V12" s="30"/>
      <c r="W12" s="30"/>
      <c r="X12" s="30"/>
      <c r="Y12" s="30"/>
      <c r="Z12" s="30"/>
      <c r="AA12" s="30"/>
      <c r="AB12" s="30"/>
      <c r="AC12" s="30"/>
      <c r="AD12" s="30"/>
      <c r="AE12" s="30"/>
      <c r="AF12" s="31"/>
    </row>
    <row r="13" spans="1:32" s="26" customFormat="1" ht="13.5" customHeight="1">
      <c r="A13" s="245"/>
      <c r="B13" s="29"/>
      <c r="C13" s="133" t="s">
        <v>88</v>
      </c>
      <c r="D13" s="275" t="s">
        <v>83</v>
      </c>
      <c r="E13" s="275"/>
      <c r="F13" s="275"/>
      <c r="G13" s="276"/>
      <c r="H13" s="32"/>
      <c r="I13" s="30"/>
      <c r="J13" s="30"/>
      <c r="K13" s="30"/>
      <c r="L13" s="30"/>
      <c r="M13" s="30"/>
      <c r="N13" s="185" t="s">
        <v>111</v>
      </c>
      <c r="O13" s="30"/>
      <c r="P13" s="30"/>
      <c r="Q13" s="30"/>
      <c r="R13" s="30"/>
      <c r="S13" s="30"/>
      <c r="T13" s="30"/>
      <c r="U13" s="30"/>
      <c r="V13" s="30"/>
      <c r="W13" s="30"/>
      <c r="X13" s="30"/>
      <c r="Y13" s="30"/>
      <c r="Z13" s="30"/>
      <c r="AA13" s="30"/>
      <c r="AB13" s="30"/>
      <c r="AC13" s="30"/>
      <c r="AD13" s="30"/>
      <c r="AE13" s="30"/>
      <c r="AF13" s="31"/>
    </row>
    <row r="14" spans="1:32" s="26" customFormat="1" ht="13.5" customHeight="1" thickBot="1">
      <c r="A14" s="245"/>
      <c r="B14" s="29"/>
      <c r="C14" s="134" t="s">
        <v>85</v>
      </c>
      <c r="D14" s="277" t="s">
        <v>84</v>
      </c>
      <c r="E14" s="277"/>
      <c r="F14" s="277"/>
      <c r="G14" s="278"/>
      <c r="H14" s="32"/>
      <c r="I14" s="30"/>
      <c r="J14" s="30"/>
      <c r="K14" s="30"/>
      <c r="L14" s="30"/>
      <c r="M14" s="30"/>
      <c r="N14" s="30"/>
      <c r="O14" s="185" t="s">
        <v>111</v>
      </c>
      <c r="P14" s="30"/>
      <c r="Q14" s="30"/>
      <c r="R14" s="30"/>
      <c r="S14" s="30"/>
      <c r="T14" s="30"/>
      <c r="U14" s="30"/>
      <c r="V14" s="30"/>
      <c r="W14" s="30"/>
      <c r="X14" s="30"/>
      <c r="Y14" s="30"/>
      <c r="Z14" s="30"/>
      <c r="AA14" s="30"/>
      <c r="AB14" s="30"/>
      <c r="AC14" s="30"/>
      <c r="AD14" s="30"/>
      <c r="AE14" s="30"/>
      <c r="AF14" s="31"/>
    </row>
    <row r="15" spans="1:32" s="26" customFormat="1" ht="13.5" customHeight="1">
      <c r="A15" s="244" t="s">
        <v>54</v>
      </c>
      <c r="B15" s="248" t="s">
        <v>45</v>
      </c>
      <c r="C15" s="249"/>
      <c r="D15" s="249"/>
      <c r="E15" s="249"/>
      <c r="F15" s="249"/>
      <c r="G15" s="250"/>
      <c r="H15" s="33"/>
      <c r="I15" s="34"/>
      <c r="J15" s="34"/>
      <c r="K15" s="34"/>
      <c r="L15" s="34"/>
      <c r="M15" s="34"/>
      <c r="N15" s="34"/>
      <c r="O15" s="34"/>
      <c r="P15" s="34"/>
      <c r="Q15" s="34"/>
      <c r="R15" s="34"/>
      <c r="S15" s="34"/>
      <c r="T15" s="34"/>
      <c r="U15" s="34"/>
      <c r="V15" s="34"/>
      <c r="W15" s="34"/>
      <c r="X15" s="34"/>
      <c r="Y15" s="34"/>
      <c r="Z15" s="34"/>
      <c r="AA15" s="34"/>
      <c r="AB15" s="34"/>
      <c r="AC15" s="34"/>
      <c r="AD15" s="34"/>
      <c r="AE15" s="34"/>
      <c r="AF15" s="35"/>
    </row>
    <row r="16" spans="1:32" s="26" customFormat="1" ht="13.5" customHeight="1">
      <c r="A16" s="245"/>
      <c r="B16" s="251"/>
      <c r="C16" s="243" t="s">
        <v>39</v>
      </c>
      <c r="D16" s="240"/>
      <c r="E16" s="240"/>
      <c r="F16" s="240"/>
      <c r="G16" s="241"/>
      <c r="H16" s="32"/>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45"/>
      <c r="B17" s="251"/>
      <c r="C17" s="68"/>
      <c r="D17" s="240" t="s">
        <v>46</v>
      </c>
      <c r="E17" s="240"/>
      <c r="F17" s="240"/>
      <c r="G17" s="241"/>
      <c r="H17" s="185" t="s">
        <v>111</v>
      </c>
      <c r="I17" s="185" t="s">
        <v>111</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45"/>
      <c r="B18" s="251"/>
      <c r="C18" s="68"/>
      <c r="D18" s="240" t="s">
        <v>47</v>
      </c>
      <c r="E18" s="240"/>
      <c r="F18" s="240"/>
      <c r="G18" s="241"/>
      <c r="H18" s="185" t="s">
        <v>111</v>
      </c>
      <c r="I18" s="185" t="s">
        <v>111</v>
      </c>
      <c r="J18" s="30"/>
      <c r="K18" s="30"/>
      <c r="L18" s="30"/>
      <c r="M18" s="30"/>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45"/>
      <c r="B19" s="251"/>
      <c r="C19" s="68"/>
      <c r="D19" s="243" t="s">
        <v>48</v>
      </c>
      <c r="E19" s="240"/>
      <c r="F19" s="240"/>
      <c r="G19" s="241"/>
      <c r="H19" s="32"/>
      <c r="I19" s="30"/>
      <c r="J19" s="30"/>
      <c r="K19" s="30"/>
      <c r="L19" s="30"/>
      <c r="M19" s="185" t="s">
        <v>111</v>
      </c>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45"/>
      <c r="B20" s="251"/>
      <c r="C20" s="243" t="s">
        <v>40</v>
      </c>
      <c r="D20" s="240"/>
      <c r="E20" s="240"/>
      <c r="F20" s="240"/>
      <c r="G20" s="241"/>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45"/>
      <c r="B21" s="251"/>
      <c r="C21" s="67"/>
      <c r="D21" s="242" t="s">
        <v>49</v>
      </c>
      <c r="E21" s="242"/>
      <c r="F21" s="242"/>
      <c r="G21" s="242"/>
      <c r="H21" s="185" t="s">
        <v>111</v>
      </c>
      <c r="I21" s="185" t="s">
        <v>111</v>
      </c>
      <c r="J21" s="185" t="s">
        <v>111</v>
      </c>
      <c r="K21" s="185" t="s">
        <v>111</v>
      </c>
      <c r="L21" s="185" t="s">
        <v>111</v>
      </c>
      <c r="M21" s="185" t="s">
        <v>111</v>
      </c>
      <c r="N21" s="36"/>
      <c r="O21" s="36"/>
      <c r="P21" s="36"/>
      <c r="Q21" s="36"/>
      <c r="R21" s="36"/>
      <c r="S21" s="36"/>
      <c r="T21" s="36"/>
      <c r="U21" s="36"/>
      <c r="V21" s="36"/>
      <c r="W21" s="36"/>
      <c r="X21" s="36"/>
      <c r="Y21" s="36"/>
      <c r="Z21" s="36"/>
      <c r="AA21" s="36"/>
      <c r="AB21" s="36"/>
      <c r="AC21" s="36"/>
      <c r="AD21" s="36"/>
      <c r="AE21" s="36"/>
      <c r="AF21" s="37"/>
    </row>
    <row r="22" spans="1:32" s="26" customFormat="1" ht="13.5" customHeight="1">
      <c r="A22" s="245"/>
      <c r="B22" s="252"/>
      <c r="C22" s="242" t="s">
        <v>50</v>
      </c>
      <c r="D22" s="242"/>
      <c r="E22" s="242"/>
      <c r="F22" s="242"/>
      <c r="G22" s="242"/>
      <c r="H22" s="65"/>
      <c r="I22" s="36"/>
      <c r="J22" s="36"/>
      <c r="K22" s="36"/>
      <c r="L22" s="36"/>
      <c r="M22" s="36"/>
      <c r="N22" s="36"/>
      <c r="O22" s="36"/>
      <c r="P22" s="36"/>
      <c r="Q22" s="36"/>
      <c r="R22" s="36"/>
      <c r="S22" s="36"/>
      <c r="T22" s="36"/>
      <c r="U22" s="36"/>
      <c r="V22" s="36"/>
      <c r="W22" s="36"/>
      <c r="X22" s="36"/>
      <c r="Y22" s="36"/>
      <c r="Z22" s="36"/>
      <c r="AA22" s="36"/>
      <c r="AB22" s="36"/>
      <c r="AC22" s="36"/>
      <c r="AD22" s="36"/>
      <c r="AE22" s="36"/>
      <c r="AF22" s="37"/>
    </row>
    <row r="23" spans="1:32" s="26" customFormat="1" ht="13.5" customHeight="1">
      <c r="A23" s="245"/>
      <c r="B23" s="252"/>
      <c r="C23" s="67"/>
      <c r="D23" s="242" t="s">
        <v>92</v>
      </c>
      <c r="E23" s="242"/>
      <c r="F23" s="242"/>
      <c r="G23" s="242"/>
      <c r="H23" s="185" t="s">
        <v>111</v>
      </c>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45"/>
      <c r="B24" s="252"/>
      <c r="C24" s="242" t="s">
        <v>51</v>
      </c>
      <c r="D24" s="242"/>
      <c r="E24" s="242"/>
      <c r="F24" s="242"/>
      <c r="G24" s="242"/>
      <c r="H24" s="65"/>
      <c r="I24" s="36"/>
      <c r="J24" s="36"/>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45"/>
      <c r="B25" s="252"/>
      <c r="C25" s="67"/>
      <c r="D25" s="242" t="s">
        <v>132</v>
      </c>
      <c r="E25" s="242"/>
      <c r="F25" s="242"/>
      <c r="G25" s="242"/>
      <c r="H25" s="65"/>
      <c r="I25" s="36"/>
      <c r="J25" s="185" t="s">
        <v>111</v>
      </c>
      <c r="K25" s="36"/>
      <c r="L25" s="138"/>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45"/>
      <c r="B26" s="252"/>
      <c r="C26" s="242" t="s">
        <v>52</v>
      </c>
      <c r="D26" s="242"/>
      <c r="E26" s="242"/>
      <c r="F26" s="242"/>
      <c r="G26" s="242"/>
      <c r="H26" s="65"/>
      <c r="I26" s="36"/>
      <c r="J26" s="36"/>
      <c r="K26" s="36"/>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45"/>
      <c r="B27" s="252"/>
      <c r="C27" s="67"/>
      <c r="D27" s="242" t="s">
        <v>133</v>
      </c>
      <c r="E27" s="242"/>
      <c r="F27" s="242"/>
      <c r="G27" s="242"/>
      <c r="H27" s="65"/>
      <c r="I27" s="36"/>
      <c r="J27" s="36"/>
      <c r="K27" s="185" t="s">
        <v>111</v>
      </c>
      <c r="L27" s="138"/>
      <c r="M27" s="36"/>
      <c r="N27" s="36"/>
      <c r="O27" s="36"/>
      <c r="P27" s="36"/>
      <c r="Q27" s="36"/>
      <c r="R27" s="36"/>
      <c r="S27" s="36"/>
      <c r="T27" s="36"/>
      <c r="U27" s="36"/>
      <c r="V27" s="36"/>
      <c r="W27" s="36"/>
      <c r="X27" s="36"/>
      <c r="Y27" s="36"/>
      <c r="Z27" s="36"/>
      <c r="AA27" s="36"/>
      <c r="AB27" s="36"/>
      <c r="AC27" s="36"/>
      <c r="AD27" s="36"/>
      <c r="AE27" s="36"/>
      <c r="AF27" s="37"/>
    </row>
    <row r="28" spans="1:32" s="26" customFormat="1" ht="13.5" customHeight="1">
      <c r="A28" s="245"/>
      <c r="B28" s="252"/>
      <c r="C28" s="242" t="s">
        <v>134</v>
      </c>
      <c r="D28" s="242"/>
      <c r="E28" s="242"/>
      <c r="F28" s="242"/>
      <c r="G28" s="242"/>
      <c r="H28" s="65"/>
      <c r="I28" s="36"/>
      <c r="J28" s="36"/>
      <c r="K28" s="144"/>
      <c r="L28" s="144"/>
      <c r="M28" s="36"/>
      <c r="N28" s="36"/>
      <c r="O28" s="36"/>
      <c r="P28" s="36"/>
      <c r="Q28" s="36"/>
      <c r="R28" s="36"/>
      <c r="S28" s="36"/>
      <c r="T28" s="36"/>
      <c r="U28" s="36"/>
      <c r="V28" s="36"/>
      <c r="W28" s="36"/>
      <c r="X28" s="36"/>
      <c r="Y28" s="36"/>
      <c r="Z28" s="36"/>
      <c r="AA28" s="36"/>
      <c r="AB28" s="36"/>
      <c r="AC28" s="36"/>
      <c r="AD28" s="36"/>
      <c r="AE28" s="36"/>
      <c r="AF28" s="37"/>
    </row>
    <row r="29" spans="1:32" s="26" customFormat="1" ht="13.5" customHeight="1">
      <c r="A29" s="245"/>
      <c r="B29" s="252"/>
      <c r="C29" s="139"/>
      <c r="D29" s="242" t="s">
        <v>135</v>
      </c>
      <c r="E29" s="242"/>
      <c r="F29" s="242"/>
      <c r="G29" s="242"/>
      <c r="H29" s="65"/>
      <c r="I29" s="36"/>
      <c r="J29" s="36"/>
      <c r="K29" s="144"/>
      <c r="L29" s="185" t="s">
        <v>111</v>
      </c>
      <c r="M29" s="36"/>
      <c r="N29" s="36"/>
      <c r="O29" s="36"/>
      <c r="P29" s="36"/>
      <c r="Q29" s="36"/>
      <c r="R29" s="36"/>
      <c r="S29" s="36"/>
      <c r="T29" s="36"/>
      <c r="U29" s="36"/>
      <c r="V29" s="36"/>
      <c r="W29" s="36"/>
      <c r="X29" s="36"/>
      <c r="Y29" s="36"/>
      <c r="Z29" s="36"/>
      <c r="AA29" s="36"/>
      <c r="AB29" s="36"/>
      <c r="AC29" s="36"/>
      <c r="AD29" s="36"/>
      <c r="AE29" s="36"/>
      <c r="AF29" s="37"/>
    </row>
    <row r="30" spans="1:32" s="26" customFormat="1" ht="13.5" customHeight="1">
      <c r="A30" s="245"/>
      <c r="B30" s="252"/>
      <c r="C30" s="243" t="s">
        <v>89</v>
      </c>
      <c r="D30" s="240"/>
      <c r="E30" s="240"/>
      <c r="F30" s="240"/>
      <c r="G30" s="261"/>
      <c r="H30" s="65"/>
      <c r="I30" s="36"/>
      <c r="J30" s="36"/>
      <c r="K30" s="36"/>
      <c r="L30" s="36"/>
      <c r="M30" s="36"/>
      <c r="N30" s="185" t="s">
        <v>111</v>
      </c>
      <c r="O30" s="36"/>
      <c r="P30" s="36"/>
      <c r="Q30" s="36"/>
      <c r="R30" s="36"/>
      <c r="S30" s="36"/>
      <c r="T30" s="36"/>
      <c r="U30" s="36"/>
      <c r="V30" s="36"/>
      <c r="W30" s="36"/>
      <c r="X30" s="36"/>
      <c r="Y30" s="36"/>
      <c r="Z30" s="36"/>
      <c r="AA30" s="36"/>
      <c r="AB30" s="36"/>
      <c r="AC30" s="36"/>
      <c r="AD30" s="36"/>
      <c r="AE30" s="36"/>
      <c r="AF30" s="37"/>
    </row>
    <row r="31" spans="1:32" s="26" customFormat="1" ht="15" customHeight="1" thickBot="1">
      <c r="A31" s="247"/>
      <c r="B31" s="253"/>
      <c r="C31" s="254" t="s">
        <v>90</v>
      </c>
      <c r="D31" s="254"/>
      <c r="E31" s="254"/>
      <c r="F31" s="254"/>
      <c r="G31" s="254"/>
      <c r="H31" s="66"/>
      <c r="I31" s="38"/>
      <c r="J31" s="38"/>
      <c r="K31" s="38"/>
      <c r="L31" s="38"/>
      <c r="M31" s="38"/>
      <c r="N31" s="38"/>
      <c r="O31" s="185" t="s">
        <v>111</v>
      </c>
      <c r="P31" s="38"/>
      <c r="Q31" s="38"/>
      <c r="R31" s="38"/>
      <c r="S31" s="38"/>
      <c r="T31" s="38"/>
      <c r="U31" s="38"/>
      <c r="V31" s="38"/>
      <c r="W31" s="38"/>
      <c r="X31" s="38"/>
      <c r="Y31" s="38"/>
      <c r="Z31" s="38"/>
      <c r="AA31" s="38"/>
      <c r="AB31" s="38"/>
      <c r="AC31" s="38"/>
      <c r="AD31" s="38"/>
      <c r="AE31" s="38"/>
      <c r="AF31" s="39"/>
    </row>
    <row r="32" spans="1:32" s="26" customFormat="1" ht="24" customHeight="1">
      <c r="A32" s="244" t="s">
        <v>25</v>
      </c>
      <c r="B32" s="258"/>
      <c r="C32" s="259"/>
      <c r="D32" s="259"/>
      <c r="E32" s="259"/>
      <c r="F32" s="260"/>
      <c r="G32" s="43" t="s">
        <v>26</v>
      </c>
      <c r="H32" s="40" t="s">
        <v>27</v>
      </c>
      <c r="I32" s="41" t="s">
        <v>27</v>
      </c>
      <c r="J32" s="41" t="s">
        <v>27</v>
      </c>
      <c r="K32" s="41" t="s">
        <v>27</v>
      </c>
      <c r="L32" s="41" t="s">
        <v>58</v>
      </c>
      <c r="M32" s="41" t="s">
        <v>58</v>
      </c>
      <c r="N32" s="41" t="s">
        <v>112</v>
      </c>
      <c r="O32" s="41" t="s">
        <v>112</v>
      </c>
      <c r="P32" s="41"/>
      <c r="Q32" s="41"/>
      <c r="R32" s="41"/>
      <c r="S32" s="41"/>
      <c r="T32" s="41"/>
      <c r="U32" s="41"/>
      <c r="V32" s="41"/>
      <c r="W32" s="41"/>
      <c r="X32" s="41"/>
      <c r="Y32" s="41"/>
      <c r="Z32" s="41"/>
      <c r="AA32" s="41"/>
      <c r="AB32" s="41"/>
      <c r="AC32" s="41"/>
      <c r="AD32" s="41"/>
      <c r="AE32" s="41"/>
      <c r="AF32" s="42"/>
    </row>
    <row r="33" spans="1:32" s="26" customFormat="1" ht="27" customHeight="1">
      <c r="A33" s="245"/>
      <c r="B33" s="255"/>
      <c r="C33" s="256"/>
      <c r="D33" s="256"/>
      <c r="E33" s="256"/>
      <c r="F33" s="257"/>
      <c r="G33" s="43" t="s">
        <v>28</v>
      </c>
      <c r="H33" s="44" t="s">
        <v>103</v>
      </c>
      <c r="I33" s="44" t="s">
        <v>103</v>
      </c>
      <c r="J33" s="44" t="s">
        <v>103</v>
      </c>
      <c r="K33" s="44" t="s">
        <v>103</v>
      </c>
      <c r="L33" s="44" t="s">
        <v>103</v>
      </c>
      <c r="M33" s="44" t="s">
        <v>103</v>
      </c>
      <c r="N33" s="44" t="s">
        <v>103</v>
      </c>
      <c r="O33" s="44" t="s">
        <v>103</v>
      </c>
      <c r="P33" s="45"/>
      <c r="Q33" s="45"/>
      <c r="R33" s="45"/>
      <c r="S33" s="45"/>
      <c r="T33" s="45"/>
      <c r="U33" s="45"/>
      <c r="V33" s="45"/>
      <c r="W33" s="45"/>
      <c r="X33" s="45"/>
      <c r="Y33" s="45"/>
      <c r="Z33" s="45"/>
      <c r="AA33" s="45"/>
      <c r="AB33" s="45"/>
      <c r="AC33" s="45"/>
      <c r="AD33" s="45"/>
      <c r="AE33" s="45"/>
      <c r="AF33" s="46"/>
    </row>
    <row r="34" spans="1:32" s="26" customFormat="1" ht="27" customHeight="1">
      <c r="A34" s="245"/>
      <c r="B34" s="255"/>
      <c r="C34" s="256"/>
      <c r="D34" s="256"/>
      <c r="E34" s="256"/>
      <c r="F34" s="257"/>
      <c r="G34" s="43" t="s">
        <v>29</v>
      </c>
      <c r="H34" s="47">
        <v>43707</v>
      </c>
      <c r="I34" s="47">
        <v>43707</v>
      </c>
      <c r="J34" s="47">
        <v>43707</v>
      </c>
      <c r="K34" s="47">
        <v>43707</v>
      </c>
      <c r="L34" s="47">
        <v>43707</v>
      </c>
      <c r="M34" s="47">
        <v>43707</v>
      </c>
      <c r="N34" s="47">
        <v>43707</v>
      </c>
      <c r="O34" s="47">
        <v>43707</v>
      </c>
      <c r="P34" s="47"/>
      <c r="Q34" s="47"/>
      <c r="R34" s="47"/>
      <c r="S34" s="47"/>
      <c r="T34" s="47"/>
      <c r="U34" s="47"/>
      <c r="V34" s="47"/>
      <c r="W34" s="47"/>
      <c r="X34" s="47"/>
      <c r="Y34" s="48"/>
      <c r="Z34" s="48"/>
      <c r="AA34" s="48"/>
      <c r="AB34" s="48"/>
      <c r="AC34" s="48"/>
      <c r="AD34" s="48"/>
      <c r="AE34" s="48"/>
      <c r="AF34" s="49"/>
    </row>
    <row r="35" spans="1:32" s="26" customFormat="1" ht="24.75" customHeight="1">
      <c r="A35" s="246"/>
      <c r="B35" s="255"/>
      <c r="C35" s="256"/>
      <c r="D35" s="256"/>
      <c r="E35" s="256"/>
      <c r="F35" s="257"/>
      <c r="G35" s="50" t="s">
        <v>30</v>
      </c>
      <c r="H35" s="44" t="s">
        <v>35</v>
      </c>
      <c r="I35" s="45" t="s">
        <v>35</v>
      </c>
      <c r="J35" s="45" t="s">
        <v>35</v>
      </c>
      <c r="K35" s="45" t="s">
        <v>35</v>
      </c>
      <c r="L35" s="45" t="s">
        <v>35</v>
      </c>
      <c r="M35" s="45" t="s">
        <v>35</v>
      </c>
      <c r="N35" s="45" t="s">
        <v>35</v>
      </c>
      <c r="O35" s="45" t="s">
        <v>35</v>
      </c>
      <c r="P35" s="45"/>
      <c r="Q35" s="45"/>
      <c r="R35" s="45"/>
      <c r="S35" s="45"/>
      <c r="T35" s="45"/>
      <c r="U35" s="45"/>
      <c r="V35" s="45"/>
      <c r="W35" s="45"/>
      <c r="X35" s="45"/>
      <c r="Y35" s="45"/>
      <c r="Z35" s="45"/>
      <c r="AA35" s="45"/>
      <c r="AB35" s="45"/>
      <c r="AC35" s="45"/>
      <c r="AD35" s="45"/>
      <c r="AE35" s="45"/>
      <c r="AF35" s="46"/>
    </row>
    <row r="36" spans="1:32" s="26" customFormat="1" ht="24.75" customHeight="1">
      <c r="A36" s="262" t="s">
        <v>31</v>
      </c>
      <c r="B36" s="263" t="s">
        <v>32</v>
      </c>
      <c r="C36" s="264"/>
      <c r="D36" s="264"/>
      <c r="E36" s="265"/>
      <c r="F36" s="266" t="e">
        <f ca="1">GetBugSheetName()</f>
        <v>#NAME?</v>
      </c>
      <c r="G36" s="267"/>
      <c r="H36" s="51"/>
      <c r="I36" s="52"/>
      <c r="J36" s="52"/>
      <c r="K36" s="52"/>
      <c r="L36" s="52"/>
      <c r="M36" s="52"/>
      <c r="N36" s="52"/>
      <c r="O36" s="52"/>
      <c r="P36" s="52"/>
      <c r="Q36" s="52"/>
      <c r="R36" s="52"/>
      <c r="S36" s="52"/>
      <c r="T36" s="52"/>
      <c r="U36" s="52"/>
      <c r="V36" s="52"/>
      <c r="W36" s="52"/>
      <c r="X36" s="52"/>
      <c r="Y36" s="52"/>
      <c r="Z36" s="52"/>
      <c r="AA36" s="52"/>
      <c r="AB36" s="52"/>
      <c r="AC36" s="52"/>
      <c r="AD36" s="52"/>
      <c r="AE36" s="52"/>
      <c r="AF36" s="53"/>
    </row>
    <row r="37" spans="1:32" s="26" customFormat="1" ht="36" customHeight="1" thickBot="1">
      <c r="A37" s="247"/>
      <c r="B37" s="268" t="s">
        <v>33</v>
      </c>
      <c r="C37" s="269"/>
      <c r="D37" s="269"/>
      <c r="E37" s="270"/>
      <c r="F37" s="271"/>
      <c r="G37" s="272"/>
      <c r="H37" s="54" t="str">
        <f t="shared" ref="H37:AF37" si="0">IF(H36="","",(SUM(LEN(H36)-LEN(SUBSTITUTE(H36,",","")))/LEN(",")) + 1 )</f>
        <v/>
      </c>
      <c r="I37" s="55" t="str">
        <f t="shared" si="0"/>
        <v/>
      </c>
      <c r="J37" s="55" t="str">
        <f t="shared" si="0"/>
        <v/>
      </c>
      <c r="K37" s="55" t="str">
        <f t="shared" si="0"/>
        <v/>
      </c>
      <c r="L37" s="55"/>
      <c r="M37" s="55" t="str">
        <f t="shared" si="0"/>
        <v/>
      </c>
      <c r="N37" s="55" t="str">
        <f t="shared" si="0"/>
        <v/>
      </c>
      <c r="O37" s="55" t="str">
        <f t="shared" si="0"/>
        <v/>
      </c>
      <c r="P37" s="55" t="str">
        <f t="shared" si="0"/>
        <v/>
      </c>
      <c r="Q37" s="55" t="str">
        <f t="shared" si="0"/>
        <v/>
      </c>
      <c r="R37" s="55" t="str">
        <f t="shared" si="0"/>
        <v/>
      </c>
      <c r="S37" s="55" t="str">
        <f t="shared" si="0"/>
        <v/>
      </c>
      <c r="T37" s="55" t="str">
        <f t="shared" si="0"/>
        <v/>
      </c>
      <c r="U37" s="55" t="str">
        <f t="shared" si="0"/>
        <v/>
      </c>
      <c r="V37" s="55" t="str">
        <f t="shared" si="0"/>
        <v/>
      </c>
      <c r="W37" s="55" t="str">
        <f t="shared" si="0"/>
        <v/>
      </c>
      <c r="X37" s="55" t="str">
        <f t="shared" si="0"/>
        <v/>
      </c>
      <c r="Y37" s="55" t="str">
        <f t="shared" si="0"/>
        <v/>
      </c>
      <c r="Z37" s="55" t="str">
        <f t="shared" si="0"/>
        <v/>
      </c>
      <c r="AA37" s="55" t="str">
        <f t="shared" si="0"/>
        <v/>
      </c>
      <c r="AB37" s="55" t="str">
        <f t="shared" si="0"/>
        <v/>
      </c>
      <c r="AC37" s="55" t="str">
        <f t="shared" si="0"/>
        <v/>
      </c>
      <c r="AD37" s="55" t="str">
        <f t="shared" si="0"/>
        <v/>
      </c>
      <c r="AE37" s="55" t="str">
        <f t="shared" si="0"/>
        <v/>
      </c>
      <c r="AF37" s="56" t="str">
        <f t="shared" si="0"/>
        <v/>
      </c>
    </row>
    <row r="38" spans="1:32" s="26" customFormat="1">
      <c r="H38" s="57"/>
      <c r="I38" s="57"/>
      <c r="J38" s="57"/>
      <c r="K38" s="57"/>
      <c r="L38" s="57"/>
      <c r="M38" s="57"/>
      <c r="N38" s="58"/>
      <c r="O38" s="59"/>
      <c r="P38" s="57"/>
      <c r="Q38" s="57"/>
      <c r="R38" s="57"/>
      <c r="S38" s="57"/>
      <c r="T38" s="57"/>
      <c r="U38" s="57"/>
      <c r="V38" s="57"/>
    </row>
  </sheetData>
  <protectedRanges>
    <protectedRange sqref="H32:AF36" name="Range3_1"/>
    <protectedRange sqref="M9:AF10 N15:AF16 O13:AF13 B5:G6 P5:AF5 B8:I8 K8:AF8 B7:H7 N14 P14:AF14 B19:L19 B17:G18 B25:I25 N31 P31:AF31 O30:AF30 M27:AF29 B30:M31 K25 B26:AF26 I23:AF23 B24:AF24 J17:AF18 H22:M22 B4:AF4 I6:AF6 J7:AF7 B13:M16 B11:L12 B20:G23 N19:AF22 B9:J10 M25:AF25 B27:J29 N11:AF12" name="Range2_1"/>
    <protectedRange sqref="L9 L25 L27:L28" name="Range2_1_1"/>
    <protectedRange sqref="K28:K29" name="Range2_1_1_2"/>
    <protectedRange sqref="H5:O5 H6 I7 J8 K9 L10 M12 N13 O14 H17:I18 M19 H21:M21 H23 J25 K27 L29 N30 O31" name="Range2_1_2"/>
  </protectedRanges>
  <mergeCells count="53">
    <mergeCell ref="D17:G17"/>
    <mergeCell ref="AC2:AF2"/>
    <mergeCell ref="B1:E1"/>
    <mergeCell ref="F1:O1"/>
    <mergeCell ref="P1:S1"/>
    <mergeCell ref="T1:Z1"/>
    <mergeCell ref="AA1:AB1"/>
    <mergeCell ref="AC1:AF1"/>
    <mergeCell ref="B2:E2"/>
    <mergeCell ref="F2:H2"/>
    <mergeCell ref="I2:O2"/>
    <mergeCell ref="P2:Z2"/>
    <mergeCell ref="AA2:AB2"/>
    <mergeCell ref="A4:A14"/>
    <mergeCell ref="B4:G4"/>
    <mergeCell ref="B5:G5"/>
    <mergeCell ref="D6:G6"/>
    <mergeCell ref="D7:G7"/>
    <mergeCell ref="D11:G11"/>
    <mergeCell ref="D13:G13"/>
    <mergeCell ref="D14:G14"/>
    <mergeCell ref="D8:G8"/>
    <mergeCell ref="D9:G9"/>
    <mergeCell ref="E12:G12"/>
    <mergeCell ref="D10:G10"/>
    <mergeCell ref="B32:F32"/>
    <mergeCell ref="C30:G30"/>
    <mergeCell ref="C24:G24"/>
    <mergeCell ref="D25:G25"/>
    <mergeCell ref="A36:A37"/>
    <mergeCell ref="B36:E36"/>
    <mergeCell ref="F36:G36"/>
    <mergeCell ref="B37:E37"/>
    <mergeCell ref="F37:G37"/>
    <mergeCell ref="C28:G28"/>
    <mergeCell ref="D29:G29"/>
    <mergeCell ref="D27:G27"/>
    <mergeCell ref="D18:G18"/>
    <mergeCell ref="D23:G23"/>
    <mergeCell ref="C20:G20"/>
    <mergeCell ref="C22:G22"/>
    <mergeCell ref="A32:A35"/>
    <mergeCell ref="A15:A31"/>
    <mergeCell ref="B15:G15"/>
    <mergeCell ref="B16:B31"/>
    <mergeCell ref="C16:G16"/>
    <mergeCell ref="D19:G19"/>
    <mergeCell ref="D21:G21"/>
    <mergeCell ref="C26:G26"/>
    <mergeCell ref="C31:G31"/>
    <mergeCell ref="B35:F35"/>
    <mergeCell ref="B34:F34"/>
    <mergeCell ref="B33:F33"/>
  </mergeCells>
  <phoneticPr fontId="5"/>
  <conditionalFormatting sqref="H36:AF37">
    <cfRule type="expression" dxfId="929" priority="301" stopIfTrue="1">
      <formula>H$35="NA"</formula>
    </cfRule>
    <cfRule type="expression" dxfId="928" priority="302" stopIfTrue="1">
      <formula>H$35="NG"</formula>
    </cfRule>
  </conditionalFormatting>
  <conditionalFormatting sqref="H34:N34 H3:M19 H21:M35 N3:AF35">
    <cfRule type="expression" dxfId="927" priority="321" stopIfTrue="1">
      <formula>#REF!="NG"</formula>
    </cfRule>
    <cfRule type="expression" dxfId="926" priority="322" stopIfTrue="1">
      <formula>H$35="NA"</formula>
    </cfRule>
    <cfRule type="expression" dxfId="925" priority="323" stopIfTrue="1">
      <formula>H$35="NG"</formula>
    </cfRule>
  </conditionalFormatting>
  <conditionalFormatting sqref="K9:L10">
    <cfRule type="expression" dxfId="924" priority="296" stopIfTrue="1">
      <formula>K$39="NA"</formula>
    </cfRule>
    <cfRule type="expression" dxfId="923" priority="297" stopIfTrue="1">
      <formula>K$39="NG"</formula>
    </cfRule>
  </conditionalFormatting>
  <conditionalFormatting sqref="O31">
    <cfRule type="expression" dxfId="922" priority="234" stopIfTrue="1">
      <formula>O$39="NA"</formula>
    </cfRule>
    <cfRule type="expression" dxfId="921" priority="235" stopIfTrue="1">
      <formula>O$39="NG"</formula>
    </cfRule>
  </conditionalFormatting>
  <conditionalFormatting sqref="M12">
    <cfRule type="expression" dxfId="920" priority="294" stopIfTrue="1">
      <formula>M$39="NA"</formula>
    </cfRule>
    <cfRule type="expression" dxfId="919" priority="295" stopIfTrue="1">
      <formula>M$39="NG"</formula>
    </cfRule>
  </conditionalFormatting>
  <conditionalFormatting sqref="N13">
    <cfRule type="expression" dxfId="918" priority="292" stopIfTrue="1">
      <formula>N$39="NA"</formula>
    </cfRule>
    <cfRule type="expression" dxfId="917" priority="293" stopIfTrue="1">
      <formula>N$39="NG"</formula>
    </cfRule>
  </conditionalFormatting>
  <conditionalFormatting sqref="N5">
    <cfRule type="expression" dxfId="916" priority="288" stopIfTrue="1">
      <formula>N$39="NA"</formula>
    </cfRule>
    <cfRule type="expression" dxfId="915" priority="289" stopIfTrue="1">
      <formula>N$39="NG"</formula>
    </cfRule>
  </conditionalFormatting>
  <conditionalFormatting sqref="O5">
    <cfRule type="expression" dxfId="914" priority="286" stopIfTrue="1">
      <formula>O$39="NA"</formula>
    </cfRule>
    <cfRule type="expression" dxfId="913" priority="287" stopIfTrue="1">
      <formula>O$39="NG"</formula>
    </cfRule>
  </conditionalFormatting>
  <conditionalFormatting sqref="J8">
    <cfRule type="expression" dxfId="912" priority="284" stopIfTrue="1">
      <formula>J$39="NA"</formula>
    </cfRule>
    <cfRule type="expression" dxfId="911" priority="285" stopIfTrue="1">
      <formula>J$39="NG"</formula>
    </cfRule>
  </conditionalFormatting>
  <conditionalFormatting sqref="I7">
    <cfRule type="expression" dxfId="910" priority="282" stopIfTrue="1">
      <formula>I$39="NA"</formula>
    </cfRule>
    <cfRule type="expression" dxfId="909" priority="283" stopIfTrue="1">
      <formula>I$39="NG"</formula>
    </cfRule>
  </conditionalFormatting>
  <conditionalFormatting sqref="H6">
    <cfRule type="expression" dxfId="908" priority="280" stopIfTrue="1">
      <formula>H$39="NA"</formula>
    </cfRule>
    <cfRule type="expression" dxfId="907" priority="281" stopIfTrue="1">
      <formula>H$39="NG"</formula>
    </cfRule>
  </conditionalFormatting>
  <conditionalFormatting sqref="H5">
    <cfRule type="expression" dxfId="906" priority="278" stopIfTrue="1">
      <formula>H$39="NA"</formula>
    </cfRule>
    <cfRule type="expression" dxfId="905" priority="279" stopIfTrue="1">
      <formula>H$39="NG"</formula>
    </cfRule>
  </conditionalFormatting>
  <conditionalFormatting sqref="I5">
    <cfRule type="expression" dxfId="904" priority="276" stopIfTrue="1">
      <formula>I$39="NA"</formula>
    </cfRule>
    <cfRule type="expression" dxfId="903" priority="277" stopIfTrue="1">
      <formula>I$39="NG"</formula>
    </cfRule>
  </conditionalFormatting>
  <conditionalFormatting sqref="J5">
    <cfRule type="expression" dxfId="902" priority="274" stopIfTrue="1">
      <formula>J$39="NA"</formula>
    </cfRule>
    <cfRule type="expression" dxfId="901" priority="275" stopIfTrue="1">
      <formula>J$39="NG"</formula>
    </cfRule>
  </conditionalFormatting>
  <conditionalFormatting sqref="K5:L5">
    <cfRule type="expression" dxfId="900" priority="272" stopIfTrue="1">
      <formula>K$39="NA"</formula>
    </cfRule>
    <cfRule type="expression" dxfId="899" priority="273" stopIfTrue="1">
      <formula>K$39="NG"</formula>
    </cfRule>
  </conditionalFormatting>
  <conditionalFormatting sqref="M5">
    <cfRule type="expression" dxfId="898" priority="270" stopIfTrue="1">
      <formula>M$39="NA"</formula>
    </cfRule>
    <cfRule type="expression" dxfId="897" priority="271" stopIfTrue="1">
      <formula>M$39="NG"</formula>
    </cfRule>
  </conditionalFormatting>
  <conditionalFormatting sqref="O14">
    <cfRule type="expression" dxfId="896" priority="268" stopIfTrue="1">
      <formula>O$39="NA"</formula>
    </cfRule>
    <cfRule type="expression" dxfId="895" priority="269" stopIfTrue="1">
      <formula>O$39="NG"</formula>
    </cfRule>
  </conditionalFormatting>
  <conditionalFormatting sqref="M19">
    <cfRule type="expression" dxfId="894" priority="264" stopIfTrue="1">
      <formula>M$39="NA"</formula>
    </cfRule>
    <cfRule type="expression" dxfId="893" priority="265" stopIfTrue="1">
      <formula>M$39="NG"</formula>
    </cfRule>
  </conditionalFormatting>
  <conditionalFormatting sqref="M21">
    <cfRule type="expression" dxfId="892" priority="260" stopIfTrue="1">
      <formula>M$39="NA"</formula>
    </cfRule>
    <cfRule type="expression" dxfId="891" priority="261" stopIfTrue="1">
      <formula>M$39="NG"</formula>
    </cfRule>
  </conditionalFormatting>
  <conditionalFormatting sqref="K21:L21">
    <cfRule type="expression" dxfId="890" priority="258" stopIfTrue="1">
      <formula>K$39="NA"</formula>
    </cfRule>
    <cfRule type="expression" dxfId="889" priority="259" stopIfTrue="1">
      <formula>K$39="NG"</formula>
    </cfRule>
  </conditionalFormatting>
  <conditionalFormatting sqref="J21">
    <cfRule type="expression" dxfId="888" priority="256" stopIfTrue="1">
      <formula>J$39="NA"</formula>
    </cfRule>
    <cfRule type="expression" dxfId="887" priority="257" stopIfTrue="1">
      <formula>J$39="NG"</formula>
    </cfRule>
  </conditionalFormatting>
  <conditionalFormatting sqref="I21">
    <cfRule type="expression" dxfId="886" priority="254" stopIfTrue="1">
      <formula>I$39="NA"</formula>
    </cfRule>
    <cfRule type="expression" dxfId="885" priority="255" stopIfTrue="1">
      <formula>I$39="NG"</formula>
    </cfRule>
  </conditionalFormatting>
  <conditionalFormatting sqref="H21">
    <cfRule type="expression" dxfId="884" priority="252" stopIfTrue="1">
      <formula>H$39="NA"</formula>
    </cfRule>
    <cfRule type="expression" dxfId="883" priority="253" stopIfTrue="1">
      <formula>H$39="NG"</formula>
    </cfRule>
  </conditionalFormatting>
  <conditionalFormatting sqref="H18">
    <cfRule type="expression" dxfId="882" priority="250" stopIfTrue="1">
      <formula>H$39="NA"</formula>
    </cfRule>
    <cfRule type="expression" dxfId="881" priority="251" stopIfTrue="1">
      <formula>H$39="NG"</formula>
    </cfRule>
  </conditionalFormatting>
  <conditionalFormatting sqref="I18">
    <cfRule type="expression" dxfId="880" priority="248" stopIfTrue="1">
      <formula>I$39="NA"</formula>
    </cfRule>
    <cfRule type="expression" dxfId="879" priority="249" stopIfTrue="1">
      <formula>I$39="NG"</formula>
    </cfRule>
  </conditionalFormatting>
  <conditionalFormatting sqref="H17">
    <cfRule type="expression" dxfId="878" priority="246" stopIfTrue="1">
      <formula>H$39="NA"</formula>
    </cfRule>
    <cfRule type="expression" dxfId="877" priority="247" stopIfTrue="1">
      <formula>H$39="NG"</formula>
    </cfRule>
  </conditionalFormatting>
  <conditionalFormatting sqref="I17">
    <cfRule type="expression" dxfId="876" priority="244" stopIfTrue="1">
      <formula>I$39="NA"</formula>
    </cfRule>
    <cfRule type="expression" dxfId="875" priority="245" stopIfTrue="1">
      <formula>I$39="NG"</formula>
    </cfRule>
  </conditionalFormatting>
  <conditionalFormatting sqref="H23">
    <cfRule type="expression" dxfId="874" priority="242" stopIfTrue="1">
      <formula>H$39="NA"</formula>
    </cfRule>
    <cfRule type="expression" dxfId="873" priority="243" stopIfTrue="1">
      <formula>H$39="NG"</formula>
    </cfRule>
  </conditionalFormatting>
  <conditionalFormatting sqref="J25">
    <cfRule type="expression" dxfId="872" priority="240" stopIfTrue="1">
      <formula>J$39="NA"</formula>
    </cfRule>
    <cfRule type="expression" dxfId="871" priority="241" stopIfTrue="1">
      <formula>J$39="NG"</formula>
    </cfRule>
  </conditionalFormatting>
  <conditionalFormatting sqref="K27:L29">
    <cfRule type="expression" dxfId="870" priority="238" stopIfTrue="1">
      <formula>K$39="NA"</formula>
    </cfRule>
    <cfRule type="expression" dxfId="869" priority="239" stopIfTrue="1">
      <formula>K$39="NG"</formula>
    </cfRule>
  </conditionalFormatting>
  <conditionalFormatting sqref="N30">
    <cfRule type="expression" dxfId="868" priority="236" stopIfTrue="1">
      <formula>N$39="NA"</formula>
    </cfRule>
    <cfRule type="expression" dxfId="867" priority="237" stopIfTrue="1">
      <formula>N$39="NG"</formula>
    </cfRule>
  </conditionalFormatting>
  <conditionalFormatting sqref="L21">
    <cfRule type="expression" dxfId="866" priority="232" stopIfTrue="1">
      <formula>L$39="NA"</formula>
    </cfRule>
    <cfRule type="expression" dxfId="865" priority="233" stopIfTrue="1">
      <formula>L$39="NG"</formula>
    </cfRule>
  </conditionalFormatting>
  <conditionalFormatting sqref="L27:L29">
    <cfRule type="expression" dxfId="864" priority="230" stopIfTrue="1">
      <formula>L$39="NA"</formula>
    </cfRule>
    <cfRule type="expression" dxfId="863" priority="231" stopIfTrue="1">
      <formula>L$39="NG"</formula>
    </cfRule>
  </conditionalFormatting>
  <conditionalFormatting sqref="L25">
    <cfRule type="expression" dxfId="862" priority="228" stopIfTrue="1">
      <formula>L$39="NA"</formula>
    </cfRule>
    <cfRule type="expression" dxfId="861" priority="229" stopIfTrue="1">
      <formula>L$39="NG"</formula>
    </cfRule>
  </conditionalFormatting>
  <conditionalFormatting sqref="L5">
    <cfRule type="expression" dxfId="860" priority="225" stopIfTrue="1">
      <formula>#REF!="NG"</formula>
    </cfRule>
    <cfRule type="expression" dxfId="859" priority="226" stopIfTrue="1">
      <formula>L$23="NA"</formula>
    </cfRule>
    <cfRule type="expression" dxfId="858" priority="227" stopIfTrue="1">
      <formula>L$23="NG"</formula>
    </cfRule>
  </conditionalFormatting>
  <conditionalFormatting sqref="L5">
    <cfRule type="expression" dxfId="857" priority="223" stopIfTrue="1">
      <formula>#REF!="NA"</formula>
    </cfRule>
    <cfRule type="expression" dxfId="856" priority="224" stopIfTrue="1">
      <formula>#REF!="NG"</formula>
    </cfRule>
  </conditionalFormatting>
  <conditionalFormatting sqref="M5">
    <cfRule type="expression" dxfId="855" priority="221" stopIfTrue="1">
      <formula>M$39="NA"</formula>
    </cfRule>
    <cfRule type="expression" dxfId="854" priority="222" stopIfTrue="1">
      <formula>M$39="NG"</formula>
    </cfRule>
  </conditionalFormatting>
  <conditionalFormatting sqref="M5">
    <cfRule type="expression" dxfId="853" priority="218" stopIfTrue="1">
      <formula>#REF!="NG"</formula>
    </cfRule>
    <cfRule type="expression" dxfId="852" priority="219" stopIfTrue="1">
      <formula>M$23="NA"</formula>
    </cfRule>
    <cfRule type="expression" dxfId="851" priority="220" stopIfTrue="1">
      <formula>M$23="NG"</formula>
    </cfRule>
  </conditionalFormatting>
  <conditionalFormatting sqref="M5">
    <cfRule type="expression" dxfId="850" priority="216" stopIfTrue="1">
      <formula>#REF!="NA"</formula>
    </cfRule>
    <cfRule type="expression" dxfId="849" priority="217" stopIfTrue="1">
      <formula>#REF!="NG"</formula>
    </cfRule>
  </conditionalFormatting>
  <conditionalFormatting sqref="N5">
    <cfRule type="expression" dxfId="848" priority="214" stopIfTrue="1">
      <formula>N$39="NA"</formula>
    </cfRule>
    <cfRule type="expression" dxfId="847" priority="215" stopIfTrue="1">
      <formula>N$39="NG"</formula>
    </cfRule>
  </conditionalFormatting>
  <conditionalFormatting sqref="N5">
    <cfRule type="expression" dxfId="846" priority="211" stopIfTrue="1">
      <formula>#REF!="NG"</formula>
    </cfRule>
    <cfRule type="expression" dxfId="845" priority="212" stopIfTrue="1">
      <formula>N$23="NA"</formula>
    </cfRule>
    <cfRule type="expression" dxfId="844" priority="213" stopIfTrue="1">
      <formula>N$23="NG"</formula>
    </cfRule>
  </conditionalFormatting>
  <conditionalFormatting sqref="N5">
    <cfRule type="expression" dxfId="843" priority="209" stopIfTrue="1">
      <formula>#REF!="NA"</formula>
    </cfRule>
    <cfRule type="expression" dxfId="842" priority="210" stopIfTrue="1">
      <formula>#REF!="NG"</formula>
    </cfRule>
  </conditionalFormatting>
  <conditionalFormatting sqref="O5">
    <cfRule type="expression" dxfId="841" priority="207" stopIfTrue="1">
      <formula>O$39="NA"</formula>
    </cfRule>
    <cfRule type="expression" dxfId="840" priority="208" stopIfTrue="1">
      <formula>O$39="NG"</formula>
    </cfRule>
  </conditionalFormatting>
  <conditionalFormatting sqref="O5">
    <cfRule type="expression" dxfId="839" priority="204" stopIfTrue="1">
      <formula>#REF!="NG"</formula>
    </cfRule>
    <cfRule type="expression" dxfId="838" priority="205" stopIfTrue="1">
      <formula>O$23="NA"</formula>
    </cfRule>
    <cfRule type="expression" dxfId="837" priority="206" stopIfTrue="1">
      <formula>O$23="NG"</formula>
    </cfRule>
  </conditionalFormatting>
  <conditionalFormatting sqref="O5">
    <cfRule type="expression" dxfId="836" priority="202" stopIfTrue="1">
      <formula>#REF!="NA"</formula>
    </cfRule>
    <cfRule type="expression" dxfId="835" priority="203" stopIfTrue="1">
      <formula>#REF!="NG"</formula>
    </cfRule>
  </conditionalFormatting>
  <conditionalFormatting sqref="K5">
    <cfRule type="expression" dxfId="834" priority="199" stopIfTrue="1">
      <formula>#REF!="NG"</formula>
    </cfRule>
    <cfRule type="expression" dxfId="833" priority="200" stopIfTrue="1">
      <formula>K$23="NA"</formula>
    </cfRule>
    <cfRule type="expression" dxfId="832" priority="201" stopIfTrue="1">
      <formula>K$23="NG"</formula>
    </cfRule>
  </conditionalFormatting>
  <conditionalFormatting sqref="K5">
    <cfRule type="expression" dxfId="831" priority="197" stopIfTrue="1">
      <formula>#REF!="NA"</formula>
    </cfRule>
    <cfRule type="expression" dxfId="830" priority="198" stopIfTrue="1">
      <formula>#REF!="NG"</formula>
    </cfRule>
  </conditionalFormatting>
  <conditionalFormatting sqref="J5">
    <cfRule type="expression" dxfId="829" priority="195" stopIfTrue="1">
      <formula>J$39="NA"</formula>
    </cfRule>
    <cfRule type="expression" dxfId="828" priority="196" stopIfTrue="1">
      <formula>J$39="NG"</formula>
    </cfRule>
  </conditionalFormatting>
  <conditionalFormatting sqref="J5">
    <cfRule type="expression" dxfId="827" priority="192" stopIfTrue="1">
      <formula>#REF!="NG"</formula>
    </cfRule>
    <cfRule type="expression" dxfId="826" priority="193" stopIfTrue="1">
      <formula>J$23="NA"</formula>
    </cfRule>
    <cfRule type="expression" dxfId="825" priority="194" stopIfTrue="1">
      <formula>J$23="NG"</formula>
    </cfRule>
  </conditionalFormatting>
  <conditionalFormatting sqref="J5">
    <cfRule type="expression" dxfId="824" priority="190" stopIfTrue="1">
      <formula>#REF!="NA"</formula>
    </cfRule>
    <cfRule type="expression" dxfId="823" priority="191" stopIfTrue="1">
      <formula>#REF!="NG"</formula>
    </cfRule>
  </conditionalFormatting>
  <conditionalFormatting sqref="I5">
    <cfRule type="expression" dxfId="822" priority="188" stopIfTrue="1">
      <formula>I$39="NA"</formula>
    </cfRule>
    <cfRule type="expression" dxfId="821" priority="189" stopIfTrue="1">
      <formula>I$39="NG"</formula>
    </cfRule>
  </conditionalFormatting>
  <conditionalFormatting sqref="I5">
    <cfRule type="expression" dxfId="820" priority="185" stopIfTrue="1">
      <formula>#REF!="NG"</formula>
    </cfRule>
    <cfRule type="expression" dxfId="819" priority="186" stopIfTrue="1">
      <formula>I$23="NA"</formula>
    </cfRule>
    <cfRule type="expression" dxfId="818" priority="187" stopIfTrue="1">
      <formula>I$23="NG"</formula>
    </cfRule>
  </conditionalFormatting>
  <conditionalFormatting sqref="I5">
    <cfRule type="expression" dxfId="817" priority="183" stopIfTrue="1">
      <formula>#REF!="NA"</formula>
    </cfRule>
    <cfRule type="expression" dxfId="816" priority="184" stopIfTrue="1">
      <formula>#REF!="NG"</formula>
    </cfRule>
  </conditionalFormatting>
  <conditionalFormatting sqref="H5">
    <cfRule type="expression" dxfId="815" priority="181" stopIfTrue="1">
      <formula>H$39="NA"</formula>
    </cfRule>
    <cfRule type="expression" dxfId="814" priority="182" stopIfTrue="1">
      <formula>H$39="NG"</formula>
    </cfRule>
  </conditionalFormatting>
  <conditionalFormatting sqref="H5">
    <cfRule type="expression" dxfId="813" priority="178" stopIfTrue="1">
      <formula>#REF!="NG"</formula>
    </cfRule>
    <cfRule type="expression" dxfId="812" priority="179" stopIfTrue="1">
      <formula>H$23="NA"</formula>
    </cfRule>
    <cfRule type="expression" dxfId="811" priority="180" stopIfTrue="1">
      <formula>H$23="NG"</formula>
    </cfRule>
  </conditionalFormatting>
  <conditionalFormatting sqref="H5">
    <cfRule type="expression" dxfId="810" priority="176" stopIfTrue="1">
      <formula>#REF!="NA"</formula>
    </cfRule>
    <cfRule type="expression" dxfId="809" priority="177" stopIfTrue="1">
      <formula>#REF!="NG"</formula>
    </cfRule>
  </conditionalFormatting>
  <conditionalFormatting sqref="H6">
    <cfRule type="expression" dxfId="808" priority="174" stopIfTrue="1">
      <formula>H$39="NA"</formula>
    </cfRule>
    <cfRule type="expression" dxfId="807" priority="175" stopIfTrue="1">
      <formula>H$39="NG"</formula>
    </cfRule>
  </conditionalFormatting>
  <conditionalFormatting sqref="H6">
    <cfRule type="expression" dxfId="806" priority="171" stopIfTrue="1">
      <formula>#REF!="NG"</formula>
    </cfRule>
    <cfRule type="expression" dxfId="805" priority="172" stopIfTrue="1">
      <formula>H$23="NA"</formula>
    </cfRule>
    <cfRule type="expression" dxfId="804" priority="173" stopIfTrue="1">
      <formula>H$23="NG"</formula>
    </cfRule>
  </conditionalFormatting>
  <conditionalFormatting sqref="H6">
    <cfRule type="expression" dxfId="803" priority="169" stopIfTrue="1">
      <formula>#REF!="NA"</formula>
    </cfRule>
    <cfRule type="expression" dxfId="802" priority="170" stopIfTrue="1">
      <formula>#REF!="NG"</formula>
    </cfRule>
  </conditionalFormatting>
  <conditionalFormatting sqref="I7">
    <cfRule type="expression" dxfId="801" priority="167" stopIfTrue="1">
      <formula>I$39="NA"</formula>
    </cfRule>
    <cfRule type="expression" dxfId="800" priority="168" stopIfTrue="1">
      <formula>I$39="NG"</formula>
    </cfRule>
  </conditionalFormatting>
  <conditionalFormatting sqref="I7">
    <cfRule type="expression" dxfId="799" priority="164" stopIfTrue="1">
      <formula>#REF!="NG"</formula>
    </cfRule>
    <cfRule type="expression" dxfId="798" priority="165" stopIfTrue="1">
      <formula>I$23="NA"</formula>
    </cfRule>
    <cfRule type="expression" dxfId="797" priority="166" stopIfTrue="1">
      <formula>I$23="NG"</formula>
    </cfRule>
  </conditionalFormatting>
  <conditionalFormatting sqref="I7">
    <cfRule type="expression" dxfId="796" priority="162" stopIfTrue="1">
      <formula>#REF!="NA"</formula>
    </cfRule>
    <cfRule type="expression" dxfId="795" priority="163" stopIfTrue="1">
      <formula>#REF!="NG"</formula>
    </cfRule>
  </conditionalFormatting>
  <conditionalFormatting sqref="J8">
    <cfRule type="expression" dxfId="794" priority="160" stopIfTrue="1">
      <formula>J$39="NA"</formula>
    </cfRule>
    <cfRule type="expression" dxfId="793" priority="161" stopIfTrue="1">
      <formula>J$39="NG"</formula>
    </cfRule>
  </conditionalFormatting>
  <conditionalFormatting sqref="J8">
    <cfRule type="expression" dxfId="792" priority="157" stopIfTrue="1">
      <formula>#REF!="NG"</formula>
    </cfRule>
    <cfRule type="expression" dxfId="791" priority="158" stopIfTrue="1">
      <formula>J$23="NA"</formula>
    </cfRule>
    <cfRule type="expression" dxfId="790" priority="159" stopIfTrue="1">
      <formula>J$23="NG"</formula>
    </cfRule>
  </conditionalFormatting>
  <conditionalFormatting sqref="J8">
    <cfRule type="expression" dxfId="789" priority="155" stopIfTrue="1">
      <formula>#REF!="NA"</formula>
    </cfRule>
    <cfRule type="expression" dxfId="788" priority="156" stopIfTrue="1">
      <formula>#REF!="NG"</formula>
    </cfRule>
  </conditionalFormatting>
  <conditionalFormatting sqref="K9">
    <cfRule type="expression" dxfId="787" priority="153" stopIfTrue="1">
      <formula>K$39="NA"</formula>
    </cfRule>
    <cfRule type="expression" dxfId="786" priority="154" stopIfTrue="1">
      <formula>K$39="NG"</formula>
    </cfRule>
  </conditionalFormatting>
  <conditionalFormatting sqref="K9">
    <cfRule type="expression" dxfId="785" priority="150" stopIfTrue="1">
      <formula>#REF!="NG"</formula>
    </cfRule>
    <cfRule type="expression" dxfId="784" priority="151" stopIfTrue="1">
      <formula>K$23="NA"</formula>
    </cfRule>
    <cfRule type="expression" dxfId="783" priority="152" stopIfTrue="1">
      <formula>K$23="NG"</formula>
    </cfRule>
  </conditionalFormatting>
  <conditionalFormatting sqref="K9">
    <cfRule type="expression" dxfId="782" priority="148" stopIfTrue="1">
      <formula>#REF!="NA"</formula>
    </cfRule>
    <cfRule type="expression" dxfId="781" priority="149" stopIfTrue="1">
      <formula>#REF!="NG"</formula>
    </cfRule>
  </conditionalFormatting>
  <conditionalFormatting sqref="L10">
    <cfRule type="expression" dxfId="780" priority="146" stopIfTrue="1">
      <formula>L$39="NA"</formula>
    </cfRule>
    <cfRule type="expression" dxfId="779" priority="147" stopIfTrue="1">
      <formula>L$39="NG"</formula>
    </cfRule>
  </conditionalFormatting>
  <conditionalFormatting sqref="L10">
    <cfRule type="expression" dxfId="778" priority="143" stopIfTrue="1">
      <formula>#REF!="NG"</formula>
    </cfRule>
    <cfRule type="expression" dxfId="777" priority="144" stopIfTrue="1">
      <formula>L$23="NA"</formula>
    </cfRule>
    <cfRule type="expression" dxfId="776" priority="145" stopIfTrue="1">
      <formula>L$23="NG"</formula>
    </cfRule>
  </conditionalFormatting>
  <conditionalFormatting sqref="L10">
    <cfRule type="expression" dxfId="775" priority="141" stopIfTrue="1">
      <formula>#REF!="NA"</formula>
    </cfRule>
    <cfRule type="expression" dxfId="774" priority="142" stopIfTrue="1">
      <formula>#REF!="NG"</formula>
    </cfRule>
  </conditionalFormatting>
  <conditionalFormatting sqref="M12">
    <cfRule type="expression" dxfId="773" priority="139" stopIfTrue="1">
      <formula>M$39="NA"</formula>
    </cfRule>
    <cfRule type="expression" dxfId="772" priority="140" stopIfTrue="1">
      <formula>M$39="NG"</formula>
    </cfRule>
  </conditionalFormatting>
  <conditionalFormatting sqref="M12">
    <cfRule type="expression" dxfId="771" priority="136" stopIfTrue="1">
      <formula>#REF!="NG"</formula>
    </cfRule>
    <cfRule type="expression" dxfId="770" priority="137" stopIfTrue="1">
      <formula>M$23="NA"</formula>
    </cfRule>
    <cfRule type="expression" dxfId="769" priority="138" stopIfTrue="1">
      <formula>M$23="NG"</formula>
    </cfRule>
  </conditionalFormatting>
  <conditionalFormatting sqref="M12">
    <cfRule type="expression" dxfId="768" priority="134" stopIfTrue="1">
      <formula>#REF!="NA"</formula>
    </cfRule>
    <cfRule type="expression" dxfId="767" priority="135" stopIfTrue="1">
      <formula>#REF!="NG"</formula>
    </cfRule>
  </conditionalFormatting>
  <conditionalFormatting sqref="N13">
    <cfRule type="expression" dxfId="766" priority="132" stopIfTrue="1">
      <formula>N$39="NA"</formula>
    </cfRule>
    <cfRule type="expression" dxfId="765" priority="133" stopIfTrue="1">
      <formula>N$39="NG"</formula>
    </cfRule>
  </conditionalFormatting>
  <conditionalFormatting sqref="N13">
    <cfRule type="expression" dxfId="764" priority="129" stopIfTrue="1">
      <formula>#REF!="NG"</formula>
    </cfRule>
    <cfRule type="expression" dxfId="763" priority="130" stopIfTrue="1">
      <formula>N$23="NA"</formula>
    </cfRule>
    <cfRule type="expression" dxfId="762" priority="131" stopIfTrue="1">
      <formula>N$23="NG"</formula>
    </cfRule>
  </conditionalFormatting>
  <conditionalFormatting sqref="N13">
    <cfRule type="expression" dxfId="761" priority="127" stopIfTrue="1">
      <formula>#REF!="NA"</formula>
    </cfRule>
    <cfRule type="expression" dxfId="760" priority="128" stopIfTrue="1">
      <formula>#REF!="NG"</formula>
    </cfRule>
  </conditionalFormatting>
  <conditionalFormatting sqref="O14">
    <cfRule type="expression" dxfId="759" priority="125" stopIfTrue="1">
      <formula>O$39="NA"</formula>
    </cfRule>
    <cfRule type="expression" dxfId="758" priority="126" stopIfTrue="1">
      <formula>O$39="NG"</formula>
    </cfRule>
  </conditionalFormatting>
  <conditionalFormatting sqref="O14">
    <cfRule type="expression" dxfId="757" priority="122" stopIfTrue="1">
      <formula>#REF!="NG"</formula>
    </cfRule>
    <cfRule type="expression" dxfId="756" priority="123" stopIfTrue="1">
      <formula>O$23="NA"</formula>
    </cfRule>
    <cfRule type="expression" dxfId="755" priority="124" stopIfTrue="1">
      <formula>O$23="NG"</formula>
    </cfRule>
  </conditionalFormatting>
  <conditionalFormatting sqref="O14">
    <cfRule type="expression" dxfId="754" priority="120" stopIfTrue="1">
      <formula>#REF!="NA"</formula>
    </cfRule>
    <cfRule type="expression" dxfId="753" priority="121" stopIfTrue="1">
      <formula>#REF!="NG"</formula>
    </cfRule>
  </conditionalFormatting>
  <conditionalFormatting sqref="H17">
    <cfRule type="expression" dxfId="752" priority="118" stopIfTrue="1">
      <formula>H$39="NA"</formula>
    </cfRule>
    <cfRule type="expression" dxfId="751" priority="119" stopIfTrue="1">
      <formula>H$39="NG"</formula>
    </cfRule>
  </conditionalFormatting>
  <conditionalFormatting sqref="H17">
    <cfRule type="expression" dxfId="750" priority="115" stopIfTrue="1">
      <formula>#REF!="NG"</formula>
    </cfRule>
    <cfRule type="expression" dxfId="749" priority="116" stopIfTrue="1">
      <formula>H$23="NA"</formula>
    </cfRule>
    <cfRule type="expression" dxfId="748" priority="117" stopIfTrue="1">
      <formula>H$23="NG"</formula>
    </cfRule>
  </conditionalFormatting>
  <conditionalFormatting sqref="H17">
    <cfRule type="expression" dxfId="747" priority="113" stopIfTrue="1">
      <formula>#REF!="NA"</formula>
    </cfRule>
    <cfRule type="expression" dxfId="746" priority="114" stopIfTrue="1">
      <formula>#REF!="NG"</formula>
    </cfRule>
  </conditionalFormatting>
  <conditionalFormatting sqref="H18">
    <cfRule type="expression" dxfId="745" priority="111" stopIfTrue="1">
      <formula>H$39="NA"</formula>
    </cfRule>
    <cfRule type="expression" dxfId="744" priority="112" stopIfTrue="1">
      <formula>H$39="NG"</formula>
    </cfRule>
  </conditionalFormatting>
  <conditionalFormatting sqref="H18">
    <cfRule type="expression" dxfId="743" priority="108" stopIfTrue="1">
      <formula>#REF!="NG"</formula>
    </cfRule>
    <cfRule type="expression" dxfId="742" priority="109" stopIfTrue="1">
      <formula>H$23="NA"</formula>
    </cfRule>
    <cfRule type="expression" dxfId="741" priority="110" stopIfTrue="1">
      <formula>H$23="NG"</formula>
    </cfRule>
  </conditionalFormatting>
  <conditionalFormatting sqref="H18">
    <cfRule type="expression" dxfId="740" priority="106" stopIfTrue="1">
      <formula>#REF!="NA"</formula>
    </cfRule>
    <cfRule type="expression" dxfId="739" priority="107" stopIfTrue="1">
      <formula>#REF!="NG"</formula>
    </cfRule>
  </conditionalFormatting>
  <conditionalFormatting sqref="I18">
    <cfRule type="expression" dxfId="738" priority="104" stopIfTrue="1">
      <formula>I$39="NA"</formula>
    </cfRule>
    <cfRule type="expression" dxfId="737" priority="105" stopIfTrue="1">
      <formula>I$39="NG"</formula>
    </cfRule>
  </conditionalFormatting>
  <conditionalFormatting sqref="I18">
    <cfRule type="expression" dxfId="736" priority="101" stopIfTrue="1">
      <formula>#REF!="NG"</formula>
    </cfRule>
    <cfRule type="expression" dxfId="735" priority="102" stopIfTrue="1">
      <formula>I$23="NA"</formula>
    </cfRule>
    <cfRule type="expression" dxfId="734" priority="103" stopIfTrue="1">
      <formula>I$23="NG"</formula>
    </cfRule>
  </conditionalFormatting>
  <conditionalFormatting sqref="I18">
    <cfRule type="expression" dxfId="733" priority="99" stopIfTrue="1">
      <formula>#REF!="NA"</formula>
    </cfRule>
    <cfRule type="expression" dxfId="732" priority="100" stopIfTrue="1">
      <formula>#REF!="NG"</formula>
    </cfRule>
  </conditionalFormatting>
  <conditionalFormatting sqref="I17">
    <cfRule type="expression" dxfId="731" priority="97" stopIfTrue="1">
      <formula>I$39="NA"</formula>
    </cfRule>
    <cfRule type="expression" dxfId="730" priority="98" stopIfTrue="1">
      <formula>I$39="NG"</formula>
    </cfRule>
  </conditionalFormatting>
  <conditionalFormatting sqref="I17">
    <cfRule type="expression" dxfId="729" priority="94" stopIfTrue="1">
      <formula>#REF!="NG"</formula>
    </cfRule>
    <cfRule type="expression" dxfId="728" priority="95" stopIfTrue="1">
      <formula>I$23="NA"</formula>
    </cfRule>
    <cfRule type="expression" dxfId="727" priority="96" stopIfTrue="1">
      <formula>I$23="NG"</formula>
    </cfRule>
  </conditionalFormatting>
  <conditionalFormatting sqref="I17">
    <cfRule type="expression" dxfId="726" priority="92" stopIfTrue="1">
      <formula>#REF!="NA"</formula>
    </cfRule>
    <cfRule type="expression" dxfId="725" priority="93" stopIfTrue="1">
      <formula>#REF!="NG"</formula>
    </cfRule>
  </conditionalFormatting>
  <conditionalFormatting sqref="M19">
    <cfRule type="expression" dxfId="724" priority="90" stopIfTrue="1">
      <formula>M$39="NA"</formula>
    </cfRule>
    <cfRule type="expression" dxfId="723" priority="91" stopIfTrue="1">
      <formula>M$39="NG"</formula>
    </cfRule>
  </conditionalFormatting>
  <conditionalFormatting sqref="M19">
    <cfRule type="expression" dxfId="722" priority="87" stopIfTrue="1">
      <formula>#REF!="NG"</formula>
    </cfRule>
    <cfRule type="expression" dxfId="721" priority="88" stopIfTrue="1">
      <formula>M$23="NA"</formula>
    </cfRule>
    <cfRule type="expression" dxfId="720" priority="89" stopIfTrue="1">
      <formula>M$23="NG"</formula>
    </cfRule>
  </conditionalFormatting>
  <conditionalFormatting sqref="M19">
    <cfRule type="expression" dxfId="719" priority="85" stopIfTrue="1">
      <formula>#REF!="NA"</formula>
    </cfRule>
    <cfRule type="expression" dxfId="718" priority="86" stopIfTrue="1">
      <formula>#REF!="NG"</formula>
    </cfRule>
  </conditionalFormatting>
  <conditionalFormatting sqref="M21">
    <cfRule type="expression" dxfId="717" priority="83" stopIfTrue="1">
      <formula>M$39="NA"</formula>
    </cfRule>
    <cfRule type="expression" dxfId="716" priority="84" stopIfTrue="1">
      <formula>M$39="NG"</formula>
    </cfRule>
  </conditionalFormatting>
  <conditionalFormatting sqref="M21">
    <cfRule type="expression" dxfId="715" priority="80" stopIfTrue="1">
      <formula>#REF!="NG"</formula>
    </cfRule>
    <cfRule type="expression" dxfId="714" priority="81" stopIfTrue="1">
      <formula>M$23="NA"</formula>
    </cfRule>
    <cfRule type="expression" dxfId="713" priority="82" stopIfTrue="1">
      <formula>M$23="NG"</formula>
    </cfRule>
  </conditionalFormatting>
  <conditionalFormatting sqref="M21">
    <cfRule type="expression" dxfId="712" priority="78" stopIfTrue="1">
      <formula>#REF!="NA"</formula>
    </cfRule>
    <cfRule type="expression" dxfId="711" priority="79" stopIfTrue="1">
      <formula>#REF!="NG"</formula>
    </cfRule>
  </conditionalFormatting>
  <conditionalFormatting sqref="L21">
    <cfRule type="expression" dxfId="710" priority="76" stopIfTrue="1">
      <formula>L$39="NA"</formula>
    </cfRule>
    <cfRule type="expression" dxfId="709" priority="77" stopIfTrue="1">
      <formula>L$39="NG"</formula>
    </cfRule>
  </conditionalFormatting>
  <conditionalFormatting sqref="L21">
    <cfRule type="expression" dxfId="708" priority="73" stopIfTrue="1">
      <formula>#REF!="NG"</formula>
    </cfRule>
    <cfRule type="expression" dxfId="707" priority="74" stopIfTrue="1">
      <formula>L$23="NA"</formula>
    </cfRule>
    <cfRule type="expression" dxfId="706" priority="75" stopIfTrue="1">
      <formula>L$23="NG"</formula>
    </cfRule>
  </conditionalFormatting>
  <conditionalFormatting sqref="L21">
    <cfRule type="expression" dxfId="705" priority="71" stopIfTrue="1">
      <formula>#REF!="NA"</formula>
    </cfRule>
    <cfRule type="expression" dxfId="704" priority="72" stopIfTrue="1">
      <formula>#REF!="NG"</formula>
    </cfRule>
  </conditionalFormatting>
  <conditionalFormatting sqref="K21">
    <cfRule type="expression" dxfId="703" priority="69" stopIfTrue="1">
      <formula>K$39="NA"</formula>
    </cfRule>
    <cfRule type="expression" dxfId="702" priority="70" stopIfTrue="1">
      <formula>K$39="NG"</formula>
    </cfRule>
  </conditionalFormatting>
  <conditionalFormatting sqref="K21">
    <cfRule type="expression" dxfId="701" priority="66" stopIfTrue="1">
      <formula>#REF!="NG"</formula>
    </cfRule>
    <cfRule type="expression" dxfId="700" priority="67" stopIfTrue="1">
      <formula>K$23="NA"</formula>
    </cfRule>
    <cfRule type="expression" dxfId="699" priority="68" stopIfTrue="1">
      <formula>K$23="NG"</formula>
    </cfRule>
  </conditionalFormatting>
  <conditionalFormatting sqref="K21">
    <cfRule type="expression" dxfId="698" priority="64" stopIfTrue="1">
      <formula>#REF!="NA"</formula>
    </cfRule>
    <cfRule type="expression" dxfId="697" priority="65" stopIfTrue="1">
      <formula>#REF!="NG"</formula>
    </cfRule>
  </conditionalFormatting>
  <conditionalFormatting sqref="J21">
    <cfRule type="expression" dxfId="696" priority="62" stopIfTrue="1">
      <formula>J$39="NA"</formula>
    </cfRule>
    <cfRule type="expression" dxfId="695" priority="63" stopIfTrue="1">
      <formula>J$39="NG"</formula>
    </cfRule>
  </conditionalFormatting>
  <conditionalFormatting sqref="J21">
    <cfRule type="expression" dxfId="694" priority="59" stopIfTrue="1">
      <formula>#REF!="NG"</formula>
    </cfRule>
    <cfRule type="expression" dxfId="693" priority="60" stopIfTrue="1">
      <formula>J$23="NA"</formula>
    </cfRule>
    <cfRule type="expression" dxfId="692" priority="61" stopIfTrue="1">
      <formula>J$23="NG"</formula>
    </cfRule>
  </conditionalFormatting>
  <conditionalFormatting sqref="J21">
    <cfRule type="expression" dxfId="691" priority="57" stopIfTrue="1">
      <formula>#REF!="NA"</formula>
    </cfRule>
    <cfRule type="expression" dxfId="690" priority="58" stopIfTrue="1">
      <formula>#REF!="NG"</formula>
    </cfRule>
  </conditionalFormatting>
  <conditionalFormatting sqref="I21">
    <cfRule type="expression" dxfId="689" priority="55" stopIfTrue="1">
      <formula>I$39="NA"</formula>
    </cfRule>
    <cfRule type="expression" dxfId="688" priority="56" stopIfTrue="1">
      <formula>I$39="NG"</formula>
    </cfRule>
  </conditionalFormatting>
  <conditionalFormatting sqref="I21">
    <cfRule type="expression" dxfId="687" priority="52" stopIfTrue="1">
      <formula>#REF!="NG"</formula>
    </cfRule>
    <cfRule type="expression" dxfId="686" priority="53" stopIfTrue="1">
      <formula>I$23="NA"</formula>
    </cfRule>
    <cfRule type="expression" dxfId="685" priority="54" stopIfTrue="1">
      <formula>I$23="NG"</formula>
    </cfRule>
  </conditionalFormatting>
  <conditionalFormatting sqref="I21">
    <cfRule type="expression" dxfId="684" priority="50" stopIfTrue="1">
      <formula>#REF!="NA"</formula>
    </cfRule>
    <cfRule type="expression" dxfId="683" priority="51" stopIfTrue="1">
      <formula>#REF!="NG"</formula>
    </cfRule>
  </conditionalFormatting>
  <conditionalFormatting sqref="H21">
    <cfRule type="expression" dxfId="682" priority="48" stopIfTrue="1">
      <formula>H$39="NA"</formula>
    </cfRule>
    <cfRule type="expression" dxfId="681" priority="49" stopIfTrue="1">
      <formula>H$39="NG"</formula>
    </cfRule>
  </conditionalFormatting>
  <conditionalFormatting sqref="H21">
    <cfRule type="expression" dxfId="680" priority="45" stopIfTrue="1">
      <formula>#REF!="NG"</formula>
    </cfRule>
    <cfRule type="expression" dxfId="679" priority="46" stopIfTrue="1">
      <formula>H$23="NA"</formula>
    </cfRule>
    <cfRule type="expression" dxfId="678" priority="47" stopIfTrue="1">
      <formula>H$23="NG"</formula>
    </cfRule>
  </conditionalFormatting>
  <conditionalFormatting sqref="H21">
    <cfRule type="expression" dxfId="677" priority="43" stopIfTrue="1">
      <formula>#REF!="NA"</formula>
    </cfRule>
    <cfRule type="expression" dxfId="676" priority="44" stopIfTrue="1">
      <formula>#REF!="NG"</formula>
    </cfRule>
  </conditionalFormatting>
  <conditionalFormatting sqref="H23">
    <cfRule type="expression" dxfId="675" priority="41" stopIfTrue="1">
      <formula>H$39="NA"</formula>
    </cfRule>
    <cfRule type="expression" dxfId="674" priority="42" stopIfTrue="1">
      <formula>H$39="NG"</formula>
    </cfRule>
  </conditionalFormatting>
  <conditionalFormatting sqref="H23">
    <cfRule type="expression" dxfId="673" priority="38" stopIfTrue="1">
      <formula>#REF!="NG"</formula>
    </cfRule>
    <cfRule type="expression" dxfId="672" priority="39" stopIfTrue="1">
      <formula>H$23="NA"</formula>
    </cfRule>
    <cfRule type="expression" dxfId="671" priority="40" stopIfTrue="1">
      <formula>H$23="NG"</formula>
    </cfRule>
  </conditionalFormatting>
  <conditionalFormatting sqref="H23">
    <cfRule type="expression" dxfId="670" priority="36" stopIfTrue="1">
      <formula>#REF!="NA"</formula>
    </cfRule>
    <cfRule type="expression" dxfId="669" priority="37" stopIfTrue="1">
      <formula>#REF!="NG"</formula>
    </cfRule>
  </conditionalFormatting>
  <conditionalFormatting sqref="J25">
    <cfRule type="expression" dxfId="668" priority="34" stopIfTrue="1">
      <formula>J$39="NA"</formula>
    </cfRule>
    <cfRule type="expression" dxfId="667" priority="35" stopIfTrue="1">
      <formula>J$39="NG"</formula>
    </cfRule>
  </conditionalFormatting>
  <conditionalFormatting sqref="J25">
    <cfRule type="expression" dxfId="666" priority="31" stopIfTrue="1">
      <formula>#REF!="NG"</formula>
    </cfRule>
    <cfRule type="expression" dxfId="665" priority="32" stopIfTrue="1">
      <formula>J$23="NA"</formula>
    </cfRule>
    <cfRule type="expression" dxfId="664" priority="33" stopIfTrue="1">
      <formula>J$23="NG"</formula>
    </cfRule>
  </conditionalFormatting>
  <conditionalFormatting sqref="J25">
    <cfRule type="expression" dxfId="663" priority="29" stopIfTrue="1">
      <formula>#REF!="NA"</formula>
    </cfRule>
    <cfRule type="expression" dxfId="662" priority="30" stopIfTrue="1">
      <formula>#REF!="NG"</formula>
    </cfRule>
  </conditionalFormatting>
  <conditionalFormatting sqref="K27">
    <cfRule type="expression" dxfId="661" priority="27" stopIfTrue="1">
      <formula>K$39="NA"</formula>
    </cfRule>
    <cfRule type="expression" dxfId="660" priority="28" stopIfTrue="1">
      <formula>K$39="NG"</formula>
    </cfRule>
  </conditionalFormatting>
  <conditionalFormatting sqref="K27">
    <cfRule type="expression" dxfId="659" priority="24" stopIfTrue="1">
      <formula>#REF!="NG"</formula>
    </cfRule>
    <cfRule type="expression" dxfId="658" priority="25" stopIfTrue="1">
      <formula>K$23="NA"</formula>
    </cfRule>
    <cfRule type="expression" dxfId="657" priority="26" stopIfTrue="1">
      <formula>K$23="NG"</formula>
    </cfRule>
  </conditionalFormatting>
  <conditionalFormatting sqref="K27">
    <cfRule type="expression" dxfId="656" priority="22" stopIfTrue="1">
      <formula>#REF!="NA"</formula>
    </cfRule>
    <cfRule type="expression" dxfId="655" priority="23" stopIfTrue="1">
      <formula>#REF!="NG"</formula>
    </cfRule>
  </conditionalFormatting>
  <conditionalFormatting sqref="L29">
    <cfRule type="expression" dxfId="654" priority="20" stopIfTrue="1">
      <formula>L$39="NA"</formula>
    </cfRule>
    <cfRule type="expression" dxfId="653" priority="21" stopIfTrue="1">
      <formula>L$39="NG"</formula>
    </cfRule>
  </conditionalFormatting>
  <conditionalFormatting sqref="L29">
    <cfRule type="expression" dxfId="652" priority="17" stopIfTrue="1">
      <formula>#REF!="NG"</formula>
    </cfRule>
    <cfRule type="expression" dxfId="651" priority="18" stopIfTrue="1">
      <formula>L$23="NA"</formula>
    </cfRule>
    <cfRule type="expression" dxfId="650" priority="19" stopIfTrue="1">
      <formula>L$23="NG"</formula>
    </cfRule>
  </conditionalFormatting>
  <conditionalFormatting sqref="L29">
    <cfRule type="expression" dxfId="649" priority="15" stopIfTrue="1">
      <formula>#REF!="NA"</formula>
    </cfRule>
    <cfRule type="expression" dxfId="648" priority="16" stopIfTrue="1">
      <formula>#REF!="NG"</formula>
    </cfRule>
  </conditionalFormatting>
  <conditionalFormatting sqref="N30">
    <cfRule type="expression" dxfId="647" priority="13" stopIfTrue="1">
      <formula>N$39="NA"</formula>
    </cfRule>
    <cfRule type="expression" dxfId="646" priority="14" stopIfTrue="1">
      <formula>N$39="NG"</formula>
    </cfRule>
  </conditionalFormatting>
  <conditionalFormatting sqref="N30">
    <cfRule type="expression" dxfId="645" priority="10" stopIfTrue="1">
      <formula>#REF!="NG"</formula>
    </cfRule>
    <cfRule type="expression" dxfId="644" priority="11" stopIfTrue="1">
      <formula>N$23="NA"</formula>
    </cfRule>
    <cfRule type="expression" dxfId="643" priority="12" stopIfTrue="1">
      <formula>N$23="NG"</formula>
    </cfRule>
  </conditionalFormatting>
  <conditionalFormatting sqref="N30">
    <cfRule type="expression" dxfId="642" priority="8" stopIfTrue="1">
      <formula>#REF!="NA"</formula>
    </cfRule>
    <cfRule type="expression" dxfId="641" priority="9" stopIfTrue="1">
      <formula>#REF!="NG"</formula>
    </cfRule>
  </conditionalFormatting>
  <conditionalFormatting sqref="O31">
    <cfRule type="expression" dxfId="640" priority="6" stopIfTrue="1">
      <formula>O$39="NA"</formula>
    </cfRule>
    <cfRule type="expression" dxfId="639" priority="7" stopIfTrue="1">
      <formula>O$39="NG"</formula>
    </cfRule>
  </conditionalFormatting>
  <conditionalFormatting sqref="O31">
    <cfRule type="expression" dxfId="638" priority="3" stopIfTrue="1">
      <formula>#REF!="NG"</formula>
    </cfRule>
    <cfRule type="expression" dxfId="637" priority="4" stopIfTrue="1">
      <formula>O$23="NA"</formula>
    </cfRule>
    <cfRule type="expression" dxfId="636" priority="5" stopIfTrue="1">
      <formula>O$23="NG"</formula>
    </cfRule>
  </conditionalFormatting>
  <conditionalFormatting sqref="O31">
    <cfRule type="expression" dxfId="635" priority="1" stopIfTrue="1">
      <formula>#REF!="NA"</formula>
    </cfRule>
    <cfRule type="expression" dxfId="634" priority="2" stopIfTrue="1">
      <formula>#REF!="NG"</formula>
    </cfRule>
  </conditionalFormatting>
  <dataValidations count="2">
    <dataValidation type="list" allowBlank="1" showInputMessage="1" showErrorMessage="1" sqref="WVP983075:WWN983075 H65571:AF65571 H131107:AF131107 H196643:AF196643 H262179:AF262179 H327715:AF327715 H393251:AF393251 H458787:AF458787 H524323:AF524323 H589859:AF589859 H655395:AF655395 H720931:AF720931 H786467:AF786467 H852003:AF852003 H917539:AF917539 H983075:AF983075 JD35:KB35 WLT983075:WMR983075 WBX983075:WCV983075 VSB983075:VSZ983075 VIF983075:VJD983075 UYJ983075:UZH983075 UON983075:UPL983075 UER983075:UFP983075 TUV983075:TVT983075 TKZ983075:TLX983075 TBD983075:TCB983075 SRH983075:SSF983075 SHL983075:SIJ983075 RXP983075:RYN983075 RNT983075:ROR983075 RDX983075:REV983075 QUB983075:QUZ983075 QKF983075:QLD983075 QAJ983075:QBH983075 PQN983075:PRL983075 PGR983075:PHP983075 OWV983075:OXT983075 OMZ983075:ONX983075 ODD983075:OEB983075 NTH983075:NUF983075 NJL983075:NKJ983075 MZP983075:NAN983075 MPT983075:MQR983075 MFX983075:MGV983075 LWB983075:LWZ983075 LMF983075:LND983075 LCJ983075:LDH983075 KSN983075:KTL983075 KIR983075:KJP983075 JYV983075:JZT983075 JOZ983075:JPX983075 JFD983075:JGB983075 IVH983075:IWF983075 ILL983075:IMJ983075 IBP983075:ICN983075 HRT983075:HSR983075 HHX983075:HIV983075 GYB983075:GYZ983075 GOF983075:GPD983075 GEJ983075:GFH983075 FUN983075:FVL983075 FKR983075:FLP983075 FAV983075:FBT983075 EQZ983075:ERX983075 EHD983075:EIB983075 DXH983075:DYF983075 DNL983075:DOJ983075 DDP983075:DEN983075 CTT983075:CUR983075 CJX983075:CKV983075 CAB983075:CAZ983075 BQF983075:BRD983075 BGJ983075:BHH983075 AWN983075:AXL983075 AMR983075:ANP983075 ACV983075:ADT983075 SZ983075:TX983075 JD983075:KB983075 WVP917539:WWN917539 WLT917539:WMR917539 WBX917539:WCV917539 VSB917539:VSZ917539 VIF917539:VJD917539 UYJ917539:UZH917539 UON917539:UPL917539 UER917539:UFP917539 TUV917539:TVT917539 TKZ917539:TLX917539 TBD917539:TCB917539 SRH917539:SSF917539 SHL917539:SIJ917539 RXP917539:RYN917539 RNT917539:ROR917539 RDX917539:REV917539 QUB917539:QUZ917539 QKF917539:QLD917539 QAJ917539:QBH917539 PQN917539:PRL917539 PGR917539:PHP917539 OWV917539:OXT917539 OMZ917539:ONX917539 ODD917539:OEB917539 NTH917539:NUF917539 NJL917539:NKJ917539 MZP917539:NAN917539 MPT917539:MQR917539 MFX917539:MGV917539 LWB917539:LWZ917539 LMF917539:LND917539 LCJ917539:LDH917539 KSN917539:KTL917539 KIR917539:KJP917539 JYV917539:JZT917539 JOZ917539:JPX917539 JFD917539:JGB917539 IVH917539:IWF917539 ILL917539:IMJ917539 IBP917539:ICN917539 HRT917539:HSR917539 HHX917539:HIV917539 GYB917539:GYZ917539 GOF917539:GPD917539 GEJ917539:GFH917539 FUN917539:FVL917539 FKR917539:FLP917539 FAV917539:FBT917539 EQZ917539:ERX917539 EHD917539:EIB917539 DXH917539:DYF917539 DNL917539:DOJ917539 DDP917539:DEN917539 CTT917539:CUR917539 CJX917539:CKV917539 CAB917539:CAZ917539 BQF917539:BRD917539 BGJ917539:BHH917539 AWN917539:AXL917539 AMR917539:ANP917539 ACV917539:ADT917539 SZ917539:TX917539 JD917539:KB917539 WVP852003:WWN852003 WLT852003:WMR852003 WBX852003:WCV852003 VSB852003:VSZ852003 VIF852003:VJD852003 UYJ852003:UZH852003 UON852003:UPL852003 UER852003:UFP852003 TUV852003:TVT852003 TKZ852003:TLX852003 TBD852003:TCB852003 SRH852003:SSF852003 SHL852003:SIJ852003 RXP852003:RYN852003 RNT852003:ROR852003 RDX852003:REV852003 QUB852003:QUZ852003 QKF852003:QLD852003 QAJ852003:QBH852003 PQN852003:PRL852003 PGR852003:PHP852003 OWV852003:OXT852003 OMZ852003:ONX852003 ODD852003:OEB852003 NTH852003:NUF852003 NJL852003:NKJ852003 MZP852003:NAN852003 MPT852003:MQR852003 MFX852003:MGV852003 LWB852003:LWZ852003 LMF852003:LND852003 LCJ852003:LDH852003 KSN852003:KTL852003 KIR852003:KJP852003 JYV852003:JZT852003 JOZ852003:JPX852003 JFD852003:JGB852003 IVH852003:IWF852003 ILL852003:IMJ852003 IBP852003:ICN852003 HRT852003:HSR852003 HHX852003:HIV852003 GYB852003:GYZ852003 GOF852003:GPD852003 GEJ852003:GFH852003 FUN852003:FVL852003 FKR852003:FLP852003 FAV852003:FBT852003 EQZ852003:ERX852003 EHD852003:EIB852003 DXH852003:DYF852003 DNL852003:DOJ852003 DDP852003:DEN852003 CTT852003:CUR852003 CJX852003:CKV852003 CAB852003:CAZ852003 BQF852003:BRD852003 BGJ852003:BHH852003 AWN852003:AXL852003 AMR852003:ANP852003 ACV852003:ADT852003 SZ852003:TX852003 JD852003:KB852003 WVP786467:WWN786467 WLT786467:WMR786467 WBX786467:WCV786467 VSB786467:VSZ786467 VIF786467:VJD786467 UYJ786467:UZH786467 UON786467:UPL786467 UER786467:UFP786467 TUV786467:TVT786467 TKZ786467:TLX786467 TBD786467:TCB786467 SRH786467:SSF786467 SHL786467:SIJ786467 RXP786467:RYN786467 RNT786467:ROR786467 RDX786467:REV786467 QUB786467:QUZ786467 QKF786467:QLD786467 QAJ786467:QBH786467 PQN786467:PRL786467 PGR786467:PHP786467 OWV786467:OXT786467 OMZ786467:ONX786467 ODD786467:OEB786467 NTH786467:NUF786467 NJL786467:NKJ786467 MZP786467:NAN786467 MPT786467:MQR786467 MFX786467:MGV786467 LWB786467:LWZ786467 LMF786467:LND786467 LCJ786467:LDH786467 KSN786467:KTL786467 KIR786467:KJP786467 JYV786467:JZT786467 JOZ786467:JPX786467 JFD786467:JGB786467 IVH786467:IWF786467 ILL786467:IMJ786467 IBP786467:ICN786467 HRT786467:HSR786467 HHX786467:HIV786467 GYB786467:GYZ786467 GOF786467:GPD786467 GEJ786467:GFH786467 FUN786467:FVL786467 FKR786467:FLP786467 FAV786467:FBT786467 EQZ786467:ERX786467 EHD786467:EIB786467 DXH786467:DYF786467 DNL786467:DOJ786467 DDP786467:DEN786467 CTT786467:CUR786467 CJX786467:CKV786467 CAB786467:CAZ786467 BQF786467:BRD786467 BGJ786467:BHH786467 AWN786467:AXL786467 AMR786467:ANP786467 ACV786467:ADT786467 SZ786467:TX786467 JD786467:KB786467 WVP720931:WWN720931 WLT720931:WMR720931 WBX720931:WCV720931 VSB720931:VSZ720931 VIF720931:VJD720931 UYJ720931:UZH720931 UON720931:UPL720931 UER720931:UFP720931 TUV720931:TVT720931 TKZ720931:TLX720931 TBD720931:TCB720931 SRH720931:SSF720931 SHL720931:SIJ720931 RXP720931:RYN720931 RNT720931:ROR720931 RDX720931:REV720931 QUB720931:QUZ720931 QKF720931:QLD720931 QAJ720931:QBH720931 PQN720931:PRL720931 PGR720931:PHP720931 OWV720931:OXT720931 OMZ720931:ONX720931 ODD720931:OEB720931 NTH720931:NUF720931 NJL720931:NKJ720931 MZP720931:NAN720931 MPT720931:MQR720931 MFX720931:MGV720931 LWB720931:LWZ720931 LMF720931:LND720931 LCJ720931:LDH720931 KSN720931:KTL720931 KIR720931:KJP720931 JYV720931:JZT720931 JOZ720931:JPX720931 JFD720931:JGB720931 IVH720931:IWF720931 ILL720931:IMJ720931 IBP720931:ICN720931 HRT720931:HSR720931 HHX720931:HIV720931 GYB720931:GYZ720931 GOF720931:GPD720931 GEJ720931:GFH720931 FUN720931:FVL720931 FKR720931:FLP720931 FAV720931:FBT720931 EQZ720931:ERX720931 EHD720931:EIB720931 DXH720931:DYF720931 DNL720931:DOJ720931 DDP720931:DEN720931 CTT720931:CUR720931 CJX720931:CKV720931 CAB720931:CAZ720931 BQF720931:BRD720931 BGJ720931:BHH720931 AWN720931:AXL720931 AMR720931:ANP720931 ACV720931:ADT720931 SZ720931:TX720931 JD720931:KB720931 WVP655395:WWN655395 WLT655395:WMR655395 WBX655395:WCV655395 VSB655395:VSZ655395 VIF655395:VJD655395 UYJ655395:UZH655395 UON655395:UPL655395 UER655395:UFP655395 TUV655395:TVT655395 TKZ655395:TLX655395 TBD655395:TCB655395 SRH655395:SSF655395 SHL655395:SIJ655395 RXP655395:RYN655395 RNT655395:ROR655395 RDX655395:REV655395 QUB655395:QUZ655395 QKF655395:QLD655395 QAJ655395:QBH655395 PQN655395:PRL655395 PGR655395:PHP655395 OWV655395:OXT655395 OMZ655395:ONX655395 ODD655395:OEB655395 NTH655395:NUF655395 NJL655395:NKJ655395 MZP655395:NAN655395 MPT655395:MQR655395 MFX655395:MGV655395 LWB655395:LWZ655395 LMF655395:LND655395 LCJ655395:LDH655395 KSN655395:KTL655395 KIR655395:KJP655395 JYV655395:JZT655395 JOZ655395:JPX655395 JFD655395:JGB655395 IVH655395:IWF655395 ILL655395:IMJ655395 IBP655395:ICN655395 HRT655395:HSR655395 HHX655395:HIV655395 GYB655395:GYZ655395 GOF655395:GPD655395 GEJ655395:GFH655395 FUN655395:FVL655395 FKR655395:FLP655395 FAV655395:FBT655395 EQZ655395:ERX655395 EHD655395:EIB655395 DXH655395:DYF655395 DNL655395:DOJ655395 DDP655395:DEN655395 CTT655395:CUR655395 CJX655395:CKV655395 CAB655395:CAZ655395 BQF655395:BRD655395 BGJ655395:BHH655395 AWN655395:AXL655395 AMR655395:ANP655395 ACV655395:ADT655395 SZ655395:TX655395 JD655395:KB655395 WVP589859:WWN589859 WLT589859:WMR589859 WBX589859:WCV589859 VSB589859:VSZ589859 VIF589859:VJD589859 UYJ589859:UZH589859 UON589859:UPL589859 UER589859:UFP589859 TUV589859:TVT589859 TKZ589859:TLX589859 TBD589859:TCB589859 SRH589859:SSF589859 SHL589859:SIJ589859 RXP589859:RYN589859 RNT589859:ROR589859 RDX589859:REV589859 QUB589859:QUZ589859 QKF589859:QLD589859 QAJ589859:QBH589859 PQN589859:PRL589859 PGR589859:PHP589859 OWV589859:OXT589859 OMZ589859:ONX589859 ODD589859:OEB589859 NTH589859:NUF589859 NJL589859:NKJ589859 MZP589859:NAN589859 MPT589859:MQR589859 MFX589859:MGV589859 LWB589859:LWZ589859 LMF589859:LND589859 LCJ589859:LDH589859 KSN589859:KTL589859 KIR589859:KJP589859 JYV589859:JZT589859 JOZ589859:JPX589859 JFD589859:JGB589859 IVH589859:IWF589859 ILL589859:IMJ589859 IBP589859:ICN589859 HRT589859:HSR589859 HHX589859:HIV589859 GYB589859:GYZ589859 GOF589859:GPD589859 GEJ589859:GFH589859 FUN589859:FVL589859 FKR589859:FLP589859 FAV589859:FBT589859 EQZ589859:ERX589859 EHD589859:EIB589859 DXH589859:DYF589859 DNL589859:DOJ589859 DDP589859:DEN589859 CTT589859:CUR589859 CJX589859:CKV589859 CAB589859:CAZ589859 BQF589859:BRD589859 BGJ589859:BHH589859 AWN589859:AXL589859 AMR589859:ANP589859 ACV589859:ADT589859 SZ589859:TX589859 JD589859:KB589859 WVP524323:WWN524323 WLT524323:WMR524323 WBX524323:WCV524323 VSB524323:VSZ524323 VIF524323:VJD524323 UYJ524323:UZH524323 UON524323:UPL524323 UER524323:UFP524323 TUV524323:TVT524323 TKZ524323:TLX524323 TBD524323:TCB524323 SRH524323:SSF524323 SHL524323:SIJ524323 RXP524323:RYN524323 RNT524323:ROR524323 RDX524323:REV524323 QUB524323:QUZ524323 QKF524323:QLD524323 QAJ524323:QBH524323 PQN524323:PRL524323 PGR524323:PHP524323 OWV524323:OXT524323 OMZ524323:ONX524323 ODD524323:OEB524323 NTH524323:NUF524323 NJL524323:NKJ524323 MZP524323:NAN524323 MPT524323:MQR524323 MFX524323:MGV524323 LWB524323:LWZ524323 LMF524323:LND524323 LCJ524323:LDH524323 KSN524323:KTL524323 KIR524323:KJP524323 JYV524323:JZT524323 JOZ524323:JPX524323 JFD524323:JGB524323 IVH524323:IWF524323 ILL524323:IMJ524323 IBP524323:ICN524323 HRT524323:HSR524323 HHX524323:HIV524323 GYB524323:GYZ524323 GOF524323:GPD524323 GEJ524323:GFH524323 FUN524323:FVL524323 FKR524323:FLP524323 FAV524323:FBT524323 EQZ524323:ERX524323 EHD524323:EIB524323 DXH524323:DYF524323 DNL524323:DOJ524323 DDP524323:DEN524323 CTT524323:CUR524323 CJX524323:CKV524323 CAB524323:CAZ524323 BQF524323:BRD524323 BGJ524323:BHH524323 AWN524323:AXL524323 AMR524323:ANP524323 ACV524323:ADT524323 SZ524323:TX524323 JD524323:KB524323 WVP458787:WWN458787 WLT458787:WMR458787 WBX458787:WCV458787 VSB458787:VSZ458787 VIF458787:VJD458787 UYJ458787:UZH458787 UON458787:UPL458787 UER458787:UFP458787 TUV458787:TVT458787 TKZ458787:TLX458787 TBD458787:TCB458787 SRH458787:SSF458787 SHL458787:SIJ458787 RXP458787:RYN458787 RNT458787:ROR458787 RDX458787:REV458787 QUB458787:QUZ458787 QKF458787:QLD458787 QAJ458787:QBH458787 PQN458787:PRL458787 PGR458787:PHP458787 OWV458787:OXT458787 OMZ458787:ONX458787 ODD458787:OEB458787 NTH458787:NUF458787 NJL458787:NKJ458787 MZP458787:NAN458787 MPT458787:MQR458787 MFX458787:MGV458787 LWB458787:LWZ458787 LMF458787:LND458787 LCJ458787:LDH458787 KSN458787:KTL458787 KIR458787:KJP458787 JYV458787:JZT458787 JOZ458787:JPX458787 JFD458787:JGB458787 IVH458787:IWF458787 ILL458787:IMJ458787 IBP458787:ICN458787 HRT458787:HSR458787 HHX458787:HIV458787 GYB458787:GYZ458787 GOF458787:GPD458787 GEJ458787:GFH458787 FUN458787:FVL458787 FKR458787:FLP458787 FAV458787:FBT458787 EQZ458787:ERX458787 EHD458787:EIB458787 DXH458787:DYF458787 DNL458787:DOJ458787 DDP458787:DEN458787 CTT458787:CUR458787 CJX458787:CKV458787 CAB458787:CAZ458787 BQF458787:BRD458787 BGJ458787:BHH458787 AWN458787:AXL458787 AMR458787:ANP458787 ACV458787:ADT458787 SZ458787:TX458787 JD458787:KB458787 WVP393251:WWN393251 WLT393251:WMR393251 WBX393251:WCV393251 VSB393251:VSZ393251 VIF393251:VJD393251 UYJ393251:UZH393251 UON393251:UPL393251 UER393251:UFP393251 TUV393251:TVT393251 TKZ393251:TLX393251 TBD393251:TCB393251 SRH393251:SSF393251 SHL393251:SIJ393251 RXP393251:RYN393251 RNT393251:ROR393251 RDX393251:REV393251 QUB393251:QUZ393251 QKF393251:QLD393251 QAJ393251:QBH393251 PQN393251:PRL393251 PGR393251:PHP393251 OWV393251:OXT393251 OMZ393251:ONX393251 ODD393251:OEB393251 NTH393251:NUF393251 NJL393251:NKJ393251 MZP393251:NAN393251 MPT393251:MQR393251 MFX393251:MGV393251 LWB393251:LWZ393251 LMF393251:LND393251 LCJ393251:LDH393251 KSN393251:KTL393251 KIR393251:KJP393251 JYV393251:JZT393251 JOZ393251:JPX393251 JFD393251:JGB393251 IVH393251:IWF393251 ILL393251:IMJ393251 IBP393251:ICN393251 HRT393251:HSR393251 HHX393251:HIV393251 GYB393251:GYZ393251 GOF393251:GPD393251 GEJ393251:GFH393251 FUN393251:FVL393251 FKR393251:FLP393251 FAV393251:FBT393251 EQZ393251:ERX393251 EHD393251:EIB393251 DXH393251:DYF393251 DNL393251:DOJ393251 DDP393251:DEN393251 CTT393251:CUR393251 CJX393251:CKV393251 CAB393251:CAZ393251 BQF393251:BRD393251 BGJ393251:BHH393251 AWN393251:AXL393251 AMR393251:ANP393251 ACV393251:ADT393251 SZ393251:TX393251 JD393251:KB393251 WVP327715:WWN327715 WLT327715:WMR327715 WBX327715:WCV327715 VSB327715:VSZ327715 VIF327715:VJD327715 UYJ327715:UZH327715 UON327715:UPL327715 UER327715:UFP327715 TUV327715:TVT327715 TKZ327715:TLX327715 TBD327715:TCB327715 SRH327715:SSF327715 SHL327715:SIJ327715 RXP327715:RYN327715 RNT327715:ROR327715 RDX327715:REV327715 QUB327715:QUZ327715 QKF327715:QLD327715 QAJ327715:QBH327715 PQN327715:PRL327715 PGR327715:PHP327715 OWV327715:OXT327715 OMZ327715:ONX327715 ODD327715:OEB327715 NTH327715:NUF327715 NJL327715:NKJ327715 MZP327715:NAN327715 MPT327715:MQR327715 MFX327715:MGV327715 LWB327715:LWZ327715 LMF327715:LND327715 LCJ327715:LDH327715 KSN327715:KTL327715 KIR327715:KJP327715 JYV327715:JZT327715 JOZ327715:JPX327715 JFD327715:JGB327715 IVH327715:IWF327715 ILL327715:IMJ327715 IBP327715:ICN327715 HRT327715:HSR327715 HHX327715:HIV327715 GYB327715:GYZ327715 GOF327715:GPD327715 GEJ327715:GFH327715 FUN327715:FVL327715 FKR327715:FLP327715 FAV327715:FBT327715 EQZ327715:ERX327715 EHD327715:EIB327715 DXH327715:DYF327715 DNL327715:DOJ327715 DDP327715:DEN327715 CTT327715:CUR327715 CJX327715:CKV327715 CAB327715:CAZ327715 BQF327715:BRD327715 BGJ327715:BHH327715 AWN327715:AXL327715 AMR327715:ANP327715 ACV327715:ADT327715 SZ327715:TX327715 JD327715:KB327715 WVP262179:WWN262179 WLT262179:WMR262179 WBX262179:WCV262179 VSB262179:VSZ262179 VIF262179:VJD262179 UYJ262179:UZH262179 UON262179:UPL262179 UER262179:UFP262179 TUV262179:TVT262179 TKZ262179:TLX262179 TBD262179:TCB262179 SRH262179:SSF262179 SHL262179:SIJ262179 RXP262179:RYN262179 RNT262179:ROR262179 RDX262179:REV262179 QUB262179:QUZ262179 QKF262179:QLD262179 QAJ262179:QBH262179 PQN262179:PRL262179 PGR262179:PHP262179 OWV262179:OXT262179 OMZ262179:ONX262179 ODD262179:OEB262179 NTH262179:NUF262179 NJL262179:NKJ262179 MZP262179:NAN262179 MPT262179:MQR262179 MFX262179:MGV262179 LWB262179:LWZ262179 LMF262179:LND262179 LCJ262179:LDH262179 KSN262179:KTL262179 KIR262179:KJP262179 JYV262179:JZT262179 JOZ262179:JPX262179 JFD262179:JGB262179 IVH262179:IWF262179 ILL262179:IMJ262179 IBP262179:ICN262179 HRT262179:HSR262179 HHX262179:HIV262179 GYB262179:GYZ262179 GOF262179:GPD262179 GEJ262179:GFH262179 FUN262179:FVL262179 FKR262179:FLP262179 FAV262179:FBT262179 EQZ262179:ERX262179 EHD262179:EIB262179 DXH262179:DYF262179 DNL262179:DOJ262179 DDP262179:DEN262179 CTT262179:CUR262179 CJX262179:CKV262179 CAB262179:CAZ262179 BQF262179:BRD262179 BGJ262179:BHH262179 AWN262179:AXL262179 AMR262179:ANP262179 ACV262179:ADT262179 SZ262179:TX262179 JD262179:KB262179 WVP196643:WWN196643 WLT196643:WMR196643 WBX196643:WCV196643 VSB196643:VSZ196643 VIF196643:VJD196643 UYJ196643:UZH196643 UON196643:UPL196643 UER196643:UFP196643 TUV196643:TVT196643 TKZ196643:TLX196643 TBD196643:TCB196643 SRH196643:SSF196643 SHL196643:SIJ196643 RXP196643:RYN196643 RNT196643:ROR196643 RDX196643:REV196643 QUB196643:QUZ196643 QKF196643:QLD196643 QAJ196643:QBH196643 PQN196643:PRL196643 PGR196643:PHP196643 OWV196643:OXT196643 OMZ196643:ONX196643 ODD196643:OEB196643 NTH196643:NUF196643 NJL196643:NKJ196643 MZP196643:NAN196643 MPT196643:MQR196643 MFX196643:MGV196643 LWB196643:LWZ196643 LMF196643:LND196643 LCJ196643:LDH196643 KSN196643:KTL196643 KIR196643:KJP196643 JYV196643:JZT196643 JOZ196643:JPX196643 JFD196643:JGB196643 IVH196643:IWF196643 ILL196643:IMJ196643 IBP196643:ICN196643 HRT196643:HSR196643 HHX196643:HIV196643 GYB196643:GYZ196643 GOF196643:GPD196643 GEJ196643:GFH196643 FUN196643:FVL196643 FKR196643:FLP196643 FAV196643:FBT196643 EQZ196643:ERX196643 EHD196643:EIB196643 DXH196643:DYF196643 DNL196643:DOJ196643 DDP196643:DEN196643 CTT196643:CUR196643 CJX196643:CKV196643 CAB196643:CAZ196643 BQF196643:BRD196643 BGJ196643:BHH196643 AWN196643:AXL196643 AMR196643:ANP196643 ACV196643:ADT196643 SZ196643:TX196643 JD196643:KB196643 WVP131107:WWN131107 WLT131107:WMR131107 WBX131107:WCV131107 VSB131107:VSZ131107 VIF131107:VJD131107 UYJ131107:UZH131107 UON131107:UPL131107 UER131107:UFP131107 TUV131107:TVT131107 TKZ131107:TLX131107 TBD131107:TCB131107 SRH131107:SSF131107 SHL131107:SIJ131107 RXP131107:RYN131107 RNT131107:ROR131107 RDX131107:REV131107 QUB131107:QUZ131107 QKF131107:QLD131107 QAJ131107:QBH131107 PQN131107:PRL131107 PGR131107:PHP131107 OWV131107:OXT131107 OMZ131107:ONX131107 ODD131107:OEB131107 NTH131107:NUF131107 NJL131107:NKJ131107 MZP131107:NAN131107 MPT131107:MQR131107 MFX131107:MGV131107 LWB131107:LWZ131107 LMF131107:LND131107 LCJ131107:LDH131107 KSN131107:KTL131107 KIR131107:KJP131107 JYV131107:JZT131107 JOZ131107:JPX131107 JFD131107:JGB131107 IVH131107:IWF131107 ILL131107:IMJ131107 IBP131107:ICN131107 HRT131107:HSR131107 HHX131107:HIV131107 GYB131107:GYZ131107 GOF131107:GPD131107 GEJ131107:GFH131107 FUN131107:FVL131107 FKR131107:FLP131107 FAV131107:FBT131107 EQZ131107:ERX131107 EHD131107:EIB131107 DXH131107:DYF131107 DNL131107:DOJ131107 DDP131107:DEN131107 CTT131107:CUR131107 CJX131107:CKV131107 CAB131107:CAZ131107 BQF131107:BRD131107 BGJ131107:BHH131107 AWN131107:AXL131107 AMR131107:ANP131107 ACV131107:ADT131107 SZ131107:TX131107 JD131107:KB131107 WVP65571:WWN65571 WLT65571:WMR65571 WBX65571:WCV65571 VSB65571:VSZ65571 VIF65571:VJD65571 UYJ65571:UZH65571 UON65571:UPL65571 UER65571:UFP65571 TUV65571:TVT65571 TKZ65571:TLX65571 TBD65571:TCB65571 SRH65571:SSF65571 SHL65571:SIJ65571 RXP65571:RYN65571 RNT65571:ROR65571 RDX65571:REV65571 QUB65571:QUZ65571 QKF65571:QLD65571 QAJ65571:QBH65571 PQN65571:PRL65571 PGR65571:PHP65571 OWV65571:OXT65571 OMZ65571:ONX65571 ODD65571:OEB65571 NTH65571:NUF65571 NJL65571:NKJ65571 MZP65571:NAN65571 MPT65571:MQR65571 MFX65571:MGV65571 LWB65571:LWZ65571 LMF65571:LND65571 LCJ65571:LDH65571 KSN65571:KTL65571 KIR65571:KJP65571 JYV65571:JZT65571 JOZ65571:JPX65571 JFD65571:JGB65571 IVH65571:IWF65571 ILL65571:IMJ65571 IBP65571:ICN65571 HRT65571:HSR65571 HHX65571:HIV65571 GYB65571:GYZ65571 GOF65571:GPD65571 GEJ65571:GFH65571 FUN65571:FVL65571 FKR65571:FLP65571 FAV65571:FBT65571 EQZ65571:ERX65571 EHD65571:EIB65571 DXH65571:DYF65571 DNL65571:DOJ65571 DDP65571:DEN65571 CTT65571:CUR65571 CJX65571:CKV65571 CAB65571:CAZ65571 BQF65571:BRD65571 BGJ65571:BHH65571 AWN65571:AXL65571 AMR65571:ANP65571 ACV65571:ADT65571 SZ65571:TX65571 JD65571:KB65571 WVP35:WWN35 WLT35:WMR35 WBX35:WCV35 VSB35:VSZ35 VIF35:VJD35 UYJ35:UZH35 UON35:UPL35 UER35:UFP35 TUV35:TVT35 TKZ35:TLX35 TBD35:TCB35 SRH35:SSF35 SHL35:SIJ35 RXP35:RYN35 RNT35:ROR35 RDX35:REV35 QUB35:QUZ35 QKF35:QLD35 QAJ35:QBH35 PQN35:PRL35 PGR35:PHP35 OWV35:OXT35 OMZ35:ONX35 ODD35:OEB35 NTH35:NUF35 NJL35:NKJ35 MZP35:NAN35 MPT35:MQR35 MFX35:MGV35 LWB35:LWZ35 LMF35:LND35 LCJ35:LDH35 KSN35:KTL35 KIR35:KJP35 JYV35:JZT35 JOZ35:JPX35 JFD35:JGB35 IVH35:IWF35 ILL35:IMJ35 IBP35:ICN35 HRT35:HSR35 HHX35:HIV35 GYB35:GYZ35 GOF35:GPD35 GEJ35:GFH35 FUN35:FVL35 FKR35:FLP35 FAV35:FBT35 EQZ35:ERX35 EHD35:EIB35 DXH35:DYF35 DNL35:DOJ35 DDP35:DEN35 CTT35:CUR35 CJX35:CKV35 CAB35:CAZ35 BQF35:BRD35 BGJ35:BHH35 AWN35:AXL35 AMR35:ANP35 ACV35:ADT35 SZ35:TX35 H35:AF35">
      <formula1>"OK, NG, NA, PT"</formula1>
    </dataValidation>
    <dataValidation type="list" allowBlank="1" showInputMessage="1" showErrorMessage="1" sqref="WVP983072:WWN983072 H65568:AF65568 H131104:AF131104 H196640:AF196640 H262176:AF262176 H327712:AF327712 H393248:AF393248 H458784:AF458784 H524320:AF524320 H589856:AF589856 H655392:AF655392 H720928:AF720928 H786464:AF786464 H852000:AF852000 H917536:AF917536 H983072:AF983072 JD32:KB32 WLT983072:WMR983072 WBX983072:WCV983072 VSB983072:VSZ983072 VIF983072:VJD983072 UYJ983072:UZH983072 UON983072:UPL983072 UER983072:UFP983072 TUV983072:TVT983072 TKZ983072:TLX983072 TBD983072:TCB983072 SRH983072:SSF983072 SHL983072:SIJ983072 RXP983072:RYN983072 RNT983072:ROR983072 RDX983072:REV983072 QUB983072:QUZ983072 QKF983072:QLD983072 QAJ983072:QBH983072 PQN983072:PRL983072 PGR983072:PHP983072 OWV983072:OXT983072 OMZ983072:ONX983072 ODD983072:OEB983072 NTH983072:NUF983072 NJL983072:NKJ983072 MZP983072:NAN983072 MPT983072:MQR983072 MFX983072:MGV983072 LWB983072:LWZ983072 LMF983072:LND983072 LCJ983072:LDH983072 KSN983072:KTL983072 KIR983072:KJP983072 JYV983072:JZT983072 JOZ983072:JPX983072 JFD983072:JGB983072 IVH983072:IWF983072 ILL983072:IMJ983072 IBP983072:ICN983072 HRT983072:HSR983072 HHX983072:HIV983072 GYB983072:GYZ983072 GOF983072:GPD983072 GEJ983072:GFH983072 FUN983072:FVL983072 FKR983072:FLP983072 FAV983072:FBT983072 EQZ983072:ERX983072 EHD983072:EIB983072 DXH983072:DYF983072 DNL983072:DOJ983072 DDP983072:DEN983072 CTT983072:CUR983072 CJX983072:CKV983072 CAB983072:CAZ983072 BQF983072:BRD983072 BGJ983072:BHH983072 AWN983072:AXL983072 AMR983072:ANP983072 ACV983072:ADT983072 SZ983072:TX983072 JD983072:KB983072 WVP917536:WWN917536 WLT917536:WMR917536 WBX917536:WCV917536 VSB917536:VSZ917536 VIF917536:VJD917536 UYJ917536:UZH917536 UON917536:UPL917536 UER917536:UFP917536 TUV917536:TVT917536 TKZ917536:TLX917536 TBD917536:TCB917536 SRH917536:SSF917536 SHL917536:SIJ917536 RXP917536:RYN917536 RNT917536:ROR917536 RDX917536:REV917536 QUB917536:QUZ917536 QKF917536:QLD917536 QAJ917536:QBH917536 PQN917536:PRL917536 PGR917536:PHP917536 OWV917536:OXT917536 OMZ917536:ONX917536 ODD917536:OEB917536 NTH917536:NUF917536 NJL917536:NKJ917536 MZP917536:NAN917536 MPT917536:MQR917536 MFX917536:MGV917536 LWB917536:LWZ917536 LMF917536:LND917536 LCJ917536:LDH917536 KSN917536:KTL917536 KIR917536:KJP917536 JYV917536:JZT917536 JOZ917536:JPX917536 JFD917536:JGB917536 IVH917536:IWF917536 ILL917536:IMJ917536 IBP917536:ICN917536 HRT917536:HSR917536 HHX917536:HIV917536 GYB917536:GYZ917536 GOF917536:GPD917536 GEJ917536:GFH917536 FUN917536:FVL917536 FKR917536:FLP917536 FAV917536:FBT917536 EQZ917536:ERX917536 EHD917536:EIB917536 DXH917536:DYF917536 DNL917536:DOJ917536 DDP917536:DEN917536 CTT917536:CUR917536 CJX917536:CKV917536 CAB917536:CAZ917536 BQF917536:BRD917536 BGJ917536:BHH917536 AWN917536:AXL917536 AMR917536:ANP917536 ACV917536:ADT917536 SZ917536:TX917536 JD917536:KB917536 WVP852000:WWN852000 WLT852000:WMR852000 WBX852000:WCV852000 VSB852000:VSZ852000 VIF852000:VJD852000 UYJ852000:UZH852000 UON852000:UPL852000 UER852000:UFP852000 TUV852000:TVT852000 TKZ852000:TLX852000 TBD852000:TCB852000 SRH852000:SSF852000 SHL852000:SIJ852000 RXP852000:RYN852000 RNT852000:ROR852000 RDX852000:REV852000 QUB852000:QUZ852000 QKF852000:QLD852000 QAJ852000:QBH852000 PQN852000:PRL852000 PGR852000:PHP852000 OWV852000:OXT852000 OMZ852000:ONX852000 ODD852000:OEB852000 NTH852000:NUF852000 NJL852000:NKJ852000 MZP852000:NAN852000 MPT852000:MQR852000 MFX852000:MGV852000 LWB852000:LWZ852000 LMF852000:LND852000 LCJ852000:LDH852000 KSN852000:KTL852000 KIR852000:KJP852000 JYV852000:JZT852000 JOZ852000:JPX852000 JFD852000:JGB852000 IVH852000:IWF852000 ILL852000:IMJ852000 IBP852000:ICN852000 HRT852000:HSR852000 HHX852000:HIV852000 GYB852000:GYZ852000 GOF852000:GPD852000 GEJ852000:GFH852000 FUN852000:FVL852000 FKR852000:FLP852000 FAV852000:FBT852000 EQZ852000:ERX852000 EHD852000:EIB852000 DXH852000:DYF852000 DNL852000:DOJ852000 DDP852000:DEN852000 CTT852000:CUR852000 CJX852000:CKV852000 CAB852000:CAZ852000 BQF852000:BRD852000 BGJ852000:BHH852000 AWN852000:AXL852000 AMR852000:ANP852000 ACV852000:ADT852000 SZ852000:TX852000 JD852000:KB852000 WVP786464:WWN786464 WLT786464:WMR786464 WBX786464:WCV786464 VSB786464:VSZ786464 VIF786464:VJD786464 UYJ786464:UZH786464 UON786464:UPL786464 UER786464:UFP786464 TUV786464:TVT786464 TKZ786464:TLX786464 TBD786464:TCB786464 SRH786464:SSF786464 SHL786464:SIJ786464 RXP786464:RYN786464 RNT786464:ROR786464 RDX786464:REV786464 QUB786464:QUZ786464 QKF786464:QLD786464 QAJ786464:QBH786464 PQN786464:PRL786464 PGR786464:PHP786464 OWV786464:OXT786464 OMZ786464:ONX786464 ODD786464:OEB786464 NTH786464:NUF786464 NJL786464:NKJ786464 MZP786464:NAN786464 MPT786464:MQR786464 MFX786464:MGV786464 LWB786464:LWZ786464 LMF786464:LND786464 LCJ786464:LDH786464 KSN786464:KTL786464 KIR786464:KJP786464 JYV786464:JZT786464 JOZ786464:JPX786464 JFD786464:JGB786464 IVH786464:IWF786464 ILL786464:IMJ786464 IBP786464:ICN786464 HRT786464:HSR786464 HHX786464:HIV786464 GYB786464:GYZ786464 GOF786464:GPD786464 GEJ786464:GFH786464 FUN786464:FVL786464 FKR786464:FLP786464 FAV786464:FBT786464 EQZ786464:ERX786464 EHD786464:EIB786464 DXH786464:DYF786464 DNL786464:DOJ786464 DDP786464:DEN786464 CTT786464:CUR786464 CJX786464:CKV786464 CAB786464:CAZ786464 BQF786464:BRD786464 BGJ786464:BHH786464 AWN786464:AXL786464 AMR786464:ANP786464 ACV786464:ADT786464 SZ786464:TX786464 JD786464:KB786464 WVP720928:WWN720928 WLT720928:WMR720928 WBX720928:WCV720928 VSB720928:VSZ720928 VIF720928:VJD720928 UYJ720928:UZH720928 UON720928:UPL720928 UER720928:UFP720928 TUV720928:TVT720928 TKZ720928:TLX720928 TBD720928:TCB720928 SRH720928:SSF720928 SHL720928:SIJ720928 RXP720928:RYN720928 RNT720928:ROR720928 RDX720928:REV720928 QUB720928:QUZ720928 QKF720928:QLD720928 QAJ720928:QBH720928 PQN720928:PRL720928 PGR720928:PHP720928 OWV720928:OXT720928 OMZ720928:ONX720928 ODD720928:OEB720928 NTH720928:NUF720928 NJL720928:NKJ720928 MZP720928:NAN720928 MPT720928:MQR720928 MFX720928:MGV720928 LWB720928:LWZ720928 LMF720928:LND720928 LCJ720928:LDH720928 KSN720928:KTL720928 KIR720928:KJP720928 JYV720928:JZT720928 JOZ720928:JPX720928 JFD720928:JGB720928 IVH720928:IWF720928 ILL720928:IMJ720928 IBP720928:ICN720928 HRT720928:HSR720928 HHX720928:HIV720928 GYB720928:GYZ720928 GOF720928:GPD720928 GEJ720928:GFH720928 FUN720928:FVL720928 FKR720928:FLP720928 FAV720928:FBT720928 EQZ720928:ERX720928 EHD720928:EIB720928 DXH720928:DYF720928 DNL720928:DOJ720928 DDP720928:DEN720928 CTT720928:CUR720928 CJX720928:CKV720928 CAB720928:CAZ720928 BQF720928:BRD720928 BGJ720928:BHH720928 AWN720928:AXL720928 AMR720928:ANP720928 ACV720928:ADT720928 SZ720928:TX720928 JD720928:KB720928 WVP655392:WWN655392 WLT655392:WMR655392 WBX655392:WCV655392 VSB655392:VSZ655392 VIF655392:VJD655392 UYJ655392:UZH655392 UON655392:UPL655392 UER655392:UFP655392 TUV655392:TVT655392 TKZ655392:TLX655392 TBD655392:TCB655392 SRH655392:SSF655392 SHL655392:SIJ655392 RXP655392:RYN655392 RNT655392:ROR655392 RDX655392:REV655392 QUB655392:QUZ655392 QKF655392:QLD655392 QAJ655392:QBH655392 PQN655392:PRL655392 PGR655392:PHP655392 OWV655392:OXT655392 OMZ655392:ONX655392 ODD655392:OEB655392 NTH655392:NUF655392 NJL655392:NKJ655392 MZP655392:NAN655392 MPT655392:MQR655392 MFX655392:MGV655392 LWB655392:LWZ655392 LMF655392:LND655392 LCJ655392:LDH655392 KSN655392:KTL655392 KIR655392:KJP655392 JYV655392:JZT655392 JOZ655392:JPX655392 JFD655392:JGB655392 IVH655392:IWF655392 ILL655392:IMJ655392 IBP655392:ICN655392 HRT655392:HSR655392 HHX655392:HIV655392 GYB655392:GYZ655392 GOF655392:GPD655392 GEJ655392:GFH655392 FUN655392:FVL655392 FKR655392:FLP655392 FAV655392:FBT655392 EQZ655392:ERX655392 EHD655392:EIB655392 DXH655392:DYF655392 DNL655392:DOJ655392 DDP655392:DEN655392 CTT655392:CUR655392 CJX655392:CKV655392 CAB655392:CAZ655392 BQF655392:BRD655392 BGJ655392:BHH655392 AWN655392:AXL655392 AMR655392:ANP655392 ACV655392:ADT655392 SZ655392:TX655392 JD655392:KB655392 WVP589856:WWN589856 WLT589856:WMR589856 WBX589856:WCV589856 VSB589856:VSZ589856 VIF589856:VJD589856 UYJ589856:UZH589856 UON589856:UPL589856 UER589856:UFP589856 TUV589856:TVT589856 TKZ589856:TLX589856 TBD589856:TCB589856 SRH589856:SSF589856 SHL589856:SIJ589856 RXP589856:RYN589856 RNT589856:ROR589856 RDX589856:REV589856 QUB589856:QUZ589856 QKF589856:QLD589856 QAJ589856:QBH589856 PQN589856:PRL589856 PGR589856:PHP589856 OWV589856:OXT589856 OMZ589856:ONX589856 ODD589856:OEB589856 NTH589856:NUF589856 NJL589856:NKJ589856 MZP589856:NAN589856 MPT589856:MQR589856 MFX589856:MGV589856 LWB589856:LWZ589856 LMF589856:LND589856 LCJ589856:LDH589856 KSN589856:KTL589856 KIR589856:KJP589856 JYV589856:JZT589856 JOZ589856:JPX589856 JFD589856:JGB589856 IVH589856:IWF589856 ILL589856:IMJ589856 IBP589856:ICN589856 HRT589856:HSR589856 HHX589856:HIV589856 GYB589856:GYZ589856 GOF589856:GPD589856 GEJ589856:GFH589856 FUN589856:FVL589856 FKR589856:FLP589856 FAV589856:FBT589856 EQZ589856:ERX589856 EHD589856:EIB589856 DXH589856:DYF589856 DNL589856:DOJ589856 DDP589856:DEN589856 CTT589856:CUR589856 CJX589856:CKV589856 CAB589856:CAZ589856 BQF589856:BRD589856 BGJ589856:BHH589856 AWN589856:AXL589856 AMR589856:ANP589856 ACV589856:ADT589856 SZ589856:TX589856 JD589856:KB589856 WVP524320:WWN524320 WLT524320:WMR524320 WBX524320:WCV524320 VSB524320:VSZ524320 VIF524320:VJD524320 UYJ524320:UZH524320 UON524320:UPL524320 UER524320:UFP524320 TUV524320:TVT524320 TKZ524320:TLX524320 TBD524320:TCB524320 SRH524320:SSF524320 SHL524320:SIJ524320 RXP524320:RYN524320 RNT524320:ROR524320 RDX524320:REV524320 QUB524320:QUZ524320 QKF524320:QLD524320 QAJ524320:QBH524320 PQN524320:PRL524320 PGR524320:PHP524320 OWV524320:OXT524320 OMZ524320:ONX524320 ODD524320:OEB524320 NTH524320:NUF524320 NJL524320:NKJ524320 MZP524320:NAN524320 MPT524320:MQR524320 MFX524320:MGV524320 LWB524320:LWZ524320 LMF524320:LND524320 LCJ524320:LDH524320 KSN524320:KTL524320 KIR524320:KJP524320 JYV524320:JZT524320 JOZ524320:JPX524320 JFD524320:JGB524320 IVH524320:IWF524320 ILL524320:IMJ524320 IBP524320:ICN524320 HRT524320:HSR524320 HHX524320:HIV524320 GYB524320:GYZ524320 GOF524320:GPD524320 GEJ524320:GFH524320 FUN524320:FVL524320 FKR524320:FLP524320 FAV524320:FBT524320 EQZ524320:ERX524320 EHD524320:EIB524320 DXH524320:DYF524320 DNL524320:DOJ524320 DDP524320:DEN524320 CTT524320:CUR524320 CJX524320:CKV524320 CAB524320:CAZ524320 BQF524320:BRD524320 BGJ524320:BHH524320 AWN524320:AXL524320 AMR524320:ANP524320 ACV524320:ADT524320 SZ524320:TX524320 JD524320:KB524320 WVP458784:WWN458784 WLT458784:WMR458784 WBX458784:WCV458784 VSB458784:VSZ458784 VIF458784:VJD458784 UYJ458784:UZH458784 UON458784:UPL458784 UER458784:UFP458784 TUV458784:TVT458784 TKZ458784:TLX458784 TBD458784:TCB458784 SRH458784:SSF458784 SHL458784:SIJ458784 RXP458784:RYN458784 RNT458784:ROR458784 RDX458784:REV458784 QUB458784:QUZ458784 QKF458784:QLD458784 QAJ458784:QBH458784 PQN458784:PRL458784 PGR458784:PHP458784 OWV458784:OXT458784 OMZ458784:ONX458784 ODD458784:OEB458784 NTH458784:NUF458784 NJL458784:NKJ458784 MZP458784:NAN458784 MPT458784:MQR458784 MFX458784:MGV458784 LWB458784:LWZ458784 LMF458784:LND458784 LCJ458784:LDH458784 KSN458784:KTL458784 KIR458784:KJP458784 JYV458784:JZT458784 JOZ458784:JPX458784 JFD458784:JGB458784 IVH458784:IWF458784 ILL458784:IMJ458784 IBP458784:ICN458784 HRT458784:HSR458784 HHX458784:HIV458784 GYB458784:GYZ458784 GOF458784:GPD458784 GEJ458784:GFH458784 FUN458784:FVL458784 FKR458784:FLP458784 FAV458784:FBT458784 EQZ458784:ERX458784 EHD458784:EIB458784 DXH458784:DYF458784 DNL458784:DOJ458784 DDP458784:DEN458784 CTT458784:CUR458784 CJX458784:CKV458784 CAB458784:CAZ458784 BQF458784:BRD458784 BGJ458784:BHH458784 AWN458784:AXL458784 AMR458784:ANP458784 ACV458784:ADT458784 SZ458784:TX458784 JD458784:KB458784 WVP393248:WWN393248 WLT393248:WMR393248 WBX393248:WCV393248 VSB393248:VSZ393248 VIF393248:VJD393248 UYJ393248:UZH393248 UON393248:UPL393248 UER393248:UFP393248 TUV393248:TVT393248 TKZ393248:TLX393248 TBD393248:TCB393248 SRH393248:SSF393248 SHL393248:SIJ393248 RXP393248:RYN393248 RNT393248:ROR393248 RDX393248:REV393248 QUB393248:QUZ393248 QKF393248:QLD393248 QAJ393248:QBH393248 PQN393248:PRL393248 PGR393248:PHP393248 OWV393248:OXT393248 OMZ393248:ONX393248 ODD393248:OEB393248 NTH393248:NUF393248 NJL393248:NKJ393248 MZP393248:NAN393248 MPT393248:MQR393248 MFX393248:MGV393248 LWB393248:LWZ393248 LMF393248:LND393248 LCJ393248:LDH393248 KSN393248:KTL393248 KIR393248:KJP393248 JYV393248:JZT393248 JOZ393248:JPX393248 JFD393248:JGB393248 IVH393248:IWF393248 ILL393248:IMJ393248 IBP393248:ICN393248 HRT393248:HSR393248 HHX393248:HIV393248 GYB393248:GYZ393248 GOF393248:GPD393248 GEJ393248:GFH393248 FUN393248:FVL393248 FKR393248:FLP393248 FAV393248:FBT393248 EQZ393248:ERX393248 EHD393248:EIB393248 DXH393248:DYF393248 DNL393248:DOJ393248 DDP393248:DEN393248 CTT393248:CUR393248 CJX393248:CKV393248 CAB393248:CAZ393248 BQF393248:BRD393248 BGJ393248:BHH393248 AWN393248:AXL393248 AMR393248:ANP393248 ACV393248:ADT393248 SZ393248:TX393248 JD393248:KB393248 WVP327712:WWN327712 WLT327712:WMR327712 WBX327712:WCV327712 VSB327712:VSZ327712 VIF327712:VJD327712 UYJ327712:UZH327712 UON327712:UPL327712 UER327712:UFP327712 TUV327712:TVT327712 TKZ327712:TLX327712 TBD327712:TCB327712 SRH327712:SSF327712 SHL327712:SIJ327712 RXP327712:RYN327712 RNT327712:ROR327712 RDX327712:REV327712 QUB327712:QUZ327712 QKF327712:QLD327712 QAJ327712:QBH327712 PQN327712:PRL327712 PGR327712:PHP327712 OWV327712:OXT327712 OMZ327712:ONX327712 ODD327712:OEB327712 NTH327712:NUF327712 NJL327712:NKJ327712 MZP327712:NAN327712 MPT327712:MQR327712 MFX327712:MGV327712 LWB327712:LWZ327712 LMF327712:LND327712 LCJ327712:LDH327712 KSN327712:KTL327712 KIR327712:KJP327712 JYV327712:JZT327712 JOZ327712:JPX327712 JFD327712:JGB327712 IVH327712:IWF327712 ILL327712:IMJ327712 IBP327712:ICN327712 HRT327712:HSR327712 HHX327712:HIV327712 GYB327712:GYZ327712 GOF327712:GPD327712 GEJ327712:GFH327712 FUN327712:FVL327712 FKR327712:FLP327712 FAV327712:FBT327712 EQZ327712:ERX327712 EHD327712:EIB327712 DXH327712:DYF327712 DNL327712:DOJ327712 DDP327712:DEN327712 CTT327712:CUR327712 CJX327712:CKV327712 CAB327712:CAZ327712 BQF327712:BRD327712 BGJ327712:BHH327712 AWN327712:AXL327712 AMR327712:ANP327712 ACV327712:ADT327712 SZ327712:TX327712 JD327712:KB327712 WVP262176:WWN262176 WLT262176:WMR262176 WBX262176:WCV262176 VSB262176:VSZ262176 VIF262176:VJD262176 UYJ262176:UZH262176 UON262176:UPL262176 UER262176:UFP262176 TUV262176:TVT262176 TKZ262176:TLX262176 TBD262176:TCB262176 SRH262176:SSF262176 SHL262176:SIJ262176 RXP262176:RYN262176 RNT262176:ROR262176 RDX262176:REV262176 QUB262176:QUZ262176 QKF262176:QLD262176 QAJ262176:QBH262176 PQN262176:PRL262176 PGR262176:PHP262176 OWV262176:OXT262176 OMZ262176:ONX262176 ODD262176:OEB262176 NTH262176:NUF262176 NJL262176:NKJ262176 MZP262176:NAN262176 MPT262176:MQR262176 MFX262176:MGV262176 LWB262176:LWZ262176 LMF262176:LND262176 LCJ262176:LDH262176 KSN262176:KTL262176 KIR262176:KJP262176 JYV262176:JZT262176 JOZ262176:JPX262176 JFD262176:JGB262176 IVH262176:IWF262176 ILL262176:IMJ262176 IBP262176:ICN262176 HRT262176:HSR262176 HHX262176:HIV262176 GYB262176:GYZ262176 GOF262176:GPD262176 GEJ262176:GFH262176 FUN262176:FVL262176 FKR262176:FLP262176 FAV262176:FBT262176 EQZ262176:ERX262176 EHD262176:EIB262176 DXH262176:DYF262176 DNL262176:DOJ262176 DDP262176:DEN262176 CTT262176:CUR262176 CJX262176:CKV262176 CAB262176:CAZ262176 BQF262176:BRD262176 BGJ262176:BHH262176 AWN262176:AXL262176 AMR262176:ANP262176 ACV262176:ADT262176 SZ262176:TX262176 JD262176:KB262176 WVP196640:WWN196640 WLT196640:WMR196640 WBX196640:WCV196640 VSB196640:VSZ196640 VIF196640:VJD196640 UYJ196640:UZH196640 UON196640:UPL196640 UER196640:UFP196640 TUV196640:TVT196640 TKZ196640:TLX196640 TBD196640:TCB196640 SRH196640:SSF196640 SHL196640:SIJ196640 RXP196640:RYN196640 RNT196640:ROR196640 RDX196640:REV196640 QUB196640:QUZ196640 QKF196640:QLD196640 QAJ196640:QBH196640 PQN196640:PRL196640 PGR196640:PHP196640 OWV196640:OXT196640 OMZ196640:ONX196640 ODD196640:OEB196640 NTH196640:NUF196640 NJL196640:NKJ196640 MZP196640:NAN196640 MPT196640:MQR196640 MFX196640:MGV196640 LWB196640:LWZ196640 LMF196640:LND196640 LCJ196640:LDH196640 KSN196640:KTL196640 KIR196640:KJP196640 JYV196640:JZT196640 JOZ196640:JPX196640 JFD196640:JGB196640 IVH196640:IWF196640 ILL196640:IMJ196640 IBP196640:ICN196640 HRT196640:HSR196640 HHX196640:HIV196640 GYB196640:GYZ196640 GOF196640:GPD196640 GEJ196640:GFH196640 FUN196640:FVL196640 FKR196640:FLP196640 FAV196640:FBT196640 EQZ196640:ERX196640 EHD196640:EIB196640 DXH196640:DYF196640 DNL196640:DOJ196640 DDP196640:DEN196640 CTT196640:CUR196640 CJX196640:CKV196640 CAB196640:CAZ196640 BQF196640:BRD196640 BGJ196640:BHH196640 AWN196640:AXL196640 AMR196640:ANP196640 ACV196640:ADT196640 SZ196640:TX196640 JD196640:KB196640 WVP131104:WWN131104 WLT131104:WMR131104 WBX131104:WCV131104 VSB131104:VSZ131104 VIF131104:VJD131104 UYJ131104:UZH131104 UON131104:UPL131104 UER131104:UFP131104 TUV131104:TVT131104 TKZ131104:TLX131104 TBD131104:TCB131104 SRH131104:SSF131104 SHL131104:SIJ131104 RXP131104:RYN131104 RNT131104:ROR131104 RDX131104:REV131104 QUB131104:QUZ131104 QKF131104:QLD131104 QAJ131104:QBH131104 PQN131104:PRL131104 PGR131104:PHP131104 OWV131104:OXT131104 OMZ131104:ONX131104 ODD131104:OEB131104 NTH131104:NUF131104 NJL131104:NKJ131104 MZP131104:NAN131104 MPT131104:MQR131104 MFX131104:MGV131104 LWB131104:LWZ131104 LMF131104:LND131104 LCJ131104:LDH131104 KSN131104:KTL131104 KIR131104:KJP131104 JYV131104:JZT131104 JOZ131104:JPX131104 JFD131104:JGB131104 IVH131104:IWF131104 ILL131104:IMJ131104 IBP131104:ICN131104 HRT131104:HSR131104 HHX131104:HIV131104 GYB131104:GYZ131104 GOF131104:GPD131104 GEJ131104:GFH131104 FUN131104:FVL131104 FKR131104:FLP131104 FAV131104:FBT131104 EQZ131104:ERX131104 EHD131104:EIB131104 DXH131104:DYF131104 DNL131104:DOJ131104 DDP131104:DEN131104 CTT131104:CUR131104 CJX131104:CKV131104 CAB131104:CAZ131104 BQF131104:BRD131104 BGJ131104:BHH131104 AWN131104:AXL131104 AMR131104:ANP131104 ACV131104:ADT131104 SZ131104:TX131104 JD131104:KB131104 WVP65568:WWN65568 WLT65568:WMR65568 WBX65568:WCV65568 VSB65568:VSZ65568 VIF65568:VJD65568 UYJ65568:UZH65568 UON65568:UPL65568 UER65568:UFP65568 TUV65568:TVT65568 TKZ65568:TLX65568 TBD65568:TCB65568 SRH65568:SSF65568 SHL65568:SIJ65568 RXP65568:RYN65568 RNT65568:ROR65568 RDX65568:REV65568 QUB65568:QUZ65568 QKF65568:QLD65568 QAJ65568:QBH65568 PQN65568:PRL65568 PGR65568:PHP65568 OWV65568:OXT65568 OMZ65568:ONX65568 ODD65568:OEB65568 NTH65568:NUF65568 NJL65568:NKJ65568 MZP65568:NAN65568 MPT65568:MQR65568 MFX65568:MGV65568 LWB65568:LWZ65568 LMF65568:LND65568 LCJ65568:LDH65568 KSN65568:KTL65568 KIR65568:KJP65568 JYV65568:JZT65568 JOZ65568:JPX65568 JFD65568:JGB65568 IVH65568:IWF65568 ILL65568:IMJ65568 IBP65568:ICN65568 HRT65568:HSR65568 HHX65568:HIV65568 GYB65568:GYZ65568 GOF65568:GPD65568 GEJ65568:GFH65568 FUN65568:FVL65568 FKR65568:FLP65568 FAV65568:FBT65568 EQZ65568:ERX65568 EHD65568:EIB65568 DXH65568:DYF65568 DNL65568:DOJ65568 DDP65568:DEN65568 CTT65568:CUR65568 CJX65568:CKV65568 CAB65568:CAZ65568 BQF65568:BRD65568 BGJ65568:BHH65568 AWN65568:AXL65568 AMR65568:ANP65568 ACV65568:ADT65568 SZ65568:TX65568 JD65568:KB65568 WVP32:WWN32 WLT32:WMR32 WBX32:WCV32 VSB32:VSZ32 VIF32:VJD32 UYJ32:UZH32 UON32:UPL32 UER32:UFP32 TUV32:TVT32 TKZ32:TLX32 TBD32:TCB32 SRH32:SSF32 SHL32:SIJ32 RXP32:RYN32 RNT32:ROR32 RDX32:REV32 QUB32:QUZ32 QKF32:QLD32 QAJ32:QBH32 PQN32:PRL32 PGR32:PHP32 OWV32:OXT32 OMZ32:ONX32 ODD32:OEB32 NTH32:NUF32 NJL32:NKJ32 MZP32:NAN32 MPT32:MQR32 MFX32:MGV32 LWB32:LWZ32 LMF32:LND32 LCJ32:LDH32 KSN32:KTL32 KIR32:KJP32 JYV32:JZT32 JOZ32:JPX32 JFD32:JGB32 IVH32:IWF32 ILL32:IMJ32 IBP32:ICN32 HRT32:HSR32 HHX32:HIV32 GYB32:GYZ32 GOF32:GPD32 GEJ32:GFH32 FUN32:FVL32 FKR32:FLP32 FAV32:FBT32 EQZ32:ERX32 EHD32:EIB32 DXH32:DYF32 DNL32:DOJ32 DDP32:DEN32 CTT32:CUR32 CJX32:CKV32 CAB32:CAZ32 BQF32:BRD32 BGJ32:BHH32 AWN32:AXL32 AMR32:ANP32 ACV32:ADT32 SZ32:TX32 H32:AF32">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41"/>
  <sheetViews>
    <sheetView topLeftCell="C1" zoomScaleNormal="100" zoomScaleSheetLayoutView="100" workbookViewId="0">
      <selection activeCell="AA2" sqref="AA2:AD2"/>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33" style="127" customWidth="1"/>
    <col min="8" max="8" width="5.625" style="128" customWidth="1"/>
    <col min="9" max="9" width="4.875" style="128" customWidth="1"/>
    <col min="10" max="10" width="5" style="128" customWidth="1"/>
    <col min="11" max="11" width="4.875" style="128" customWidth="1"/>
    <col min="12" max="12" width="4.625" style="128" customWidth="1"/>
    <col min="13" max="13" width="6.125" style="128" customWidth="1"/>
    <col min="14" max="14" width="5.5" style="128" customWidth="1"/>
    <col min="15" max="15" width="5" style="128" customWidth="1"/>
    <col min="16" max="16" width="5.125" style="128" customWidth="1"/>
    <col min="17" max="17" width="5.5" style="128" customWidth="1"/>
    <col min="18" max="18" width="4.75" style="128" customWidth="1"/>
    <col min="19" max="19" width="5.25" style="128" customWidth="1"/>
    <col min="20" max="20" width="5.625" style="128" customWidth="1"/>
    <col min="21" max="21" width="5.25" style="128" customWidth="1"/>
    <col min="22" max="22" width="4.75" style="128" customWidth="1"/>
    <col min="23" max="255" width="3.625" style="71"/>
    <col min="256" max="256" width="3.625" style="129"/>
    <col min="257" max="257" width="17.875" style="129" customWidth="1"/>
    <col min="258" max="261" width="2.625" style="129" customWidth="1"/>
    <col min="262" max="262" width="15.625" style="129" customWidth="1"/>
    <col min="263" max="263" width="23.375" style="129" customWidth="1"/>
    <col min="264" max="264" width="4.5" style="129" customWidth="1"/>
    <col min="265" max="265" width="4.125" style="129" customWidth="1"/>
    <col min="266" max="266" width="5" style="129" customWidth="1"/>
    <col min="267" max="267" width="4.875" style="129" customWidth="1"/>
    <col min="268" max="268" width="4.625" style="129" customWidth="1"/>
    <col min="269" max="269" width="4.5" style="129" customWidth="1"/>
    <col min="270" max="271" width="5" style="129" customWidth="1"/>
    <col min="272" max="272" width="3.875" style="129" customWidth="1"/>
    <col min="273" max="275" width="4.375" style="129" customWidth="1"/>
    <col min="276" max="512" width="3.625" style="129"/>
    <col min="513" max="513" width="17.875" style="129" customWidth="1"/>
    <col min="514" max="517" width="2.625" style="129" customWidth="1"/>
    <col min="518" max="518" width="15.625" style="129" customWidth="1"/>
    <col min="519" max="519" width="23.375" style="129" customWidth="1"/>
    <col min="520" max="520" width="4.5" style="129" customWidth="1"/>
    <col min="521" max="521" width="4.125" style="129" customWidth="1"/>
    <col min="522" max="522" width="5" style="129" customWidth="1"/>
    <col min="523" max="523" width="4.875" style="129" customWidth="1"/>
    <col min="524" max="524" width="4.625" style="129" customWidth="1"/>
    <col min="525" max="525" width="4.5" style="129" customWidth="1"/>
    <col min="526" max="527" width="5" style="129" customWidth="1"/>
    <col min="528" max="528" width="3.875" style="129" customWidth="1"/>
    <col min="529" max="531" width="4.375" style="129" customWidth="1"/>
    <col min="532" max="768" width="3.625" style="129"/>
    <col min="769" max="769" width="17.875" style="129" customWidth="1"/>
    <col min="770" max="773" width="2.625" style="129" customWidth="1"/>
    <col min="774" max="774" width="15.625" style="129" customWidth="1"/>
    <col min="775" max="775" width="23.375" style="129" customWidth="1"/>
    <col min="776" max="776" width="4.5" style="129" customWidth="1"/>
    <col min="777" max="777" width="4.125" style="129" customWidth="1"/>
    <col min="778" max="778" width="5" style="129" customWidth="1"/>
    <col min="779" max="779" width="4.875" style="129" customWidth="1"/>
    <col min="780" max="780" width="4.625" style="129" customWidth="1"/>
    <col min="781" max="781" width="4.5" style="129" customWidth="1"/>
    <col min="782" max="783" width="5" style="129" customWidth="1"/>
    <col min="784" max="784" width="3.875" style="129" customWidth="1"/>
    <col min="785" max="787" width="4.375" style="129" customWidth="1"/>
    <col min="788" max="1024" width="3.625" style="129"/>
    <col min="1025" max="1025" width="17.875" style="129" customWidth="1"/>
    <col min="1026" max="1029" width="2.625" style="129" customWidth="1"/>
    <col min="1030" max="1030" width="15.625" style="129" customWidth="1"/>
    <col min="1031" max="1031" width="23.375" style="129" customWidth="1"/>
    <col min="1032" max="1032" width="4.5" style="129" customWidth="1"/>
    <col min="1033" max="1033" width="4.125" style="129" customWidth="1"/>
    <col min="1034" max="1034" width="5" style="129" customWidth="1"/>
    <col min="1035" max="1035" width="4.875" style="129" customWidth="1"/>
    <col min="1036" max="1036" width="4.625" style="129" customWidth="1"/>
    <col min="1037" max="1037" width="4.5" style="129" customWidth="1"/>
    <col min="1038" max="1039" width="5" style="129" customWidth="1"/>
    <col min="1040" max="1040" width="3.875" style="129" customWidth="1"/>
    <col min="1041" max="1043" width="4.375" style="129" customWidth="1"/>
    <col min="1044" max="1280" width="3.625" style="129"/>
    <col min="1281" max="1281" width="17.875" style="129" customWidth="1"/>
    <col min="1282" max="1285" width="2.625" style="129" customWidth="1"/>
    <col min="1286" max="1286" width="15.625" style="129" customWidth="1"/>
    <col min="1287" max="1287" width="23.375" style="129" customWidth="1"/>
    <col min="1288" max="1288" width="4.5" style="129" customWidth="1"/>
    <col min="1289" max="1289" width="4.125" style="129" customWidth="1"/>
    <col min="1290" max="1290" width="5" style="129" customWidth="1"/>
    <col min="1291" max="1291" width="4.875" style="129" customWidth="1"/>
    <col min="1292" max="1292" width="4.625" style="129" customWidth="1"/>
    <col min="1293" max="1293" width="4.5" style="129" customWidth="1"/>
    <col min="1294" max="1295" width="5" style="129" customWidth="1"/>
    <col min="1296" max="1296" width="3.875" style="129" customWidth="1"/>
    <col min="1297" max="1299" width="4.375" style="129" customWidth="1"/>
    <col min="1300" max="1536" width="3.625" style="129"/>
    <col min="1537" max="1537" width="17.875" style="129" customWidth="1"/>
    <col min="1538" max="1541" width="2.625" style="129" customWidth="1"/>
    <col min="1542" max="1542" width="15.625" style="129" customWidth="1"/>
    <col min="1543" max="1543" width="23.375" style="129" customWidth="1"/>
    <col min="1544" max="1544" width="4.5" style="129" customWidth="1"/>
    <col min="1545" max="1545" width="4.125" style="129" customWidth="1"/>
    <col min="1546" max="1546" width="5" style="129" customWidth="1"/>
    <col min="1547" max="1547" width="4.875" style="129" customWidth="1"/>
    <col min="1548" max="1548" width="4.625" style="129" customWidth="1"/>
    <col min="1549" max="1549" width="4.5" style="129" customWidth="1"/>
    <col min="1550" max="1551" width="5" style="129" customWidth="1"/>
    <col min="1552" max="1552" width="3.875" style="129" customWidth="1"/>
    <col min="1553" max="1555" width="4.375" style="129" customWidth="1"/>
    <col min="1556" max="1792" width="3.625" style="129"/>
    <col min="1793" max="1793" width="17.875" style="129" customWidth="1"/>
    <col min="1794" max="1797" width="2.625" style="129" customWidth="1"/>
    <col min="1798" max="1798" width="15.625" style="129" customWidth="1"/>
    <col min="1799" max="1799" width="23.375" style="129" customWidth="1"/>
    <col min="1800" max="1800" width="4.5" style="129" customWidth="1"/>
    <col min="1801" max="1801" width="4.125" style="129" customWidth="1"/>
    <col min="1802" max="1802" width="5" style="129" customWidth="1"/>
    <col min="1803" max="1803" width="4.875" style="129" customWidth="1"/>
    <col min="1804" max="1804" width="4.625" style="129" customWidth="1"/>
    <col min="1805" max="1805" width="4.5" style="129" customWidth="1"/>
    <col min="1806" max="1807" width="5" style="129" customWidth="1"/>
    <col min="1808" max="1808" width="3.875" style="129" customWidth="1"/>
    <col min="1809" max="1811" width="4.375" style="129" customWidth="1"/>
    <col min="1812" max="2048" width="3.625" style="129"/>
    <col min="2049" max="2049" width="17.875" style="129" customWidth="1"/>
    <col min="2050" max="2053" width="2.625" style="129" customWidth="1"/>
    <col min="2054" max="2054" width="15.625" style="129" customWidth="1"/>
    <col min="2055" max="2055" width="23.375" style="129" customWidth="1"/>
    <col min="2056" max="2056" width="4.5" style="129" customWidth="1"/>
    <col min="2057" max="2057" width="4.125" style="129" customWidth="1"/>
    <col min="2058" max="2058" width="5" style="129" customWidth="1"/>
    <col min="2059" max="2059" width="4.875" style="129" customWidth="1"/>
    <col min="2060" max="2060" width="4.625" style="129" customWidth="1"/>
    <col min="2061" max="2061" width="4.5" style="129" customWidth="1"/>
    <col min="2062" max="2063" width="5" style="129" customWidth="1"/>
    <col min="2064" max="2064" width="3.875" style="129" customWidth="1"/>
    <col min="2065" max="2067" width="4.375" style="129" customWidth="1"/>
    <col min="2068" max="2304" width="3.625" style="129"/>
    <col min="2305" max="2305" width="17.875" style="129" customWidth="1"/>
    <col min="2306" max="2309" width="2.625" style="129" customWidth="1"/>
    <col min="2310" max="2310" width="15.625" style="129" customWidth="1"/>
    <col min="2311" max="2311" width="23.375" style="129" customWidth="1"/>
    <col min="2312" max="2312" width="4.5" style="129" customWidth="1"/>
    <col min="2313" max="2313" width="4.125" style="129" customWidth="1"/>
    <col min="2314" max="2314" width="5" style="129" customWidth="1"/>
    <col min="2315" max="2315" width="4.875" style="129" customWidth="1"/>
    <col min="2316" max="2316" width="4.625" style="129" customWidth="1"/>
    <col min="2317" max="2317" width="4.5" style="129" customWidth="1"/>
    <col min="2318" max="2319" width="5" style="129" customWidth="1"/>
    <col min="2320" max="2320" width="3.875" style="129" customWidth="1"/>
    <col min="2321" max="2323" width="4.375" style="129" customWidth="1"/>
    <col min="2324" max="2560" width="3.625" style="129"/>
    <col min="2561" max="2561" width="17.875" style="129" customWidth="1"/>
    <col min="2562" max="2565" width="2.625" style="129" customWidth="1"/>
    <col min="2566" max="2566" width="15.625" style="129" customWidth="1"/>
    <col min="2567" max="2567" width="23.375" style="129" customWidth="1"/>
    <col min="2568" max="2568" width="4.5" style="129" customWidth="1"/>
    <col min="2569" max="2569" width="4.125" style="129" customWidth="1"/>
    <col min="2570" max="2570" width="5" style="129" customWidth="1"/>
    <col min="2571" max="2571" width="4.875" style="129" customWidth="1"/>
    <col min="2572" max="2572" width="4.625" style="129" customWidth="1"/>
    <col min="2573" max="2573" width="4.5" style="129" customWidth="1"/>
    <col min="2574" max="2575" width="5" style="129" customWidth="1"/>
    <col min="2576" max="2576" width="3.875" style="129" customWidth="1"/>
    <col min="2577" max="2579" width="4.375" style="129" customWidth="1"/>
    <col min="2580" max="2816" width="3.625" style="129"/>
    <col min="2817" max="2817" width="17.875" style="129" customWidth="1"/>
    <col min="2818" max="2821" width="2.625" style="129" customWidth="1"/>
    <col min="2822" max="2822" width="15.625" style="129" customWidth="1"/>
    <col min="2823" max="2823" width="23.375" style="129" customWidth="1"/>
    <col min="2824" max="2824" width="4.5" style="129" customWidth="1"/>
    <col min="2825" max="2825" width="4.125" style="129" customWidth="1"/>
    <col min="2826" max="2826" width="5" style="129" customWidth="1"/>
    <col min="2827" max="2827" width="4.875" style="129" customWidth="1"/>
    <col min="2828" max="2828" width="4.625" style="129" customWidth="1"/>
    <col min="2829" max="2829" width="4.5" style="129" customWidth="1"/>
    <col min="2830" max="2831" width="5" style="129" customWidth="1"/>
    <col min="2832" max="2832" width="3.875" style="129" customWidth="1"/>
    <col min="2833" max="2835" width="4.375" style="129" customWidth="1"/>
    <col min="2836" max="3072" width="3.625" style="129"/>
    <col min="3073" max="3073" width="17.875" style="129" customWidth="1"/>
    <col min="3074" max="3077" width="2.625" style="129" customWidth="1"/>
    <col min="3078" max="3078" width="15.625" style="129" customWidth="1"/>
    <col min="3079" max="3079" width="23.375" style="129" customWidth="1"/>
    <col min="3080" max="3080" width="4.5" style="129" customWidth="1"/>
    <col min="3081" max="3081" width="4.125" style="129" customWidth="1"/>
    <col min="3082" max="3082" width="5" style="129" customWidth="1"/>
    <col min="3083" max="3083" width="4.875" style="129" customWidth="1"/>
    <col min="3084" max="3084" width="4.625" style="129" customWidth="1"/>
    <col min="3085" max="3085" width="4.5" style="129" customWidth="1"/>
    <col min="3086" max="3087" width="5" style="129" customWidth="1"/>
    <col min="3088" max="3088" width="3.875" style="129" customWidth="1"/>
    <col min="3089" max="3091" width="4.375" style="129" customWidth="1"/>
    <col min="3092" max="3328" width="3.625" style="129"/>
    <col min="3329" max="3329" width="17.875" style="129" customWidth="1"/>
    <col min="3330" max="3333" width="2.625" style="129" customWidth="1"/>
    <col min="3334" max="3334" width="15.625" style="129" customWidth="1"/>
    <col min="3335" max="3335" width="23.375" style="129" customWidth="1"/>
    <col min="3336" max="3336" width="4.5" style="129" customWidth="1"/>
    <col min="3337" max="3337" width="4.125" style="129" customWidth="1"/>
    <col min="3338" max="3338" width="5" style="129" customWidth="1"/>
    <col min="3339" max="3339" width="4.875" style="129" customWidth="1"/>
    <col min="3340" max="3340" width="4.625" style="129" customWidth="1"/>
    <col min="3341" max="3341" width="4.5" style="129" customWidth="1"/>
    <col min="3342" max="3343" width="5" style="129" customWidth="1"/>
    <col min="3344" max="3344" width="3.875" style="129" customWidth="1"/>
    <col min="3345" max="3347" width="4.375" style="129" customWidth="1"/>
    <col min="3348" max="3584" width="3.625" style="129"/>
    <col min="3585" max="3585" width="17.875" style="129" customWidth="1"/>
    <col min="3586" max="3589" width="2.625" style="129" customWidth="1"/>
    <col min="3590" max="3590" width="15.625" style="129" customWidth="1"/>
    <col min="3591" max="3591" width="23.375" style="129" customWidth="1"/>
    <col min="3592" max="3592" width="4.5" style="129" customWidth="1"/>
    <col min="3593" max="3593" width="4.125" style="129" customWidth="1"/>
    <col min="3594" max="3594" width="5" style="129" customWidth="1"/>
    <col min="3595" max="3595" width="4.875" style="129" customWidth="1"/>
    <col min="3596" max="3596" width="4.625" style="129" customWidth="1"/>
    <col min="3597" max="3597" width="4.5" style="129" customWidth="1"/>
    <col min="3598" max="3599" width="5" style="129" customWidth="1"/>
    <col min="3600" max="3600" width="3.875" style="129" customWidth="1"/>
    <col min="3601" max="3603" width="4.375" style="129" customWidth="1"/>
    <col min="3604" max="3840" width="3.625" style="129"/>
    <col min="3841" max="3841" width="17.875" style="129" customWidth="1"/>
    <col min="3842" max="3845" width="2.625" style="129" customWidth="1"/>
    <col min="3846" max="3846" width="15.625" style="129" customWidth="1"/>
    <col min="3847" max="3847" width="23.375" style="129" customWidth="1"/>
    <col min="3848" max="3848" width="4.5" style="129" customWidth="1"/>
    <col min="3849" max="3849" width="4.125" style="129" customWidth="1"/>
    <col min="3850" max="3850" width="5" style="129" customWidth="1"/>
    <col min="3851" max="3851" width="4.875" style="129" customWidth="1"/>
    <col min="3852" max="3852" width="4.625" style="129" customWidth="1"/>
    <col min="3853" max="3853" width="4.5" style="129" customWidth="1"/>
    <col min="3854" max="3855" width="5" style="129" customWidth="1"/>
    <col min="3856" max="3856" width="3.875" style="129" customWidth="1"/>
    <col min="3857" max="3859" width="4.375" style="129" customWidth="1"/>
    <col min="3860" max="4096" width="3.625" style="129"/>
    <col min="4097" max="4097" width="17.875" style="129" customWidth="1"/>
    <col min="4098" max="4101" width="2.625" style="129" customWidth="1"/>
    <col min="4102" max="4102" width="15.625" style="129" customWidth="1"/>
    <col min="4103" max="4103" width="23.375" style="129" customWidth="1"/>
    <col min="4104" max="4104" width="4.5" style="129" customWidth="1"/>
    <col min="4105" max="4105" width="4.125" style="129" customWidth="1"/>
    <col min="4106" max="4106" width="5" style="129" customWidth="1"/>
    <col min="4107" max="4107" width="4.875" style="129" customWidth="1"/>
    <col min="4108" max="4108" width="4.625" style="129" customWidth="1"/>
    <col min="4109" max="4109" width="4.5" style="129" customWidth="1"/>
    <col min="4110" max="4111" width="5" style="129" customWidth="1"/>
    <col min="4112" max="4112" width="3.875" style="129" customWidth="1"/>
    <col min="4113" max="4115" width="4.375" style="129" customWidth="1"/>
    <col min="4116" max="4352" width="3.625" style="129"/>
    <col min="4353" max="4353" width="17.875" style="129" customWidth="1"/>
    <col min="4354" max="4357" width="2.625" style="129" customWidth="1"/>
    <col min="4358" max="4358" width="15.625" style="129" customWidth="1"/>
    <col min="4359" max="4359" width="23.375" style="129" customWidth="1"/>
    <col min="4360" max="4360" width="4.5" style="129" customWidth="1"/>
    <col min="4361" max="4361" width="4.125" style="129" customWidth="1"/>
    <col min="4362" max="4362" width="5" style="129" customWidth="1"/>
    <col min="4363" max="4363" width="4.875" style="129" customWidth="1"/>
    <col min="4364" max="4364" width="4.625" style="129" customWidth="1"/>
    <col min="4365" max="4365" width="4.5" style="129" customWidth="1"/>
    <col min="4366" max="4367" width="5" style="129" customWidth="1"/>
    <col min="4368" max="4368" width="3.875" style="129" customWidth="1"/>
    <col min="4369" max="4371" width="4.375" style="129" customWidth="1"/>
    <col min="4372" max="4608" width="3.625" style="129"/>
    <col min="4609" max="4609" width="17.875" style="129" customWidth="1"/>
    <col min="4610" max="4613" width="2.625" style="129" customWidth="1"/>
    <col min="4614" max="4614" width="15.625" style="129" customWidth="1"/>
    <col min="4615" max="4615" width="23.375" style="129" customWidth="1"/>
    <col min="4616" max="4616" width="4.5" style="129" customWidth="1"/>
    <col min="4617" max="4617" width="4.125" style="129" customWidth="1"/>
    <col min="4618" max="4618" width="5" style="129" customWidth="1"/>
    <col min="4619" max="4619" width="4.875" style="129" customWidth="1"/>
    <col min="4620" max="4620" width="4.625" style="129" customWidth="1"/>
    <col min="4621" max="4621" width="4.5" style="129" customWidth="1"/>
    <col min="4622" max="4623" width="5" style="129" customWidth="1"/>
    <col min="4624" max="4624" width="3.875" style="129" customWidth="1"/>
    <col min="4625" max="4627" width="4.375" style="129" customWidth="1"/>
    <col min="4628" max="4864" width="3.625" style="129"/>
    <col min="4865" max="4865" width="17.875" style="129" customWidth="1"/>
    <col min="4866" max="4869" width="2.625" style="129" customWidth="1"/>
    <col min="4870" max="4870" width="15.625" style="129" customWidth="1"/>
    <col min="4871" max="4871" width="23.375" style="129" customWidth="1"/>
    <col min="4872" max="4872" width="4.5" style="129" customWidth="1"/>
    <col min="4873" max="4873" width="4.125" style="129" customWidth="1"/>
    <col min="4874" max="4874" width="5" style="129" customWidth="1"/>
    <col min="4875" max="4875" width="4.875" style="129" customWidth="1"/>
    <col min="4876" max="4876" width="4.625" style="129" customWidth="1"/>
    <col min="4877" max="4877" width="4.5" style="129" customWidth="1"/>
    <col min="4878" max="4879" width="5" style="129" customWidth="1"/>
    <col min="4880" max="4880" width="3.875" style="129" customWidth="1"/>
    <col min="4881" max="4883" width="4.375" style="129" customWidth="1"/>
    <col min="4884" max="5120" width="3.625" style="129"/>
    <col min="5121" max="5121" width="17.875" style="129" customWidth="1"/>
    <col min="5122" max="5125" width="2.625" style="129" customWidth="1"/>
    <col min="5126" max="5126" width="15.625" style="129" customWidth="1"/>
    <col min="5127" max="5127" width="23.375" style="129" customWidth="1"/>
    <col min="5128" max="5128" width="4.5" style="129" customWidth="1"/>
    <col min="5129" max="5129" width="4.125" style="129" customWidth="1"/>
    <col min="5130" max="5130" width="5" style="129" customWidth="1"/>
    <col min="5131" max="5131" width="4.875" style="129" customWidth="1"/>
    <col min="5132" max="5132" width="4.625" style="129" customWidth="1"/>
    <col min="5133" max="5133" width="4.5" style="129" customWidth="1"/>
    <col min="5134" max="5135" width="5" style="129" customWidth="1"/>
    <col min="5136" max="5136" width="3.875" style="129" customWidth="1"/>
    <col min="5137" max="5139" width="4.375" style="129" customWidth="1"/>
    <col min="5140" max="5376" width="3.625" style="129"/>
    <col min="5377" max="5377" width="17.875" style="129" customWidth="1"/>
    <col min="5378" max="5381" width="2.625" style="129" customWidth="1"/>
    <col min="5382" max="5382" width="15.625" style="129" customWidth="1"/>
    <col min="5383" max="5383" width="23.375" style="129" customWidth="1"/>
    <col min="5384" max="5384" width="4.5" style="129" customWidth="1"/>
    <col min="5385" max="5385" width="4.125" style="129" customWidth="1"/>
    <col min="5386" max="5386" width="5" style="129" customWidth="1"/>
    <col min="5387" max="5387" width="4.875" style="129" customWidth="1"/>
    <col min="5388" max="5388" width="4.625" style="129" customWidth="1"/>
    <col min="5389" max="5389" width="4.5" style="129" customWidth="1"/>
    <col min="5390" max="5391" width="5" style="129" customWidth="1"/>
    <col min="5392" max="5392" width="3.875" style="129" customWidth="1"/>
    <col min="5393" max="5395" width="4.375" style="129" customWidth="1"/>
    <col min="5396" max="5632" width="3.625" style="129"/>
    <col min="5633" max="5633" width="17.875" style="129" customWidth="1"/>
    <col min="5634" max="5637" width="2.625" style="129" customWidth="1"/>
    <col min="5638" max="5638" width="15.625" style="129" customWidth="1"/>
    <col min="5639" max="5639" width="23.375" style="129" customWidth="1"/>
    <col min="5640" max="5640" width="4.5" style="129" customWidth="1"/>
    <col min="5641" max="5641" width="4.125" style="129" customWidth="1"/>
    <col min="5642" max="5642" width="5" style="129" customWidth="1"/>
    <col min="5643" max="5643" width="4.875" style="129" customWidth="1"/>
    <col min="5644" max="5644" width="4.625" style="129" customWidth="1"/>
    <col min="5645" max="5645" width="4.5" style="129" customWidth="1"/>
    <col min="5646" max="5647" width="5" style="129" customWidth="1"/>
    <col min="5648" max="5648" width="3.875" style="129" customWidth="1"/>
    <col min="5649" max="5651" width="4.375" style="129" customWidth="1"/>
    <col min="5652" max="5888" width="3.625" style="129"/>
    <col min="5889" max="5889" width="17.875" style="129" customWidth="1"/>
    <col min="5890" max="5893" width="2.625" style="129" customWidth="1"/>
    <col min="5894" max="5894" width="15.625" style="129" customWidth="1"/>
    <col min="5895" max="5895" width="23.375" style="129" customWidth="1"/>
    <col min="5896" max="5896" width="4.5" style="129" customWidth="1"/>
    <col min="5897" max="5897" width="4.125" style="129" customWidth="1"/>
    <col min="5898" max="5898" width="5" style="129" customWidth="1"/>
    <col min="5899" max="5899" width="4.875" style="129" customWidth="1"/>
    <col min="5900" max="5900" width="4.625" style="129" customWidth="1"/>
    <col min="5901" max="5901" width="4.5" style="129" customWidth="1"/>
    <col min="5902" max="5903" width="5" style="129" customWidth="1"/>
    <col min="5904" max="5904" width="3.875" style="129" customWidth="1"/>
    <col min="5905" max="5907" width="4.375" style="129" customWidth="1"/>
    <col min="5908" max="6144" width="3.625" style="129"/>
    <col min="6145" max="6145" width="17.875" style="129" customWidth="1"/>
    <col min="6146" max="6149" width="2.625" style="129" customWidth="1"/>
    <col min="6150" max="6150" width="15.625" style="129" customWidth="1"/>
    <col min="6151" max="6151" width="23.375" style="129" customWidth="1"/>
    <col min="6152" max="6152" width="4.5" style="129" customWidth="1"/>
    <col min="6153" max="6153" width="4.125" style="129" customWidth="1"/>
    <col min="6154" max="6154" width="5" style="129" customWidth="1"/>
    <col min="6155" max="6155" width="4.875" style="129" customWidth="1"/>
    <col min="6156" max="6156" width="4.625" style="129" customWidth="1"/>
    <col min="6157" max="6157" width="4.5" style="129" customWidth="1"/>
    <col min="6158" max="6159" width="5" style="129" customWidth="1"/>
    <col min="6160" max="6160" width="3.875" style="129" customWidth="1"/>
    <col min="6161" max="6163" width="4.375" style="129" customWidth="1"/>
    <col min="6164" max="6400" width="3.625" style="129"/>
    <col min="6401" max="6401" width="17.875" style="129" customWidth="1"/>
    <col min="6402" max="6405" width="2.625" style="129" customWidth="1"/>
    <col min="6406" max="6406" width="15.625" style="129" customWidth="1"/>
    <col min="6407" max="6407" width="23.375" style="129" customWidth="1"/>
    <col min="6408" max="6408" width="4.5" style="129" customWidth="1"/>
    <col min="6409" max="6409" width="4.125" style="129" customWidth="1"/>
    <col min="6410" max="6410" width="5" style="129" customWidth="1"/>
    <col min="6411" max="6411" width="4.875" style="129" customWidth="1"/>
    <col min="6412" max="6412" width="4.625" style="129" customWidth="1"/>
    <col min="6413" max="6413" width="4.5" style="129" customWidth="1"/>
    <col min="6414" max="6415" width="5" style="129" customWidth="1"/>
    <col min="6416" max="6416" width="3.875" style="129" customWidth="1"/>
    <col min="6417" max="6419" width="4.375" style="129" customWidth="1"/>
    <col min="6420" max="6656" width="3.625" style="129"/>
    <col min="6657" max="6657" width="17.875" style="129" customWidth="1"/>
    <col min="6658" max="6661" width="2.625" style="129" customWidth="1"/>
    <col min="6662" max="6662" width="15.625" style="129" customWidth="1"/>
    <col min="6663" max="6663" width="23.375" style="129" customWidth="1"/>
    <col min="6664" max="6664" width="4.5" style="129" customWidth="1"/>
    <col min="6665" max="6665" width="4.125" style="129" customWidth="1"/>
    <col min="6666" max="6666" width="5" style="129" customWidth="1"/>
    <col min="6667" max="6667" width="4.875" style="129" customWidth="1"/>
    <col min="6668" max="6668" width="4.625" style="129" customWidth="1"/>
    <col min="6669" max="6669" width="4.5" style="129" customWidth="1"/>
    <col min="6670" max="6671" width="5" style="129" customWidth="1"/>
    <col min="6672" max="6672" width="3.875" style="129" customWidth="1"/>
    <col min="6673" max="6675" width="4.375" style="129" customWidth="1"/>
    <col min="6676" max="6912" width="3.625" style="129"/>
    <col min="6913" max="6913" width="17.875" style="129" customWidth="1"/>
    <col min="6914" max="6917" width="2.625" style="129" customWidth="1"/>
    <col min="6918" max="6918" width="15.625" style="129" customWidth="1"/>
    <col min="6919" max="6919" width="23.375" style="129" customWidth="1"/>
    <col min="6920" max="6920" width="4.5" style="129" customWidth="1"/>
    <col min="6921" max="6921" width="4.125" style="129" customWidth="1"/>
    <col min="6922" max="6922" width="5" style="129" customWidth="1"/>
    <col min="6923" max="6923" width="4.875" style="129" customWidth="1"/>
    <col min="6924" max="6924" width="4.625" style="129" customWidth="1"/>
    <col min="6925" max="6925" width="4.5" style="129" customWidth="1"/>
    <col min="6926" max="6927" width="5" style="129" customWidth="1"/>
    <col min="6928" max="6928" width="3.875" style="129" customWidth="1"/>
    <col min="6929" max="6931" width="4.375" style="129" customWidth="1"/>
    <col min="6932" max="7168" width="3.625" style="129"/>
    <col min="7169" max="7169" width="17.875" style="129" customWidth="1"/>
    <col min="7170" max="7173" width="2.625" style="129" customWidth="1"/>
    <col min="7174" max="7174" width="15.625" style="129" customWidth="1"/>
    <col min="7175" max="7175" width="23.375" style="129" customWidth="1"/>
    <col min="7176" max="7176" width="4.5" style="129" customWidth="1"/>
    <col min="7177" max="7177" width="4.125" style="129" customWidth="1"/>
    <col min="7178" max="7178" width="5" style="129" customWidth="1"/>
    <col min="7179" max="7179" width="4.875" style="129" customWidth="1"/>
    <col min="7180" max="7180" width="4.625" style="129" customWidth="1"/>
    <col min="7181" max="7181" width="4.5" style="129" customWidth="1"/>
    <col min="7182" max="7183" width="5" style="129" customWidth="1"/>
    <col min="7184" max="7184" width="3.875" style="129" customWidth="1"/>
    <col min="7185" max="7187" width="4.375" style="129" customWidth="1"/>
    <col min="7188" max="7424" width="3.625" style="129"/>
    <col min="7425" max="7425" width="17.875" style="129" customWidth="1"/>
    <col min="7426" max="7429" width="2.625" style="129" customWidth="1"/>
    <col min="7430" max="7430" width="15.625" style="129" customWidth="1"/>
    <col min="7431" max="7431" width="23.375" style="129" customWidth="1"/>
    <col min="7432" max="7432" width="4.5" style="129" customWidth="1"/>
    <col min="7433" max="7433" width="4.125" style="129" customWidth="1"/>
    <col min="7434" max="7434" width="5" style="129" customWidth="1"/>
    <col min="7435" max="7435" width="4.875" style="129" customWidth="1"/>
    <col min="7436" max="7436" width="4.625" style="129" customWidth="1"/>
    <col min="7437" max="7437" width="4.5" style="129" customWidth="1"/>
    <col min="7438" max="7439" width="5" style="129" customWidth="1"/>
    <col min="7440" max="7440" width="3.875" style="129" customWidth="1"/>
    <col min="7441" max="7443" width="4.375" style="129" customWidth="1"/>
    <col min="7444" max="7680" width="3.625" style="129"/>
    <col min="7681" max="7681" width="17.875" style="129" customWidth="1"/>
    <col min="7682" max="7685" width="2.625" style="129" customWidth="1"/>
    <col min="7686" max="7686" width="15.625" style="129" customWidth="1"/>
    <col min="7687" max="7687" width="23.375" style="129" customWidth="1"/>
    <col min="7688" max="7688" width="4.5" style="129" customWidth="1"/>
    <col min="7689" max="7689" width="4.125" style="129" customWidth="1"/>
    <col min="7690" max="7690" width="5" style="129" customWidth="1"/>
    <col min="7691" max="7691" width="4.875" style="129" customWidth="1"/>
    <col min="7692" max="7692" width="4.625" style="129" customWidth="1"/>
    <col min="7693" max="7693" width="4.5" style="129" customWidth="1"/>
    <col min="7694" max="7695" width="5" style="129" customWidth="1"/>
    <col min="7696" max="7696" width="3.875" style="129" customWidth="1"/>
    <col min="7697" max="7699" width="4.375" style="129" customWidth="1"/>
    <col min="7700" max="7936" width="3.625" style="129"/>
    <col min="7937" max="7937" width="17.875" style="129" customWidth="1"/>
    <col min="7938" max="7941" width="2.625" style="129" customWidth="1"/>
    <col min="7942" max="7942" width="15.625" style="129" customWidth="1"/>
    <col min="7943" max="7943" width="23.375" style="129" customWidth="1"/>
    <col min="7944" max="7944" width="4.5" style="129" customWidth="1"/>
    <col min="7945" max="7945" width="4.125" style="129" customWidth="1"/>
    <col min="7946" max="7946" width="5" style="129" customWidth="1"/>
    <col min="7947" max="7947" width="4.875" style="129" customWidth="1"/>
    <col min="7948" max="7948" width="4.625" style="129" customWidth="1"/>
    <col min="7949" max="7949" width="4.5" style="129" customWidth="1"/>
    <col min="7950" max="7951" width="5" style="129" customWidth="1"/>
    <col min="7952" max="7952" width="3.875" style="129" customWidth="1"/>
    <col min="7953" max="7955" width="4.375" style="129" customWidth="1"/>
    <col min="7956" max="8192" width="3.625" style="129"/>
    <col min="8193" max="8193" width="17.875" style="129" customWidth="1"/>
    <col min="8194" max="8197" width="2.625" style="129" customWidth="1"/>
    <col min="8198" max="8198" width="15.625" style="129" customWidth="1"/>
    <col min="8199" max="8199" width="23.375" style="129" customWidth="1"/>
    <col min="8200" max="8200" width="4.5" style="129" customWidth="1"/>
    <col min="8201" max="8201" width="4.125" style="129" customWidth="1"/>
    <col min="8202" max="8202" width="5" style="129" customWidth="1"/>
    <col min="8203" max="8203" width="4.875" style="129" customWidth="1"/>
    <col min="8204" max="8204" width="4.625" style="129" customWidth="1"/>
    <col min="8205" max="8205" width="4.5" style="129" customWidth="1"/>
    <col min="8206" max="8207" width="5" style="129" customWidth="1"/>
    <col min="8208" max="8208" width="3.875" style="129" customWidth="1"/>
    <col min="8209" max="8211" width="4.375" style="129" customWidth="1"/>
    <col min="8212" max="8448" width="3.625" style="129"/>
    <col min="8449" max="8449" width="17.875" style="129" customWidth="1"/>
    <col min="8450" max="8453" width="2.625" style="129" customWidth="1"/>
    <col min="8454" max="8454" width="15.625" style="129" customWidth="1"/>
    <col min="8455" max="8455" width="23.375" style="129" customWidth="1"/>
    <col min="8456" max="8456" width="4.5" style="129" customWidth="1"/>
    <col min="8457" max="8457" width="4.125" style="129" customWidth="1"/>
    <col min="8458" max="8458" width="5" style="129" customWidth="1"/>
    <col min="8459" max="8459" width="4.875" style="129" customWidth="1"/>
    <col min="8460" max="8460" width="4.625" style="129" customWidth="1"/>
    <col min="8461" max="8461" width="4.5" style="129" customWidth="1"/>
    <col min="8462" max="8463" width="5" style="129" customWidth="1"/>
    <col min="8464" max="8464" width="3.875" style="129" customWidth="1"/>
    <col min="8465" max="8467" width="4.375" style="129" customWidth="1"/>
    <col min="8468" max="8704" width="3.625" style="129"/>
    <col min="8705" max="8705" width="17.875" style="129" customWidth="1"/>
    <col min="8706" max="8709" width="2.625" style="129" customWidth="1"/>
    <col min="8710" max="8710" width="15.625" style="129" customWidth="1"/>
    <col min="8711" max="8711" width="23.375" style="129" customWidth="1"/>
    <col min="8712" max="8712" width="4.5" style="129" customWidth="1"/>
    <col min="8713" max="8713" width="4.125" style="129" customWidth="1"/>
    <col min="8714" max="8714" width="5" style="129" customWidth="1"/>
    <col min="8715" max="8715" width="4.875" style="129" customWidth="1"/>
    <col min="8716" max="8716" width="4.625" style="129" customWidth="1"/>
    <col min="8717" max="8717" width="4.5" style="129" customWidth="1"/>
    <col min="8718" max="8719" width="5" style="129" customWidth="1"/>
    <col min="8720" max="8720" width="3.875" style="129" customWidth="1"/>
    <col min="8721" max="8723" width="4.375" style="129" customWidth="1"/>
    <col min="8724" max="8960" width="3.625" style="129"/>
    <col min="8961" max="8961" width="17.875" style="129" customWidth="1"/>
    <col min="8962" max="8965" width="2.625" style="129" customWidth="1"/>
    <col min="8966" max="8966" width="15.625" style="129" customWidth="1"/>
    <col min="8967" max="8967" width="23.375" style="129" customWidth="1"/>
    <col min="8968" max="8968" width="4.5" style="129" customWidth="1"/>
    <col min="8969" max="8969" width="4.125" style="129" customWidth="1"/>
    <col min="8970" max="8970" width="5" style="129" customWidth="1"/>
    <col min="8971" max="8971" width="4.875" style="129" customWidth="1"/>
    <col min="8972" max="8972" width="4.625" style="129" customWidth="1"/>
    <col min="8973" max="8973" width="4.5" style="129" customWidth="1"/>
    <col min="8974" max="8975" width="5" style="129" customWidth="1"/>
    <col min="8976" max="8976" width="3.875" style="129" customWidth="1"/>
    <col min="8977" max="8979" width="4.375" style="129" customWidth="1"/>
    <col min="8980" max="9216" width="3.625" style="129"/>
    <col min="9217" max="9217" width="17.875" style="129" customWidth="1"/>
    <col min="9218" max="9221" width="2.625" style="129" customWidth="1"/>
    <col min="9222" max="9222" width="15.625" style="129" customWidth="1"/>
    <col min="9223" max="9223" width="23.375" style="129" customWidth="1"/>
    <col min="9224" max="9224" width="4.5" style="129" customWidth="1"/>
    <col min="9225" max="9225" width="4.125" style="129" customWidth="1"/>
    <col min="9226" max="9226" width="5" style="129" customWidth="1"/>
    <col min="9227" max="9227" width="4.875" style="129" customWidth="1"/>
    <col min="9228" max="9228" width="4.625" style="129" customWidth="1"/>
    <col min="9229" max="9229" width="4.5" style="129" customWidth="1"/>
    <col min="9230" max="9231" width="5" style="129" customWidth="1"/>
    <col min="9232" max="9232" width="3.875" style="129" customWidth="1"/>
    <col min="9233" max="9235" width="4.375" style="129" customWidth="1"/>
    <col min="9236" max="9472" width="3.625" style="129"/>
    <col min="9473" max="9473" width="17.875" style="129" customWidth="1"/>
    <col min="9474" max="9477" width="2.625" style="129" customWidth="1"/>
    <col min="9478" max="9478" width="15.625" style="129" customWidth="1"/>
    <col min="9479" max="9479" width="23.375" style="129" customWidth="1"/>
    <col min="9480" max="9480" width="4.5" style="129" customWidth="1"/>
    <col min="9481" max="9481" width="4.125" style="129" customWidth="1"/>
    <col min="9482" max="9482" width="5" style="129" customWidth="1"/>
    <col min="9483" max="9483" width="4.875" style="129" customWidth="1"/>
    <col min="9484" max="9484" width="4.625" style="129" customWidth="1"/>
    <col min="9485" max="9485" width="4.5" style="129" customWidth="1"/>
    <col min="9486" max="9487" width="5" style="129" customWidth="1"/>
    <col min="9488" max="9488" width="3.875" style="129" customWidth="1"/>
    <col min="9489" max="9491" width="4.375" style="129" customWidth="1"/>
    <col min="9492" max="9728" width="3.625" style="129"/>
    <col min="9729" max="9729" width="17.875" style="129" customWidth="1"/>
    <col min="9730" max="9733" width="2.625" style="129" customWidth="1"/>
    <col min="9734" max="9734" width="15.625" style="129" customWidth="1"/>
    <col min="9735" max="9735" width="23.375" style="129" customWidth="1"/>
    <col min="9736" max="9736" width="4.5" style="129" customWidth="1"/>
    <col min="9737" max="9737" width="4.125" style="129" customWidth="1"/>
    <col min="9738" max="9738" width="5" style="129" customWidth="1"/>
    <col min="9739" max="9739" width="4.875" style="129" customWidth="1"/>
    <col min="9740" max="9740" width="4.625" style="129" customWidth="1"/>
    <col min="9741" max="9741" width="4.5" style="129" customWidth="1"/>
    <col min="9742" max="9743" width="5" style="129" customWidth="1"/>
    <col min="9744" max="9744" width="3.875" style="129" customWidth="1"/>
    <col min="9745" max="9747" width="4.375" style="129" customWidth="1"/>
    <col min="9748" max="9984" width="3.625" style="129"/>
    <col min="9985" max="9985" width="17.875" style="129" customWidth="1"/>
    <col min="9986" max="9989" width="2.625" style="129" customWidth="1"/>
    <col min="9990" max="9990" width="15.625" style="129" customWidth="1"/>
    <col min="9991" max="9991" width="23.375" style="129" customWidth="1"/>
    <col min="9992" max="9992" width="4.5" style="129" customWidth="1"/>
    <col min="9993" max="9993" width="4.125" style="129" customWidth="1"/>
    <col min="9994" max="9994" width="5" style="129" customWidth="1"/>
    <col min="9995" max="9995" width="4.875" style="129" customWidth="1"/>
    <col min="9996" max="9996" width="4.625" style="129" customWidth="1"/>
    <col min="9997" max="9997" width="4.5" style="129" customWidth="1"/>
    <col min="9998" max="9999" width="5" style="129" customWidth="1"/>
    <col min="10000" max="10000" width="3.875" style="129" customWidth="1"/>
    <col min="10001" max="10003" width="4.375" style="129" customWidth="1"/>
    <col min="10004" max="10240" width="3.625" style="129"/>
    <col min="10241" max="10241" width="17.875" style="129" customWidth="1"/>
    <col min="10242" max="10245" width="2.625" style="129" customWidth="1"/>
    <col min="10246" max="10246" width="15.625" style="129" customWidth="1"/>
    <col min="10247" max="10247" width="23.375" style="129" customWidth="1"/>
    <col min="10248" max="10248" width="4.5" style="129" customWidth="1"/>
    <col min="10249" max="10249" width="4.125" style="129" customWidth="1"/>
    <col min="10250" max="10250" width="5" style="129" customWidth="1"/>
    <col min="10251" max="10251" width="4.875" style="129" customWidth="1"/>
    <col min="10252" max="10252" width="4.625" style="129" customWidth="1"/>
    <col min="10253" max="10253" width="4.5" style="129" customWidth="1"/>
    <col min="10254" max="10255" width="5" style="129" customWidth="1"/>
    <col min="10256" max="10256" width="3.875" style="129" customWidth="1"/>
    <col min="10257" max="10259" width="4.375" style="129" customWidth="1"/>
    <col min="10260" max="10496" width="3.625" style="129"/>
    <col min="10497" max="10497" width="17.875" style="129" customWidth="1"/>
    <col min="10498" max="10501" width="2.625" style="129" customWidth="1"/>
    <col min="10502" max="10502" width="15.625" style="129" customWidth="1"/>
    <col min="10503" max="10503" width="23.375" style="129" customWidth="1"/>
    <col min="10504" max="10504" width="4.5" style="129" customWidth="1"/>
    <col min="10505" max="10505" width="4.125" style="129" customWidth="1"/>
    <col min="10506" max="10506" width="5" style="129" customWidth="1"/>
    <col min="10507" max="10507" width="4.875" style="129" customWidth="1"/>
    <col min="10508" max="10508" width="4.625" style="129" customWidth="1"/>
    <col min="10509" max="10509" width="4.5" style="129" customWidth="1"/>
    <col min="10510" max="10511" width="5" style="129" customWidth="1"/>
    <col min="10512" max="10512" width="3.875" style="129" customWidth="1"/>
    <col min="10513" max="10515" width="4.375" style="129" customWidth="1"/>
    <col min="10516" max="10752" width="3.625" style="129"/>
    <col min="10753" max="10753" width="17.875" style="129" customWidth="1"/>
    <col min="10754" max="10757" width="2.625" style="129" customWidth="1"/>
    <col min="10758" max="10758" width="15.625" style="129" customWidth="1"/>
    <col min="10759" max="10759" width="23.375" style="129" customWidth="1"/>
    <col min="10760" max="10760" width="4.5" style="129" customWidth="1"/>
    <col min="10761" max="10761" width="4.125" style="129" customWidth="1"/>
    <col min="10762" max="10762" width="5" style="129" customWidth="1"/>
    <col min="10763" max="10763" width="4.875" style="129" customWidth="1"/>
    <col min="10764" max="10764" width="4.625" style="129" customWidth="1"/>
    <col min="10765" max="10765" width="4.5" style="129" customWidth="1"/>
    <col min="10766" max="10767" width="5" style="129" customWidth="1"/>
    <col min="10768" max="10768" width="3.875" style="129" customWidth="1"/>
    <col min="10769" max="10771" width="4.375" style="129" customWidth="1"/>
    <col min="10772" max="11008" width="3.625" style="129"/>
    <col min="11009" max="11009" width="17.875" style="129" customWidth="1"/>
    <col min="11010" max="11013" width="2.625" style="129" customWidth="1"/>
    <col min="11014" max="11014" width="15.625" style="129" customWidth="1"/>
    <col min="11015" max="11015" width="23.375" style="129" customWidth="1"/>
    <col min="11016" max="11016" width="4.5" style="129" customWidth="1"/>
    <col min="11017" max="11017" width="4.125" style="129" customWidth="1"/>
    <col min="11018" max="11018" width="5" style="129" customWidth="1"/>
    <col min="11019" max="11019" width="4.875" style="129" customWidth="1"/>
    <col min="11020" max="11020" width="4.625" style="129" customWidth="1"/>
    <col min="11021" max="11021" width="4.5" style="129" customWidth="1"/>
    <col min="11022" max="11023" width="5" style="129" customWidth="1"/>
    <col min="11024" max="11024" width="3.875" style="129" customWidth="1"/>
    <col min="11025" max="11027" width="4.375" style="129" customWidth="1"/>
    <col min="11028" max="11264" width="3.625" style="129"/>
    <col min="11265" max="11265" width="17.875" style="129" customWidth="1"/>
    <col min="11266" max="11269" width="2.625" style="129" customWidth="1"/>
    <col min="11270" max="11270" width="15.625" style="129" customWidth="1"/>
    <col min="11271" max="11271" width="23.375" style="129" customWidth="1"/>
    <col min="11272" max="11272" width="4.5" style="129" customWidth="1"/>
    <col min="11273" max="11273" width="4.125" style="129" customWidth="1"/>
    <col min="11274" max="11274" width="5" style="129" customWidth="1"/>
    <col min="11275" max="11275" width="4.875" style="129" customWidth="1"/>
    <col min="11276" max="11276" width="4.625" style="129" customWidth="1"/>
    <col min="11277" max="11277" width="4.5" style="129" customWidth="1"/>
    <col min="11278" max="11279" width="5" style="129" customWidth="1"/>
    <col min="11280" max="11280" width="3.875" style="129" customWidth="1"/>
    <col min="11281" max="11283" width="4.375" style="129" customWidth="1"/>
    <col min="11284" max="11520" width="3.625" style="129"/>
    <col min="11521" max="11521" width="17.875" style="129" customWidth="1"/>
    <col min="11522" max="11525" width="2.625" style="129" customWidth="1"/>
    <col min="11526" max="11526" width="15.625" style="129" customWidth="1"/>
    <col min="11527" max="11527" width="23.375" style="129" customWidth="1"/>
    <col min="11528" max="11528" width="4.5" style="129" customWidth="1"/>
    <col min="11529" max="11529" width="4.125" style="129" customWidth="1"/>
    <col min="11530" max="11530" width="5" style="129" customWidth="1"/>
    <col min="11531" max="11531" width="4.875" style="129" customWidth="1"/>
    <col min="11532" max="11532" width="4.625" style="129" customWidth="1"/>
    <col min="11533" max="11533" width="4.5" style="129" customWidth="1"/>
    <col min="11534" max="11535" width="5" style="129" customWidth="1"/>
    <col min="11536" max="11536" width="3.875" style="129" customWidth="1"/>
    <col min="11537" max="11539" width="4.375" style="129" customWidth="1"/>
    <col min="11540" max="11776" width="3.625" style="129"/>
    <col min="11777" max="11777" width="17.875" style="129" customWidth="1"/>
    <col min="11778" max="11781" width="2.625" style="129" customWidth="1"/>
    <col min="11782" max="11782" width="15.625" style="129" customWidth="1"/>
    <col min="11783" max="11783" width="23.375" style="129" customWidth="1"/>
    <col min="11784" max="11784" width="4.5" style="129" customWidth="1"/>
    <col min="11785" max="11785" width="4.125" style="129" customWidth="1"/>
    <col min="11786" max="11786" width="5" style="129" customWidth="1"/>
    <col min="11787" max="11787" width="4.875" style="129" customWidth="1"/>
    <col min="11788" max="11788" width="4.625" style="129" customWidth="1"/>
    <col min="11789" max="11789" width="4.5" style="129" customWidth="1"/>
    <col min="11790" max="11791" width="5" style="129" customWidth="1"/>
    <col min="11792" max="11792" width="3.875" style="129" customWidth="1"/>
    <col min="11793" max="11795" width="4.375" style="129" customWidth="1"/>
    <col min="11796" max="12032" width="3.625" style="129"/>
    <col min="12033" max="12033" width="17.875" style="129" customWidth="1"/>
    <col min="12034" max="12037" width="2.625" style="129" customWidth="1"/>
    <col min="12038" max="12038" width="15.625" style="129" customWidth="1"/>
    <col min="12039" max="12039" width="23.375" style="129" customWidth="1"/>
    <col min="12040" max="12040" width="4.5" style="129" customWidth="1"/>
    <col min="12041" max="12041" width="4.125" style="129" customWidth="1"/>
    <col min="12042" max="12042" width="5" style="129" customWidth="1"/>
    <col min="12043" max="12043" width="4.875" style="129" customWidth="1"/>
    <col min="12044" max="12044" width="4.625" style="129" customWidth="1"/>
    <col min="12045" max="12045" width="4.5" style="129" customWidth="1"/>
    <col min="12046" max="12047" width="5" style="129" customWidth="1"/>
    <col min="12048" max="12048" width="3.875" style="129" customWidth="1"/>
    <col min="12049" max="12051" width="4.375" style="129" customWidth="1"/>
    <col min="12052" max="12288" width="3.625" style="129"/>
    <col min="12289" max="12289" width="17.875" style="129" customWidth="1"/>
    <col min="12290" max="12293" width="2.625" style="129" customWidth="1"/>
    <col min="12294" max="12294" width="15.625" style="129" customWidth="1"/>
    <col min="12295" max="12295" width="23.375" style="129" customWidth="1"/>
    <col min="12296" max="12296" width="4.5" style="129" customWidth="1"/>
    <col min="12297" max="12297" width="4.125" style="129" customWidth="1"/>
    <col min="12298" max="12298" width="5" style="129" customWidth="1"/>
    <col min="12299" max="12299" width="4.875" style="129" customWidth="1"/>
    <col min="12300" max="12300" width="4.625" style="129" customWidth="1"/>
    <col min="12301" max="12301" width="4.5" style="129" customWidth="1"/>
    <col min="12302" max="12303" width="5" style="129" customWidth="1"/>
    <col min="12304" max="12304" width="3.875" style="129" customWidth="1"/>
    <col min="12305" max="12307" width="4.375" style="129" customWidth="1"/>
    <col min="12308" max="12544" width="3.625" style="129"/>
    <col min="12545" max="12545" width="17.875" style="129" customWidth="1"/>
    <col min="12546" max="12549" width="2.625" style="129" customWidth="1"/>
    <col min="12550" max="12550" width="15.625" style="129" customWidth="1"/>
    <col min="12551" max="12551" width="23.375" style="129" customWidth="1"/>
    <col min="12552" max="12552" width="4.5" style="129" customWidth="1"/>
    <col min="12553" max="12553" width="4.125" style="129" customWidth="1"/>
    <col min="12554" max="12554" width="5" style="129" customWidth="1"/>
    <col min="12555" max="12555" width="4.875" style="129" customWidth="1"/>
    <col min="12556" max="12556" width="4.625" style="129" customWidth="1"/>
    <col min="12557" max="12557" width="4.5" style="129" customWidth="1"/>
    <col min="12558" max="12559" width="5" style="129" customWidth="1"/>
    <col min="12560" max="12560" width="3.875" style="129" customWidth="1"/>
    <col min="12561" max="12563" width="4.375" style="129" customWidth="1"/>
    <col min="12564" max="12800" width="3.625" style="129"/>
    <col min="12801" max="12801" width="17.875" style="129" customWidth="1"/>
    <col min="12802" max="12805" width="2.625" style="129" customWidth="1"/>
    <col min="12806" max="12806" width="15.625" style="129" customWidth="1"/>
    <col min="12807" max="12807" width="23.375" style="129" customWidth="1"/>
    <col min="12808" max="12808" width="4.5" style="129" customWidth="1"/>
    <col min="12809" max="12809" width="4.125" style="129" customWidth="1"/>
    <col min="12810" max="12810" width="5" style="129" customWidth="1"/>
    <col min="12811" max="12811" width="4.875" style="129" customWidth="1"/>
    <col min="12812" max="12812" width="4.625" style="129" customWidth="1"/>
    <col min="12813" max="12813" width="4.5" style="129" customWidth="1"/>
    <col min="12814" max="12815" width="5" style="129" customWidth="1"/>
    <col min="12816" max="12816" width="3.875" style="129" customWidth="1"/>
    <col min="12817" max="12819" width="4.375" style="129" customWidth="1"/>
    <col min="12820" max="13056" width="3.625" style="129"/>
    <col min="13057" max="13057" width="17.875" style="129" customWidth="1"/>
    <col min="13058" max="13061" width="2.625" style="129" customWidth="1"/>
    <col min="13062" max="13062" width="15.625" style="129" customWidth="1"/>
    <col min="13063" max="13063" width="23.375" style="129" customWidth="1"/>
    <col min="13064" max="13064" width="4.5" style="129" customWidth="1"/>
    <col min="13065" max="13065" width="4.125" style="129" customWidth="1"/>
    <col min="13066" max="13066" width="5" style="129" customWidth="1"/>
    <col min="13067" max="13067" width="4.875" style="129" customWidth="1"/>
    <col min="13068" max="13068" width="4.625" style="129" customWidth="1"/>
    <col min="13069" max="13069" width="4.5" style="129" customWidth="1"/>
    <col min="13070" max="13071" width="5" style="129" customWidth="1"/>
    <col min="13072" max="13072" width="3.875" style="129" customWidth="1"/>
    <col min="13073" max="13075" width="4.375" style="129" customWidth="1"/>
    <col min="13076" max="13312" width="3.625" style="129"/>
    <col min="13313" max="13313" width="17.875" style="129" customWidth="1"/>
    <col min="13314" max="13317" width="2.625" style="129" customWidth="1"/>
    <col min="13318" max="13318" width="15.625" style="129" customWidth="1"/>
    <col min="13319" max="13319" width="23.375" style="129" customWidth="1"/>
    <col min="13320" max="13320" width="4.5" style="129" customWidth="1"/>
    <col min="13321" max="13321" width="4.125" style="129" customWidth="1"/>
    <col min="13322" max="13322" width="5" style="129" customWidth="1"/>
    <col min="13323" max="13323" width="4.875" style="129" customWidth="1"/>
    <col min="13324" max="13324" width="4.625" style="129" customWidth="1"/>
    <col min="13325" max="13325" width="4.5" style="129" customWidth="1"/>
    <col min="13326" max="13327" width="5" style="129" customWidth="1"/>
    <col min="13328" max="13328" width="3.875" style="129" customWidth="1"/>
    <col min="13329" max="13331" width="4.375" style="129" customWidth="1"/>
    <col min="13332" max="13568" width="3.625" style="129"/>
    <col min="13569" max="13569" width="17.875" style="129" customWidth="1"/>
    <col min="13570" max="13573" width="2.625" style="129" customWidth="1"/>
    <col min="13574" max="13574" width="15.625" style="129" customWidth="1"/>
    <col min="13575" max="13575" width="23.375" style="129" customWidth="1"/>
    <col min="13576" max="13576" width="4.5" style="129" customWidth="1"/>
    <col min="13577" max="13577" width="4.125" style="129" customWidth="1"/>
    <col min="13578" max="13578" width="5" style="129" customWidth="1"/>
    <col min="13579" max="13579" width="4.875" style="129" customWidth="1"/>
    <col min="13580" max="13580" width="4.625" style="129" customWidth="1"/>
    <col min="13581" max="13581" width="4.5" style="129" customWidth="1"/>
    <col min="13582" max="13583" width="5" style="129" customWidth="1"/>
    <col min="13584" max="13584" width="3.875" style="129" customWidth="1"/>
    <col min="13585" max="13587" width="4.375" style="129" customWidth="1"/>
    <col min="13588" max="13824" width="3.625" style="129"/>
    <col min="13825" max="13825" width="17.875" style="129" customWidth="1"/>
    <col min="13826" max="13829" width="2.625" style="129" customWidth="1"/>
    <col min="13830" max="13830" width="15.625" style="129" customWidth="1"/>
    <col min="13831" max="13831" width="23.375" style="129" customWidth="1"/>
    <col min="13832" max="13832" width="4.5" style="129" customWidth="1"/>
    <col min="13833" max="13833" width="4.125" style="129" customWidth="1"/>
    <col min="13834" max="13834" width="5" style="129" customWidth="1"/>
    <col min="13835" max="13835" width="4.875" style="129" customWidth="1"/>
    <col min="13836" max="13836" width="4.625" style="129" customWidth="1"/>
    <col min="13837" max="13837" width="4.5" style="129" customWidth="1"/>
    <col min="13838" max="13839" width="5" style="129" customWidth="1"/>
    <col min="13840" max="13840" width="3.875" style="129" customWidth="1"/>
    <col min="13841" max="13843" width="4.375" style="129" customWidth="1"/>
    <col min="13844" max="14080" width="3.625" style="129"/>
    <col min="14081" max="14081" width="17.875" style="129" customWidth="1"/>
    <col min="14082" max="14085" width="2.625" style="129" customWidth="1"/>
    <col min="14086" max="14086" width="15.625" style="129" customWidth="1"/>
    <col min="14087" max="14087" width="23.375" style="129" customWidth="1"/>
    <col min="14088" max="14088" width="4.5" style="129" customWidth="1"/>
    <col min="14089" max="14089" width="4.125" style="129" customWidth="1"/>
    <col min="14090" max="14090" width="5" style="129" customWidth="1"/>
    <col min="14091" max="14091" width="4.875" style="129" customWidth="1"/>
    <col min="14092" max="14092" width="4.625" style="129" customWidth="1"/>
    <col min="14093" max="14093" width="4.5" style="129" customWidth="1"/>
    <col min="14094" max="14095" width="5" style="129" customWidth="1"/>
    <col min="14096" max="14096" width="3.875" style="129" customWidth="1"/>
    <col min="14097" max="14099" width="4.375" style="129" customWidth="1"/>
    <col min="14100" max="14336" width="3.625" style="129"/>
    <col min="14337" max="14337" width="17.875" style="129" customWidth="1"/>
    <col min="14338" max="14341" width="2.625" style="129" customWidth="1"/>
    <col min="14342" max="14342" width="15.625" style="129" customWidth="1"/>
    <col min="14343" max="14343" width="23.375" style="129" customWidth="1"/>
    <col min="14344" max="14344" width="4.5" style="129" customWidth="1"/>
    <col min="14345" max="14345" width="4.125" style="129" customWidth="1"/>
    <col min="14346" max="14346" width="5" style="129" customWidth="1"/>
    <col min="14347" max="14347" width="4.875" style="129" customWidth="1"/>
    <col min="14348" max="14348" width="4.625" style="129" customWidth="1"/>
    <col min="14349" max="14349" width="4.5" style="129" customWidth="1"/>
    <col min="14350" max="14351" width="5" style="129" customWidth="1"/>
    <col min="14352" max="14352" width="3.875" style="129" customWidth="1"/>
    <col min="14353" max="14355" width="4.375" style="129" customWidth="1"/>
    <col min="14356" max="14592" width="3.625" style="129"/>
    <col min="14593" max="14593" width="17.875" style="129" customWidth="1"/>
    <col min="14594" max="14597" width="2.625" style="129" customWidth="1"/>
    <col min="14598" max="14598" width="15.625" style="129" customWidth="1"/>
    <col min="14599" max="14599" width="23.375" style="129" customWidth="1"/>
    <col min="14600" max="14600" width="4.5" style="129" customWidth="1"/>
    <col min="14601" max="14601" width="4.125" style="129" customWidth="1"/>
    <col min="14602" max="14602" width="5" style="129" customWidth="1"/>
    <col min="14603" max="14603" width="4.875" style="129" customWidth="1"/>
    <col min="14604" max="14604" width="4.625" style="129" customWidth="1"/>
    <col min="14605" max="14605" width="4.5" style="129" customWidth="1"/>
    <col min="14606" max="14607" width="5" style="129" customWidth="1"/>
    <col min="14608" max="14608" width="3.875" style="129" customWidth="1"/>
    <col min="14609" max="14611" width="4.375" style="129" customWidth="1"/>
    <col min="14612" max="14848" width="3.625" style="129"/>
    <col min="14849" max="14849" width="17.875" style="129" customWidth="1"/>
    <col min="14850" max="14853" width="2.625" style="129" customWidth="1"/>
    <col min="14854" max="14854" width="15.625" style="129" customWidth="1"/>
    <col min="14855" max="14855" width="23.375" style="129" customWidth="1"/>
    <col min="14856" max="14856" width="4.5" style="129" customWidth="1"/>
    <col min="14857" max="14857" width="4.125" style="129" customWidth="1"/>
    <col min="14858" max="14858" width="5" style="129" customWidth="1"/>
    <col min="14859" max="14859" width="4.875" style="129" customWidth="1"/>
    <col min="14860" max="14860" width="4.625" style="129" customWidth="1"/>
    <col min="14861" max="14861" width="4.5" style="129" customWidth="1"/>
    <col min="14862" max="14863" width="5" style="129" customWidth="1"/>
    <col min="14864" max="14864" width="3.875" style="129" customWidth="1"/>
    <col min="14865" max="14867" width="4.375" style="129" customWidth="1"/>
    <col min="14868" max="15104" width="3.625" style="129"/>
    <col min="15105" max="15105" width="17.875" style="129" customWidth="1"/>
    <col min="15106" max="15109" width="2.625" style="129" customWidth="1"/>
    <col min="15110" max="15110" width="15.625" style="129" customWidth="1"/>
    <col min="15111" max="15111" width="23.375" style="129" customWidth="1"/>
    <col min="15112" max="15112" width="4.5" style="129" customWidth="1"/>
    <col min="15113" max="15113" width="4.125" style="129" customWidth="1"/>
    <col min="15114" max="15114" width="5" style="129" customWidth="1"/>
    <col min="15115" max="15115" width="4.875" style="129" customWidth="1"/>
    <col min="15116" max="15116" width="4.625" style="129" customWidth="1"/>
    <col min="15117" max="15117" width="4.5" style="129" customWidth="1"/>
    <col min="15118" max="15119" width="5" style="129" customWidth="1"/>
    <col min="15120" max="15120" width="3.875" style="129" customWidth="1"/>
    <col min="15121" max="15123" width="4.375" style="129" customWidth="1"/>
    <col min="15124" max="15360" width="3.625" style="129"/>
    <col min="15361" max="15361" width="17.875" style="129" customWidth="1"/>
    <col min="15362" max="15365" width="2.625" style="129" customWidth="1"/>
    <col min="15366" max="15366" width="15.625" style="129" customWidth="1"/>
    <col min="15367" max="15367" width="23.375" style="129" customWidth="1"/>
    <col min="15368" max="15368" width="4.5" style="129" customWidth="1"/>
    <col min="15369" max="15369" width="4.125" style="129" customWidth="1"/>
    <col min="15370" max="15370" width="5" style="129" customWidth="1"/>
    <col min="15371" max="15371" width="4.875" style="129" customWidth="1"/>
    <col min="15372" max="15372" width="4.625" style="129" customWidth="1"/>
    <col min="15373" max="15373" width="4.5" style="129" customWidth="1"/>
    <col min="15374" max="15375" width="5" style="129" customWidth="1"/>
    <col min="15376" max="15376" width="3.875" style="129" customWidth="1"/>
    <col min="15377" max="15379" width="4.375" style="129" customWidth="1"/>
    <col min="15380" max="15616" width="3.625" style="129"/>
    <col min="15617" max="15617" width="17.875" style="129" customWidth="1"/>
    <col min="15618" max="15621" width="2.625" style="129" customWidth="1"/>
    <col min="15622" max="15622" width="15.625" style="129" customWidth="1"/>
    <col min="15623" max="15623" width="23.375" style="129" customWidth="1"/>
    <col min="15624" max="15624" width="4.5" style="129" customWidth="1"/>
    <col min="15625" max="15625" width="4.125" style="129" customWidth="1"/>
    <col min="15626" max="15626" width="5" style="129" customWidth="1"/>
    <col min="15627" max="15627" width="4.875" style="129" customWidth="1"/>
    <col min="15628" max="15628" width="4.625" style="129" customWidth="1"/>
    <col min="15629" max="15629" width="4.5" style="129" customWidth="1"/>
    <col min="15630" max="15631" width="5" style="129" customWidth="1"/>
    <col min="15632" max="15632" width="3.875" style="129" customWidth="1"/>
    <col min="15633" max="15635" width="4.375" style="129" customWidth="1"/>
    <col min="15636" max="15872" width="3.625" style="129"/>
    <col min="15873" max="15873" width="17.875" style="129" customWidth="1"/>
    <col min="15874" max="15877" width="2.625" style="129" customWidth="1"/>
    <col min="15878" max="15878" width="15.625" style="129" customWidth="1"/>
    <col min="15879" max="15879" width="23.375" style="129" customWidth="1"/>
    <col min="15880" max="15880" width="4.5" style="129" customWidth="1"/>
    <col min="15881" max="15881" width="4.125" style="129" customWidth="1"/>
    <col min="15882" max="15882" width="5" style="129" customWidth="1"/>
    <col min="15883" max="15883" width="4.875" style="129" customWidth="1"/>
    <col min="15884" max="15884" width="4.625" style="129" customWidth="1"/>
    <col min="15885" max="15885" width="4.5" style="129" customWidth="1"/>
    <col min="15886" max="15887" width="5" style="129" customWidth="1"/>
    <col min="15888" max="15888" width="3.875" style="129" customWidth="1"/>
    <col min="15889" max="15891" width="4.375" style="129" customWidth="1"/>
    <col min="15892" max="16128" width="3.625" style="129"/>
    <col min="16129" max="16129" width="17.875" style="129" customWidth="1"/>
    <col min="16130" max="16133" width="2.625" style="129" customWidth="1"/>
    <col min="16134" max="16134" width="15.625" style="129" customWidth="1"/>
    <col min="16135" max="16135" width="23.375" style="129" customWidth="1"/>
    <col min="16136" max="16136" width="4.5" style="129" customWidth="1"/>
    <col min="16137" max="16137" width="4.125" style="129" customWidth="1"/>
    <col min="16138" max="16138" width="5" style="129" customWidth="1"/>
    <col min="16139" max="16139" width="4.875" style="129" customWidth="1"/>
    <col min="16140" max="16140" width="4.625" style="129" customWidth="1"/>
    <col min="16141" max="16141" width="4.5" style="129" customWidth="1"/>
    <col min="16142" max="16143" width="5" style="129" customWidth="1"/>
    <col min="16144" max="16144" width="3.875" style="129" customWidth="1"/>
    <col min="16145" max="16147" width="4.375" style="129" customWidth="1"/>
    <col min="16148" max="16384" width="3.625" style="129"/>
  </cols>
  <sheetData>
    <row r="1" spans="1:30" ht="19.5" thickBot="1">
      <c r="A1" s="70" t="s">
        <v>59</v>
      </c>
      <c r="B1" s="325" t="s">
        <v>60</v>
      </c>
      <c r="C1" s="325"/>
      <c r="D1" s="325"/>
      <c r="E1" s="325"/>
      <c r="F1" s="326" t="s">
        <v>126</v>
      </c>
      <c r="G1" s="326"/>
      <c r="H1" s="326"/>
      <c r="I1" s="326"/>
      <c r="J1" s="326"/>
      <c r="K1" s="326"/>
      <c r="L1" s="326"/>
      <c r="M1" s="326"/>
      <c r="N1" s="326"/>
      <c r="O1" s="326"/>
      <c r="P1" s="327" t="s">
        <v>61</v>
      </c>
      <c r="Q1" s="327"/>
      <c r="R1" s="327"/>
      <c r="S1" s="327"/>
      <c r="T1" s="325" t="s">
        <v>104</v>
      </c>
      <c r="U1" s="325"/>
      <c r="V1" s="325"/>
      <c r="W1" s="325"/>
      <c r="X1" s="325"/>
      <c r="Y1" s="327" t="s">
        <v>62</v>
      </c>
      <c r="Z1" s="327"/>
      <c r="AA1" s="358">
        <v>43718</v>
      </c>
      <c r="AB1" s="359"/>
      <c r="AC1" s="359"/>
      <c r="AD1" s="360"/>
    </row>
    <row r="2" spans="1:30" ht="20.100000000000001" customHeight="1" thickBot="1">
      <c r="A2" s="72" t="s">
        <v>63</v>
      </c>
      <c r="B2" s="329" t="s">
        <v>128</v>
      </c>
      <c r="C2" s="329"/>
      <c r="D2" s="329"/>
      <c r="E2" s="329"/>
      <c r="F2" s="329" t="s">
        <v>180</v>
      </c>
      <c r="G2" s="329"/>
      <c r="H2" s="329"/>
      <c r="I2" s="330" t="s">
        <v>127</v>
      </c>
      <c r="J2" s="330"/>
      <c r="K2" s="330"/>
      <c r="L2" s="330"/>
      <c r="M2" s="330"/>
      <c r="N2" s="330"/>
      <c r="O2" s="73"/>
      <c r="P2" s="331"/>
      <c r="Q2" s="331"/>
      <c r="R2" s="331"/>
      <c r="S2" s="331"/>
      <c r="T2" s="331"/>
      <c r="U2" s="331"/>
      <c r="V2" s="331"/>
      <c r="W2" s="331"/>
      <c r="X2" s="331"/>
      <c r="Y2" s="332" t="s">
        <v>64</v>
      </c>
      <c r="Z2" s="332"/>
      <c r="AA2" s="324" t="s">
        <v>65</v>
      </c>
      <c r="AB2" s="324"/>
      <c r="AC2" s="324"/>
      <c r="AD2" s="324"/>
    </row>
    <row r="3" spans="1:30" ht="36.950000000000003" customHeight="1" thickBot="1">
      <c r="A3" s="74" t="s">
        <v>66</v>
      </c>
      <c r="B3" s="75"/>
      <c r="C3" s="75"/>
      <c r="D3" s="75"/>
      <c r="E3" s="75"/>
      <c r="F3" s="76"/>
      <c r="G3" s="77" t="s">
        <v>67</v>
      </c>
      <c r="H3" s="78">
        <v>1</v>
      </c>
      <c r="I3" s="79">
        <v>2</v>
      </c>
      <c r="J3" s="79">
        <v>3</v>
      </c>
      <c r="K3" s="79">
        <v>4</v>
      </c>
      <c r="L3" s="79">
        <v>5</v>
      </c>
      <c r="M3" s="79">
        <v>6</v>
      </c>
      <c r="N3" s="79">
        <v>7</v>
      </c>
      <c r="O3" s="79">
        <v>8</v>
      </c>
      <c r="P3" s="79"/>
      <c r="Q3" s="79"/>
      <c r="R3" s="79"/>
      <c r="S3" s="79"/>
      <c r="T3" s="79"/>
      <c r="U3" s="79"/>
      <c r="V3" s="79"/>
      <c r="W3" s="79"/>
      <c r="X3" s="79"/>
      <c r="Y3" s="79" t="str">
        <f>IF(COUNTA(Y4:Y13)&gt;0,IF(#REF!&gt;0,#REF!+1,""),"")</f>
        <v/>
      </c>
      <c r="Z3" s="79" t="str">
        <f>IF(COUNTA(Z4:Z13)&gt;0,IF(Y3&gt;0,Y3+1,""),"")</f>
        <v/>
      </c>
      <c r="AA3" s="79" t="str">
        <f>IF(COUNTA(AA4:AA13)&gt;0,IF(Z3&gt;0,Z3+1,""),"")</f>
        <v/>
      </c>
      <c r="AB3" s="79" t="str">
        <f>IF(COUNTA(AB4:AB13)&gt;0,IF(AA3&gt;0,AA3+1,""),"")</f>
        <v/>
      </c>
      <c r="AC3" s="80" t="str">
        <f>IF(COUNTA(AC4:AC13)&gt;0,IF(AB3&gt;0,AB3+1,""),"")</f>
        <v/>
      </c>
      <c r="AD3" s="81" t="str">
        <f>IF(COUNTA(AD4:AD13)&gt;0,IF(AC3&gt;0,AC3+1,""),"")</f>
        <v/>
      </c>
    </row>
    <row r="4" spans="1:30" s="84" customFormat="1" ht="20.100000000000001" customHeight="1" thickBot="1">
      <c r="A4" s="290" t="s">
        <v>68</v>
      </c>
      <c r="B4" s="319" t="s">
        <v>129</v>
      </c>
      <c r="C4" s="320"/>
      <c r="D4" s="320"/>
      <c r="E4" s="320"/>
      <c r="F4" s="320"/>
      <c r="G4" s="320"/>
      <c r="H4" s="82"/>
      <c r="I4" s="82"/>
      <c r="J4" s="82"/>
      <c r="K4" s="82"/>
      <c r="L4" s="82"/>
      <c r="M4" s="82"/>
      <c r="N4" s="82"/>
      <c r="O4" s="82"/>
      <c r="P4" s="82"/>
      <c r="Q4" s="82"/>
      <c r="R4" s="82"/>
      <c r="S4" s="82"/>
      <c r="T4" s="82"/>
      <c r="U4" s="82"/>
      <c r="V4" s="82"/>
      <c r="W4" s="82"/>
      <c r="X4" s="82"/>
      <c r="Y4" s="82"/>
      <c r="Z4" s="82"/>
      <c r="AA4" s="82"/>
      <c r="AB4" s="82"/>
      <c r="AC4" s="83"/>
      <c r="AD4" s="83"/>
    </row>
    <row r="5" spans="1:30" s="84" customFormat="1" ht="19.350000000000001" customHeight="1" thickBot="1">
      <c r="A5" s="290"/>
      <c r="B5" s="333" t="s">
        <v>38</v>
      </c>
      <c r="C5" s="334"/>
      <c r="D5" s="334"/>
      <c r="E5" s="334"/>
      <c r="F5" s="334"/>
      <c r="G5" s="334"/>
      <c r="H5" s="185" t="s">
        <v>111</v>
      </c>
      <c r="I5" s="185" t="s">
        <v>111</v>
      </c>
      <c r="J5" s="185" t="s">
        <v>111</v>
      </c>
      <c r="K5" s="185" t="s">
        <v>111</v>
      </c>
      <c r="L5" s="185" t="s">
        <v>111</v>
      </c>
      <c r="M5" s="185" t="s">
        <v>111</v>
      </c>
      <c r="N5" s="185" t="s">
        <v>111</v>
      </c>
      <c r="O5" s="185" t="s">
        <v>111</v>
      </c>
      <c r="P5" s="85"/>
      <c r="Q5" s="85"/>
      <c r="R5" s="85"/>
      <c r="S5" s="85"/>
      <c r="T5" s="85"/>
      <c r="U5" s="83"/>
      <c r="V5" s="83"/>
      <c r="W5" s="83"/>
      <c r="X5" s="83"/>
      <c r="Y5" s="83"/>
      <c r="Z5" s="83"/>
      <c r="AA5" s="83"/>
      <c r="AB5" s="83"/>
      <c r="AC5" s="83"/>
      <c r="AD5" s="83"/>
    </row>
    <row r="6" spans="1:30" s="84" customFormat="1" ht="19.350000000000001" customHeight="1" thickBot="1">
      <c r="A6" s="290"/>
      <c r="B6" s="86"/>
      <c r="C6" s="302" t="s">
        <v>93</v>
      </c>
      <c r="D6" s="302"/>
      <c r="E6" s="302"/>
      <c r="F6" s="302"/>
      <c r="G6" s="302"/>
      <c r="H6" s="85"/>
      <c r="I6" s="85"/>
      <c r="J6" s="85"/>
      <c r="K6" s="85"/>
      <c r="L6" s="85"/>
      <c r="M6" s="85"/>
      <c r="N6" s="85"/>
      <c r="O6" s="85"/>
      <c r="P6" s="85"/>
      <c r="Q6" s="85"/>
      <c r="R6" s="85"/>
      <c r="S6" s="85"/>
      <c r="T6" s="85"/>
      <c r="U6" s="85"/>
      <c r="V6" s="85"/>
      <c r="W6" s="85"/>
      <c r="X6" s="85"/>
      <c r="Y6" s="85"/>
      <c r="Z6" s="85"/>
      <c r="AA6" s="85"/>
      <c r="AB6" s="85"/>
      <c r="AC6" s="85"/>
      <c r="AD6" s="85"/>
    </row>
    <row r="7" spans="1:30" s="84" customFormat="1" ht="19.350000000000001" customHeight="1" thickBot="1">
      <c r="A7" s="290"/>
      <c r="B7" s="86"/>
      <c r="C7" s="87"/>
      <c r="D7" s="303" t="s">
        <v>41</v>
      </c>
      <c r="E7" s="303"/>
      <c r="F7" s="303"/>
      <c r="G7" s="303"/>
      <c r="H7" s="185" t="s">
        <v>111</v>
      </c>
      <c r="I7" s="85"/>
      <c r="J7" s="185" t="s">
        <v>111</v>
      </c>
      <c r="K7" s="85"/>
      <c r="L7" s="85"/>
      <c r="M7" s="85"/>
      <c r="N7" s="85"/>
      <c r="O7" s="85"/>
      <c r="P7" s="85"/>
      <c r="Q7" s="85"/>
      <c r="R7" s="85"/>
      <c r="S7" s="85"/>
      <c r="T7" s="85"/>
      <c r="U7" s="85"/>
      <c r="V7" s="85"/>
      <c r="W7" s="85"/>
      <c r="X7" s="85"/>
      <c r="Y7" s="85"/>
      <c r="Z7" s="85"/>
      <c r="AA7" s="85"/>
      <c r="AB7" s="85"/>
      <c r="AC7" s="85"/>
      <c r="AD7" s="85"/>
    </row>
    <row r="8" spans="1:30" s="84" customFormat="1" ht="19.350000000000001" customHeight="1" thickBot="1">
      <c r="A8" s="290"/>
      <c r="B8" s="86"/>
      <c r="C8" s="87"/>
      <c r="D8" s="321" t="s">
        <v>113</v>
      </c>
      <c r="E8" s="322"/>
      <c r="F8" s="322"/>
      <c r="G8" s="323"/>
      <c r="H8" s="85"/>
      <c r="I8" s="85"/>
      <c r="J8" s="85"/>
      <c r="K8" s="185" t="s">
        <v>111</v>
      </c>
      <c r="L8" s="85"/>
      <c r="M8" s="85"/>
      <c r="N8" s="85"/>
      <c r="O8" s="85"/>
      <c r="P8" s="85"/>
      <c r="Q8" s="85"/>
      <c r="R8" s="85"/>
      <c r="S8" s="85"/>
      <c r="T8" s="85"/>
      <c r="U8" s="85"/>
      <c r="V8" s="85"/>
      <c r="W8" s="85"/>
      <c r="X8" s="85"/>
      <c r="Y8" s="85"/>
      <c r="Z8" s="85"/>
      <c r="AA8" s="85"/>
      <c r="AB8" s="85"/>
      <c r="AC8" s="85"/>
      <c r="AD8" s="85"/>
    </row>
    <row r="9" spans="1:30" s="84" customFormat="1" ht="19.350000000000001" customHeight="1" thickBot="1">
      <c r="A9" s="290"/>
      <c r="B9" s="86"/>
      <c r="C9" s="87"/>
      <c r="D9" s="303" t="s">
        <v>105</v>
      </c>
      <c r="E9" s="303"/>
      <c r="F9" s="303"/>
      <c r="G9" s="303"/>
      <c r="H9" s="85"/>
      <c r="I9" s="185" t="s">
        <v>111</v>
      </c>
      <c r="J9" s="85"/>
      <c r="L9" s="185" t="s">
        <v>111</v>
      </c>
      <c r="M9" s="85"/>
      <c r="N9" s="85"/>
      <c r="O9" s="85"/>
      <c r="P9" s="85"/>
      <c r="Q9" s="85"/>
      <c r="R9" s="85"/>
      <c r="S9" s="85"/>
      <c r="T9" s="85"/>
      <c r="U9" s="85"/>
      <c r="V9" s="85"/>
      <c r="W9" s="85"/>
      <c r="X9" s="85"/>
      <c r="Y9" s="85"/>
      <c r="Z9" s="85"/>
      <c r="AA9" s="85"/>
      <c r="AB9" s="85"/>
      <c r="AC9" s="85"/>
      <c r="AD9" s="85"/>
    </row>
    <row r="10" spans="1:30" s="84" customFormat="1" ht="19.350000000000001" customHeight="1" thickBot="1">
      <c r="A10" s="290"/>
      <c r="B10" s="86"/>
      <c r="C10" s="317" t="s">
        <v>94</v>
      </c>
      <c r="D10" s="317"/>
      <c r="E10" s="317"/>
      <c r="F10" s="317"/>
      <c r="G10" s="317"/>
      <c r="H10" s="85"/>
      <c r="I10" s="85"/>
      <c r="J10" s="85"/>
      <c r="K10" s="85"/>
      <c r="L10" s="85"/>
      <c r="M10" s="85"/>
      <c r="N10" s="138"/>
      <c r="O10" s="85"/>
      <c r="P10" s="85"/>
      <c r="Q10" s="85"/>
      <c r="R10" s="85"/>
      <c r="S10" s="85"/>
      <c r="T10" s="85"/>
      <c r="U10" s="85"/>
      <c r="V10" s="85"/>
      <c r="W10" s="85"/>
      <c r="X10" s="85"/>
      <c r="Y10" s="85"/>
      <c r="Z10" s="85"/>
      <c r="AA10" s="85"/>
      <c r="AB10" s="85"/>
      <c r="AC10" s="85"/>
      <c r="AD10" s="85"/>
    </row>
    <row r="11" spans="1:30" s="84" customFormat="1" ht="19.350000000000001" customHeight="1" thickBot="1">
      <c r="A11" s="290"/>
      <c r="B11" s="86"/>
      <c r="C11" s="88"/>
      <c r="D11" s="303" t="s">
        <v>41</v>
      </c>
      <c r="E11" s="303"/>
      <c r="F11" s="303"/>
      <c r="G11" s="303"/>
      <c r="H11" s="185" t="s">
        <v>111</v>
      </c>
      <c r="I11" s="185" t="s">
        <v>111</v>
      </c>
      <c r="J11" s="85"/>
      <c r="K11" s="85"/>
      <c r="L11" s="85"/>
      <c r="M11" s="85"/>
      <c r="N11" s="85"/>
      <c r="O11" s="85"/>
      <c r="P11" s="85"/>
      <c r="Q11" s="85"/>
      <c r="R11" s="85"/>
      <c r="S11" s="85"/>
      <c r="T11" s="85"/>
      <c r="U11" s="85"/>
      <c r="V11" s="85"/>
      <c r="W11" s="85"/>
      <c r="X11" s="85"/>
      <c r="Y11" s="85"/>
      <c r="Z11" s="85"/>
      <c r="AA11" s="85"/>
      <c r="AB11" s="85"/>
      <c r="AC11" s="85"/>
      <c r="AD11" s="85"/>
    </row>
    <row r="12" spans="1:30" s="84" customFormat="1" ht="19.350000000000001" customHeight="1" thickBot="1">
      <c r="A12" s="290"/>
      <c r="B12" s="86"/>
      <c r="C12" s="88"/>
      <c r="D12" s="321" t="s">
        <v>114</v>
      </c>
      <c r="E12" s="322"/>
      <c r="F12" s="322"/>
      <c r="G12" s="323"/>
      <c r="H12" s="85"/>
      <c r="I12" s="85"/>
      <c r="J12" s="85"/>
      <c r="K12" s="185" t="s">
        <v>111</v>
      </c>
      <c r="L12" s="85"/>
      <c r="M12" s="85"/>
      <c r="N12" s="85"/>
      <c r="O12" s="85"/>
      <c r="P12" s="85"/>
      <c r="Q12" s="85"/>
      <c r="R12" s="85"/>
      <c r="S12" s="85"/>
      <c r="T12" s="85"/>
      <c r="U12" s="85"/>
      <c r="V12" s="85"/>
      <c r="W12" s="85"/>
      <c r="X12" s="85"/>
      <c r="Y12" s="85"/>
      <c r="Z12" s="85"/>
      <c r="AA12" s="85"/>
      <c r="AB12" s="85"/>
      <c r="AC12" s="85"/>
      <c r="AD12" s="85"/>
    </row>
    <row r="13" spans="1:30" s="84" customFormat="1" ht="19.350000000000001" customHeight="1" thickBot="1">
      <c r="A13" s="290"/>
      <c r="B13" s="86"/>
      <c r="C13" s="88"/>
      <c r="D13" s="303" t="s">
        <v>105</v>
      </c>
      <c r="E13" s="303"/>
      <c r="F13" s="303"/>
      <c r="G13" s="303"/>
      <c r="H13" s="85"/>
      <c r="I13" s="85"/>
      <c r="J13" s="185" t="s">
        <v>111</v>
      </c>
      <c r="L13" s="185" t="s">
        <v>111</v>
      </c>
      <c r="M13" s="85"/>
      <c r="N13" s="85"/>
      <c r="O13" s="85"/>
      <c r="P13" s="85"/>
      <c r="Q13" s="85"/>
      <c r="R13" s="85"/>
      <c r="S13" s="85"/>
      <c r="T13" s="85"/>
      <c r="U13" s="85"/>
      <c r="V13" s="85"/>
      <c r="W13" s="85"/>
      <c r="X13" s="85"/>
      <c r="Y13" s="85"/>
      <c r="Z13" s="85"/>
      <c r="AA13" s="85"/>
      <c r="AB13" s="85"/>
      <c r="AC13" s="85"/>
      <c r="AD13" s="85"/>
    </row>
    <row r="14" spans="1:30" s="84" customFormat="1" ht="19.350000000000001" customHeight="1" thickBot="1">
      <c r="A14" s="290"/>
      <c r="B14" s="86"/>
      <c r="C14" s="316" t="s">
        <v>136</v>
      </c>
      <c r="D14" s="316"/>
      <c r="E14" s="316"/>
      <c r="F14" s="316"/>
      <c r="G14" s="316"/>
      <c r="H14" s="185" t="s">
        <v>111</v>
      </c>
      <c r="I14" s="185" t="s">
        <v>111</v>
      </c>
      <c r="J14" s="185" t="s">
        <v>111</v>
      </c>
      <c r="K14" s="185" t="s">
        <v>111</v>
      </c>
      <c r="L14" s="185" t="s">
        <v>111</v>
      </c>
      <c r="M14" s="185" t="s">
        <v>111</v>
      </c>
      <c r="N14" s="185" t="s">
        <v>111</v>
      </c>
      <c r="O14" s="185" t="s">
        <v>111</v>
      </c>
      <c r="P14" s="85"/>
      <c r="Q14" s="85"/>
      <c r="R14" s="85"/>
      <c r="S14" s="85"/>
      <c r="T14" s="138"/>
      <c r="U14" s="85"/>
      <c r="V14" s="85"/>
      <c r="W14" s="85"/>
      <c r="X14" s="85"/>
      <c r="Y14" s="85"/>
      <c r="Z14" s="85"/>
      <c r="AA14" s="85"/>
      <c r="AB14" s="85"/>
      <c r="AC14" s="85"/>
      <c r="AD14" s="85"/>
    </row>
    <row r="15" spans="1:30" s="84" customFormat="1" ht="19.350000000000001" customHeight="1" thickBot="1">
      <c r="A15" s="290"/>
      <c r="B15" s="86"/>
      <c r="C15" s="317" t="s">
        <v>95</v>
      </c>
      <c r="D15" s="317"/>
      <c r="E15" s="317"/>
      <c r="F15" s="317"/>
      <c r="G15" s="317"/>
      <c r="H15" s="85"/>
      <c r="I15" s="85"/>
      <c r="J15" s="85"/>
      <c r="K15" s="85"/>
      <c r="L15" s="85"/>
      <c r="M15" s="85"/>
      <c r="N15" s="85"/>
      <c r="O15" s="85"/>
      <c r="P15" s="85"/>
      <c r="Q15" s="85"/>
      <c r="R15" s="85"/>
      <c r="S15" s="85"/>
      <c r="T15" s="85"/>
      <c r="U15" s="85"/>
      <c r="V15" s="85"/>
      <c r="W15" s="85"/>
      <c r="X15" s="85"/>
      <c r="Y15" s="85"/>
      <c r="Z15" s="85"/>
      <c r="AA15" s="85"/>
      <c r="AB15" s="85"/>
      <c r="AC15" s="85"/>
      <c r="AD15" s="85"/>
    </row>
    <row r="16" spans="1:30" s="84" customFormat="1" ht="19.350000000000001" customHeight="1" thickBot="1">
      <c r="A16" s="290"/>
      <c r="B16" s="86"/>
      <c r="C16" s="135"/>
      <c r="D16" s="291" t="s">
        <v>96</v>
      </c>
      <c r="E16" s="292"/>
      <c r="F16" s="292"/>
      <c r="G16" s="293"/>
      <c r="H16" s="85"/>
      <c r="I16" s="85"/>
      <c r="J16" s="85"/>
      <c r="K16" s="85"/>
      <c r="L16" s="85"/>
      <c r="M16" s="185" t="s">
        <v>111</v>
      </c>
      <c r="N16" s="85"/>
      <c r="O16" s="85"/>
      <c r="P16" s="85"/>
      <c r="Q16" s="85"/>
      <c r="R16" s="85"/>
      <c r="S16" s="85"/>
      <c r="T16" s="85"/>
      <c r="U16" s="85"/>
      <c r="V16" s="85"/>
      <c r="W16" s="85"/>
      <c r="X16" s="85"/>
      <c r="Y16" s="85"/>
      <c r="Z16" s="85"/>
      <c r="AA16" s="85"/>
      <c r="AB16" s="85"/>
      <c r="AC16" s="85"/>
      <c r="AD16" s="85"/>
    </row>
    <row r="17" spans="1:30" s="84" customFormat="1" ht="19.350000000000001" customHeight="1" thickBot="1">
      <c r="A17" s="290"/>
      <c r="B17" s="86"/>
      <c r="C17" s="90"/>
      <c r="D17" s="317" t="s">
        <v>97</v>
      </c>
      <c r="E17" s="317"/>
      <c r="F17" s="317"/>
      <c r="G17" s="317"/>
      <c r="H17" s="85"/>
      <c r="I17" s="85"/>
      <c r="J17" s="85"/>
      <c r="K17" s="85"/>
      <c r="L17" s="85"/>
      <c r="M17" s="85"/>
      <c r="N17" s="185" t="s">
        <v>111</v>
      </c>
      <c r="O17" s="85"/>
      <c r="P17" s="85"/>
      <c r="Q17" s="85"/>
      <c r="R17" s="85"/>
      <c r="S17" s="85"/>
      <c r="T17" s="85"/>
      <c r="U17" s="85"/>
      <c r="V17" s="85"/>
      <c r="W17" s="89"/>
      <c r="X17" s="89"/>
      <c r="Y17" s="85"/>
      <c r="Z17" s="85"/>
      <c r="AA17" s="85"/>
      <c r="AB17" s="85"/>
      <c r="AC17" s="85"/>
      <c r="AD17" s="85"/>
    </row>
    <row r="18" spans="1:30" s="84" customFormat="1" ht="19.350000000000001" customHeight="1" thickBot="1">
      <c r="A18" s="290"/>
      <c r="B18" s="91"/>
      <c r="C18" s="92"/>
      <c r="D18" s="318" t="s">
        <v>83</v>
      </c>
      <c r="E18" s="318"/>
      <c r="F18" s="318"/>
      <c r="G18" s="318"/>
      <c r="H18" s="93"/>
      <c r="I18" s="93"/>
      <c r="J18" s="93"/>
      <c r="K18" s="93"/>
      <c r="L18" s="93"/>
      <c r="M18" s="93"/>
      <c r="N18" s="93"/>
      <c r="O18" s="185" t="s">
        <v>111</v>
      </c>
      <c r="P18" s="93"/>
      <c r="Q18" s="93"/>
      <c r="R18" s="93"/>
      <c r="S18" s="93"/>
      <c r="T18" s="93"/>
      <c r="U18" s="93"/>
      <c r="V18" s="93"/>
      <c r="W18" s="94"/>
      <c r="X18" s="94"/>
      <c r="Y18" s="93"/>
      <c r="Z18" s="93"/>
      <c r="AA18" s="93"/>
      <c r="AB18" s="93"/>
      <c r="AC18" s="93"/>
      <c r="AD18" s="93"/>
    </row>
    <row r="19" spans="1:30" s="84" customFormat="1" ht="19.350000000000001" customHeight="1" thickBot="1">
      <c r="A19" s="298" t="s">
        <v>53</v>
      </c>
      <c r="B19" s="299" t="s">
        <v>69</v>
      </c>
      <c r="C19" s="300"/>
      <c r="D19" s="300"/>
      <c r="E19" s="300"/>
      <c r="F19" s="300"/>
      <c r="G19" s="300"/>
      <c r="H19" s="95"/>
      <c r="I19" s="95"/>
      <c r="J19" s="95"/>
      <c r="K19" s="95"/>
      <c r="L19" s="95"/>
      <c r="M19" s="95"/>
      <c r="N19" s="95"/>
      <c r="O19" s="95"/>
      <c r="P19" s="95"/>
      <c r="Q19" s="95"/>
      <c r="R19" s="95"/>
      <c r="S19" s="95"/>
      <c r="T19" s="95"/>
      <c r="U19" s="95"/>
      <c r="V19" s="95"/>
      <c r="W19" s="95"/>
      <c r="X19" s="95"/>
      <c r="Y19" s="95"/>
      <c r="Z19" s="95"/>
      <c r="AA19" s="95"/>
      <c r="AB19" s="95"/>
      <c r="AC19" s="95"/>
      <c r="AD19" s="95"/>
    </row>
    <row r="20" spans="1:30" s="84" customFormat="1" ht="20.100000000000001" customHeight="1" thickBot="1">
      <c r="A20" s="298"/>
      <c r="B20" s="96"/>
      <c r="C20" s="297" t="s">
        <v>70</v>
      </c>
      <c r="D20" s="297"/>
      <c r="E20" s="297"/>
      <c r="F20" s="297"/>
      <c r="G20" s="297"/>
      <c r="H20" s="85"/>
      <c r="I20" s="85"/>
      <c r="J20" s="85"/>
      <c r="K20" s="85"/>
      <c r="L20" s="85"/>
      <c r="M20" s="85"/>
      <c r="N20" s="85"/>
      <c r="O20" s="85"/>
      <c r="P20" s="85"/>
      <c r="Q20" s="85"/>
      <c r="R20" s="85"/>
      <c r="S20" s="85"/>
      <c r="T20" s="85"/>
      <c r="U20" s="85"/>
      <c r="V20" s="85"/>
      <c r="W20" s="85"/>
      <c r="X20" s="85"/>
      <c r="Y20" s="85"/>
      <c r="Z20" s="85"/>
      <c r="AA20" s="85"/>
      <c r="AB20" s="85"/>
      <c r="AC20" s="85"/>
      <c r="AD20" s="85"/>
    </row>
    <row r="21" spans="1:30" s="84" customFormat="1" ht="20.100000000000001" customHeight="1" thickBot="1">
      <c r="A21" s="298"/>
      <c r="B21" s="96"/>
      <c r="C21" s="140"/>
      <c r="D21" s="301" t="s">
        <v>139</v>
      </c>
      <c r="E21" s="301"/>
      <c r="F21" s="301"/>
      <c r="G21" s="301"/>
      <c r="H21" s="185" t="s">
        <v>111</v>
      </c>
      <c r="I21" s="85"/>
      <c r="J21" s="85"/>
      <c r="K21" s="85"/>
      <c r="L21" s="85"/>
      <c r="M21" s="85"/>
      <c r="N21" s="85"/>
      <c r="O21" s="85"/>
      <c r="P21" s="85"/>
      <c r="Q21" s="85"/>
      <c r="R21" s="85"/>
      <c r="S21" s="85"/>
      <c r="T21" s="85"/>
      <c r="U21" s="85"/>
      <c r="V21" s="85"/>
      <c r="W21" s="85"/>
      <c r="X21" s="85"/>
      <c r="Y21" s="85"/>
      <c r="Z21" s="85"/>
      <c r="AA21" s="85"/>
      <c r="AB21" s="85"/>
      <c r="AC21" s="85"/>
      <c r="AD21" s="85"/>
    </row>
    <row r="22" spans="1:30" s="84" customFormat="1" ht="20.100000000000001" customHeight="1" thickBot="1">
      <c r="A22" s="298"/>
      <c r="B22" s="96"/>
      <c r="C22" s="97"/>
      <c r="D22" s="301" t="s">
        <v>140</v>
      </c>
      <c r="E22" s="301"/>
      <c r="F22" s="301"/>
      <c r="G22" s="301"/>
      <c r="H22" s="85"/>
      <c r="I22" s="85"/>
      <c r="J22" s="185" t="s">
        <v>111</v>
      </c>
      <c r="K22" s="85"/>
      <c r="L22" s="85"/>
      <c r="M22" s="85"/>
      <c r="N22" s="85"/>
      <c r="O22" s="85"/>
      <c r="P22" s="85"/>
      <c r="Q22" s="85"/>
      <c r="R22" s="85"/>
      <c r="S22" s="85"/>
      <c r="T22" s="85"/>
      <c r="U22" s="85"/>
      <c r="V22" s="85"/>
      <c r="W22" s="85"/>
      <c r="X22" s="85"/>
      <c r="Y22" s="85"/>
      <c r="Z22" s="85"/>
      <c r="AA22" s="85"/>
      <c r="AB22" s="85"/>
      <c r="AC22" s="85"/>
      <c r="AD22" s="85"/>
    </row>
    <row r="23" spans="1:30" s="84" customFormat="1" ht="20.100000000000001" customHeight="1" thickBot="1">
      <c r="A23" s="298"/>
      <c r="B23" s="96"/>
      <c r="C23" s="97"/>
      <c r="D23" s="301" t="s">
        <v>141</v>
      </c>
      <c r="E23" s="301"/>
      <c r="F23" s="301"/>
      <c r="G23" s="301"/>
      <c r="H23" s="85"/>
      <c r="I23" s="185" t="s">
        <v>111</v>
      </c>
      <c r="J23" s="85"/>
      <c r="K23" s="85"/>
      <c r="L23" s="85"/>
      <c r="M23" s="85"/>
      <c r="N23" s="85"/>
      <c r="O23" s="85"/>
      <c r="P23" s="85"/>
      <c r="Q23" s="85"/>
      <c r="R23" s="85"/>
      <c r="S23" s="85"/>
      <c r="T23" s="85"/>
      <c r="U23" s="85"/>
      <c r="V23" s="85"/>
      <c r="W23" s="85"/>
      <c r="X23" s="85"/>
      <c r="Y23" s="85"/>
      <c r="Z23" s="85"/>
      <c r="AA23" s="85"/>
      <c r="AB23" s="85"/>
      <c r="AC23" s="85"/>
      <c r="AD23" s="85"/>
    </row>
    <row r="24" spans="1:30" s="84" customFormat="1" ht="19.350000000000001" customHeight="1" thickBot="1">
      <c r="A24" s="298"/>
      <c r="B24" s="96"/>
      <c r="C24" s="97"/>
      <c r="D24" s="301" t="s">
        <v>138</v>
      </c>
      <c r="E24" s="301"/>
      <c r="F24" s="301"/>
      <c r="G24" s="301"/>
      <c r="H24" s="85"/>
      <c r="I24" s="85"/>
      <c r="J24" s="85"/>
      <c r="K24" s="185" t="s">
        <v>111</v>
      </c>
      <c r="L24" s="85"/>
      <c r="M24" s="85"/>
      <c r="N24" s="85"/>
      <c r="O24" s="85"/>
      <c r="P24" s="85"/>
      <c r="Q24" s="85"/>
      <c r="R24" s="98"/>
      <c r="S24" s="85"/>
      <c r="T24" s="85"/>
      <c r="U24" s="85"/>
      <c r="V24" s="85"/>
      <c r="W24" s="85"/>
      <c r="X24" s="85"/>
      <c r="Y24" s="85"/>
      <c r="Z24" s="85"/>
      <c r="AA24" s="85"/>
      <c r="AB24" s="85"/>
      <c r="AC24" s="85"/>
      <c r="AD24" s="85"/>
    </row>
    <row r="25" spans="1:30" s="84" customFormat="1" ht="19.350000000000001" customHeight="1" thickBot="1">
      <c r="A25" s="298"/>
      <c r="B25" s="96"/>
      <c r="C25" s="297" t="s">
        <v>71</v>
      </c>
      <c r="D25" s="297"/>
      <c r="E25" s="297"/>
      <c r="F25" s="297"/>
      <c r="G25" s="297"/>
      <c r="H25" s="85"/>
      <c r="I25" s="85"/>
      <c r="J25" s="85"/>
      <c r="K25" s="85"/>
      <c r="L25" s="185" t="s">
        <v>111</v>
      </c>
      <c r="M25" s="85"/>
      <c r="N25" s="85"/>
      <c r="O25" s="85"/>
      <c r="P25" s="85"/>
      <c r="Q25" s="85"/>
      <c r="R25" s="85"/>
      <c r="S25" s="85"/>
      <c r="T25" s="85"/>
      <c r="U25" s="85"/>
      <c r="V25" s="85"/>
      <c r="W25" s="89"/>
      <c r="X25" s="89"/>
      <c r="Y25" s="85"/>
      <c r="Z25" s="85"/>
      <c r="AA25" s="85"/>
      <c r="AB25" s="85"/>
      <c r="AC25" s="85"/>
      <c r="AD25" s="85"/>
    </row>
    <row r="26" spans="1:30" s="84" customFormat="1" ht="19.350000000000001" customHeight="1" thickBot="1">
      <c r="A26" s="298"/>
      <c r="B26" s="96"/>
      <c r="C26" s="294" t="s">
        <v>181</v>
      </c>
      <c r="D26" s="295"/>
      <c r="E26" s="295"/>
      <c r="F26" s="295"/>
      <c r="G26" s="296"/>
      <c r="H26" s="85"/>
      <c r="I26" s="85"/>
      <c r="J26" s="85"/>
      <c r="K26" s="85"/>
      <c r="L26" s="85"/>
      <c r="M26" s="85"/>
      <c r="N26" s="85"/>
      <c r="O26" s="85"/>
      <c r="P26" s="85"/>
      <c r="Q26" s="85"/>
      <c r="R26" s="85"/>
      <c r="S26" s="85"/>
      <c r="T26" s="85"/>
      <c r="U26" s="85"/>
      <c r="V26" s="85"/>
      <c r="W26" s="89"/>
      <c r="X26" s="89"/>
      <c r="Y26" s="85"/>
      <c r="Z26" s="85"/>
      <c r="AA26" s="85"/>
      <c r="AB26" s="85"/>
      <c r="AC26" s="85"/>
      <c r="AD26" s="85"/>
    </row>
    <row r="27" spans="1:30" s="84" customFormat="1" ht="19.350000000000001" customHeight="1" thickBot="1">
      <c r="A27" s="298"/>
      <c r="B27" s="96"/>
      <c r="C27" s="132"/>
      <c r="D27" s="294" t="s">
        <v>115</v>
      </c>
      <c r="E27" s="295"/>
      <c r="F27" s="295"/>
      <c r="G27" s="296"/>
      <c r="H27" s="85"/>
      <c r="I27" s="85"/>
      <c r="J27" s="85"/>
      <c r="K27" s="85"/>
      <c r="L27" s="185" t="s">
        <v>111</v>
      </c>
      <c r="M27" s="85"/>
      <c r="N27" s="85"/>
      <c r="O27" s="85"/>
      <c r="P27" s="85"/>
      <c r="Q27" s="85"/>
      <c r="R27" s="85"/>
      <c r="S27" s="85"/>
      <c r="T27" s="85"/>
      <c r="U27" s="85"/>
      <c r="V27" s="85"/>
      <c r="W27" s="89"/>
      <c r="X27" s="89"/>
      <c r="Y27" s="85"/>
      <c r="Z27" s="85"/>
      <c r="AA27" s="85"/>
      <c r="AB27" s="85"/>
      <c r="AC27" s="85"/>
      <c r="AD27" s="85"/>
    </row>
    <row r="28" spans="1:30" s="84" customFormat="1" ht="19.350000000000001" customHeight="1" thickBot="1">
      <c r="A28" s="298"/>
      <c r="B28" s="96"/>
      <c r="C28" s="132"/>
      <c r="D28" s="294" t="s">
        <v>116</v>
      </c>
      <c r="E28" s="295"/>
      <c r="F28" s="295"/>
      <c r="G28" s="296"/>
      <c r="H28" s="85"/>
      <c r="I28" s="85"/>
      <c r="J28" s="85"/>
      <c r="K28" s="85"/>
      <c r="L28" s="185" t="s">
        <v>111</v>
      </c>
      <c r="M28" s="85"/>
      <c r="N28" s="85"/>
      <c r="O28" s="85"/>
      <c r="P28" s="85"/>
      <c r="Q28" s="85"/>
      <c r="R28" s="85"/>
      <c r="S28" s="85"/>
      <c r="T28" s="85"/>
      <c r="U28" s="85"/>
      <c r="V28" s="85"/>
      <c r="W28" s="89"/>
      <c r="X28" s="89"/>
      <c r="Y28" s="85"/>
      <c r="Z28" s="85"/>
      <c r="AA28" s="85"/>
      <c r="AB28" s="85"/>
      <c r="AC28" s="85"/>
      <c r="AD28" s="85"/>
    </row>
    <row r="29" spans="1:30" s="84" customFormat="1" ht="19.350000000000001" customHeight="1" thickBot="1">
      <c r="A29" s="298"/>
      <c r="B29" s="96"/>
      <c r="C29" s="294" t="s">
        <v>142</v>
      </c>
      <c r="D29" s="295"/>
      <c r="E29" s="295"/>
      <c r="F29" s="295"/>
      <c r="G29" s="296"/>
      <c r="H29" s="85"/>
      <c r="I29" s="85"/>
      <c r="J29" s="85"/>
      <c r="K29" s="85"/>
      <c r="L29" s="185" t="s">
        <v>111</v>
      </c>
      <c r="M29" s="85"/>
      <c r="N29" s="85"/>
      <c r="O29" s="85"/>
      <c r="P29" s="85"/>
      <c r="Q29" s="85"/>
      <c r="R29" s="85"/>
      <c r="S29" s="85"/>
      <c r="T29" s="85"/>
      <c r="U29" s="85"/>
      <c r="V29" s="85"/>
      <c r="W29" s="89"/>
      <c r="X29" s="89"/>
      <c r="Y29" s="85"/>
      <c r="Z29" s="85"/>
      <c r="AA29" s="85"/>
      <c r="AB29" s="85"/>
      <c r="AC29" s="85"/>
      <c r="AD29" s="85"/>
    </row>
    <row r="30" spans="1:30" s="84" customFormat="1" ht="19.899999999999999" customHeight="1" thickBot="1">
      <c r="A30" s="298"/>
      <c r="B30" s="96"/>
      <c r="C30" s="297" t="s">
        <v>137</v>
      </c>
      <c r="D30" s="297"/>
      <c r="E30" s="297"/>
      <c r="F30" s="297"/>
      <c r="G30" s="297"/>
      <c r="H30" s="85"/>
      <c r="I30" s="85"/>
      <c r="J30" s="85"/>
      <c r="K30" s="85"/>
      <c r="L30" s="85"/>
      <c r="M30" s="185" t="s">
        <v>111</v>
      </c>
      <c r="N30" s="185" t="s">
        <v>111</v>
      </c>
      <c r="O30" s="185" t="s">
        <v>111</v>
      </c>
      <c r="P30" s="85"/>
      <c r="Q30" s="85"/>
      <c r="R30" s="85"/>
      <c r="S30" s="85"/>
      <c r="T30" s="85"/>
      <c r="U30" s="85"/>
      <c r="V30" s="85"/>
      <c r="W30" s="89"/>
      <c r="X30" s="89"/>
      <c r="Y30" s="85"/>
      <c r="Z30" s="85"/>
      <c r="AA30" s="85"/>
      <c r="AB30" s="85"/>
      <c r="AC30" s="85"/>
      <c r="AD30" s="85"/>
    </row>
    <row r="31" spans="1:30" s="84" customFormat="1" ht="19.350000000000001" customHeight="1" thickBot="1">
      <c r="A31" s="298"/>
      <c r="B31" s="96"/>
      <c r="C31" s="297" t="s">
        <v>72</v>
      </c>
      <c r="D31" s="297"/>
      <c r="E31" s="297"/>
      <c r="F31" s="297"/>
      <c r="G31" s="297"/>
      <c r="H31" s="85"/>
      <c r="I31" s="85"/>
      <c r="J31" s="85"/>
      <c r="K31" s="85"/>
      <c r="L31" s="85"/>
      <c r="M31" s="85"/>
      <c r="N31" s="85"/>
      <c r="O31" s="85"/>
      <c r="P31" s="85"/>
      <c r="Q31" s="85"/>
      <c r="R31" s="85"/>
      <c r="S31" s="85"/>
      <c r="T31" s="85"/>
      <c r="U31" s="85"/>
      <c r="V31" s="85"/>
      <c r="W31" s="89"/>
      <c r="X31" s="89"/>
      <c r="Y31" s="85"/>
      <c r="Z31" s="85"/>
      <c r="AA31" s="85"/>
      <c r="AB31" s="85"/>
      <c r="AC31" s="85"/>
      <c r="AD31" s="85"/>
    </row>
    <row r="32" spans="1:30" s="84" customFormat="1" ht="19.350000000000001" customHeight="1" thickBot="1">
      <c r="A32" s="298"/>
      <c r="B32" s="96"/>
      <c r="C32" s="132"/>
      <c r="D32" s="294" t="s">
        <v>98</v>
      </c>
      <c r="E32" s="295"/>
      <c r="F32" s="295"/>
      <c r="G32" s="296"/>
      <c r="H32" s="85"/>
      <c r="I32" s="85"/>
      <c r="J32" s="85"/>
      <c r="K32" s="85"/>
      <c r="L32" s="85"/>
      <c r="M32" s="185" t="s">
        <v>111</v>
      </c>
      <c r="N32" s="85"/>
      <c r="O32" s="85"/>
      <c r="P32" s="85"/>
      <c r="Q32" s="85"/>
      <c r="R32" s="85"/>
      <c r="S32" s="85"/>
      <c r="T32" s="85"/>
      <c r="U32" s="85"/>
      <c r="V32" s="85"/>
      <c r="W32" s="89"/>
      <c r="X32" s="89"/>
      <c r="Y32" s="85"/>
      <c r="Z32" s="85"/>
      <c r="AA32" s="85"/>
      <c r="AB32" s="85"/>
      <c r="AC32" s="85"/>
      <c r="AD32" s="85"/>
    </row>
    <row r="33" spans="1:30" s="84" customFormat="1" ht="19.5" thickBot="1">
      <c r="A33" s="298"/>
      <c r="B33" s="96"/>
      <c r="C33" s="99"/>
      <c r="D33" s="294" t="s">
        <v>99</v>
      </c>
      <c r="E33" s="295"/>
      <c r="F33" s="295"/>
      <c r="G33" s="296"/>
      <c r="H33" s="85"/>
      <c r="I33" s="85"/>
      <c r="J33" s="85"/>
      <c r="K33" s="85"/>
      <c r="L33" s="85"/>
      <c r="M33" s="85"/>
      <c r="N33" s="185" t="s">
        <v>111</v>
      </c>
      <c r="O33" s="85"/>
      <c r="P33" s="85"/>
      <c r="Q33" s="85"/>
      <c r="R33" s="85"/>
      <c r="S33" s="85"/>
      <c r="T33" s="85"/>
      <c r="U33" s="85"/>
      <c r="V33" s="85"/>
      <c r="W33" s="89"/>
      <c r="X33" s="89"/>
      <c r="Y33" s="85"/>
      <c r="Z33" s="85"/>
      <c r="AA33" s="85"/>
      <c r="AB33" s="85"/>
      <c r="AC33" s="85"/>
      <c r="AD33" s="85"/>
    </row>
    <row r="34" spans="1:30" s="84" customFormat="1" ht="19.5" customHeight="1" thickBot="1">
      <c r="A34" s="298"/>
      <c r="B34" s="100"/>
      <c r="C34" s="101"/>
      <c r="D34" s="312" t="s">
        <v>100</v>
      </c>
      <c r="E34" s="312"/>
      <c r="F34" s="312"/>
      <c r="G34" s="313"/>
      <c r="H34" s="93"/>
      <c r="I34" s="93"/>
      <c r="J34" s="93"/>
      <c r="K34" s="93"/>
      <c r="L34" s="93"/>
      <c r="M34" s="93"/>
      <c r="N34" s="93"/>
      <c r="O34" s="185" t="s">
        <v>111</v>
      </c>
      <c r="P34" s="93"/>
      <c r="Q34" s="93"/>
      <c r="R34" s="93"/>
      <c r="S34" s="93"/>
      <c r="T34" s="93"/>
      <c r="U34" s="93"/>
      <c r="V34" s="93"/>
      <c r="W34" s="94"/>
      <c r="X34" s="94"/>
      <c r="Y34" s="93"/>
      <c r="Z34" s="93"/>
      <c r="AA34" s="93"/>
      <c r="AB34" s="93"/>
      <c r="AC34" s="93"/>
      <c r="AD34" s="93"/>
    </row>
    <row r="35" spans="1:30" s="84" customFormat="1" ht="35.25" customHeight="1" thickBot="1">
      <c r="A35" s="314" t="s">
        <v>73</v>
      </c>
      <c r="B35" s="315"/>
      <c r="C35" s="315"/>
      <c r="D35" s="315"/>
      <c r="E35" s="315"/>
      <c r="F35" s="315"/>
      <c r="G35" s="102" t="s">
        <v>74</v>
      </c>
      <c r="H35" s="103" t="s">
        <v>58</v>
      </c>
      <c r="I35" s="103" t="s">
        <v>58</v>
      </c>
      <c r="J35" s="103" t="s">
        <v>58</v>
      </c>
      <c r="K35" s="103" t="s">
        <v>58</v>
      </c>
      <c r="L35" s="103" t="s">
        <v>58</v>
      </c>
      <c r="M35" s="103" t="s">
        <v>112</v>
      </c>
      <c r="N35" s="103" t="s">
        <v>112</v>
      </c>
      <c r="O35" s="103" t="s">
        <v>112</v>
      </c>
      <c r="P35" s="103"/>
      <c r="Q35" s="103"/>
      <c r="R35" s="103"/>
      <c r="S35" s="103"/>
      <c r="T35" s="103"/>
      <c r="U35" s="103"/>
      <c r="V35" s="103"/>
      <c r="W35" s="104"/>
      <c r="X35" s="105"/>
      <c r="Y35" s="106"/>
      <c r="Z35" s="106"/>
      <c r="AA35" s="106"/>
      <c r="AB35" s="106"/>
      <c r="AC35" s="106"/>
      <c r="AD35" s="107"/>
    </row>
    <row r="36" spans="1:30" s="84" customFormat="1" ht="39.75" customHeight="1" thickBot="1">
      <c r="A36" s="314"/>
      <c r="B36" s="311"/>
      <c r="C36" s="311"/>
      <c r="D36" s="311"/>
      <c r="E36" s="311"/>
      <c r="F36" s="311"/>
      <c r="G36" s="102" t="s">
        <v>75</v>
      </c>
      <c r="H36" s="108" t="s">
        <v>103</v>
      </c>
      <c r="I36" s="108" t="s">
        <v>103</v>
      </c>
      <c r="J36" s="108" t="s">
        <v>103</v>
      </c>
      <c r="K36" s="108" t="s">
        <v>103</v>
      </c>
      <c r="L36" s="108" t="s">
        <v>103</v>
      </c>
      <c r="M36" s="108" t="s">
        <v>103</v>
      </c>
      <c r="N36" s="108" t="s">
        <v>103</v>
      </c>
      <c r="O36" s="108" t="s">
        <v>103</v>
      </c>
      <c r="P36" s="108"/>
      <c r="Q36" s="108"/>
      <c r="R36" s="108"/>
      <c r="S36" s="108"/>
      <c r="T36" s="108"/>
      <c r="U36" s="108"/>
      <c r="V36" s="108"/>
      <c r="W36" s="108"/>
      <c r="X36" s="109"/>
      <c r="Y36" s="110"/>
      <c r="Z36" s="110"/>
      <c r="AA36" s="110"/>
      <c r="AB36" s="110"/>
      <c r="AC36" s="110"/>
      <c r="AD36" s="111"/>
    </row>
    <row r="37" spans="1:30" s="84" customFormat="1" ht="35.25" customHeight="1" thickBot="1">
      <c r="A37" s="314"/>
      <c r="B37" s="311"/>
      <c r="C37" s="311"/>
      <c r="D37" s="311"/>
      <c r="E37" s="311"/>
      <c r="F37" s="311"/>
      <c r="G37" s="102" t="s">
        <v>76</v>
      </c>
      <c r="H37" s="112">
        <v>43707</v>
      </c>
      <c r="I37" s="112">
        <v>43707</v>
      </c>
      <c r="J37" s="112">
        <v>43707</v>
      </c>
      <c r="K37" s="112">
        <v>43707</v>
      </c>
      <c r="L37" s="112">
        <v>43707</v>
      </c>
      <c r="M37" s="112">
        <v>43707</v>
      </c>
      <c r="N37" s="112">
        <v>43707</v>
      </c>
      <c r="O37" s="112">
        <v>43707</v>
      </c>
      <c r="P37" s="112"/>
      <c r="Q37" s="112"/>
      <c r="R37" s="112"/>
      <c r="S37" s="112"/>
      <c r="T37" s="112"/>
      <c r="U37" s="112"/>
      <c r="V37" s="112"/>
      <c r="W37" s="112"/>
      <c r="X37" s="113"/>
      <c r="Y37" s="114"/>
      <c r="Z37" s="114"/>
      <c r="AA37" s="114"/>
      <c r="AB37" s="114"/>
      <c r="AC37" s="114"/>
      <c r="AD37" s="115"/>
    </row>
    <row r="38" spans="1:30" s="84" customFormat="1" ht="29.25" customHeight="1">
      <c r="A38" s="314"/>
      <c r="B38" s="311"/>
      <c r="C38" s="311"/>
      <c r="D38" s="311"/>
      <c r="E38" s="311"/>
      <c r="F38" s="311"/>
      <c r="G38" s="116" t="s">
        <v>77</v>
      </c>
      <c r="H38" s="108" t="s">
        <v>35</v>
      </c>
      <c r="I38" s="108" t="s">
        <v>35</v>
      </c>
      <c r="J38" s="108" t="s">
        <v>35</v>
      </c>
      <c r="K38" s="108" t="s">
        <v>35</v>
      </c>
      <c r="L38" s="108" t="s">
        <v>35</v>
      </c>
      <c r="M38" s="108" t="s">
        <v>35</v>
      </c>
      <c r="N38" s="108" t="s">
        <v>35</v>
      </c>
      <c r="O38" s="108" t="s">
        <v>35</v>
      </c>
      <c r="P38" s="108"/>
      <c r="Q38" s="108"/>
      <c r="R38" s="108"/>
      <c r="S38" s="108"/>
      <c r="T38" s="108"/>
      <c r="U38" s="108"/>
      <c r="V38" s="108"/>
      <c r="W38" s="108"/>
      <c r="X38" s="109"/>
      <c r="Y38" s="110"/>
      <c r="Z38" s="110"/>
      <c r="AA38" s="110"/>
      <c r="AB38" s="110"/>
      <c r="AC38" s="110"/>
      <c r="AD38" s="111"/>
    </row>
    <row r="39" spans="1:30" s="84" customFormat="1" ht="39.75" customHeight="1" thickBot="1">
      <c r="A39" s="304" t="s">
        <v>78</v>
      </c>
      <c r="B39" s="305" t="s">
        <v>79</v>
      </c>
      <c r="C39" s="305"/>
      <c r="D39" s="305"/>
      <c r="E39" s="305"/>
      <c r="F39" s="306" t="e">
        <f ca="1">GetBugSheetName()</f>
        <v>#NAME?</v>
      </c>
      <c r="G39" s="307"/>
      <c r="H39" s="108"/>
      <c r="I39" s="108"/>
      <c r="J39" s="108"/>
      <c r="K39" s="108"/>
      <c r="L39" s="108"/>
      <c r="M39" s="108"/>
      <c r="N39" s="108"/>
      <c r="O39" s="108"/>
      <c r="P39" s="108"/>
      <c r="Q39" s="108"/>
      <c r="R39" s="108"/>
      <c r="S39" s="108"/>
      <c r="T39" s="108"/>
      <c r="U39" s="108"/>
      <c r="V39" s="108"/>
      <c r="W39" s="108"/>
      <c r="X39" s="117"/>
      <c r="Y39" s="118"/>
      <c r="Z39" s="118"/>
      <c r="AA39" s="118"/>
      <c r="AB39" s="118"/>
      <c r="AC39" s="118"/>
      <c r="AD39" s="119"/>
    </row>
    <row r="40" spans="1:30" s="84" customFormat="1" ht="36.950000000000003" customHeight="1" thickBot="1">
      <c r="A40" s="304"/>
      <c r="B40" s="308" t="s">
        <v>80</v>
      </c>
      <c r="C40" s="308"/>
      <c r="D40" s="308"/>
      <c r="E40" s="308"/>
      <c r="F40" s="309"/>
      <c r="G40" s="310"/>
      <c r="H40" s="120"/>
      <c r="I40" s="120"/>
      <c r="J40" s="120"/>
      <c r="K40" s="120"/>
      <c r="L40" s="120"/>
      <c r="M40" s="120"/>
      <c r="N40" s="120"/>
      <c r="O40" s="120"/>
      <c r="P40" s="120"/>
      <c r="Q40" s="120"/>
      <c r="R40" s="120"/>
      <c r="S40" s="120" t="str">
        <f t="shared" ref="S40:AD40" si="0">IF(S39="","",(SUM(LEN(S39)-LEN(SUBSTITUTE(S39,",","")))/LEN(","))+1)</f>
        <v/>
      </c>
      <c r="T40" s="120" t="str">
        <f t="shared" si="0"/>
        <v/>
      </c>
      <c r="U40" s="120" t="str">
        <f t="shared" si="0"/>
        <v/>
      </c>
      <c r="V40" s="120" t="str">
        <f t="shared" si="0"/>
        <v/>
      </c>
      <c r="W40" s="120" t="str">
        <f t="shared" si="0"/>
        <v/>
      </c>
      <c r="X40" s="121" t="str">
        <f t="shared" si="0"/>
        <v/>
      </c>
      <c r="Y40" s="122" t="str">
        <f t="shared" si="0"/>
        <v/>
      </c>
      <c r="Z40" s="122" t="str">
        <f t="shared" si="0"/>
        <v/>
      </c>
      <c r="AA40" s="122" t="str">
        <f t="shared" si="0"/>
        <v/>
      </c>
      <c r="AB40" s="122" t="str">
        <f t="shared" si="0"/>
        <v/>
      </c>
      <c r="AC40" s="122" t="str">
        <f t="shared" si="0"/>
        <v/>
      </c>
      <c r="AD40" s="123" t="str">
        <f t="shared" si="0"/>
        <v/>
      </c>
    </row>
    <row r="41" spans="1:30" s="84" customFormat="1">
      <c r="H41" s="124"/>
      <c r="I41" s="124"/>
      <c r="J41" s="124"/>
      <c r="K41" s="124"/>
      <c r="L41" s="124"/>
      <c r="M41" s="124"/>
      <c r="N41" s="125"/>
      <c r="O41" s="125"/>
      <c r="P41" s="124"/>
      <c r="Q41" s="124"/>
      <c r="R41" s="124"/>
      <c r="S41" s="124"/>
      <c r="T41" s="124"/>
      <c r="U41" s="124"/>
      <c r="V41" s="124"/>
    </row>
  </sheetData>
  <sheetProtection selectLockedCells="1" selectUnlockedCells="1"/>
  <protectedRanges>
    <protectedRange sqref="T14" name="Range2_1_1_6"/>
    <protectedRange sqref="N10" name="Range2_1_1_2"/>
    <protectedRange sqref="M5" name="Range2_1_2"/>
    <protectedRange sqref="N5" name="Range2_1_2_1"/>
    <protectedRange sqref="O5" name="Range2_1_2_2"/>
    <protectedRange sqref="L5" name="Range2_1_2_3"/>
    <protectedRange sqref="K5" name="Range2_1_2_4"/>
    <protectedRange sqref="J5" name="Range2_1_2_5"/>
    <protectedRange sqref="I5" name="Range2_1_2_6"/>
    <protectedRange sqref="H5" name="Range2_1_2_7"/>
    <protectedRange sqref="H7" name="Range2_1_2_8"/>
    <protectedRange sqref="J7" name="Range2_1_2_9"/>
    <protectedRange sqref="K8" name="Range2_1_2_10"/>
    <protectedRange sqref="L9" name="Range2_1_2_11"/>
    <protectedRange sqref="I9" name="Range2_1_2_12"/>
    <protectedRange sqref="I11" name="Range2_1_2_13"/>
    <protectedRange sqref="H11" name="Range2_1_2_14"/>
    <protectedRange sqref="K12" name="Range2_1_2_15"/>
    <protectedRange sqref="J13" name="Range2_1_2_16"/>
    <protectedRange sqref="L13" name="Range2_1_2_17"/>
    <protectedRange sqref="K14" name="Range2_1_2_18"/>
    <protectedRange sqref="J14" name="Range2_1_2_19"/>
    <protectedRange sqref="I14" name="Range2_1_2_20"/>
    <protectedRange sqref="H14" name="Range2_1_2_21"/>
    <protectedRange sqref="L14" name="Range2_1_2_22"/>
    <protectedRange sqref="M14" name="Range2_1_2_23"/>
    <protectedRange sqref="N14" name="Range2_1_2_24"/>
    <protectedRange sqref="O14" name="Range2_1_2_25"/>
    <protectedRange sqref="M16" name="Range2_1_2_26"/>
    <protectedRange sqref="N17" name="Range2_1_2_27"/>
    <protectedRange sqref="O18" name="Range2_1_2_28"/>
    <protectedRange sqref="H21" name="Range2_1_2_29"/>
    <protectedRange sqref="I23" name="Range2_1_2_30"/>
    <protectedRange sqref="J22" name="Range2_1_2_31"/>
    <protectedRange sqref="K24" name="Range2_1_2_32"/>
    <protectedRange sqref="L25" name="Range2_1_2_33"/>
    <protectedRange sqref="L27" name="Range2_1_2_34"/>
    <protectedRange sqref="L28" name="Range2_1_2_35"/>
    <protectedRange sqref="L29" name="Range2_1_2_36"/>
    <protectedRange sqref="M30" name="Range2_1_2_37"/>
    <protectedRange sqref="N30" name="Range2_1_2_38"/>
    <protectedRange sqref="O30" name="Range2_1_2_39"/>
    <protectedRange sqref="M32" name="Range2_1_2_40"/>
    <protectedRange sqref="N33" name="Range2_1_2_41"/>
    <protectedRange sqref="O34" name="Range2_1_2_42"/>
  </protectedRanges>
  <mergeCells count="55">
    <mergeCell ref="B4:G4"/>
    <mergeCell ref="D8:G8"/>
    <mergeCell ref="D12:G12"/>
    <mergeCell ref="AA2:AD2"/>
    <mergeCell ref="B1:E1"/>
    <mergeCell ref="F1:O1"/>
    <mergeCell ref="P1:S1"/>
    <mergeCell ref="T1:X1"/>
    <mergeCell ref="Y1:Z1"/>
    <mergeCell ref="AA1:AD1"/>
    <mergeCell ref="B2:E2"/>
    <mergeCell ref="F2:H2"/>
    <mergeCell ref="I2:N2"/>
    <mergeCell ref="P2:X2"/>
    <mergeCell ref="Y2:Z2"/>
    <mergeCell ref="B5:G5"/>
    <mergeCell ref="C29:G29"/>
    <mergeCell ref="C15:G15"/>
    <mergeCell ref="C26:G26"/>
    <mergeCell ref="D17:G17"/>
    <mergeCell ref="D18:G18"/>
    <mergeCell ref="D21:G21"/>
    <mergeCell ref="D9:G9"/>
    <mergeCell ref="C14:G14"/>
    <mergeCell ref="C10:G10"/>
    <mergeCell ref="D11:G11"/>
    <mergeCell ref="D13:G13"/>
    <mergeCell ref="B38:F38"/>
    <mergeCell ref="D33:G33"/>
    <mergeCell ref="D34:G34"/>
    <mergeCell ref="A35:A38"/>
    <mergeCell ref="B35:F35"/>
    <mergeCell ref="B36:F36"/>
    <mergeCell ref="B37:F37"/>
    <mergeCell ref="A39:A40"/>
    <mergeCell ref="B39:E39"/>
    <mergeCell ref="F39:G39"/>
    <mergeCell ref="B40:E40"/>
    <mergeCell ref="F40:G40"/>
    <mergeCell ref="A4:A18"/>
    <mergeCell ref="D16:G16"/>
    <mergeCell ref="D32:G32"/>
    <mergeCell ref="C31:G31"/>
    <mergeCell ref="A19:A34"/>
    <mergeCell ref="B19:G19"/>
    <mergeCell ref="C20:G20"/>
    <mergeCell ref="C30:G30"/>
    <mergeCell ref="D27:G27"/>
    <mergeCell ref="D28:G28"/>
    <mergeCell ref="D22:G22"/>
    <mergeCell ref="D23:G23"/>
    <mergeCell ref="D24:G24"/>
    <mergeCell ref="C25:G25"/>
    <mergeCell ref="C6:G6"/>
    <mergeCell ref="D7:G7"/>
  </mergeCells>
  <phoneticPr fontId="5"/>
  <conditionalFormatting sqref="U34 W35:AD35 H35 T30 U31:U32 H30:Q30 H25:S29 U25:V29 H31:T34 N23:P23 I23 K23:L23 Q24 U24:X24 L14:S14 Q22:X23 H14:I14 H15:R18 T15:T18 X13 J13 L13:U13 H6:H13 J9:J10 L9:V9 Y9:AD34 H4:T4 K10:X12 I9:I13 U4:AD8 X9 I6:J8 L6:T8 K6:K7 H36:AD40 H19:X21">
    <cfRule type="expression" dxfId="633" priority="529" stopIfTrue="1">
      <formula>#REF!="NA"</formula>
    </cfRule>
    <cfRule type="expression" dxfId="632" priority="530" stopIfTrue="1">
      <formula>#REF!="NG"</formula>
    </cfRule>
  </conditionalFormatting>
  <conditionalFormatting sqref="H3:AD3">
    <cfRule type="expression" dxfId="631" priority="527" stopIfTrue="1">
      <formula>NA()</formula>
    </cfRule>
    <cfRule type="expression" dxfId="630" priority="528" stopIfTrue="1">
      <formula>NA()</formula>
    </cfRule>
  </conditionalFormatting>
  <conditionalFormatting sqref="T14">
    <cfRule type="expression" dxfId="629" priority="524" stopIfTrue="1">
      <formula>#REF!="NG"</formula>
    </cfRule>
    <cfRule type="expression" dxfId="628" priority="525" stopIfTrue="1">
      <formula>T$32="NA"</formula>
    </cfRule>
    <cfRule type="expression" dxfId="627" priority="526" stopIfTrue="1">
      <formula>T$32="NG"</formula>
    </cfRule>
  </conditionalFormatting>
  <conditionalFormatting sqref="T14">
    <cfRule type="expression" dxfId="626" priority="522" stopIfTrue="1">
      <formula>T$36="NA"</formula>
    </cfRule>
    <cfRule type="expression" dxfId="625" priority="523" stopIfTrue="1">
      <formula>T$36="NG"</formula>
    </cfRule>
  </conditionalFormatting>
  <conditionalFormatting sqref="N10">
    <cfRule type="expression" dxfId="624" priority="519" stopIfTrue="1">
      <formula>#REF!="NG"</formula>
    </cfRule>
    <cfRule type="expression" dxfId="623" priority="520" stopIfTrue="1">
      <formula>N$35="NA"</formula>
    </cfRule>
    <cfRule type="expression" dxfId="622" priority="521" stopIfTrue="1">
      <formula>N$35="NG"</formula>
    </cfRule>
  </conditionalFormatting>
  <conditionalFormatting sqref="N10">
    <cfRule type="expression" dxfId="621" priority="517" stopIfTrue="1">
      <formula>N$39="NA"</formula>
    </cfRule>
    <cfRule type="expression" dxfId="620" priority="518" stopIfTrue="1">
      <formula>N$39="NG"</formula>
    </cfRule>
  </conditionalFormatting>
  <conditionalFormatting sqref="M5">
    <cfRule type="expression" dxfId="619" priority="514" stopIfTrue="1">
      <formula>#REF!="NG"</formula>
    </cfRule>
    <cfRule type="expression" dxfId="618" priority="515" stopIfTrue="1">
      <formula>M$35="NA"</formula>
    </cfRule>
    <cfRule type="expression" dxfId="617" priority="516" stopIfTrue="1">
      <formula>M$35="NG"</formula>
    </cfRule>
  </conditionalFormatting>
  <conditionalFormatting sqref="M5">
    <cfRule type="expression" dxfId="616" priority="512" stopIfTrue="1">
      <formula>M$39="NA"</formula>
    </cfRule>
    <cfRule type="expression" dxfId="615" priority="513" stopIfTrue="1">
      <formula>M$39="NG"</formula>
    </cfRule>
  </conditionalFormatting>
  <conditionalFormatting sqref="M5">
    <cfRule type="expression" dxfId="614" priority="510" stopIfTrue="1">
      <formula>M$39="NA"</formula>
    </cfRule>
    <cfRule type="expression" dxfId="613" priority="511" stopIfTrue="1">
      <formula>M$39="NG"</formula>
    </cfRule>
  </conditionalFormatting>
  <conditionalFormatting sqref="M5">
    <cfRule type="expression" dxfId="612" priority="507" stopIfTrue="1">
      <formula>#REF!="NG"</formula>
    </cfRule>
    <cfRule type="expression" dxfId="611" priority="508" stopIfTrue="1">
      <formula>M$23="NA"</formula>
    </cfRule>
    <cfRule type="expression" dxfId="610" priority="509" stopIfTrue="1">
      <formula>M$23="NG"</formula>
    </cfRule>
  </conditionalFormatting>
  <conditionalFormatting sqref="M5">
    <cfRule type="expression" dxfId="609" priority="505" stopIfTrue="1">
      <formula>#REF!="NA"</formula>
    </cfRule>
    <cfRule type="expression" dxfId="608" priority="506" stopIfTrue="1">
      <formula>#REF!="NG"</formula>
    </cfRule>
  </conditionalFormatting>
  <conditionalFormatting sqref="N5">
    <cfRule type="expression" dxfId="607" priority="502" stopIfTrue="1">
      <formula>#REF!="NG"</formula>
    </cfRule>
    <cfRule type="expression" dxfId="606" priority="503" stopIfTrue="1">
      <formula>N$35="NA"</formula>
    </cfRule>
    <cfRule type="expression" dxfId="605" priority="504" stopIfTrue="1">
      <formula>N$35="NG"</formula>
    </cfRule>
  </conditionalFormatting>
  <conditionalFormatting sqref="N5">
    <cfRule type="expression" dxfId="604" priority="500" stopIfTrue="1">
      <formula>N$39="NA"</formula>
    </cfRule>
    <cfRule type="expression" dxfId="603" priority="501" stopIfTrue="1">
      <formula>N$39="NG"</formula>
    </cfRule>
  </conditionalFormatting>
  <conditionalFormatting sqref="N5">
    <cfRule type="expression" dxfId="602" priority="498" stopIfTrue="1">
      <formula>N$39="NA"</formula>
    </cfRule>
    <cfRule type="expression" dxfId="601" priority="499" stopIfTrue="1">
      <formula>N$39="NG"</formula>
    </cfRule>
  </conditionalFormatting>
  <conditionalFormatting sqref="N5">
    <cfRule type="expression" dxfId="600" priority="495" stopIfTrue="1">
      <formula>#REF!="NG"</formula>
    </cfRule>
    <cfRule type="expression" dxfId="599" priority="496" stopIfTrue="1">
      <formula>N$23="NA"</formula>
    </cfRule>
    <cfRule type="expression" dxfId="598" priority="497" stopIfTrue="1">
      <formula>N$23="NG"</formula>
    </cfRule>
  </conditionalFormatting>
  <conditionalFormatting sqref="N5">
    <cfRule type="expression" dxfId="597" priority="493" stopIfTrue="1">
      <formula>#REF!="NA"</formula>
    </cfRule>
    <cfRule type="expression" dxfId="596" priority="494" stopIfTrue="1">
      <formula>#REF!="NG"</formula>
    </cfRule>
  </conditionalFormatting>
  <conditionalFormatting sqref="O5">
    <cfRule type="expression" dxfId="595" priority="490" stopIfTrue="1">
      <formula>#REF!="NG"</formula>
    </cfRule>
    <cfRule type="expression" dxfId="594" priority="491" stopIfTrue="1">
      <formula>O$35="NA"</formula>
    </cfRule>
    <cfRule type="expression" dxfId="593" priority="492" stopIfTrue="1">
      <formula>O$35="NG"</formula>
    </cfRule>
  </conditionalFormatting>
  <conditionalFormatting sqref="O5">
    <cfRule type="expression" dxfId="592" priority="488" stopIfTrue="1">
      <formula>O$39="NA"</formula>
    </cfRule>
    <cfRule type="expression" dxfId="591" priority="489" stopIfTrue="1">
      <formula>O$39="NG"</formula>
    </cfRule>
  </conditionalFormatting>
  <conditionalFormatting sqref="O5">
    <cfRule type="expression" dxfId="590" priority="486" stopIfTrue="1">
      <formula>O$39="NA"</formula>
    </cfRule>
    <cfRule type="expression" dxfId="589" priority="487" stopIfTrue="1">
      <formula>O$39="NG"</formula>
    </cfRule>
  </conditionalFormatting>
  <conditionalFormatting sqref="O5">
    <cfRule type="expression" dxfId="588" priority="483" stopIfTrue="1">
      <formula>#REF!="NG"</formula>
    </cfRule>
    <cfRule type="expression" dxfId="587" priority="484" stopIfTrue="1">
      <formula>O$23="NA"</formula>
    </cfRule>
    <cfRule type="expression" dxfId="586" priority="485" stopIfTrue="1">
      <formula>O$23="NG"</formula>
    </cfRule>
  </conditionalFormatting>
  <conditionalFormatting sqref="O5">
    <cfRule type="expression" dxfId="585" priority="481" stopIfTrue="1">
      <formula>#REF!="NA"</formula>
    </cfRule>
    <cfRule type="expression" dxfId="584" priority="482" stopIfTrue="1">
      <formula>#REF!="NG"</formula>
    </cfRule>
  </conditionalFormatting>
  <conditionalFormatting sqref="L5">
    <cfRule type="expression" dxfId="583" priority="478" stopIfTrue="1">
      <formula>#REF!="NG"</formula>
    </cfRule>
    <cfRule type="expression" dxfId="582" priority="479" stopIfTrue="1">
      <formula>L$35="NA"</formula>
    </cfRule>
    <cfRule type="expression" dxfId="581" priority="480" stopIfTrue="1">
      <formula>L$35="NG"</formula>
    </cfRule>
  </conditionalFormatting>
  <conditionalFormatting sqref="L5">
    <cfRule type="expression" dxfId="580" priority="476" stopIfTrue="1">
      <formula>L$39="NA"</formula>
    </cfRule>
    <cfRule type="expression" dxfId="579" priority="477" stopIfTrue="1">
      <formula>L$39="NG"</formula>
    </cfRule>
  </conditionalFormatting>
  <conditionalFormatting sqref="L5">
    <cfRule type="expression" dxfId="578" priority="474" stopIfTrue="1">
      <formula>L$39="NA"</formula>
    </cfRule>
    <cfRule type="expression" dxfId="577" priority="475" stopIfTrue="1">
      <formula>L$39="NG"</formula>
    </cfRule>
  </conditionalFormatting>
  <conditionalFormatting sqref="L5">
    <cfRule type="expression" dxfId="576" priority="471" stopIfTrue="1">
      <formula>#REF!="NG"</formula>
    </cfRule>
    <cfRule type="expression" dxfId="575" priority="472" stopIfTrue="1">
      <formula>L$23="NA"</formula>
    </cfRule>
    <cfRule type="expression" dxfId="574" priority="473" stopIfTrue="1">
      <formula>L$23="NG"</formula>
    </cfRule>
  </conditionalFormatting>
  <conditionalFormatting sqref="L5">
    <cfRule type="expression" dxfId="573" priority="469" stopIfTrue="1">
      <formula>#REF!="NA"</formula>
    </cfRule>
    <cfRule type="expression" dxfId="572" priority="470" stopIfTrue="1">
      <formula>#REF!="NG"</formula>
    </cfRule>
  </conditionalFormatting>
  <conditionalFormatting sqref="K5">
    <cfRule type="expression" dxfId="571" priority="466" stopIfTrue="1">
      <formula>#REF!="NG"</formula>
    </cfRule>
    <cfRule type="expression" dxfId="570" priority="467" stopIfTrue="1">
      <formula>K$35="NA"</formula>
    </cfRule>
    <cfRule type="expression" dxfId="569" priority="468" stopIfTrue="1">
      <formula>K$35="NG"</formula>
    </cfRule>
  </conditionalFormatting>
  <conditionalFormatting sqref="K5">
    <cfRule type="expression" dxfId="568" priority="464" stopIfTrue="1">
      <formula>K$39="NA"</formula>
    </cfRule>
    <cfRule type="expression" dxfId="567" priority="465" stopIfTrue="1">
      <formula>K$39="NG"</formula>
    </cfRule>
  </conditionalFormatting>
  <conditionalFormatting sqref="K5">
    <cfRule type="expression" dxfId="566" priority="462" stopIfTrue="1">
      <formula>K$39="NA"</formula>
    </cfRule>
    <cfRule type="expression" dxfId="565" priority="463" stopIfTrue="1">
      <formula>K$39="NG"</formula>
    </cfRule>
  </conditionalFormatting>
  <conditionalFormatting sqref="K5">
    <cfRule type="expression" dxfId="564" priority="459" stopIfTrue="1">
      <formula>#REF!="NG"</formula>
    </cfRule>
    <cfRule type="expression" dxfId="563" priority="460" stopIfTrue="1">
      <formula>K$23="NA"</formula>
    </cfRule>
    <cfRule type="expression" dxfId="562" priority="461" stopIfTrue="1">
      <formula>K$23="NG"</formula>
    </cfRule>
  </conditionalFormatting>
  <conditionalFormatting sqref="K5">
    <cfRule type="expression" dxfId="561" priority="457" stopIfTrue="1">
      <formula>#REF!="NA"</formula>
    </cfRule>
    <cfRule type="expression" dxfId="560" priority="458" stopIfTrue="1">
      <formula>#REF!="NG"</formula>
    </cfRule>
  </conditionalFormatting>
  <conditionalFormatting sqref="J5">
    <cfRule type="expression" dxfId="559" priority="454" stopIfTrue="1">
      <formula>#REF!="NG"</formula>
    </cfRule>
    <cfRule type="expression" dxfId="558" priority="455" stopIfTrue="1">
      <formula>J$35="NA"</formula>
    </cfRule>
    <cfRule type="expression" dxfId="557" priority="456" stopIfTrue="1">
      <formula>J$35="NG"</formula>
    </cfRule>
  </conditionalFormatting>
  <conditionalFormatting sqref="J5">
    <cfRule type="expression" dxfId="556" priority="452" stopIfTrue="1">
      <formula>J$39="NA"</formula>
    </cfRule>
    <cfRule type="expression" dxfId="555" priority="453" stopIfTrue="1">
      <formula>J$39="NG"</formula>
    </cfRule>
  </conditionalFormatting>
  <conditionalFormatting sqref="J5">
    <cfRule type="expression" dxfId="554" priority="450" stopIfTrue="1">
      <formula>J$39="NA"</formula>
    </cfRule>
    <cfRule type="expression" dxfId="553" priority="451" stopIfTrue="1">
      <formula>J$39="NG"</formula>
    </cfRule>
  </conditionalFormatting>
  <conditionalFormatting sqref="J5">
    <cfRule type="expression" dxfId="552" priority="447" stopIfTrue="1">
      <formula>#REF!="NG"</formula>
    </cfRule>
    <cfRule type="expression" dxfId="551" priority="448" stopIfTrue="1">
      <formula>J$23="NA"</formula>
    </cfRule>
    <cfRule type="expression" dxfId="550" priority="449" stopIfTrue="1">
      <formula>J$23="NG"</formula>
    </cfRule>
  </conditionalFormatting>
  <conditionalFormatting sqref="J5">
    <cfRule type="expression" dxfId="549" priority="445" stopIfTrue="1">
      <formula>#REF!="NA"</formula>
    </cfRule>
    <cfRule type="expression" dxfId="548" priority="446" stopIfTrue="1">
      <formula>#REF!="NG"</formula>
    </cfRule>
  </conditionalFormatting>
  <conditionalFormatting sqref="I5">
    <cfRule type="expression" dxfId="547" priority="442" stopIfTrue="1">
      <formula>#REF!="NG"</formula>
    </cfRule>
    <cfRule type="expression" dxfId="546" priority="443" stopIfTrue="1">
      <formula>I$35="NA"</formula>
    </cfRule>
    <cfRule type="expression" dxfId="545" priority="444" stopIfTrue="1">
      <formula>I$35="NG"</formula>
    </cfRule>
  </conditionalFormatting>
  <conditionalFormatting sqref="I5">
    <cfRule type="expression" dxfId="544" priority="440" stopIfTrue="1">
      <formula>I$39="NA"</formula>
    </cfRule>
    <cfRule type="expression" dxfId="543" priority="441" stopIfTrue="1">
      <formula>I$39="NG"</formula>
    </cfRule>
  </conditionalFormatting>
  <conditionalFormatting sqref="I5">
    <cfRule type="expression" dxfId="542" priority="438" stopIfTrue="1">
      <formula>I$39="NA"</formula>
    </cfRule>
    <cfRule type="expression" dxfId="541" priority="439" stopIfTrue="1">
      <formula>I$39="NG"</formula>
    </cfRule>
  </conditionalFormatting>
  <conditionalFormatting sqref="I5">
    <cfRule type="expression" dxfId="540" priority="435" stopIfTrue="1">
      <formula>#REF!="NG"</formula>
    </cfRule>
    <cfRule type="expression" dxfId="539" priority="436" stopIfTrue="1">
      <formula>I$23="NA"</formula>
    </cfRule>
    <cfRule type="expression" dxfId="538" priority="437" stopIfTrue="1">
      <formula>I$23="NG"</formula>
    </cfRule>
  </conditionalFormatting>
  <conditionalFormatting sqref="I5">
    <cfRule type="expression" dxfId="537" priority="433" stopIfTrue="1">
      <formula>#REF!="NA"</formula>
    </cfRule>
    <cfRule type="expression" dxfId="536" priority="434" stopIfTrue="1">
      <formula>#REF!="NG"</formula>
    </cfRule>
  </conditionalFormatting>
  <conditionalFormatting sqref="H5">
    <cfRule type="expression" dxfId="535" priority="430" stopIfTrue="1">
      <formula>#REF!="NG"</formula>
    </cfRule>
    <cfRule type="expression" dxfId="534" priority="431" stopIfTrue="1">
      <formula>H$35="NA"</formula>
    </cfRule>
    <cfRule type="expression" dxfId="533" priority="432" stopIfTrue="1">
      <formula>H$35="NG"</formula>
    </cfRule>
  </conditionalFormatting>
  <conditionalFormatting sqref="H5">
    <cfRule type="expression" dxfId="532" priority="428" stopIfTrue="1">
      <formula>H$39="NA"</formula>
    </cfRule>
    <cfRule type="expression" dxfId="531" priority="429" stopIfTrue="1">
      <formula>H$39="NG"</formula>
    </cfRule>
  </conditionalFormatting>
  <conditionalFormatting sqref="H5">
    <cfRule type="expression" dxfId="530" priority="426" stopIfTrue="1">
      <formula>H$39="NA"</formula>
    </cfRule>
    <cfRule type="expression" dxfId="529" priority="427" stopIfTrue="1">
      <formula>H$39="NG"</formula>
    </cfRule>
  </conditionalFormatting>
  <conditionalFormatting sqref="H5">
    <cfRule type="expression" dxfId="528" priority="423" stopIfTrue="1">
      <formula>#REF!="NG"</formula>
    </cfRule>
    <cfRule type="expression" dxfId="527" priority="424" stopIfTrue="1">
      <formula>H$23="NA"</formula>
    </cfRule>
    <cfRule type="expression" dxfId="526" priority="425" stopIfTrue="1">
      <formula>H$23="NG"</formula>
    </cfRule>
  </conditionalFormatting>
  <conditionalFormatting sqref="H5">
    <cfRule type="expression" dxfId="525" priority="421" stopIfTrue="1">
      <formula>#REF!="NA"</formula>
    </cfRule>
    <cfRule type="expression" dxfId="524" priority="422" stopIfTrue="1">
      <formula>#REF!="NG"</formula>
    </cfRule>
  </conditionalFormatting>
  <conditionalFormatting sqref="H7">
    <cfRule type="expression" dxfId="523" priority="418" stopIfTrue="1">
      <formula>#REF!="NG"</formula>
    </cfRule>
    <cfRule type="expression" dxfId="522" priority="419" stopIfTrue="1">
      <formula>H$35="NA"</formula>
    </cfRule>
    <cfRule type="expression" dxfId="521" priority="420" stopIfTrue="1">
      <formula>H$35="NG"</formula>
    </cfRule>
  </conditionalFormatting>
  <conditionalFormatting sqref="H7">
    <cfRule type="expression" dxfId="520" priority="416" stopIfTrue="1">
      <formula>H$39="NA"</formula>
    </cfRule>
    <cfRule type="expression" dxfId="519" priority="417" stopIfTrue="1">
      <formula>H$39="NG"</formula>
    </cfRule>
  </conditionalFormatting>
  <conditionalFormatting sqref="H7">
    <cfRule type="expression" dxfId="518" priority="414" stopIfTrue="1">
      <formula>H$39="NA"</formula>
    </cfRule>
    <cfRule type="expression" dxfId="517" priority="415" stopIfTrue="1">
      <formula>H$39="NG"</formula>
    </cfRule>
  </conditionalFormatting>
  <conditionalFormatting sqref="H7">
    <cfRule type="expression" dxfId="516" priority="411" stopIfTrue="1">
      <formula>#REF!="NG"</formula>
    </cfRule>
    <cfRule type="expression" dxfId="515" priority="412" stopIfTrue="1">
      <formula>H$23="NA"</formula>
    </cfRule>
    <cfRule type="expression" dxfId="514" priority="413" stopIfTrue="1">
      <formula>H$23="NG"</formula>
    </cfRule>
  </conditionalFormatting>
  <conditionalFormatting sqref="H7">
    <cfRule type="expression" dxfId="513" priority="409" stopIfTrue="1">
      <formula>#REF!="NA"</formula>
    </cfRule>
    <cfRule type="expression" dxfId="512" priority="410" stopIfTrue="1">
      <formula>#REF!="NG"</formula>
    </cfRule>
  </conditionalFormatting>
  <conditionalFormatting sqref="J7">
    <cfRule type="expression" dxfId="511" priority="406" stopIfTrue="1">
      <formula>#REF!="NG"</formula>
    </cfRule>
    <cfRule type="expression" dxfId="510" priority="407" stopIfTrue="1">
      <formula>J$35="NA"</formula>
    </cfRule>
    <cfRule type="expression" dxfId="509" priority="408" stopIfTrue="1">
      <formula>J$35="NG"</formula>
    </cfRule>
  </conditionalFormatting>
  <conditionalFormatting sqref="J7">
    <cfRule type="expression" dxfId="508" priority="404" stopIfTrue="1">
      <formula>J$39="NA"</formula>
    </cfRule>
    <cfRule type="expression" dxfId="507" priority="405" stopIfTrue="1">
      <formula>J$39="NG"</formula>
    </cfRule>
  </conditionalFormatting>
  <conditionalFormatting sqref="J7">
    <cfRule type="expression" dxfId="506" priority="402" stopIfTrue="1">
      <formula>J$39="NA"</formula>
    </cfRule>
    <cfRule type="expression" dxfId="505" priority="403" stopIfTrue="1">
      <formula>J$39="NG"</formula>
    </cfRule>
  </conditionalFormatting>
  <conditionalFormatting sqref="J7">
    <cfRule type="expression" dxfId="504" priority="399" stopIfTrue="1">
      <formula>#REF!="NG"</formula>
    </cfRule>
    <cfRule type="expression" dxfId="503" priority="400" stopIfTrue="1">
      <formula>J$23="NA"</formula>
    </cfRule>
    <cfRule type="expression" dxfId="502" priority="401" stopIfTrue="1">
      <formula>J$23="NG"</formula>
    </cfRule>
  </conditionalFormatting>
  <conditionalFormatting sqref="J7">
    <cfRule type="expression" dxfId="501" priority="397" stopIfTrue="1">
      <formula>#REF!="NA"</formula>
    </cfRule>
    <cfRule type="expression" dxfId="500" priority="398" stopIfTrue="1">
      <formula>#REF!="NG"</formula>
    </cfRule>
  </conditionalFormatting>
  <conditionalFormatting sqref="K8">
    <cfRule type="expression" dxfId="499" priority="394" stopIfTrue="1">
      <formula>#REF!="NG"</formula>
    </cfRule>
    <cfRule type="expression" dxfId="498" priority="395" stopIfTrue="1">
      <formula>K$35="NA"</formula>
    </cfRule>
    <cfRule type="expression" dxfId="497" priority="396" stopIfTrue="1">
      <formula>K$35="NG"</formula>
    </cfRule>
  </conditionalFormatting>
  <conditionalFormatting sqref="K8">
    <cfRule type="expression" dxfId="496" priority="392" stopIfTrue="1">
      <formula>K$39="NA"</formula>
    </cfRule>
    <cfRule type="expression" dxfId="495" priority="393" stopIfTrue="1">
      <formula>K$39="NG"</formula>
    </cfRule>
  </conditionalFormatting>
  <conditionalFormatting sqref="K8">
    <cfRule type="expression" dxfId="494" priority="390" stopIfTrue="1">
      <formula>K$39="NA"</formula>
    </cfRule>
    <cfRule type="expression" dxfId="493" priority="391" stopIfTrue="1">
      <formula>K$39="NG"</formula>
    </cfRule>
  </conditionalFormatting>
  <conditionalFormatting sqref="K8">
    <cfRule type="expression" dxfId="492" priority="387" stopIfTrue="1">
      <formula>#REF!="NG"</formula>
    </cfRule>
    <cfRule type="expression" dxfId="491" priority="388" stopIfTrue="1">
      <formula>K$23="NA"</formula>
    </cfRule>
    <cfRule type="expression" dxfId="490" priority="389" stopIfTrue="1">
      <formula>K$23="NG"</formula>
    </cfRule>
  </conditionalFormatting>
  <conditionalFormatting sqref="K8">
    <cfRule type="expression" dxfId="489" priority="385" stopIfTrue="1">
      <formula>#REF!="NA"</formula>
    </cfRule>
    <cfRule type="expression" dxfId="488" priority="386" stopIfTrue="1">
      <formula>#REF!="NG"</formula>
    </cfRule>
  </conditionalFormatting>
  <conditionalFormatting sqref="L9">
    <cfRule type="expression" dxfId="487" priority="382" stopIfTrue="1">
      <formula>#REF!="NG"</formula>
    </cfRule>
    <cfRule type="expression" dxfId="486" priority="383" stopIfTrue="1">
      <formula>L$35="NA"</formula>
    </cfRule>
    <cfRule type="expression" dxfId="485" priority="384" stopIfTrue="1">
      <formula>L$35="NG"</formula>
    </cfRule>
  </conditionalFormatting>
  <conditionalFormatting sqref="L9">
    <cfRule type="expression" dxfId="484" priority="380" stopIfTrue="1">
      <formula>L$39="NA"</formula>
    </cfRule>
    <cfRule type="expression" dxfId="483" priority="381" stopIfTrue="1">
      <formula>L$39="NG"</formula>
    </cfRule>
  </conditionalFormatting>
  <conditionalFormatting sqref="L9">
    <cfRule type="expression" dxfId="482" priority="378" stopIfTrue="1">
      <formula>L$39="NA"</formula>
    </cfRule>
    <cfRule type="expression" dxfId="481" priority="379" stopIfTrue="1">
      <formula>L$39="NG"</formula>
    </cfRule>
  </conditionalFormatting>
  <conditionalFormatting sqref="L9">
    <cfRule type="expression" dxfId="480" priority="375" stopIfTrue="1">
      <formula>#REF!="NG"</formula>
    </cfRule>
    <cfRule type="expression" dxfId="479" priority="376" stopIfTrue="1">
      <formula>L$23="NA"</formula>
    </cfRule>
    <cfRule type="expression" dxfId="478" priority="377" stopIfTrue="1">
      <formula>L$23="NG"</formula>
    </cfRule>
  </conditionalFormatting>
  <conditionalFormatting sqref="L9">
    <cfRule type="expression" dxfId="477" priority="373" stopIfTrue="1">
      <formula>#REF!="NA"</formula>
    </cfRule>
    <cfRule type="expression" dxfId="476" priority="374" stopIfTrue="1">
      <formula>#REF!="NG"</formula>
    </cfRule>
  </conditionalFormatting>
  <conditionalFormatting sqref="I9">
    <cfRule type="expression" dxfId="475" priority="370" stopIfTrue="1">
      <formula>#REF!="NG"</formula>
    </cfRule>
    <cfRule type="expression" dxfId="474" priority="371" stopIfTrue="1">
      <formula>I$35="NA"</formula>
    </cfRule>
    <cfRule type="expression" dxfId="473" priority="372" stopIfTrue="1">
      <formula>I$35="NG"</formula>
    </cfRule>
  </conditionalFormatting>
  <conditionalFormatting sqref="I9">
    <cfRule type="expression" dxfId="472" priority="368" stopIfTrue="1">
      <formula>I$39="NA"</formula>
    </cfRule>
    <cfRule type="expression" dxfId="471" priority="369" stopIfTrue="1">
      <formula>I$39="NG"</formula>
    </cfRule>
  </conditionalFormatting>
  <conditionalFormatting sqref="I9">
    <cfRule type="expression" dxfId="470" priority="366" stopIfTrue="1">
      <formula>I$39="NA"</formula>
    </cfRule>
    <cfRule type="expression" dxfId="469" priority="367" stopIfTrue="1">
      <formula>I$39="NG"</formula>
    </cfRule>
  </conditionalFormatting>
  <conditionalFormatting sqref="I9">
    <cfRule type="expression" dxfId="468" priority="363" stopIfTrue="1">
      <formula>#REF!="NG"</formula>
    </cfRule>
    <cfRule type="expression" dxfId="467" priority="364" stopIfTrue="1">
      <formula>I$23="NA"</formula>
    </cfRule>
    <cfRule type="expression" dxfId="466" priority="365" stopIfTrue="1">
      <formula>I$23="NG"</formula>
    </cfRule>
  </conditionalFormatting>
  <conditionalFormatting sqref="I9">
    <cfRule type="expression" dxfId="465" priority="361" stopIfTrue="1">
      <formula>#REF!="NA"</formula>
    </cfRule>
    <cfRule type="expression" dxfId="464" priority="362" stopIfTrue="1">
      <formula>#REF!="NG"</formula>
    </cfRule>
  </conditionalFormatting>
  <conditionalFormatting sqref="I11">
    <cfRule type="expression" dxfId="463" priority="358" stopIfTrue="1">
      <formula>#REF!="NG"</formula>
    </cfRule>
    <cfRule type="expression" dxfId="462" priority="359" stopIfTrue="1">
      <formula>I$35="NA"</formula>
    </cfRule>
    <cfRule type="expression" dxfId="461" priority="360" stopIfTrue="1">
      <formula>I$35="NG"</formula>
    </cfRule>
  </conditionalFormatting>
  <conditionalFormatting sqref="I11">
    <cfRule type="expression" dxfId="460" priority="356" stopIfTrue="1">
      <formula>I$39="NA"</formula>
    </cfRule>
    <cfRule type="expression" dxfId="459" priority="357" stopIfTrue="1">
      <formula>I$39="NG"</formula>
    </cfRule>
  </conditionalFormatting>
  <conditionalFormatting sqref="I11">
    <cfRule type="expression" dxfId="458" priority="354" stopIfTrue="1">
      <formula>I$39="NA"</formula>
    </cfRule>
    <cfRule type="expression" dxfId="457" priority="355" stopIfTrue="1">
      <formula>I$39="NG"</formula>
    </cfRule>
  </conditionalFormatting>
  <conditionalFormatting sqref="I11">
    <cfRule type="expression" dxfId="456" priority="351" stopIfTrue="1">
      <formula>#REF!="NG"</formula>
    </cfRule>
    <cfRule type="expression" dxfId="455" priority="352" stopIfTrue="1">
      <formula>I$23="NA"</formula>
    </cfRule>
    <cfRule type="expression" dxfId="454" priority="353" stopIfTrue="1">
      <formula>I$23="NG"</formula>
    </cfRule>
  </conditionalFormatting>
  <conditionalFormatting sqref="I11">
    <cfRule type="expression" dxfId="453" priority="349" stopIfTrue="1">
      <formula>#REF!="NA"</formula>
    </cfRule>
    <cfRule type="expression" dxfId="452" priority="350" stopIfTrue="1">
      <formula>#REF!="NG"</formula>
    </cfRule>
  </conditionalFormatting>
  <conditionalFormatting sqref="H11">
    <cfRule type="expression" dxfId="451" priority="346" stopIfTrue="1">
      <formula>#REF!="NG"</formula>
    </cfRule>
    <cfRule type="expression" dxfId="450" priority="347" stopIfTrue="1">
      <formula>H$35="NA"</formula>
    </cfRule>
    <cfRule type="expression" dxfId="449" priority="348" stopIfTrue="1">
      <formula>H$35="NG"</formula>
    </cfRule>
  </conditionalFormatting>
  <conditionalFormatting sqref="H11">
    <cfRule type="expression" dxfId="448" priority="344" stopIfTrue="1">
      <formula>H$39="NA"</formula>
    </cfRule>
    <cfRule type="expression" dxfId="447" priority="345" stopIfTrue="1">
      <formula>H$39="NG"</formula>
    </cfRule>
  </conditionalFormatting>
  <conditionalFormatting sqref="H11">
    <cfRule type="expression" dxfId="446" priority="342" stopIfTrue="1">
      <formula>H$39="NA"</formula>
    </cfRule>
    <cfRule type="expression" dxfId="445" priority="343" stopIfTrue="1">
      <formula>H$39="NG"</formula>
    </cfRule>
  </conditionalFormatting>
  <conditionalFormatting sqref="H11">
    <cfRule type="expression" dxfId="444" priority="339" stopIfTrue="1">
      <formula>#REF!="NG"</formula>
    </cfRule>
    <cfRule type="expression" dxfId="443" priority="340" stopIfTrue="1">
      <formula>H$23="NA"</formula>
    </cfRule>
    <cfRule type="expression" dxfId="442" priority="341" stopIfTrue="1">
      <formula>H$23="NG"</formula>
    </cfRule>
  </conditionalFormatting>
  <conditionalFormatting sqref="H11">
    <cfRule type="expression" dxfId="441" priority="337" stopIfTrue="1">
      <formula>#REF!="NA"</formula>
    </cfRule>
    <cfRule type="expression" dxfId="440" priority="338" stopIfTrue="1">
      <formula>#REF!="NG"</formula>
    </cfRule>
  </conditionalFormatting>
  <conditionalFormatting sqref="K12">
    <cfRule type="expression" dxfId="439" priority="334" stopIfTrue="1">
      <formula>#REF!="NG"</formula>
    </cfRule>
    <cfRule type="expression" dxfId="438" priority="335" stopIfTrue="1">
      <formula>K$35="NA"</formula>
    </cfRule>
    <cfRule type="expression" dxfId="437" priority="336" stopIfTrue="1">
      <formula>K$35="NG"</formula>
    </cfRule>
  </conditionalFormatting>
  <conditionalFormatting sqref="K12">
    <cfRule type="expression" dxfId="436" priority="332" stopIfTrue="1">
      <formula>K$39="NA"</formula>
    </cfRule>
    <cfRule type="expression" dxfId="435" priority="333" stopIfTrue="1">
      <formula>K$39="NG"</formula>
    </cfRule>
  </conditionalFormatting>
  <conditionalFormatting sqref="K12">
    <cfRule type="expression" dxfId="434" priority="330" stopIfTrue="1">
      <formula>K$39="NA"</formula>
    </cfRule>
    <cfRule type="expression" dxfId="433" priority="331" stopIfTrue="1">
      <formula>K$39="NG"</formula>
    </cfRule>
  </conditionalFormatting>
  <conditionalFormatting sqref="K12">
    <cfRule type="expression" dxfId="432" priority="327" stopIfTrue="1">
      <formula>#REF!="NG"</formula>
    </cfRule>
    <cfRule type="expression" dxfId="431" priority="328" stopIfTrue="1">
      <formula>K$23="NA"</formula>
    </cfRule>
    <cfRule type="expression" dxfId="430" priority="329" stopIfTrue="1">
      <formula>K$23="NG"</formula>
    </cfRule>
  </conditionalFormatting>
  <conditionalFormatting sqref="K12">
    <cfRule type="expression" dxfId="429" priority="325" stopIfTrue="1">
      <formula>#REF!="NA"</formula>
    </cfRule>
    <cfRule type="expression" dxfId="428" priority="326" stopIfTrue="1">
      <formula>#REF!="NG"</formula>
    </cfRule>
  </conditionalFormatting>
  <conditionalFormatting sqref="J13">
    <cfRule type="expression" dxfId="427" priority="322" stopIfTrue="1">
      <formula>#REF!="NG"</formula>
    </cfRule>
    <cfRule type="expression" dxfId="426" priority="323" stopIfTrue="1">
      <formula>J$35="NA"</formula>
    </cfRule>
    <cfRule type="expression" dxfId="425" priority="324" stopIfTrue="1">
      <formula>J$35="NG"</formula>
    </cfRule>
  </conditionalFormatting>
  <conditionalFormatting sqref="J13">
    <cfRule type="expression" dxfId="424" priority="320" stopIfTrue="1">
      <formula>J$39="NA"</formula>
    </cfRule>
    <cfRule type="expression" dxfId="423" priority="321" stopIfTrue="1">
      <formula>J$39="NG"</formula>
    </cfRule>
  </conditionalFormatting>
  <conditionalFormatting sqref="J13">
    <cfRule type="expression" dxfId="422" priority="318" stopIfTrue="1">
      <formula>J$39="NA"</formula>
    </cfRule>
    <cfRule type="expression" dxfId="421" priority="319" stopIfTrue="1">
      <formula>J$39="NG"</formula>
    </cfRule>
  </conditionalFormatting>
  <conditionalFormatting sqref="J13">
    <cfRule type="expression" dxfId="420" priority="315" stopIfTrue="1">
      <formula>#REF!="NG"</formula>
    </cfRule>
    <cfRule type="expression" dxfId="419" priority="316" stopIfTrue="1">
      <formula>J$23="NA"</formula>
    </cfRule>
    <cfRule type="expression" dxfId="418" priority="317" stopIfTrue="1">
      <formula>J$23="NG"</formula>
    </cfRule>
  </conditionalFormatting>
  <conditionalFormatting sqref="J13">
    <cfRule type="expression" dxfId="417" priority="313" stopIfTrue="1">
      <formula>#REF!="NA"</formula>
    </cfRule>
    <cfRule type="expression" dxfId="416" priority="314" stopIfTrue="1">
      <formula>#REF!="NG"</formula>
    </cfRule>
  </conditionalFormatting>
  <conditionalFormatting sqref="L13">
    <cfRule type="expression" dxfId="415" priority="310" stopIfTrue="1">
      <formula>#REF!="NG"</formula>
    </cfRule>
    <cfRule type="expression" dxfId="414" priority="311" stopIfTrue="1">
      <formula>L$35="NA"</formula>
    </cfRule>
    <cfRule type="expression" dxfId="413" priority="312" stopIfTrue="1">
      <formula>L$35="NG"</formula>
    </cfRule>
  </conditionalFormatting>
  <conditionalFormatting sqref="L13">
    <cfRule type="expression" dxfId="412" priority="308" stopIfTrue="1">
      <formula>L$39="NA"</formula>
    </cfRule>
    <cfRule type="expression" dxfId="411" priority="309" stopIfTrue="1">
      <formula>L$39="NG"</formula>
    </cfRule>
  </conditionalFormatting>
  <conditionalFormatting sqref="L13">
    <cfRule type="expression" dxfId="410" priority="306" stopIfTrue="1">
      <formula>L$39="NA"</formula>
    </cfRule>
    <cfRule type="expression" dxfId="409" priority="307" stopIfTrue="1">
      <formula>L$39="NG"</formula>
    </cfRule>
  </conditionalFormatting>
  <conditionalFormatting sqref="L13">
    <cfRule type="expression" dxfId="408" priority="303" stopIfTrue="1">
      <formula>#REF!="NG"</formula>
    </cfRule>
    <cfRule type="expression" dxfId="407" priority="304" stopIfTrue="1">
      <formula>L$23="NA"</formula>
    </cfRule>
    <cfRule type="expression" dxfId="406" priority="305" stopIfTrue="1">
      <formula>L$23="NG"</formula>
    </cfRule>
  </conditionalFormatting>
  <conditionalFormatting sqref="L13">
    <cfRule type="expression" dxfId="405" priority="301" stopIfTrue="1">
      <formula>#REF!="NA"</formula>
    </cfRule>
    <cfRule type="expression" dxfId="404" priority="302" stopIfTrue="1">
      <formula>#REF!="NG"</formula>
    </cfRule>
  </conditionalFormatting>
  <conditionalFormatting sqref="K14">
    <cfRule type="expression" dxfId="403" priority="298" stopIfTrue="1">
      <formula>#REF!="NG"</formula>
    </cfRule>
    <cfRule type="expression" dxfId="402" priority="299" stopIfTrue="1">
      <formula>K$35="NA"</formula>
    </cfRule>
    <cfRule type="expression" dxfId="401" priority="300" stopIfTrue="1">
      <formula>K$35="NG"</formula>
    </cfRule>
  </conditionalFormatting>
  <conditionalFormatting sqref="K14">
    <cfRule type="expression" dxfId="400" priority="296" stopIfTrue="1">
      <formula>K$39="NA"</formula>
    </cfRule>
    <cfRule type="expression" dxfId="399" priority="297" stopIfTrue="1">
      <formula>K$39="NG"</formula>
    </cfRule>
  </conditionalFormatting>
  <conditionalFormatting sqref="K14">
    <cfRule type="expression" dxfId="398" priority="294" stopIfTrue="1">
      <formula>K$39="NA"</formula>
    </cfRule>
    <cfRule type="expression" dxfId="397" priority="295" stopIfTrue="1">
      <formula>K$39="NG"</formula>
    </cfRule>
  </conditionalFormatting>
  <conditionalFormatting sqref="K14">
    <cfRule type="expression" dxfId="396" priority="291" stopIfTrue="1">
      <formula>#REF!="NG"</formula>
    </cfRule>
    <cfRule type="expression" dxfId="395" priority="292" stopIfTrue="1">
      <formula>K$23="NA"</formula>
    </cfRule>
    <cfRule type="expression" dxfId="394" priority="293" stopIfTrue="1">
      <formula>K$23="NG"</formula>
    </cfRule>
  </conditionalFormatting>
  <conditionalFormatting sqref="K14">
    <cfRule type="expression" dxfId="393" priority="289" stopIfTrue="1">
      <formula>#REF!="NA"</formula>
    </cfRule>
    <cfRule type="expression" dxfId="392" priority="290" stopIfTrue="1">
      <formula>#REF!="NG"</formula>
    </cfRule>
  </conditionalFormatting>
  <conditionalFormatting sqref="J14">
    <cfRule type="expression" dxfId="391" priority="286" stopIfTrue="1">
      <formula>#REF!="NG"</formula>
    </cfRule>
    <cfRule type="expression" dxfId="390" priority="287" stopIfTrue="1">
      <formula>J$35="NA"</formula>
    </cfRule>
    <cfRule type="expression" dxfId="389" priority="288" stopIfTrue="1">
      <formula>J$35="NG"</formula>
    </cfRule>
  </conditionalFormatting>
  <conditionalFormatting sqref="J14">
    <cfRule type="expression" dxfId="388" priority="284" stopIfTrue="1">
      <formula>J$39="NA"</formula>
    </cfRule>
    <cfRule type="expression" dxfId="387" priority="285" stopIfTrue="1">
      <formula>J$39="NG"</formula>
    </cfRule>
  </conditionalFormatting>
  <conditionalFormatting sqref="J14">
    <cfRule type="expression" dxfId="386" priority="282" stopIfTrue="1">
      <formula>J$39="NA"</formula>
    </cfRule>
    <cfRule type="expression" dxfId="385" priority="283" stopIfTrue="1">
      <formula>J$39="NG"</formula>
    </cfRule>
  </conditionalFormatting>
  <conditionalFormatting sqref="J14">
    <cfRule type="expression" dxfId="384" priority="279" stopIfTrue="1">
      <formula>#REF!="NG"</formula>
    </cfRule>
    <cfRule type="expression" dxfId="383" priority="280" stopIfTrue="1">
      <formula>J$23="NA"</formula>
    </cfRule>
    <cfRule type="expression" dxfId="382" priority="281" stopIfTrue="1">
      <formula>J$23="NG"</formula>
    </cfRule>
  </conditionalFormatting>
  <conditionalFormatting sqref="J14">
    <cfRule type="expression" dxfId="381" priority="277" stopIfTrue="1">
      <formula>#REF!="NA"</formula>
    </cfRule>
    <cfRule type="expression" dxfId="380" priority="278" stopIfTrue="1">
      <formula>#REF!="NG"</formula>
    </cfRule>
  </conditionalFormatting>
  <conditionalFormatting sqref="I14">
    <cfRule type="expression" dxfId="379" priority="274" stopIfTrue="1">
      <formula>#REF!="NG"</formula>
    </cfRule>
    <cfRule type="expression" dxfId="378" priority="275" stopIfTrue="1">
      <formula>I$35="NA"</formula>
    </cfRule>
    <cfRule type="expression" dxfId="377" priority="276" stopIfTrue="1">
      <formula>I$35="NG"</formula>
    </cfRule>
  </conditionalFormatting>
  <conditionalFormatting sqref="I14">
    <cfRule type="expression" dxfId="376" priority="272" stopIfTrue="1">
      <formula>I$39="NA"</formula>
    </cfRule>
    <cfRule type="expression" dxfId="375" priority="273" stopIfTrue="1">
      <formula>I$39="NG"</formula>
    </cfRule>
  </conditionalFormatting>
  <conditionalFormatting sqref="I14">
    <cfRule type="expression" dxfId="374" priority="270" stopIfTrue="1">
      <formula>I$39="NA"</formula>
    </cfRule>
    <cfRule type="expression" dxfId="373" priority="271" stopIfTrue="1">
      <formula>I$39="NG"</formula>
    </cfRule>
  </conditionalFormatting>
  <conditionalFormatting sqref="I14">
    <cfRule type="expression" dxfId="372" priority="267" stopIfTrue="1">
      <formula>#REF!="NG"</formula>
    </cfRule>
    <cfRule type="expression" dxfId="371" priority="268" stopIfTrue="1">
      <formula>I$23="NA"</formula>
    </cfRule>
    <cfRule type="expression" dxfId="370" priority="269" stopIfTrue="1">
      <formula>I$23="NG"</formula>
    </cfRule>
  </conditionalFormatting>
  <conditionalFormatting sqref="I14">
    <cfRule type="expression" dxfId="369" priority="265" stopIfTrue="1">
      <formula>#REF!="NA"</formula>
    </cfRule>
    <cfRule type="expression" dxfId="368" priority="266" stopIfTrue="1">
      <formula>#REF!="NG"</formula>
    </cfRule>
  </conditionalFormatting>
  <conditionalFormatting sqref="H14">
    <cfRule type="expression" dxfId="367" priority="262" stopIfTrue="1">
      <formula>#REF!="NG"</formula>
    </cfRule>
    <cfRule type="expression" dxfId="366" priority="263" stopIfTrue="1">
      <formula>H$35="NA"</formula>
    </cfRule>
    <cfRule type="expression" dxfId="365" priority="264" stopIfTrue="1">
      <formula>H$35="NG"</formula>
    </cfRule>
  </conditionalFormatting>
  <conditionalFormatting sqref="H14">
    <cfRule type="expression" dxfId="364" priority="260" stopIfTrue="1">
      <formula>H$39="NA"</formula>
    </cfRule>
    <cfRule type="expression" dxfId="363" priority="261" stopIfTrue="1">
      <formula>H$39="NG"</formula>
    </cfRule>
  </conditionalFormatting>
  <conditionalFormatting sqref="H14">
    <cfRule type="expression" dxfId="362" priority="258" stopIfTrue="1">
      <formula>H$39="NA"</formula>
    </cfRule>
    <cfRule type="expression" dxfId="361" priority="259" stopIfTrue="1">
      <formula>H$39="NG"</formula>
    </cfRule>
  </conditionalFormatting>
  <conditionalFormatting sqref="H14">
    <cfRule type="expression" dxfId="360" priority="255" stopIfTrue="1">
      <formula>#REF!="NG"</formula>
    </cfRule>
    <cfRule type="expression" dxfId="359" priority="256" stopIfTrue="1">
      <formula>H$23="NA"</formula>
    </cfRule>
    <cfRule type="expression" dxfId="358" priority="257" stopIfTrue="1">
      <formula>H$23="NG"</formula>
    </cfRule>
  </conditionalFormatting>
  <conditionalFormatting sqref="H14">
    <cfRule type="expression" dxfId="357" priority="253" stopIfTrue="1">
      <formula>#REF!="NA"</formula>
    </cfRule>
    <cfRule type="expression" dxfId="356" priority="254" stopIfTrue="1">
      <formula>#REF!="NG"</formula>
    </cfRule>
  </conditionalFormatting>
  <conditionalFormatting sqref="L14">
    <cfRule type="expression" dxfId="355" priority="250" stopIfTrue="1">
      <formula>#REF!="NG"</formula>
    </cfRule>
    <cfRule type="expression" dxfId="354" priority="251" stopIfTrue="1">
      <formula>L$35="NA"</formula>
    </cfRule>
    <cfRule type="expression" dxfId="353" priority="252" stopIfTrue="1">
      <formula>L$35="NG"</formula>
    </cfRule>
  </conditionalFormatting>
  <conditionalFormatting sqref="L14">
    <cfRule type="expression" dxfId="352" priority="248" stopIfTrue="1">
      <formula>L$39="NA"</formula>
    </cfRule>
    <cfRule type="expression" dxfId="351" priority="249" stopIfTrue="1">
      <formula>L$39="NG"</formula>
    </cfRule>
  </conditionalFormatting>
  <conditionalFormatting sqref="L14">
    <cfRule type="expression" dxfId="350" priority="246" stopIfTrue="1">
      <formula>L$39="NA"</formula>
    </cfRule>
    <cfRule type="expression" dxfId="349" priority="247" stopIfTrue="1">
      <formula>L$39="NG"</formula>
    </cfRule>
  </conditionalFormatting>
  <conditionalFormatting sqref="L14">
    <cfRule type="expression" dxfId="348" priority="243" stopIfTrue="1">
      <formula>#REF!="NG"</formula>
    </cfRule>
    <cfRule type="expression" dxfId="347" priority="244" stopIfTrue="1">
      <formula>L$23="NA"</formula>
    </cfRule>
    <cfRule type="expression" dxfId="346" priority="245" stopIfTrue="1">
      <formula>L$23="NG"</formula>
    </cfRule>
  </conditionalFormatting>
  <conditionalFormatting sqref="L14">
    <cfRule type="expression" dxfId="345" priority="241" stopIfTrue="1">
      <formula>#REF!="NA"</formula>
    </cfRule>
    <cfRule type="expression" dxfId="344" priority="242" stopIfTrue="1">
      <formula>#REF!="NG"</formula>
    </cfRule>
  </conditionalFormatting>
  <conditionalFormatting sqref="M14">
    <cfRule type="expression" dxfId="343" priority="238" stopIfTrue="1">
      <formula>#REF!="NG"</formula>
    </cfRule>
    <cfRule type="expression" dxfId="342" priority="239" stopIfTrue="1">
      <formula>M$35="NA"</formula>
    </cfRule>
    <cfRule type="expression" dxfId="341" priority="240" stopIfTrue="1">
      <formula>M$35="NG"</formula>
    </cfRule>
  </conditionalFormatting>
  <conditionalFormatting sqref="M14">
    <cfRule type="expression" dxfId="340" priority="236" stopIfTrue="1">
      <formula>M$39="NA"</formula>
    </cfRule>
    <cfRule type="expression" dxfId="339" priority="237" stopIfTrue="1">
      <formula>M$39="NG"</formula>
    </cfRule>
  </conditionalFormatting>
  <conditionalFormatting sqref="M14">
    <cfRule type="expression" dxfId="338" priority="234" stopIfTrue="1">
      <formula>M$39="NA"</formula>
    </cfRule>
    <cfRule type="expression" dxfId="337" priority="235" stopIfTrue="1">
      <formula>M$39="NG"</formula>
    </cfRule>
  </conditionalFormatting>
  <conditionalFormatting sqref="M14">
    <cfRule type="expression" dxfId="336" priority="231" stopIfTrue="1">
      <formula>#REF!="NG"</formula>
    </cfRule>
    <cfRule type="expression" dxfId="335" priority="232" stopIfTrue="1">
      <formula>M$23="NA"</formula>
    </cfRule>
    <cfRule type="expression" dxfId="334" priority="233" stopIfTrue="1">
      <formula>M$23="NG"</formula>
    </cfRule>
  </conditionalFormatting>
  <conditionalFormatting sqref="M14">
    <cfRule type="expression" dxfId="333" priority="229" stopIfTrue="1">
      <formula>#REF!="NA"</formula>
    </cfRule>
    <cfRule type="expression" dxfId="332" priority="230" stopIfTrue="1">
      <formula>#REF!="NG"</formula>
    </cfRule>
  </conditionalFormatting>
  <conditionalFormatting sqref="N14">
    <cfRule type="expression" dxfId="331" priority="226" stopIfTrue="1">
      <formula>#REF!="NG"</formula>
    </cfRule>
    <cfRule type="expression" dxfId="330" priority="227" stopIfTrue="1">
      <formula>N$35="NA"</formula>
    </cfRule>
    <cfRule type="expression" dxfId="329" priority="228" stopIfTrue="1">
      <formula>N$35="NG"</formula>
    </cfRule>
  </conditionalFormatting>
  <conditionalFormatting sqref="N14">
    <cfRule type="expression" dxfId="328" priority="224" stopIfTrue="1">
      <formula>N$39="NA"</formula>
    </cfRule>
    <cfRule type="expression" dxfId="327" priority="225" stopIfTrue="1">
      <formula>N$39="NG"</formula>
    </cfRule>
  </conditionalFormatting>
  <conditionalFormatting sqref="N14">
    <cfRule type="expression" dxfId="326" priority="222" stopIfTrue="1">
      <formula>N$39="NA"</formula>
    </cfRule>
    <cfRule type="expression" dxfId="325" priority="223" stopIfTrue="1">
      <formula>N$39="NG"</formula>
    </cfRule>
  </conditionalFormatting>
  <conditionalFormatting sqref="N14">
    <cfRule type="expression" dxfId="324" priority="219" stopIfTrue="1">
      <formula>#REF!="NG"</formula>
    </cfRule>
    <cfRule type="expression" dxfId="323" priority="220" stopIfTrue="1">
      <formula>N$23="NA"</formula>
    </cfRule>
    <cfRule type="expression" dxfId="322" priority="221" stopIfTrue="1">
      <formula>N$23="NG"</formula>
    </cfRule>
  </conditionalFormatting>
  <conditionalFormatting sqref="N14">
    <cfRule type="expression" dxfId="321" priority="217" stopIfTrue="1">
      <formula>#REF!="NA"</formula>
    </cfRule>
    <cfRule type="expression" dxfId="320" priority="218" stopIfTrue="1">
      <formula>#REF!="NG"</formula>
    </cfRule>
  </conditionalFormatting>
  <conditionalFormatting sqref="O14">
    <cfRule type="expression" dxfId="319" priority="214" stopIfTrue="1">
      <formula>#REF!="NG"</formula>
    </cfRule>
    <cfRule type="expression" dxfId="318" priority="215" stopIfTrue="1">
      <formula>O$35="NA"</formula>
    </cfRule>
    <cfRule type="expression" dxfId="317" priority="216" stopIfTrue="1">
      <formula>O$35="NG"</formula>
    </cfRule>
  </conditionalFormatting>
  <conditionalFormatting sqref="O14">
    <cfRule type="expression" dxfId="316" priority="212" stopIfTrue="1">
      <formula>O$39="NA"</formula>
    </cfRule>
    <cfRule type="expression" dxfId="315" priority="213" stopIfTrue="1">
      <formula>O$39="NG"</formula>
    </cfRule>
  </conditionalFormatting>
  <conditionalFormatting sqref="O14">
    <cfRule type="expression" dxfId="314" priority="210" stopIfTrue="1">
      <formula>O$39="NA"</formula>
    </cfRule>
    <cfRule type="expression" dxfId="313" priority="211" stopIfTrue="1">
      <formula>O$39="NG"</formula>
    </cfRule>
  </conditionalFormatting>
  <conditionalFormatting sqref="O14">
    <cfRule type="expression" dxfId="312" priority="207" stopIfTrue="1">
      <formula>#REF!="NG"</formula>
    </cfRule>
    <cfRule type="expression" dxfId="311" priority="208" stopIfTrue="1">
      <formula>O$23="NA"</formula>
    </cfRule>
    <cfRule type="expression" dxfId="310" priority="209" stopIfTrue="1">
      <formula>O$23="NG"</formula>
    </cfRule>
  </conditionalFormatting>
  <conditionalFormatting sqref="O14">
    <cfRule type="expression" dxfId="309" priority="205" stopIfTrue="1">
      <formula>#REF!="NA"</formula>
    </cfRule>
    <cfRule type="expression" dxfId="308" priority="206" stopIfTrue="1">
      <formula>#REF!="NG"</formula>
    </cfRule>
  </conditionalFormatting>
  <conditionalFormatting sqref="M16">
    <cfRule type="expression" dxfId="307" priority="202" stopIfTrue="1">
      <formula>#REF!="NG"</formula>
    </cfRule>
    <cfRule type="expression" dxfId="306" priority="203" stopIfTrue="1">
      <formula>M$35="NA"</formula>
    </cfRule>
    <cfRule type="expression" dxfId="305" priority="204" stopIfTrue="1">
      <formula>M$35="NG"</formula>
    </cfRule>
  </conditionalFormatting>
  <conditionalFormatting sqref="M16">
    <cfRule type="expression" dxfId="304" priority="200" stopIfTrue="1">
      <formula>M$39="NA"</formula>
    </cfRule>
    <cfRule type="expression" dxfId="303" priority="201" stopIfTrue="1">
      <formula>M$39="NG"</formula>
    </cfRule>
  </conditionalFormatting>
  <conditionalFormatting sqref="M16">
    <cfRule type="expression" dxfId="302" priority="198" stopIfTrue="1">
      <formula>M$39="NA"</formula>
    </cfRule>
    <cfRule type="expression" dxfId="301" priority="199" stopIfTrue="1">
      <formula>M$39="NG"</formula>
    </cfRule>
  </conditionalFormatting>
  <conditionalFormatting sqref="M16">
    <cfRule type="expression" dxfId="300" priority="195" stopIfTrue="1">
      <formula>#REF!="NG"</formula>
    </cfRule>
    <cfRule type="expression" dxfId="299" priority="196" stopIfTrue="1">
      <formula>M$23="NA"</formula>
    </cfRule>
    <cfRule type="expression" dxfId="298" priority="197" stopIfTrue="1">
      <formula>M$23="NG"</formula>
    </cfRule>
  </conditionalFormatting>
  <conditionalFormatting sqref="M16">
    <cfRule type="expression" dxfId="297" priority="193" stopIfTrue="1">
      <formula>#REF!="NA"</formula>
    </cfRule>
    <cfRule type="expression" dxfId="296" priority="194" stopIfTrue="1">
      <formula>#REF!="NG"</formula>
    </cfRule>
  </conditionalFormatting>
  <conditionalFormatting sqref="N17">
    <cfRule type="expression" dxfId="295" priority="190" stopIfTrue="1">
      <formula>#REF!="NG"</formula>
    </cfRule>
    <cfRule type="expression" dxfId="294" priority="191" stopIfTrue="1">
      <formula>N$35="NA"</formula>
    </cfRule>
    <cfRule type="expression" dxfId="293" priority="192" stopIfTrue="1">
      <formula>N$35="NG"</formula>
    </cfRule>
  </conditionalFormatting>
  <conditionalFormatting sqref="N17">
    <cfRule type="expression" dxfId="292" priority="188" stopIfTrue="1">
      <formula>N$39="NA"</formula>
    </cfRule>
    <cfRule type="expression" dxfId="291" priority="189" stopIfTrue="1">
      <formula>N$39="NG"</formula>
    </cfRule>
  </conditionalFormatting>
  <conditionalFormatting sqref="N17">
    <cfRule type="expression" dxfId="290" priority="186" stopIfTrue="1">
      <formula>N$39="NA"</formula>
    </cfRule>
    <cfRule type="expression" dxfId="289" priority="187" stopIfTrue="1">
      <formula>N$39="NG"</formula>
    </cfRule>
  </conditionalFormatting>
  <conditionalFormatting sqref="N17">
    <cfRule type="expression" dxfId="288" priority="183" stopIfTrue="1">
      <formula>#REF!="NG"</formula>
    </cfRule>
    <cfRule type="expression" dxfId="287" priority="184" stopIfTrue="1">
      <formula>N$23="NA"</formula>
    </cfRule>
    <cfRule type="expression" dxfId="286" priority="185" stopIfTrue="1">
      <formula>N$23="NG"</formula>
    </cfRule>
  </conditionalFormatting>
  <conditionalFormatting sqref="N17">
    <cfRule type="expression" dxfId="285" priority="181" stopIfTrue="1">
      <formula>#REF!="NA"</formula>
    </cfRule>
    <cfRule type="expression" dxfId="284" priority="182" stopIfTrue="1">
      <formula>#REF!="NG"</formula>
    </cfRule>
  </conditionalFormatting>
  <conditionalFormatting sqref="O18">
    <cfRule type="expression" dxfId="283" priority="178" stopIfTrue="1">
      <formula>#REF!="NG"</formula>
    </cfRule>
    <cfRule type="expression" dxfId="282" priority="179" stopIfTrue="1">
      <formula>O$35="NA"</formula>
    </cfRule>
    <cfRule type="expression" dxfId="281" priority="180" stopIfTrue="1">
      <formula>O$35="NG"</formula>
    </cfRule>
  </conditionalFormatting>
  <conditionalFormatting sqref="O18">
    <cfRule type="expression" dxfId="280" priority="176" stopIfTrue="1">
      <formula>O$39="NA"</formula>
    </cfRule>
    <cfRule type="expression" dxfId="279" priority="177" stopIfTrue="1">
      <formula>O$39="NG"</formula>
    </cfRule>
  </conditionalFormatting>
  <conditionalFormatting sqref="O18">
    <cfRule type="expression" dxfId="278" priority="174" stopIfTrue="1">
      <formula>O$39="NA"</formula>
    </cfRule>
    <cfRule type="expression" dxfId="277" priority="175" stopIfTrue="1">
      <formula>O$39="NG"</formula>
    </cfRule>
  </conditionalFormatting>
  <conditionalFormatting sqref="O18">
    <cfRule type="expression" dxfId="276" priority="171" stopIfTrue="1">
      <formula>#REF!="NG"</formula>
    </cfRule>
    <cfRule type="expression" dxfId="275" priority="172" stopIfTrue="1">
      <formula>O$23="NA"</formula>
    </cfRule>
    <cfRule type="expression" dxfId="274" priority="173" stopIfTrue="1">
      <formula>O$23="NG"</formula>
    </cfRule>
  </conditionalFormatting>
  <conditionalFormatting sqref="O18">
    <cfRule type="expression" dxfId="273" priority="169" stopIfTrue="1">
      <formula>#REF!="NA"</formula>
    </cfRule>
    <cfRule type="expression" dxfId="272" priority="170" stopIfTrue="1">
      <formula>#REF!="NG"</formula>
    </cfRule>
  </conditionalFormatting>
  <conditionalFormatting sqref="H21">
    <cfRule type="expression" dxfId="271" priority="166" stopIfTrue="1">
      <formula>#REF!="NG"</formula>
    </cfRule>
    <cfRule type="expression" dxfId="270" priority="167" stopIfTrue="1">
      <formula>H$35="NA"</formula>
    </cfRule>
    <cfRule type="expression" dxfId="269" priority="168" stopIfTrue="1">
      <formula>H$35="NG"</formula>
    </cfRule>
  </conditionalFormatting>
  <conditionalFormatting sqref="H21">
    <cfRule type="expression" dxfId="268" priority="164" stopIfTrue="1">
      <formula>H$39="NA"</formula>
    </cfRule>
    <cfRule type="expression" dxfId="267" priority="165" stopIfTrue="1">
      <formula>H$39="NG"</formula>
    </cfRule>
  </conditionalFormatting>
  <conditionalFormatting sqref="H21">
    <cfRule type="expression" dxfId="266" priority="162" stopIfTrue="1">
      <formula>H$39="NA"</formula>
    </cfRule>
    <cfRule type="expression" dxfId="265" priority="163" stopIfTrue="1">
      <formula>H$39="NG"</formula>
    </cfRule>
  </conditionalFormatting>
  <conditionalFormatting sqref="H21">
    <cfRule type="expression" dxfId="264" priority="159" stopIfTrue="1">
      <formula>#REF!="NG"</formula>
    </cfRule>
    <cfRule type="expression" dxfId="263" priority="160" stopIfTrue="1">
      <formula>H$23="NA"</formula>
    </cfRule>
    <cfRule type="expression" dxfId="262" priority="161" stopIfTrue="1">
      <formula>H$23="NG"</formula>
    </cfRule>
  </conditionalFormatting>
  <conditionalFormatting sqref="H21">
    <cfRule type="expression" dxfId="261" priority="157" stopIfTrue="1">
      <formula>#REF!="NA"</formula>
    </cfRule>
    <cfRule type="expression" dxfId="260" priority="158" stopIfTrue="1">
      <formula>#REF!="NG"</formula>
    </cfRule>
  </conditionalFormatting>
  <conditionalFormatting sqref="I23">
    <cfRule type="expression" dxfId="259" priority="154" stopIfTrue="1">
      <formula>#REF!="NG"</formula>
    </cfRule>
    <cfRule type="expression" dxfId="258" priority="155" stopIfTrue="1">
      <formula>I$35="NA"</formula>
    </cfRule>
    <cfRule type="expression" dxfId="257" priority="156" stopIfTrue="1">
      <formula>I$35="NG"</formula>
    </cfRule>
  </conditionalFormatting>
  <conditionalFormatting sqref="I23">
    <cfRule type="expression" dxfId="256" priority="152" stopIfTrue="1">
      <formula>I$39="NA"</formula>
    </cfRule>
    <cfRule type="expression" dxfId="255" priority="153" stopIfTrue="1">
      <formula>I$39="NG"</formula>
    </cfRule>
  </conditionalFormatting>
  <conditionalFormatting sqref="I23">
    <cfRule type="expression" dxfId="254" priority="150" stopIfTrue="1">
      <formula>I$39="NA"</formula>
    </cfRule>
    <cfRule type="expression" dxfId="253" priority="151" stopIfTrue="1">
      <formula>I$39="NG"</formula>
    </cfRule>
  </conditionalFormatting>
  <conditionalFormatting sqref="I23">
    <cfRule type="expression" dxfId="252" priority="147" stopIfTrue="1">
      <formula>#REF!="NG"</formula>
    </cfRule>
    <cfRule type="expression" dxfId="251" priority="148" stopIfTrue="1">
      <formula>I$23="NA"</formula>
    </cfRule>
    <cfRule type="expression" dxfId="250" priority="149" stopIfTrue="1">
      <formula>I$23="NG"</formula>
    </cfRule>
  </conditionalFormatting>
  <conditionalFormatting sqref="I23">
    <cfRule type="expression" dxfId="249" priority="145" stopIfTrue="1">
      <formula>#REF!="NA"</formula>
    </cfRule>
    <cfRule type="expression" dxfId="248" priority="146" stopIfTrue="1">
      <formula>#REF!="NG"</formula>
    </cfRule>
  </conditionalFormatting>
  <conditionalFormatting sqref="J22">
    <cfRule type="expression" dxfId="247" priority="142" stopIfTrue="1">
      <formula>#REF!="NG"</formula>
    </cfRule>
    <cfRule type="expression" dxfId="246" priority="143" stopIfTrue="1">
      <formula>J$35="NA"</formula>
    </cfRule>
    <cfRule type="expression" dxfId="245" priority="144" stopIfTrue="1">
      <formula>J$35="NG"</formula>
    </cfRule>
  </conditionalFormatting>
  <conditionalFormatting sqref="J22">
    <cfRule type="expression" dxfId="244" priority="140" stopIfTrue="1">
      <formula>J$39="NA"</formula>
    </cfRule>
    <cfRule type="expression" dxfId="243" priority="141" stopIfTrue="1">
      <formula>J$39="NG"</formula>
    </cfRule>
  </conditionalFormatting>
  <conditionalFormatting sqref="J22">
    <cfRule type="expression" dxfId="242" priority="138" stopIfTrue="1">
      <formula>J$39="NA"</formula>
    </cfRule>
    <cfRule type="expression" dxfId="241" priority="139" stopIfTrue="1">
      <formula>J$39="NG"</formula>
    </cfRule>
  </conditionalFormatting>
  <conditionalFormatting sqref="J22">
    <cfRule type="expression" dxfId="240" priority="135" stopIfTrue="1">
      <formula>#REF!="NG"</formula>
    </cfRule>
    <cfRule type="expression" dxfId="239" priority="136" stopIfTrue="1">
      <formula>J$23="NA"</formula>
    </cfRule>
    <cfRule type="expression" dxfId="238" priority="137" stopIfTrue="1">
      <formula>J$23="NG"</formula>
    </cfRule>
  </conditionalFormatting>
  <conditionalFormatting sqref="J22">
    <cfRule type="expression" dxfId="237" priority="133" stopIfTrue="1">
      <formula>#REF!="NA"</formula>
    </cfRule>
    <cfRule type="expression" dxfId="236" priority="134" stopIfTrue="1">
      <formula>#REF!="NG"</formula>
    </cfRule>
  </conditionalFormatting>
  <conditionalFormatting sqref="K24">
    <cfRule type="expression" dxfId="235" priority="130" stopIfTrue="1">
      <formula>#REF!="NG"</formula>
    </cfRule>
    <cfRule type="expression" dxfId="234" priority="131" stopIfTrue="1">
      <formula>K$35="NA"</formula>
    </cfRule>
    <cfRule type="expression" dxfId="233" priority="132" stopIfTrue="1">
      <formula>K$35="NG"</formula>
    </cfRule>
  </conditionalFormatting>
  <conditionalFormatting sqref="K24">
    <cfRule type="expression" dxfId="232" priority="128" stopIfTrue="1">
      <formula>K$39="NA"</formula>
    </cfRule>
    <cfRule type="expression" dxfId="231" priority="129" stopIfTrue="1">
      <formula>K$39="NG"</formula>
    </cfRule>
  </conditionalFormatting>
  <conditionalFormatting sqref="K24">
    <cfRule type="expression" dxfId="230" priority="126" stopIfTrue="1">
      <formula>K$39="NA"</formula>
    </cfRule>
    <cfRule type="expression" dxfId="229" priority="127" stopIfTrue="1">
      <formula>K$39="NG"</formula>
    </cfRule>
  </conditionalFormatting>
  <conditionalFormatting sqref="K24">
    <cfRule type="expression" dxfId="228" priority="123" stopIfTrue="1">
      <formula>#REF!="NG"</formula>
    </cfRule>
    <cfRule type="expression" dxfId="227" priority="124" stopIfTrue="1">
      <formula>K$23="NA"</formula>
    </cfRule>
    <cfRule type="expression" dxfId="226" priority="125" stopIfTrue="1">
      <formula>K$23="NG"</formula>
    </cfRule>
  </conditionalFormatting>
  <conditionalFormatting sqref="K24">
    <cfRule type="expression" dxfId="225" priority="121" stopIfTrue="1">
      <formula>#REF!="NA"</formula>
    </cfRule>
    <cfRule type="expression" dxfId="224" priority="122" stopIfTrue="1">
      <formula>#REF!="NG"</formula>
    </cfRule>
  </conditionalFormatting>
  <conditionalFormatting sqref="L25">
    <cfRule type="expression" dxfId="223" priority="118" stopIfTrue="1">
      <formula>#REF!="NG"</formula>
    </cfRule>
    <cfRule type="expression" dxfId="222" priority="119" stopIfTrue="1">
      <formula>L$35="NA"</formula>
    </cfRule>
    <cfRule type="expression" dxfId="221" priority="120" stopIfTrue="1">
      <formula>L$35="NG"</formula>
    </cfRule>
  </conditionalFormatting>
  <conditionalFormatting sqref="L25">
    <cfRule type="expression" dxfId="220" priority="116" stopIfTrue="1">
      <formula>L$39="NA"</formula>
    </cfRule>
    <cfRule type="expression" dxfId="219" priority="117" stopIfTrue="1">
      <formula>L$39="NG"</formula>
    </cfRule>
  </conditionalFormatting>
  <conditionalFormatting sqref="L25">
    <cfRule type="expression" dxfId="218" priority="114" stopIfTrue="1">
      <formula>L$39="NA"</formula>
    </cfRule>
    <cfRule type="expression" dxfId="217" priority="115" stopIfTrue="1">
      <formula>L$39="NG"</formula>
    </cfRule>
  </conditionalFormatting>
  <conditionalFormatting sqref="L25">
    <cfRule type="expression" dxfId="216" priority="111" stopIfTrue="1">
      <formula>#REF!="NG"</formula>
    </cfRule>
    <cfRule type="expression" dxfId="215" priority="112" stopIfTrue="1">
      <formula>L$23="NA"</formula>
    </cfRule>
    <cfRule type="expression" dxfId="214" priority="113" stopIfTrue="1">
      <formula>L$23="NG"</formula>
    </cfRule>
  </conditionalFormatting>
  <conditionalFormatting sqref="L25">
    <cfRule type="expression" dxfId="213" priority="109" stopIfTrue="1">
      <formula>#REF!="NA"</formula>
    </cfRule>
    <cfRule type="expression" dxfId="212" priority="110" stopIfTrue="1">
      <formula>#REF!="NG"</formula>
    </cfRule>
  </conditionalFormatting>
  <conditionalFormatting sqref="L27">
    <cfRule type="expression" dxfId="211" priority="106" stopIfTrue="1">
      <formula>#REF!="NG"</formula>
    </cfRule>
    <cfRule type="expression" dxfId="210" priority="107" stopIfTrue="1">
      <formula>L$35="NA"</formula>
    </cfRule>
    <cfRule type="expression" dxfId="209" priority="108" stopIfTrue="1">
      <formula>L$35="NG"</formula>
    </cfRule>
  </conditionalFormatting>
  <conditionalFormatting sqref="L27">
    <cfRule type="expression" dxfId="208" priority="104" stopIfTrue="1">
      <formula>L$39="NA"</formula>
    </cfRule>
    <cfRule type="expression" dxfId="207" priority="105" stopIfTrue="1">
      <formula>L$39="NG"</formula>
    </cfRule>
  </conditionalFormatting>
  <conditionalFormatting sqref="L27">
    <cfRule type="expression" dxfId="206" priority="102" stopIfTrue="1">
      <formula>L$39="NA"</formula>
    </cfRule>
    <cfRule type="expression" dxfId="205" priority="103" stopIfTrue="1">
      <formula>L$39="NG"</formula>
    </cfRule>
  </conditionalFormatting>
  <conditionalFormatting sqref="L27">
    <cfRule type="expression" dxfId="204" priority="99" stopIfTrue="1">
      <formula>#REF!="NG"</formula>
    </cfRule>
    <cfRule type="expression" dxfId="203" priority="100" stopIfTrue="1">
      <formula>L$23="NA"</formula>
    </cfRule>
    <cfRule type="expression" dxfId="202" priority="101" stopIfTrue="1">
      <formula>L$23="NG"</formula>
    </cfRule>
  </conditionalFormatting>
  <conditionalFormatting sqref="L27">
    <cfRule type="expression" dxfId="201" priority="97" stopIfTrue="1">
      <formula>#REF!="NA"</formula>
    </cfRule>
    <cfRule type="expression" dxfId="200" priority="98" stopIfTrue="1">
      <formula>#REF!="NG"</formula>
    </cfRule>
  </conditionalFormatting>
  <conditionalFormatting sqref="L28">
    <cfRule type="expression" dxfId="199" priority="94" stopIfTrue="1">
      <formula>#REF!="NG"</formula>
    </cfRule>
    <cfRule type="expression" dxfId="198" priority="95" stopIfTrue="1">
      <formula>L$35="NA"</formula>
    </cfRule>
    <cfRule type="expression" dxfId="197" priority="96" stopIfTrue="1">
      <formula>L$35="NG"</formula>
    </cfRule>
  </conditionalFormatting>
  <conditionalFormatting sqref="L28">
    <cfRule type="expression" dxfId="196" priority="92" stopIfTrue="1">
      <formula>L$39="NA"</formula>
    </cfRule>
    <cfRule type="expression" dxfId="195" priority="93" stopIfTrue="1">
      <formula>L$39="NG"</formula>
    </cfRule>
  </conditionalFormatting>
  <conditionalFormatting sqref="L28">
    <cfRule type="expression" dxfId="194" priority="90" stopIfTrue="1">
      <formula>L$39="NA"</formula>
    </cfRule>
    <cfRule type="expression" dxfId="193" priority="91" stopIfTrue="1">
      <formula>L$39="NG"</formula>
    </cfRule>
  </conditionalFormatting>
  <conditionalFormatting sqref="L28">
    <cfRule type="expression" dxfId="192" priority="87" stopIfTrue="1">
      <formula>#REF!="NG"</formula>
    </cfRule>
    <cfRule type="expression" dxfId="191" priority="88" stopIfTrue="1">
      <formula>L$23="NA"</formula>
    </cfRule>
    <cfRule type="expression" dxfId="190" priority="89" stopIfTrue="1">
      <formula>L$23="NG"</formula>
    </cfRule>
  </conditionalFormatting>
  <conditionalFormatting sqref="L28">
    <cfRule type="expression" dxfId="189" priority="85" stopIfTrue="1">
      <formula>#REF!="NA"</formula>
    </cfRule>
    <cfRule type="expression" dxfId="188" priority="86" stopIfTrue="1">
      <formula>#REF!="NG"</formula>
    </cfRule>
  </conditionalFormatting>
  <conditionalFormatting sqref="L29">
    <cfRule type="expression" dxfId="187" priority="82" stopIfTrue="1">
      <formula>#REF!="NG"</formula>
    </cfRule>
    <cfRule type="expression" dxfId="186" priority="83" stopIfTrue="1">
      <formula>L$35="NA"</formula>
    </cfRule>
    <cfRule type="expression" dxfId="185" priority="84" stopIfTrue="1">
      <formula>L$35="NG"</formula>
    </cfRule>
  </conditionalFormatting>
  <conditionalFormatting sqref="L29">
    <cfRule type="expression" dxfId="184" priority="80" stopIfTrue="1">
      <formula>L$39="NA"</formula>
    </cfRule>
    <cfRule type="expression" dxfId="183" priority="81" stopIfTrue="1">
      <formula>L$39="NG"</formula>
    </cfRule>
  </conditionalFormatting>
  <conditionalFormatting sqref="L29">
    <cfRule type="expression" dxfId="182" priority="78" stopIfTrue="1">
      <formula>L$39="NA"</formula>
    </cfRule>
    <cfRule type="expression" dxfId="181" priority="79" stopIfTrue="1">
      <formula>L$39="NG"</formula>
    </cfRule>
  </conditionalFormatting>
  <conditionalFormatting sqref="L29">
    <cfRule type="expression" dxfId="180" priority="75" stopIfTrue="1">
      <formula>#REF!="NG"</formula>
    </cfRule>
    <cfRule type="expression" dxfId="179" priority="76" stopIfTrue="1">
      <formula>L$23="NA"</formula>
    </cfRule>
    <cfRule type="expression" dxfId="178" priority="77" stopIfTrue="1">
      <formula>L$23="NG"</formula>
    </cfRule>
  </conditionalFormatting>
  <conditionalFormatting sqref="L29">
    <cfRule type="expression" dxfId="177" priority="73" stopIfTrue="1">
      <formula>#REF!="NA"</formula>
    </cfRule>
    <cfRule type="expression" dxfId="176" priority="74" stopIfTrue="1">
      <formula>#REF!="NG"</formula>
    </cfRule>
  </conditionalFormatting>
  <conditionalFormatting sqref="M30">
    <cfRule type="expression" dxfId="175" priority="70" stopIfTrue="1">
      <formula>#REF!="NG"</formula>
    </cfRule>
    <cfRule type="expression" dxfId="174" priority="71" stopIfTrue="1">
      <formula>M$35="NA"</formula>
    </cfRule>
    <cfRule type="expression" dxfId="173" priority="72" stopIfTrue="1">
      <formula>M$35="NG"</formula>
    </cfRule>
  </conditionalFormatting>
  <conditionalFormatting sqref="M30">
    <cfRule type="expression" dxfId="172" priority="68" stopIfTrue="1">
      <formula>M$39="NA"</formula>
    </cfRule>
    <cfRule type="expression" dxfId="171" priority="69" stopIfTrue="1">
      <formula>M$39="NG"</formula>
    </cfRule>
  </conditionalFormatting>
  <conditionalFormatting sqref="M30">
    <cfRule type="expression" dxfId="170" priority="66" stopIfTrue="1">
      <formula>M$39="NA"</formula>
    </cfRule>
    <cfRule type="expression" dxfId="169" priority="67" stopIfTrue="1">
      <formula>M$39="NG"</formula>
    </cfRule>
  </conditionalFormatting>
  <conditionalFormatting sqref="M30">
    <cfRule type="expression" dxfId="168" priority="63" stopIfTrue="1">
      <formula>#REF!="NG"</formula>
    </cfRule>
    <cfRule type="expression" dxfId="167" priority="64" stopIfTrue="1">
      <formula>M$23="NA"</formula>
    </cfRule>
    <cfRule type="expression" dxfId="166" priority="65" stopIfTrue="1">
      <formula>M$23="NG"</formula>
    </cfRule>
  </conditionalFormatting>
  <conditionalFormatting sqref="M30">
    <cfRule type="expression" dxfId="165" priority="61" stopIfTrue="1">
      <formula>#REF!="NA"</formula>
    </cfRule>
    <cfRule type="expression" dxfId="164" priority="62" stopIfTrue="1">
      <formula>#REF!="NG"</formula>
    </cfRule>
  </conditionalFormatting>
  <conditionalFormatting sqref="N30">
    <cfRule type="expression" dxfId="163" priority="58" stopIfTrue="1">
      <formula>#REF!="NG"</formula>
    </cfRule>
    <cfRule type="expression" dxfId="162" priority="59" stopIfTrue="1">
      <formula>N$35="NA"</formula>
    </cfRule>
    <cfRule type="expression" dxfId="161" priority="60" stopIfTrue="1">
      <formula>N$35="NG"</formula>
    </cfRule>
  </conditionalFormatting>
  <conditionalFormatting sqref="N30">
    <cfRule type="expression" dxfId="160" priority="56" stopIfTrue="1">
      <formula>N$39="NA"</formula>
    </cfRule>
    <cfRule type="expression" dxfId="159" priority="57" stopIfTrue="1">
      <formula>N$39="NG"</formula>
    </cfRule>
  </conditionalFormatting>
  <conditionalFormatting sqref="N30">
    <cfRule type="expression" dxfId="158" priority="54" stopIfTrue="1">
      <formula>N$39="NA"</formula>
    </cfRule>
    <cfRule type="expression" dxfId="157" priority="55" stopIfTrue="1">
      <formula>N$39="NG"</formula>
    </cfRule>
  </conditionalFormatting>
  <conditionalFormatting sqref="N30">
    <cfRule type="expression" dxfId="156" priority="51" stopIfTrue="1">
      <formula>#REF!="NG"</formula>
    </cfRule>
    <cfRule type="expression" dxfId="155" priority="52" stopIfTrue="1">
      <formula>N$23="NA"</formula>
    </cfRule>
    <cfRule type="expression" dxfId="154" priority="53" stopIfTrue="1">
      <formula>N$23="NG"</formula>
    </cfRule>
  </conditionalFormatting>
  <conditionalFormatting sqref="N30">
    <cfRule type="expression" dxfId="153" priority="49" stopIfTrue="1">
      <formula>#REF!="NA"</formula>
    </cfRule>
    <cfRule type="expression" dxfId="152" priority="50" stopIfTrue="1">
      <formula>#REF!="NG"</formula>
    </cfRule>
  </conditionalFormatting>
  <conditionalFormatting sqref="O30">
    <cfRule type="expression" dxfId="151" priority="46" stopIfTrue="1">
      <formula>#REF!="NG"</formula>
    </cfRule>
    <cfRule type="expression" dxfId="150" priority="47" stopIfTrue="1">
      <formula>O$35="NA"</formula>
    </cfRule>
    <cfRule type="expression" dxfId="149" priority="48" stopIfTrue="1">
      <formula>O$35="NG"</formula>
    </cfRule>
  </conditionalFormatting>
  <conditionalFormatting sqref="O30">
    <cfRule type="expression" dxfId="148" priority="44" stopIfTrue="1">
      <formula>O$39="NA"</formula>
    </cfRule>
    <cfRule type="expression" dxfId="147" priority="45" stopIfTrue="1">
      <formula>O$39="NG"</formula>
    </cfRule>
  </conditionalFormatting>
  <conditionalFormatting sqref="O30">
    <cfRule type="expression" dxfId="146" priority="42" stopIfTrue="1">
      <formula>O$39="NA"</formula>
    </cfRule>
    <cfRule type="expression" dxfId="145" priority="43" stopIfTrue="1">
      <formula>O$39="NG"</formula>
    </cfRule>
  </conditionalFormatting>
  <conditionalFormatting sqref="O30">
    <cfRule type="expression" dxfId="144" priority="39" stopIfTrue="1">
      <formula>#REF!="NG"</formula>
    </cfRule>
    <cfRule type="expression" dxfId="143" priority="40" stopIfTrue="1">
      <formula>O$23="NA"</formula>
    </cfRule>
    <cfRule type="expression" dxfId="142" priority="41" stopIfTrue="1">
      <formula>O$23="NG"</formula>
    </cfRule>
  </conditionalFormatting>
  <conditionalFormatting sqref="O30">
    <cfRule type="expression" dxfId="141" priority="37" stopIfTrue="1">
      <formula>#REF!="NA"</formula>
    </cfRule>
    <cfRule type="expression" dxfId="140" priority="38" stopIfTrue="1">
      <formula>#REF!="NG"</formula>
    </cfRule>
  </conditionalFormatting>
  <conditionalFormatting sqref="M32">
    <cfRule type="expression" dxfId="139" priority="34" stopIfTrue="1">
      <formula>#REF!="NG"</formula>
    </cfRule>
    <cfRule type="expression" dxfId="138" priority="35" stopIfTrue="1">
      <formula>M$35="NA"</formula>
    </cfRule>
    <cfRule type="expression" dxfId="137" priority="36" stopIfTrue="1">
      <formula>M$35="NG"</formula>
    </cfRule>
  </conditionalFormatting>
  <conditionalFormatting sqref="M32">
    <cfRule type="expression" dxfId="136" priority="32" stopIfTrue="1">
      <formula>M$39="NA"</formula>
    </cfRule>
    <cfRule type="expression" dxfId="135" priority="33" stopIfTrue="1">
      <formula>M$39="NG"</formula>
    </cfRule>
  </conditionalFormatting>
  <conditionalFormatting sqref="M32">
    <cfRule type="expression" dxfId="134" priority="30" stopIfTrue="1">
      <formula>M$39="NA"</formula>
    </cfRule>
    <cfRule type="expression" dxfId="133" priority="31" stopIfTrue="1">
      <formula>M$39="NG"</formula>
    </cfRule>
  </conditionalFormatting>
  <conditionalFormatting sqref="M32">
    <cfRule type="expression" dxfId="132" priority="27" stopIfTrue="1">
      <formula>#REF!="NG"</formula>
    </cfRule>
    <cfRule type="expression" dxfId="131" priority="28" stopIfTrue="1">
      <formula>M$23="NA"</formula>
    </cfRule>
    <cfRule type="expression" dxfId="130" priority="29" stopIfTrue="1">
      <formula>M$23="NG"</formula>
    </cfRule>
  </conditionalFormatting>
  <conditionalFormatting sqref="M32">
    <cfRule type="expression" dxfId="129" priority="25" stopIfTrue="1">
      <formula>#REF!="NA"</formula>
    </cfRule>
    <cfRule type="expression" dxfId="128" priority="26" stopIfTrue="1">
      <formula>#REF!="NG"</formula>
    </cfRule>
  </conditionalFormatting>
  <conditionalFormatting sqref="N33">
    <cfRule type="expression" dxfId="127" priority="22" stopIfTrue="1">
      <formula>#REF!="NG"</formula>
    </cfRule>
    <cfRule type="expression" dxfId="126" priority="23" stopIfTrue="1">
      <formula>N$35="NA"</formula>
    </cfRule>
    <cfRule type="expression" dxfId="125" priority="24" stopIfTrue="1">
      <formula>N$35="NG"</formula>
    </cfRule>
  </conditionalFormatting>
  <conditionalFormatting sqref="N33">
    <cfRule type="expression" dxfId="124" priority="20" stopIfTrue="1">
      <formula>N$39="NA"</formula>
    </cfRule>
    <cfRule type="expression" dxfId="123" priority="21" stopIfTrue="1">
      <formula>N$39="NG"</formula>
    </cfRule>
  </conditionalFormatting>
  <conditionalFormatting sqref="N33">
    <cfRule type="expression" dxfId="122" priority="18" stopIfTrue="1">
      <formula>N$39="NA"</formula>
    </cfRule>
    <cfRule type="expression" dxfId="121" priority="19" stopIfTrue="1">
      <formula>N$39="NG"</formula>
    </cfRule>
  </conditionalFormatting>
  <conditionalFormatting sqref="N33">
    <cfRule type="expression" dxfId="120" priority="15" stopIfTrue="1">
      <formula>#REF!="NG"</formula>
    </cfRule>
    <cfRule type="expression" dxfId="119" priority="16" stopIfTrue="1">
      <formula>N$23="NA"</formula>
    </cfRule>
    <cfRule type="expression" dxfId="118" priority="17" stopIfTrue="1">
      <formula>N$23="NG"</formula>
    </cfRule>
  </conditionalFormatting>
  <conditionalFormatting sqref="N33">
    <cfRule type="expression" dxfId="117" priority="13" stopIfTrue="1">
      <formula>#REF!="NA"</formula>
    </cfRule>
    <cfRule type="expression" dxfId="116" priority="14" stopIfTrue="1">
      <formula>#REF!="NG"</formula>
    </cfRule>
  </conditionalFormatting>
  <conditionalFormatting sqref="O34">
    <cfRule type="expression" dxfId="115" priority="10" stopIfTrue="1">
      <formula>#REF!="NG"</formula>
    </cfRule>
    <cfRule type="expression" dxfId="114" priority="11" stopIfTrue="1">
      <formula>O$35="NA"</formula>
    </cfRule>
    <cfRule type="expression" dxfId="113" priority="12" stopIfTrue="1">
      <formula>O$35="NG"</formula>
    </cfRule>
  </conditionalFormatting>
  <conditionalFormatting sqref="O34">
    <cfRule type="expression" dxfId="112" priority="8" stopIfTrue="1">
      <formula>O$39="NA"</formula>
    </cfRule>
    <cfRule type="expression" dxfId="111" priority="9" stopIfTrue="1">
      <formula>O$39="NG"</formula>
    </cfRule>
  </conditionalFormatting>
  <conditionalFormatting sqref="O34">
    <cfRule type="expression" dxfId="110" priority="6" stopIfTrue="1">
      <formula>O$39="NA"</formula>
    </cfRule>
    <cfRule type="expression" dxfId="109" priority="7" stopIfTrue="1">
      <formula>O$39="NG"</formula>
    </cfRule>
  </conditionalFormatting>
  <conditionalFormatting sqref="O34">
    <cfRule type="expression" dxfId="108" priority="3" stopIfTrue="1">
      <formula>#REF!="NG"</formula>
    </cfRule>
    <cfRule type="expression" dxfId="107" priority="4" stopIfTrue="1">
      <formula>O$23="NA"</formula>
    </cfRule>
    <cfRule type="expression" dxfId="106" priority="5" stopIfTrue="1">
      <formula>O$23="NG"</formula>
    </cfRule>
  </conditionalFormatting>
  <conditionalFormatting sqref="O34">
    <cfRule type="expression" dxfId="105" priority="1" stopIfTrue="1">
      <formula>#REF!="NA"</formula>
    </cfRule>
    <cfRule type="expression" dxfId="104" priority="2" stopIfTrue="1">
      <formula>#REF!="NG"</formula>
    </cfRule>
  </conditionalFormatting>
  <dataValidations count="10">
    <dataValidation allowBlank="1" showInputMessage="1" showErrorMessage="1" promptTitle="PCL sheet name" prompt=" " sqref="F39:G39 JB39:JC39 SX39:SY39 ACT39:ACU39 AMP39:AMQ39 AWL39:AWM39 BGH39:BGI39 BQD39:BQE39 BZZ39:CAA39 CJV39:CJW39 CTR39:CTS39 DDN39:DDO39 DNJ39:DNK39 DXF39:DXG39 EHB39:EHC39 EQX39:EQY39 FAT39:FAU39 FKP39:FKQ39 FUL39:FUM39 GEH39:GEI39 GOD39:GOE39 GXZ39:GYA39 HHV39:HHW39 HRR39:HRS39 IBN39:IBO39 ILJ39:ILK39 IVF39:IVG39 JFB39:JFC39 JOX39:JOY39 JYT39:JYU39 KIP39:KIQ39 KSL39:KSM39 LCH39:LCI39 LMD39:LME39 LVZ39:LWA39 MFV39:MFW39 MPR39:MPS39 MZN39:MZO39 NJJ39:NJK39 NTF39:NTG39 ODB39:ODC39 OMX39:OMY39 OWT39:OWU39 PGP39:PGQ39 PQL39:PQM39 QAH39:QAI39 QKD39:QKE39 QTZ39:QUA39 RDV39:RDW39 RNR39:RNS39 RXN39:RXO39 SHJ39:SHK39 SRF39:SRG39 TBB39:TBC39 TKX39:TKY39 TUT39:TUU39 UEP39:UEQ39 UOL39:UOM39 UYH39:UYI39 VID39:VIE39 VRZ39:VSA39 WBV39:WBW39 WLR39:WLS39 WVN39:WVO39 F65575:G65575 JB65575:JC65575 SX65575:SY65575 ACT65575:ACU65575 AMP65575:AMQ65575 AWL65575:AWM65575 BGH65575:BGI65575 BQD65575:BQE65575 BZZ65575:CAA65575 CJV65575:CJW65575 CTR65575:CTS65575 DDN65575:DDO65575 DNJ65575:DNK65575 DXF65575:DXG65575 EHB65575:EHC65575 EQX65575:EQY65575 FAT65575:FAU65575 FKP65575:FKQ65575 FUL65575:FUM65575 GEH65575:GEI65575 GOD65575:GOE65575 GXZ65575:GYA65575 HHV65575:HHW65575 HRR65575:HRS65575 IBN65575:IBO65575 ILJ65575:ILK65575 IVF65575:IVG65575 JFB65575:JFC65575 JOX65575:JOY65575 JYT65575:JYU65575 KIP65575:KIQ65575 KSL65575:KSM65575 LCH65575:LCI65575 LMD65575:LME65575 LVZ65575:LWA65575 MFV65575:MFW65575 MPR65575:MPS65575 MZN65575:MZO65575 NJJ65575:NJK65575 NTF65575:NTG65575 ODB65575:ODC65575 OMX65575:OMY65575 OWT65575:OWU65575 PGP65575:PGQ65575 PQL65575:PQM65575 QAH65575:QAI65575 QKD65575:QKE65575 QTZ65575:QUA65575 RDV65575:RDW65575 RNR65575:RNS65575 RXN65575:RXO65575 SHJ65575:SHK65575 SRF65575:SRG65575 TBB65575:TBC65575 TKX65575:TKY65575 TUT65575:TUU65575 UEP65575:UEQ65575 UOL65575:UOM65575 UYH65575:UYI65575 VID65575:VIE65575 VRZ65575:VSA65575 WBV65575:WBW65575 WLR65575:WLS65575 WVN65575:WVO65575 F131111:G131111 JB131111:JC131111 SX131111:SY131111 ACT131111:ACU131111 AMP131111:AMQ131111 AWL131111:AWM131111 BGH131111:BGI131111 BQD131111:BQE131111 BZZ131111:CAA131111 CJV131111:CJW131111 CTR131111:CTS131111 DDN131111:DDO131111 DNJ131111:DNK131111 DXF131111:DXG131111 EHB131111:EHC131111 EQX131111:EQY131111 FAT131111:FAU131111 FKP131111:FKQ131111 FUL131111:FUM131111 GEH131111:GEI131111 GOD131111:GOE131111 GXZ131111:GYA131111 HHV131111:HHW131111 HRR131111:HRS131111 IBN131111:IBO131111 ILJ131111:ILK131111 IVF131111:IVG131111 JFB131111:JFC131111 JOX131111:JOY131111 JYT131111:JYU131111 KIP131111:KIQ131111 KSL131111:KSM131111 LCH131111:LCI131111 LMD131111:LME131111 LVZ131111:LWA131111 MFV131111:MFW131111 MPR131111:MPS131111 MZN131111:MZO131111 NJJ131111:NJK131111 NTF131111:NTG131111 ODB131111:ODC131111 OMX131111:OMY131111 OWT131111:OWU131111 PGP131111:PGQ131111 PQL131111:PQM131111 QAH131111:QAI131111 QKD131111:QKE131111 QTZ131111:QUA131111 RDV131111:RDW131111 RNR131111:RNS131111 RXN131111:RXO131111 SHJ131111:SHK131111 SRF131111:SRG131111 TBB131111:TBC131111 TKX131111:TKY131111 TUT131111:TUU131111 UEP131111:UEQ131111 UOL131111:UOM131111 UYH131111:UYI131111 VID131111:VIE131111 VRZ131111:VSA131111 WBV131111:WBW131111 WLR131111:WLS131111 WVN131111:WVO131111 F196647:G196647 JB196647:JC196647 SX196647:SY196647 ACT196647:ACU196647 AMP196647:AMQ196647 AWL196647:AWM196647 BGH196647:BGI196647 BQD196647:BQE196647 BZZ196647:CAA196647 CJV196647:CJW196647 CTR196647:CTS196647 DDN196647:DDO196647 DNJ196647:DNK196647 DXF196647:DXG196647 EHB196647:EHC196647 EQX196647:EQY196647 FAT196647:FAU196647 FKP196647:FKQ196647 FUL196647:FUM196647 GEH196647:GEI196647 GOD196647:GOE196647 GXZ196647:GYA196647 HHV196647:HHW196647 HRR196647:HRS196647 IBN196647:IBO196647 ILJ196647:ILK196647 IVF196647:IVG196647 JFB196647:JFC196647 JOX196647:JOY196647 JYT196647:JYU196647 KIP196647:KIQ196647 KSL196647:KSM196647 LCH196647:LCI196647 LMD196647:LME196647 LVZ196647:LWA196647 MFV196647:MFW196647 MPR196647:MPS196647 MZN196647:MZO196647 NJJ196647:NJK196647 NTF196647:NTG196647 ODB196647:ODC196647 OMX196647:OMY196647 OWT196647:OWU196647 PGP196647:PGQ196647 PQL196647:PQM196647 QAH196647:QAI196647 QKD196647:QKE196647 QTZ196647:QUA196647 RDV196647:RDW196647 RNR196647:RNS196647 RXN196647:RXO196647 SHJ196647:SHK196647 SRF196647:SRG196647 TBB196647:TBC196647 TKX196647:TKY196647 TUT196647:TUU196647 UEP196647:UEQ196647 UOL196647:UOM196647 UYH196647:UYI196647 VID196647:VIE196647 VRZ196647:VSA196647 WBV196647:WBW196647 WLR196647:WLS196647 WVN196647:WVO196647 F262183:G262183 JB262183:JC262183 SX262183:SY262183 ACT262183:ACU262183 AMP262183:AMQ262183 AWL262183:AWM262183 BGH262183:BGI262183 BQD262183:BQE262183 BZZ262183:CAA262183 CJV262183:CJW262183 CTR262183:CTS262183 DDN262183:DDO262183 DNJ262183:DNK262183 DXF262183:DXG262183 EHB262183:EHC262183 EQX262183:EQY262183 FAT262183:FAU262183 FKP262183:FKQ262183 FUL262183:FUM262183 GEH262183:GEI262183 GOD262183:GOE262183 GXZ262183:GYA262183 HHV262183:HHW262183 HRR262183:HRS262183 IBN262183:IBO262183 ILJ262183:ILK262183 IVF262183:IVG262183 JFB262183:JFC262183 JOX262183:JOY262183 JYT262183:JYU262183 KIP262183:KIQ262183 KSL262183:KSM262183 LCH262183:LCI262183 LMD262183:LME262183 LVZ262183:LWA262183 MFV262183:MFW262183 MPR262183:MPS262183 MZN262183:MZO262183 NJJ262183:NJK262183 NTF262183:NTG262183 ODB262183:ODC262183 OMX262183:OMY262183 OWT262183:OWU262183 PGP262183:PGQ262183 PQL262183:PQM262183 QAH262183:QAI262183 QKD262183:QKE262183 QTZ262183:QUA262183 RDV262183:RDW262183 RNR262183:RNS262183 RXN262183:RXO262183 SHJ262183:SHK262183 SRF262183:SRG262183 TBB262183:TBC262183 TKX262183:TKY262183 TUT262183:TUU262183 UEP262183:UEQ262183 UOL262183:UOM262183 UYH262183:UYI262183 VID262183:VIE262183 VRZ262183:VSA262183 WBV262183:WBW262183 WLR262183:WLS262183 WVN262183:WVO262183 F327719:G327719 JB327719:JC327719 SX327719:SY327719 ACT327719:ACU327719 AMP327719:AMQ327719 AWL327719:AWM327719 BGH327719:BGI327719 BQD327719:BQE327719 BZZ327719:CAA327719 CJV327719:CJW327719 CTR327719:CTS327719 DDN327719:DDO327719 DNJ327719:DNK327719 DXF327719:DXG327719 EHB327719:EHC327719 EQX327719:EQY327719 FAT327719:FAU327719 FKP327719:FKQ327719 FUL327719:FUM327719 GEH327719:GEI327719 GOD327719:GOE327719 GXZ327719:GYA327719 HHV327719:HHW327719 HRR327719:HRS327719 IBN327719:IBO327719 ILJ327719:ILK327719 IVF327719:IVG327719 JFB327719:JFC327719 JOX327719:JOY327719 JYT327719:JYU327719 KIP327719:KIQ327719 KSL327719:KSM327719 LCH327719:LCI327719 LMD327719:LME327719 LVZ327719:LWA327719 MFV327719:MFW327719 MPR327719:MPS327719 MZN327719:MZO327719 NJJ327719:NJK327719 NTF327719:NTG327719 ODB327719:ODC327719 OMX327719:OMY327719 OWT327719:OWU327719 PGP327719:PGQ327719 PQL327719:PQM327719 QAH327719:QAI327719 QKD327719:QKE327719 QTZ327719:QUA327719 RDV327719:RDW327719 RNR327719:RNS327719 RXN327719:RXO327719 SHJ327719:SHK327719 SRF327719:SRG327719 TBB327719:TBC327719 TKX327719:TKY327719 TUT327719:TUU327719 UEP327719:UEQ327719 UOL327719:UOM327719 UYH327719:UYI327719 VID327719:VIE327719 VRZ327719:VSA327719 WBV327719:WBW327719 WLR327719:WLS327719 WVN327719:WVO327719 F393255:G393255 JB393255:JC393255 SX393255:SY393255 ACT393255:ACU393255 AMP393255:AMQ393255 AWL393255:AWM393255 BGH393255:BGI393255 BQD393255:BQE393255 BZZ393255:CAA393255 CJV393255:CJW393255 CTR393255:CTS393255 DDN393255:DDO393255 DNJ393255:DNK393255 DXF393255:DXG393255 EHB393255:EHC393255 EQX393255:EQY393255 FAT393255:FAU393255 FKP393255:FKQ393255 FUL393255:FUM393255 GEH393255:GEI393255 GOD393255:GOE393255 GXZ393255:GYA393255 HHV393255:HHW393255 HRR393255:HRS393255 IBN393255:IBO393255 ILJ393255:ILK393255 IVF393255:IVG393255 JFB393255:JFC393255 JOX393255:JOY393255 JYT393255:JYU393255 KIP393255:KIQ393255 KSL393255:KSM393255 LCH393255:LCI393255 LMD393255:LME393255 LVZ393255:LWA393255 MFV393255:MFW393255 MPR393255:MPS393255 MZN393255:MZO393255 NJJ393255:NJK393255 NTF393255:NTG393255 ODB393255:ODC393255 OMX393255:OMY393255 OWT393255:OWU393255 PGP393255:PGQ393255 PQL393255:PQM393255 QAH393255:QAI393255 QKD393255:QKE393255 QTZ393255:QUA393255 RDV393255:RDW393255 RNR393255:RNS393255 RXN393255:RXO393255 SHJ393255:SHK393255 SRF393255:SRG393255 TBB393255:TBC393255 TKX393255:TKY393255 TUT393255:TUU393255 UEP393255:UEQ393255 UOL393255:UOM393255 UYH393255:UYI393255 VID393255:VIE393255 VRZ393255:VSA393255 WBV393255:WBW393255 WLR393255:WLS393255 WVN393255:WVO393255 F458791:G458791 JB458791:JC458791 SX458791:SY458791 ACT458791:ACU458791 AMP458791:AMQ458791 AWL458791:AWM458791 BGH458791:BGI458791 BQD458791:BQE458791 BZZ458791:CAA458791 CJV458791:CJW458791 CTR458791:CTS458791 DDN458791:DDO458791 DNJ458791:DNK458791 DXF458791:DXG458791 EHB458791:EHC458791 EQX458791:EQY458791 FAT458791:FAU458791 FKP458791:FKQ458791 FUL458791:FUM458791 GEH458791:GEI458791 GOD458791:GOE458791 GXZ458791:GYA458791 HHV458791:HHW458791 HRR458791:HRS458791 IBN458791:IBO458791 ILJ458791:ILK458791 IVF458791:IVG458791 JFB458791:JFC458791 JOX458791:JOY458791 JYT458791:JYU458791 KIP458791:KIQ458791 KSL458791:KSM458791 LCH458791:LCI458791 LMD458791:LME458791 LVZ458791:LWA458791 MFV458791:MFW458791 MPR458791:MPS458791 MZN458791:MZO458791 NJJ458791:NJK458791 NTF458791:NTG458791 ODB458791:ODC458791 OMX458791:OMY458791 OWT458791:OWU458791 PGP458791:PGQ458791 PQL458791:PQM458791 QAH458791:QAI458791 QKD458791:QKE458791 QTZ458791:QUA458791 RDV458791:RDW458791 RNR458791:RNS458791 RXN458791:RXO458791 SHJ458791:SHK458791 SRF458791:SRG458791 TBB458791:TBC458791 TKX458791:TKY458791 TUT458791:TUU458791 UEP458791:UEQ458791 UOL458791:UOM458791 UYH458791:UYI458791 VID458791:VIE458791 VRZ458791:VSA458791 WBV458791:WBW458791 WLR458791:WLS458791 WVN458791:WVO458791 F524327:G524327 JB524327:JC524327 SX524327:SY524327 ACT524327:ACU524327 AMP524327:AMQ524327 AWL524327:AWM524327 BGH524327:BGI524327 BQD524327:BQE524327 BZZ524327:CAA524327 CJV524327:CJW524327 CTR524327:CTS524327 DDN524327:DDO524327 DNJ524327:DNK524327 DXF524327:DXG524327 EHB524327:EHC524327 EQX524327:EQY524327 FAT524327:FAU524327 FKP524327:FKQ524327 FUL524327:FUM524327 GEH524327:GEI524327 GOD524327:GOE524327 GXZ524327:GYA524327 HHV524327:HHW524327 HRR524327:HRS524327 IBN524327:IBO524327 ILJ524327:ILK524327 IVF524327:IVG524327 JFB524327:JFC524327 JOX524327:JOY524327 JYT524327:JYU524327 KIP524327:KIQ524327 KSL524327:KSM524327 LCH524327:LCI524327 LMD524327:LME524327 LVZ524327:LWA524327 MFV524327:MFW524327 MPR524327:MPS524327 MZN524327:MZO524327 NJJ524327:NJK524327 NTF524327:NTG524327 ODB524327:ODC524327 OMX524327:OMY524327 OWT524327:OWU524327 PGP524327:PGQ524327 PQL524327:PQM524327 QAH524327:QAI524327 QKD524327:QKE524327 QTZ524327:QUA524327 RDV524327:RDW524327 RNR524327:RNS524327 RXN524327:RXO524327 SHJ524327:SHK524327 SRF524327:SRG524327 TBB524327:TBC524327 TKX524327:TKY524327 TUT524327:TUU524327 UEP524327:UEQ524327 UOL524327:UOM524327 UYH524327:UYI524327 VID524327:VIE524327 VRZ524327:VSA524327 WBV524327:WBW524327 WLR524327:WLS524327 WVN524327:WVO524327 F589863:G589863 JB589863:JC589863 SX589863:SY589863 ACT589863:ACU589863 AMP589863:AMQ589863 AWL589863:AWM589863 BGH589863:BGI589863 BQD589863:BQE589863 BZZ589863:CAA589863 CJV589863:CJW589863 CTR589863:CTS589863 DDN589863:DDO589863 DNJ589863:DNK589863 DXF589863:DXG589863 EHB589863:EHC589863 EQX589863:EQY589863 FAT589863:FAU589863 FKP589863:FKQ589863 FUL589863:FUM589863 GEH589863:GEI589863 GOD589863:GOE589863 GXZ589863:GYA589863 HHV589863:HHW589863 HRR589863:HRS589863 IBN589863:IBO589863 ILJ589863:ILK589863 IVF589863:IVG589863 JFB589863:JFC589863 JOX589863:JOY589863 JYT589863:JYU589863 KIP589863:KIQ589863 KSL589863:KSM589863 LCH589863:LCI589863 LMD589863:LME589863 LVZ589863:LWA589863 MFV589863:MFW589863 MPR589863:MPS589863 MZN589863:MZO589863 NJJ589863:NJK589863 NTF589863:NTG589863 ODB589863:ODC589863 OMX589863:OMY589863 OWT589863:OWU589863 PGP589863:PGQ589863 PQL589863:PQM589863 QAH589863:QAI589863 QKD589863:QKE589863 QTZ589863:QUA589863 RDV589863:RDW589863 RNR589863:RNS589863 RXN589863:RXO589863 SHJ589863:SHK589863 SRF589863:SRG589863 TBB589863:TBC589863 TKX589863:TKY589863 TUT589863:TUU589863 UEP589863:UEQ589863 UOL589863:UOM589863 UYH589863:UYI589863 VID589863:VIE589863 VRZ589863:VSA589863 WBV589863:WBW589863 WLR589863:WLS589863 WVN589863:WVO589863 F655399:G655399 JB655399:JC655399 SX655399:SY655399 ACT655399:ACU655399 AMP655399:AMQ655399 AWL655399:AWM655399 BGH655399:BGI655399 BQD655399:BQE655399 BZZ655399:CAA655399 CJV655399:CJW655399 CTR655399:CTS655399 DDN655399:DDO655399 DNJ655399:DNK655399 DXF655399:DXG655399 EHB655399:EHC655399 EQX655399:EQY655399 FAT655399:FAU655399 FKP655399:FKQ655399 FUL655399:FUM655399 GEH655399:GEI655399 GOD655399:GOE655399 GXZ655399:GYA655399 HHV655399:HHW655399 HRR655399:HRS655399 IBN655399:IBO655399 ILJ655399:ILK655399 IVF655399:IVG655399 JFB655399:JFC655399 JOX655399:JOY655399 JYT655399:JYU655399 KIP655399:KIQ655399 KSL655399:KSM655399 LCH655399:LCI655399 LMD655399:LME655399 LVZ655399:LWA655399 MFV655399:MFW655399 MPR655399:MPS655399 MZN655399:MZO655399 NJJ655399:NJK655399 NTF655399:NTG655399 ODB655399:ODC655399 OMX655399:OMY655399 OWT655399:OWU655399 PGP655399:PGQ655399 PQL655399:PQM655399 QAH655399:QAI655399 QKD655399:QKE655399 QTZ655399:QUA655399 RDV655399:RDW655399 RNR655399:RNS655399 RXN655399:RXO655399 SHJ655399:SHK655399 SRF655399:SRG655399 TBB655399:TBC655399 TKX655399:TKY655399 TUT655399:TUU655399 UEP655399:UEQ655399 UOL655399:UOM655399 UYH655399:UYI655399 VID655399:VIE655399 VRZ655399:VSA655399 WBV655399:WBW655399 WLR655399:WLS655399 WVN655399:WVO655399 F720935:G720935 JB720935:JC720935 SX720935:SY720935 ACT720935:ACU720935 AMP720935:AMQ720935 AWL720935:AWM720935 BGH720935:BGI720935 BQD720935:BQE720935 BZZ720935:CAA720935 CJV720935:CJW720935 CTR720935:CTS720935 DDN720935:DDO720935 DNJ720935:DNK720935 DXF720935:DXG720935 EHB720935:EHC720935 EQX720935:EQY720935 FAT720935:FAU720935 FKP720935:FKQ720935 FUL720935:FUM720935 GEH720935:GEI720935 GOD720935:GOE720935 GXZ720935:GYA720935 HHV720935:HHW720935 HRR720935:HRS720935 IBN720935:IBO720935 ILJ720935:ILK720935 IVF720935:IVG720935 JFB720935:JFC720935 JOX720935:JOY720935 JYT720935:JYU720935 KIP720935:KIQ720935 KSL720935:KSM720935 LCH720935:LCI720935 LMD720935:LME720935 LVZ720935:LWA720935 MFV720935:MFW720935 MPR720935:MPS720935 MZN720935:MZO720935 NJJ720935:NJK720935 NTF720935:NTG720935 ODB720935:ODC720935 OMX720935:OMY720935 OWT720935:OWU720935 PGP720935:PGQ720935 PQL720935:PQM720935 QAH720935:QAI720935 QKD720935:QKE720935 QTZ720935:QUA720935 RDV720935:RDW720935 RNR720935:RNS720935 RXN720935:RXO720935 SHJ720935:SHK720935 SRF720935:SRG720935 TBB720935:TBC720935 TKX720935:TKY720935 TUT720935:TUU720935 UEP720935:UEQ720935 UOL720935:UOM720935 UYH720935:UYI720935 VID720935:VIE720935 VRZ720935:VSA720935 WBV720935:WBW720935 WLR720935:WLS720935 WVN720935:WVO720935 F786471:G786471 JB786471:JC786471 SX786471:SY786471 ACT786471:ACU786471 AMP786471:AMQ786471 AWL786471:AWM786471 BGH786471:BGI786471 BQD786471:BQE786471 BZZ786471:CAA786471 CJV786471:CJW786471 CTR786471:CTS786471 DDN786471:DDO786471 DNJ786471:DNK786471 DXF786471:DXG786471 EHB786471:EHC786471 EQX786471:EQY786471 FAT786471:FAU786471 FKP786471:FKQ786471 FUL786471:FUM786471 GEH786471:GEI786471 GOD786471:GOE786471 GXZ786471:GYA786471 HHV786471:HHW786471 HRR786471:HRS786471 IBN786471:IBO786471 ILJ786471:ILK786471 IVF786471:IVG786471 JFB786471:JFC786471 JOX786471:JOY786471 JYT786471:JYU786471 KIP786471:KIQ786471 KSL786471:KSM786471 LCH786471:LCI786471 LMD786471:LME786471 LVZ786471:LWA786471 MFV786471:MFW786471 MPR786471:MPS786471 MZN786471:MZO786471 NJJ786471:NJK786471 NTF786471:NTG786471 ODB786471:ODC786471 OMX786471:OMY786471 OWT786471:OWU786471 PGP786471:PGQ786471 PQL786471:PQM786471 QAH786471:QAI786471 QKD786471:QKE786471 QTZ786471:QUA786471 RDV786471:RDW786471 RNR786471:RNS786471 RXN786471:RXO786471 SHJ786471:SHK786471 SRF786471:SRG786471 TBB786471:TBC786471 TKX786471:TKY786471 TUT786471:TUU786471 UEP786471:UEQ786471 UOL786471:UOM786471 UYH786471:UYI786471 VID786471:VIE786471 VRZ786471:VSA786471 WBV786471:WBW786471 WLR786471:WLS786471 WVN786471:WVO786471 F852007:G852007 JB852007:JC852007 SX852007:SY852007 ACT852007:ACU852007 AMP852007:AMQ852007 AWL852007:AWM852007 BGH852007:BGI852007 BQD852007:BQE852007 BZZ852007:CAA852007 CJV852007:CJW852007 CTR852007:CTS852007 DDN852007:DDO852007 DNJ852007:DNK852007 DXF852007:DXG852007 EHB852007:EHC852007 EQX852007:EQY852007 FAT852007:FAU852007 FKP852007:FKQ852007 FUL852007:FUM852007 GEH852007:GEI852007 GOD852007:GOE852007 GXZ852007:GYA852007 HHV852007:HHW852007 HRR852007:HRS852007 IBN852007:IBO852007 ILJ852007:ILK852007 IVF852007:IVG852007 JFB852007:JFC852007 JOX852007:JOY852007 JYT852007:JYU852007 KIP852007:KIQ852007 KSL852007:KSM852007 LCH852007:LCI852007 LMD852007:LME852007 LVZ852007:LWA852007 MFV852007:MFW852007 MPR852007:MPS852007 MZN852007:MZO852007 NJJ852007:NJK852007 NTF852007:NTG852007 ODB852007:ODC852007 OMX852007:OMY852007 OWT852007:OWU852007 PGP852007:PGQ852007 PQL852007:PQM852007 QAH852007:QAI852007 QKD852007:QKE852007 QTZ852007:QUA852007 RDV852007:RDW852007 RNR852007:RNS852007 RXN852007:RXO852007 SHJ852007:SHK852007 SRF852007:SRG852007 TBB852007:TBC852007 TKX852007:TKY852007 TUT852007:TUU852007 UEP852007:UEQ852007 UOL852007:UOM852007 UYH852007:UYI852007 VID852007:VIE852007 VRZ852007:VSA852007 WBV852007:WBW852007 WLR852007:WLS852007 WVN852007:WVO852007 F917543:G917543 JB917543:JC917543 SX917543:SY917543 ACT917543:ACU917543 AMP917543:AMQ917543 AWL917543:AWM917543 BGH917543:BGI917543 BQD917543:BQE917543 BZZ917543:CAA917543 CJV917543:CJW917543 CTR917543:CTS917543 DDN917543:DDO917543 DNJ917543:DNK917543 DXF917543:DXG917543 EHB917543:EHC917543 EQX917543:EQY917543 FAT917543:FAU917543 FKP917543:FKQ917543 FUL917543:FUM917543 GEH917543:GEI917543 GOD917543:GOE917543 GXZ917543:GYA917543 HHV917543:HHW917543 HRR917543:HRS917543 IBN917543:IBO917543 ILJ917543:ILK917543 IVF917543:IVG917543 JFB917543:JFC917543 JOX917543:JOY917543 JYT917543:JYU917543 KIP917543:KIQ917543 KSL917543:KSM917543 LCH917543:LCI917543 LMD917543:LME917543 LVZ917543:LWA917543 MFV917543:MFW917543 MPR917543:MPS917543 MZN917543:MZO917543 NJJ917543:NJK917543 NTF917543:NTG917543 ODB917543:ODC917543 OMX917543:OMY917543 OWT917543:OWU917543 PGP917543:PGQ917543 PQL917543:PQM917543 QAH917543:QAI917543 QKD917543:QKE917543 QTZ917543:QUA917543 RDV917543:RDW917543 RNR917543:RNS917543 RXN917543:RXO917543 SHJ917543:SHK917543 SRF917543:SRG917543 TBB917543:TBC917543 TKX917543:TKY917543 TUT917543:TUU917543 UEP917543:UEQ917543 UOL917543:UOM917543 UYH917543:UYI917543 VID917543:VIE917543 VRZ917543:VSA917543 WBV917543:WBW917543 WLR917543:WLS917543 WVN917543:WVO917543 F983079:G983079 JB983079:JC983079 SX983079:SY983079 ACT983079:ACU983079 AMP983079:AMQ983079 AWL983079:AWM983079 BGH983079:BGI983079 BQD983079:BQE983079 BZZ983079:CAA983079 CJV983079:CJW983079 CTR983079:CTS983079 DDN983079:DDO983079 DNJ983079:DNK983079 DXF983079:DXG983079 EHB983079:EHC983079 EQX983079:EQY983079 FAT983079:FAU983079 FKP983079:FKQ983079 FUL983079:FUM983079 GEH983079:GEI983079 GOD983079:GOE983079 GXZ983079:GYA983079 HHV983079:HHW983079 HRR983079:HRS983079 IBN983079:IBO983079 ILJ983079:ILK983079 IVF983079:IVG983079 JFB983079:JFC983079 JOX983079:JOY983079 JYT983079:JYU983079 KIP983079:KIQ983079 KSL983079:KSM983079 LCH983079:LCI983079 LMD983079:LME983079 LVZ983079:LWA983079 MFV983079:MFW983079 MPR983079:MPS983079 MZN983079:MZO983079 NJJ983079:NJK983079 NTF983079:NTG983079 ODB983079:ODC983079 OMX983079:OMY983079 OWT983079:OWU983079 PGP983079:PGQ983079 PQL983079:PQM983079 QAH983079:QAI983079 QKD983079:QKE983079 QTZ983079:QUA983079 RDV983079:RDW983079 RNR983079:RNS983079 RXN983079:RXO983079 SHJ983079:SHK983079 SRF983079:SRG983079 TBB983079:TBC983079 TKX983079:TKY983079 TUT983079:TUU983079 UEP983079:UEQ983079 UOL983079:UOM983079 UYH983079:UYI983079 VID983079:VIE983079 VRZ983079:VSA983079 WBV983079:WBW983079 WLR983079:WLS983079 WVN983079:WVO983079">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9: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5575:E65575 IX65575:JA65575 ST65575:SW65575 ACP65575:ACS65575 AML65575:AMO65575 AWH65575:AWK65575 BGD65575:BGG65575 BPZ65575:BQC65575 BZV65575:BZY65575 CJR65575:CJU65575 CTN65575:CTQ65575 DDJ65575:DDM65575 DNF65575:DNI65575 DXB65575:DXE65575 EGX65575:EHA65575 EQT65575:EQW65575 FAP65575:FAS65575 FKL65575:FKO65575 FUH65575:FUK65575 GED65575:GEG65575 GNZ65575:GOC65575 GXV65575:GXY65575 HHR65575:HHU65575 HRN65575:HRQ65575 IBJ65575:IBM65575 ILF65575:ILI65575 IVB65575:IVE65575 JEX65575:JFA65575 JOT65575:JOW65575 JYP65575:JYS65575 KIL65575:KIO65575 KSH65575:KSK65575 LCD65575:LCG65575 LLZ65575:LMC65575 LVV65575:LVY65575 MFR65575:MFU65575 MPN65575:MPQ65575 MZJ65575:MZM65575 NJF65575:NJI65575 NTB65575:NTE65575 OCX65575:ODA65575 OMT65575:OMW65575 OWP65575:OWS65575 PGL65575:PGO65575 PQH65575:PQK65575 QAD65575:QAG65575 QJZ65575:QKC65575 QTV65575:QTY65575 RDR65575:RDU65575 RNN65575:RNQ65575 RXJ65575:RXM65575 SHF65575:SHI65575 SRB65575:SRE65575 TAX65575:TBA65575 TKT65575:TKW65575 TUP65575:TUS65575 UEL65575:UEO65575 UOH65575:UOK65575 UYD65575:UYG65575 VHZ65575:VIC65575 VRV65575:VRY65575 WBR65575:WBU65575 WLN65575:WLQ65575 WVJ65575:WVM65575 B131111:E131111 IX131111:JA131111 ST131111:SW131111 ACP131111:ACS131111 AML131111:AMO131111 AWH131111:AWK131111 BGD131111:BGG131111 BPZ131111:BQC131111 BZV131111:BZY131111 CJR131111:CJU131111 CTN131111:CTQ131111 DDJ131111:DDM131111 DNF131111:DNI131111 DXB131111:DXE131111 EGX131111:EHA131111 EQT131111:EQW131111 FAP131111:FAS131111 FKL131111:FKO131111 FUH131111:FUK131111 GED131111:GEG131111 GNZ131111:GOC131111 GXV131111:GXY131111 HHR131111:HHU131111 HRN131111:HRQ131111 IBJ131111:IBM131111 ILF131111:ILI131111 IVB131111:IVE131111 JEX131111:JFA131111 JOT131111:JOW131111 JYP131111:JYS131111 KIL131111:KIO131111 KSH131111:KSK131111 LCD131111:LCG131111 LLZ131111:LMC131111 LVV131111:LVY131111 MFR131111:MFU131111 MPN131111:MPQ131111 MZJ131111:MZM131111 NJF131111:NJI131111 NTB131111:NTE131111 OCX131111:ODA131111 OMT131111:OMW131111 OWP131111:OWS131111 PGL131111:PGO131111 PQH131111:PQK131111 QAD131111:QAG131111 QJZ131111:QKC131111 QTV131111:QTY131111 RDR131111:RDU131111 RNN131111:RNQ131111 RXJ131111:RXM131111 SHF131111:SHI131111 SRB131111:SRE131111 TAX131111:TBA131111 TKT131111:TKW131111 TUP131111:TUS131111 UEL131111:UEO131111 UOH131111:UOK131111 UYD131111:UYG131111 VHZ131111:VIC131111 VRV131111:VRY131111 WBR131111:WBU131111 WLN131111:WLQ131111 WVJ131111:WVM131111 B196647:E196647 IX196647:JA196647 ST196647:SW196647 ACP196647:ACS196647 AML196647:AMO196647 AWH196647:AWK196647 BGD196647:BGG196647 BPZ196647:BQC196647 BZV196647:BZY196647 CJR196647:CJU196647 CTN196647:CTQ196647 DDJ196647:DDM196647 DNF196647:DNI196647 DXB196647:DXE196647 EGX196647:EHA196647 EQT196647:EQW196647 FAP196647:FAS196647 FKL196647:FKO196647 FUH196647:FUK196647 GED196647:GEG196647 GNZ196647:GOC196647 GXV196647:GXY196647 HHR196647:HHU196647 HRN196647:HRQ196647 IBJ196647:IBM196647 ILF196647:ILI196647 IVB196647:IVE196647 JEX196647:JFA196647 JOT196647:JOW196647 JYP196647:JYS196647 KIL196647:KIO196647 KSH196647:KSK196647 LCD196647:LCG196647 LLZ196647:LMC196647 LVV196647:LVY196647 MFR196647:MFU196647 MPN196647:MPQ196647 MZJ196647:MZM196647 NJF196647:NJI196647 NTB196647:NTE196647 OCX196647:ODA196647 OMT196647:OMW196647 OWP196647:OWS196647 PGL196647:PGO196647 PQH196647:PQK196647 QAD196647:QAG196647 QJZ196647:QKC196647 QTV196647:QTY196647 RDR196647:RDU196647 RNN196647:RNQ196647 RXJ196647:RXM196647 SHF196647:SHI196647 SRB196647:SRE196647 TAX196647:TBA196647 TKT196647:TKW196647 TUP196647:TUS196647 UEL196647:UEO196647 UOH196647:UOK196647 UYD196647:UYG196647 VHZ196647:VIC196647 VRV196647:VRY196647 WBR196647:WBU196647 WLN196647:WLQ196647 WVJ196647:WVM196647 B262183:E262183 IX262183:JA262183 ST262183:SW262183 ACP262183:ACS262183 AML262183:AMO262183 AWH262183:AWK262183 BGD262183:BGG262183 BPZ262183:BQC262183 BZV262183:BZY262183 CJR262183:CJU262183 CTN262183:CTQ262183 DDJ262183:DDM262183 DNF262183:DNI262183 DXB262183:DXE262183 EGX262183:EHA262183 EQT262183:EQW262183 FAP262183:FAS262183 FKL262183:FKO262183 FUH262183:FUK262183 GED262183:GEG262183 GNZ262183:GOC262183 GXV262183:GXY262183 HHR262183:HHU262183 HRN262183:HRQ262183 IBJ262183:IBM262183 ILF262183:ILI262183 IVB262183:IVE262183 JEX262183:JFA262183 JOT262183:JOW262183 JYP262183:JYS262183 KIL262183:KIO262183 KSH262183:KSK262183 LCD262183:LCG262183 LLZ262183:LMC262183 LVV262183:LVY262183 MFR262183:MFU262183 MPN262183:MPQ262183 MZJ262183:MZM262183 NJF262183:NJI262183 NTB262183:NTE262183 OCX262183:ODA262183 OMT262183:OMW262183 OWP262183:OWS262183 PGL262183:PGO262183 PQH262183:PQK262183 QAD262183:QAG262183 QJZ262183:QKC262183 QTV262183:QTY262183 RDR262183:RDU262183 RNN262183:RNQ262183 RXJ262183:RXM262183 SHF262183:SHI262183 SRB262183:SRE262183 TAX262183:TBA262183 TKT262183:TKW262183 TUP262183:TUS262183 UEL262183:UEO262183 UOH262183:UOK262183 UYD262183:UYG262183 VHZ262183:VIC262183 VRV262183:VRY262183 WBR262183:WBU262183 WLN262183:WLQ262183 WVJ262183:WVM262183 B327719:E327719 IX327719:JA327719 ST327719:SW327719 ACP327719:ACS327719 AML327719:AMO327719 AWH327719:AWK327719 BGD327719:BGG327719 BPZ327719:BQC327719 BZV327719:BZY327719 CJR327719:CJU327719 CTN327719:CTQ327719 DDJ327719:DDM327719 DNF327719:DNI327719 DXB327719:DXE327719 EGX327719:EHA327719 EQT327719:EQW327719 FAP327719:FAS327719 FKL327719:FKO327719 FUH327719:FUK327719 GED327719:GEG327719 GNZ327719:GOC327719 GXV327719:GXY327719 HHR327719:HHU327719 HRN327719:HRQ327719 IBJ327719:IBM327719 ILF327719:ILI327719 IVB327719:IVE327719 JEX327719:JFA327719 JOT327719:JOW327719 JYP327719:JYS327719 KIL327719:KIO327719 KSH327719:KSK327719 LCD327719:LCG327719 LLZ327719:LMC327719 LVV327719:LVY327719 MFR327719:MFU327719 MPN327719:MPQ327719 MZJ327719:MZM327719 NJF327719:NJI327719 NTB327719:NTE327719 OCX327719:ODA327719 OMT327719:OMW327719 OWP327719:OWS327719 PGL327719:PGO327719 PQH327719:PQK327719 QAD327719:QAG327719 QJZ327719:QKC327719 QTV327719:QTY327719 RDR327719:RDU327719 RNN327719:RNQ327719 RXJ327719:RXM327719 SHF327719:SHI327719 SRB327719:SRE327719 TAX327719:TBA327719 TKT327719:TKW327719 TUP327719:TUS327719 UEL327719:UEO327719 UOH327719:UOK327719 UYD327719:UYG327719 VHZ327719:VIC327719 VRV327719:VRY327719 WBR327719:WBU327719 WLN327719:WLQ327719 WVJ327719:WVM327719 B393255:E393255 IX393255:JA393255 ST393255:SW393255 ACP393255:ACS393255 AML393255:AMO393255 AWH393255:AWK393255 BGD393255:BGG393255 BPZ393255:BQC393255 BZV393255:BZY393255 CJR393255:CJU393255 CTN393255:CTQ393255 DDJ393255:DDM393255 DNF393255:DNI393255 DXB393255:DXE393255 EGX393255:EHA393255 EQT393255:EQW393255 FAP393255:FAS393255 FKL393255:FKO393255 FUH393255:FUK393255 GED393255:GEG393255 GNZ393255:GOC393255 GXV393255:GXY393255 HHR393255:HHU393255 HRN393255:HRQ393255 IBJ393255:IBM393255 ILF393255:ILI393255 IVB393255:IVE393255 JEX393255:JFA393255 JOT393255:JOW393255 JYP393255:JYS393255 KIL393255:KIO393255 KSH393255:KSK393255 LCD393255:LCG393255 LLZ393255:LMC393255 LVV393255:LVY393255 MFR393255:MFU393255 MPN393255:MPQ393255 MZJ393255:MZM393255 NJF393255:NJI393255 NTB393255:NTE393255 OCX393255:ODA393255 OMT393255:OMW393255 OWP393255:OWS393255 PGL393255:PGO393255 PQH393255:PQK393255 QAD393255:QAG393255 QJZ393255:QKC393255 QTV393255:QTY393255 RDR393255:RDU393255 RNN393255:RNQ393255 RXJ393255:RXM393255 SHF393255:SHI393255 SRB393255:SRE393255 TAX393255:TBA393255 TKT393255:TKW393255 TUP393255:TUS393255 UEL393255:UEO393255 UOH393255:UOK393255 UYD393255:UYG393255 VHZ393255:VIC393255 VRV393255:VRY393255 WBR393255:WBU393255 WLN393255:WLQ393255 WVJ393255:WVM393255 B458791:E458791 IX458791:JA458791 ST458791:SW458791 ACP458791:ACS458791 AML458791:AMO458791 AWH458791:AWK458791 BGD458791:BGG458791 BPZ458791:BQC458791 BZV458791:BZY458791 CJR458791:CJU458791 CTN458791:CTQ458791 DDJ458791:DDM458791 DNF458791:DNI458791 DXB458791:DXE458791 EGX458791:EHA458791 EQT458791:EQW458791 FAP458791:FAS458791 FKL458791:FKO458791 FUH458791:FUK458791 GED458791:GEG458791 GNZ458791:GOC458791 GXV458791:GXY458791 HHR458791:HHU458791 HRN458791:HRQ458791 IBJ458791:IBM458791 ILF458791:ILI458791 IVB458791:IVE458791 JEX458791:JFA458791 JOT458791:JOW458791 JYP458791:JYS458791 KIL458791:KIO458791 KSH458791:KSK458791 LCD458791:LCG458791 LLZ458791:LMC458791 LVV458791:LVY458791 MFR458791:MFU458791 MPN458791:MPQ458791 MZJ458791:MZM458791 NJF458791:NJI458791 NTB458791:NTE458791 OCX458791:ODA458791 OMT458791:OMW458791 OWP458791:OWS458791 PGL458791:PGO458791 PQH458791:PQK458791 QAD458791:QAG458791 QJZ458791:QKC458791 QTV458791:QTY458791 RDR458791:RDU458791 RNN458791:RNQ458791 RXJ458791:RXM458791 SHF458791:SHI458791 SRB458791:SRE458791 TAX458791:TBA458791 TKT458791:TKW458791 TUP458791:TUS458791 UEL458791:UEO458791 UOH458791:UOK458791 UYD458791:UYG458791 VHZ458791:VIC458791 VRV458791:VRY458791 WBR458791:WBU458791 WLN458791:WLQ458791 WVJ458791:WVM458791 B524327:E524327 IX524327:JA524327 ST524327:SW524327 ACP524327:ACS524327 AML524327:AMO524327 AWH524327:AWK524327 BGD524327:BGG524327 BPZ524327:BQC524327 BZV524327:BZY524327 CJR524327:CJU524327 CTN524327:CTQ524327 DDJ524327:DDM524327 DNF524327:DNI524327 DXB524327:DXE524327 EGX524327:EHA524327 EQT524327:EQW524327 FAP524327:FAS524327 FKL524327:FKO524327 FUH524327:FUK524327 GED524327:GEG524327 GNZ524327:GOC524327 GXV524327:GXY524327 HHR524327:HHU524327 HRN524327:HRQ524327 IBJ524327:IBM524327 ILF524327:ILI524327 IVB524327:IVE524327 JEX524327:JFA524327 JOT524327:JOW524327 JYP524327:JYS524327 KIL524327:KIO524327 KSH524327:KSK524327 LCD524327:LCG524327 LLZ524327:LMC524327 LVV524327:LVY524327 MFR524327:MFU524327 MPN524327:MPQ524327 MZJ524327:MZM524327 NJF524327:NJI524327 NTB524327:NTE524327 OCX524327:ODA524327 OMT524327:OMW524327 OWP524327:OWS524327 PGL524327:PGO524327 PQH524327:PQK524327 QAD524327:QAG524327 QJZ524327:QKC524327 QTV524327:QTY524327 RDR524327:RDU524327 RNN524327:RNQ524327 RXJ524327:RXM524327 SHF524327:SHI524327 SRB524327:SRE524327 TAX524327:TBA524327 TKT524327:TKW524327 TUP524327:TUS524327 UEL524327:UEO524327 UOH524327:UOK524327 UYD524327:UYG524327 VHZ524327:VIC524327 VRV524327:VRY524327 WBR524327:WBU524327 WLN524327:WLQ524327 WVJ524327:WVM524327 B589863:E589863 IX589863:JA589863 ST589863:SW589863 ACP589863:ACS589863 AML589863:AMO589863 AWH589863:AWK589863 BGD589863:BGG589863 BPZ589863:BQC589863 BZV589863:BZY589863 CJR589863:CJU589863 CTN589863:CTQ589863 DDJ589863:DDM589863 DNF589863:DNI589863 DXB589863:DXE589863 EGX589863:EHA589863 EQT589863:EQW589863 FAP589863:FAS589863 FKL589863:FKO589863 FUH589863:FUK589863 GED589863:GEG589863 GNZ589863:GOC589863 GXV589863:GXY589863 HHR589863:HHU589863 HRN589863:HRQ589863 IBJ589863:IBM589863 ILF589863:ILI589863 IVB589863:IVE589863 JEX589863:JFA589863 JOT589863:JOW589863 JYP589863:JYS589863 KIL589863:KIO589863 KSH589863:KSK589863 LCD589863:LCG589863 LLZ589863:LMC589863 LVV589863:LVY589863 MFR589863:MFU589863 MPN589863:MPQ589863 MZJ589863:MZM589863 NJF589863:NJI589863 NTB589863:NTE589863 OCX589863:ODA589863 OMT589863:OMW589863 OWP589863:OWS589863 PGL589863:PGO589863 PQH589863:PQK589863 QAD589863:QAG589863 QJZ589863:QKC589863 QTV589863:QTY589863 RDR589863:RDU589863 RNN589863:RNQ589863 RXJ589863:RXM589863 SHF589863:SHI589863 SRB589863:SRE589863 TAX589863:TBA589863 TKT589863:TKW589863 TUP589863:TUS589863 UEL589863:UEO589863 UOH589863:UOK589863 UYD589863:UYG589863 VHZ589863:VIC589863 VRV589863:VRY589863 WBR589863:WBU589863 WLN589863:WLQ589863 WVJ589863:WVM589863 B655399:E655399 IX655399:JA655399 ST655399:SW655399 ACP655399:ACS655399 AML655399:AMO655399 AWH655399:AWK655399 BGD655399:BGG655399 BPZ655399:BQC655399 BZV655399:BZY655399 CJR655399:CJU655399 CTN655399:CTQ655399 DDJ655399:DDM655399 DNF655399:DNI655399 DXB655399:DXE655399 EGX655399:EHA655399 EQT655399:EQW655399 FAP655399:FAS655399 FKL655399:FKO655399 FUH655399:FUK655399 GED655399:GEG655399 GNZ655399:GOC655399 GXV655399:GXY655399 HHR655399:HHU655399 HRN655399:HRQ655399 IBJ655399:IBM655399 ILF655399:ILI655399 IVB655399:IVE655399 JEX655399:JFA655399 JOT655399:JOW655399 JYP655399:JYS655399 KIL655399:KIO655399 KSH655399:KSK655399 LCD655399:LCG655399 LLZ655399:LMC655399 LVV655399:LVY655399 MFR655399:MFU655399 MPN655399:MPQ655399 MZJ655399:MZM655399 NJF655399:NJI655399 NTB655399:NTE655399 OCX655399:ODA655399 OMT655399:OMW655399 OWP655399:OWS655399 PGL655399:PGO655399 PQH655399:PQK655399 QAD655399:QAG655399 QJZ655399:QKC655399 QTV655399:QTY655399 RDR655399:RDU655399 RNN655399:RNQ655399 RXJ655399:RXM655399 SHF655399:SHI655399 SRB655399:SRE655399 TAX655399:TBA655399 TKT655399:TKW655399 TUP655399:TUS655399 UEL655399:UEO655399 UOH655399:UOK655399 UYD655399:UYG655399 VHZ655399:VIC655399 VRV655399:VRY655399 WBR655399:WBU655399 WLN655399:WLQ655399 WVJ655399:WVM655399 B720935:E720935 IX720935:JA720935 ST720935:SW720935 ACP720935:ACS720935 AML720935:AMO720935 AWH720935:AWK720935 BGD720935:BGG720935 BPZ720935:BQC720935 BZV720935:BZY720935 CJR720935:CJU720935 CTN720935:CTQ720935 DDJ720935:DDM720935 DNF720935:DNI720935 DXB720935:DXE720935 EGX720935:EHA720935 EQT720935:EQW720935 FAP720935:FAS720935 FKL720935:FKO720935 FUH720935:FUK720935 GED720935:GEG720935 GNZ720935:GOC720935 GXV720935:GXY720935 HHR720935:HHU720935 HRN720935:HRQ720935 IBJ720935:IBM720935 ILF720935:ILI720935 IVB720935:IVE720935 JEX720935:JFA720935 JOT720935:JOW720935 JYP720935:JYS720935 KIL720935:KIO720935 KSH720935:KSK720935 LCD720935:LCG720935 LLZ720935:LMC720935 LVV720935:LVY720935 MFR720935:MFU720935 MPN720935:MPQ720935 MZJ720935:MZM720935 NJF720935:NJI720935 NTB720935:NTE720935 OCX720935:ODA720935 OMT720935:OMW720935 OWP720935:OWS720935 PGL720935:PGO720935 PQH720935:PQK720935 QAD720935:QAG720935 QJZ720935:QKC720935 QTV720935:QTY720935 RDR720935:RDU720935 RNN720935:RNQ720935 RXJ720935:RXM720935 SHF720935:SHI720935 SRB720935:SRE720935 TAX720935:TBA720935 TKT720935:TKW720935 TUP720935:TUS720935 UEL720935:UEO720935 UOH720935:UOK720935 UYD720935:UYG720935 VHZ720935:VIC720935 VRV720935:VRY720935 WBR720935:WBU720935 WLN720935:WLQ720935 WVJ720935:WVM720935 B786471:E786471 IX786471:JA786471 ST786471:SW786471 ACP786471:ACS786471 AML786471:AMO786471 AWH786471:AWK786471 BGD786471:BGG786471 BPZ786471:BQC786471 BZV786471:BZY786471 CJR786471:CJU786471 CTN786471:CTQ786471 DDJ786471:DDM786471 DNF786471:DNI786471 DXB786471:DXE786471 EGX786471:EHA786471 EQT786471:EQW786471 FAP786471:FAS786471 FKL786471:FKO786471 FUH786471:FUK786471 GED786471:GEG786471 GNZ786471:GOC786471 GXV786471:GXY786471 HHR786471:HHU786471 HRN786471:HRQ786471 IBJ786471:IBM786471 ILF786471:ILI786471 IVB786471:IVE786471 JEX786471:JFA786471 JOT786471:JOW786471 JYP786471:JYS786471 KIL786471:KIO786471 KSH786471:KSK786471 LCD786471:LCG786471 LLZ786471:LMC786471 LVV786471:LVY786471 MFR786471:MFU786471 MPN786471:MPQ786471 MZJ786471:MZM786471 NJF786471:NJI786471 NTB786471:NTE786471 OCX786471:ODA786471 OMT786471:OMW786471 OWP786471:OWS786471 PGL786471:PGO786471 PQH786471:PQK786471 QAD786471:QAG786471 QJZ786471:QKC786471 QTV786471:QTY786471 RDR786471:RDU786471 RNN786471:RNQ786471 RXJ786471:RXM786471 SHF786471:SHI786471 SRB786471:SRE786471 TAX786471:TBA786471 TKT786471:TKW786471 TUP786471:TUS786471 UEL786471:UEO786471 UOH786471:UOK786471 UYD786471:UYG786471 VHZ786471:VIC786471 VRV786471:VRY786471 WBR786471:WBU786471 WLN786471:WLQ786471 WVJ786471:WVM786471 B852007:E852007 IX852007:JA852007 ST852007:SW852007 ACP852007:ACS852007 AML852007:AMO852007 AWH852007:AWK852007 BGD852007:BGG852007 BPZ852007:BQC852007 BZV852007:BZY852007 CJR852007:CJU852007 CTN852007:CTQ852007 DDJ852007:DDM852007 DNF852007:DNI852007 DXB852007:DXE852007 EGX852007:EHA852007 EQT852007:EQW852007 FAP852007:FAS852007 FKL852007:FKO852007 FUH852007:FUK852007 GED852007:GEG852007 GNZ852007:GOC852007 GXV852007:GXY852007 HHR852007:HHU852007 HRN852007:HRQ852007 IBJ852007:IBM852007 ILF852007:ILI852007 IVB852007:IVE852007 JEX852007:JFA852007 JOT852007:JOW852007 JYP852007:JYS852007 KIL852007:KIO852007 KSH852007:KSK852007 LCD852007:LCG852007 LLZ852007:LMC852007 LVV852007:LVY852007 MFR852007:MFU852007 MPN852007:MPQ852007 MZJ852007:MZM852007 NJF852007:NJI852007 NTB852007:NTE852007 OCX852007:ODA852007 OMT852007:OMW852007 OWP852007:OWS852007 PGL852007:PGO852007 PQH852007:PQK852007 QAD852007:QAG852007 QJZ852007:QKC852007 QTV852007:QTY852007 RDR852007:RDU852007 RNN852007:RNQ852007 RXJ852007:RXM852007 SHF852007:SHI852007 SRB852007:SRE852007 TAX852007:TBA852007 TKT852007:TKW852007 TUP852007:TUS852007 UEL852007:UEO852007 UOH852007:UOK852007 UYD852007:UYG852007 VHZ852007:VIC852007 VRV852007:VRY852007 WBR852007:WBU852007 WLN852007:WLQ852007 WVJ852007:WVM852007 B917543:E917543 IX917543:JA917543 ST917543:SW917543 ACP917543:ACS917543 AML917543:AMO917543 AWH917543:AWK917543 BGD917543:BGG917543 BPZ917543:BQC917543 BZV917543:BZY917543 CJR917543:CJU917543 CTN917543:CTQ917543 DDJ917543:DDM917543 DNF917543:DNI917543 DXB917543:DXE917543 EGX917543:EHA917543 EQT917543:EQW917543 FAP917543:FAS917543 FKL917543:FKO917543 FUH917543:FUK917543 GED917543:GEG917543 GNZ917543:GOC917543 GXV917543:GXY917543 HHR917543:HHU917543 HRN917543:HRQ917543 IBJ917543:IBM917543 ILF917543:ILI917543 IVB917543:IVE917543 JEX917543:JFA917543 JOT917543:JOW917543 JYP917543:JYS917543 KIL917543:KIO917543 KSH917543:KSK917543 LCD917543:LCG917543 LLZ917543:LMC917543 LVV917543:LVY917543 MFR917543:MFU917543 MPN917543:MPQ917543 MZJ917543:MZM917543 NJF917543:NJI917543 NTB917543:NTE917543 OCX917543:ODA917543 OMT917543:OMW917543 OWP917543:OWS917543 PGL917543:PGO917543 PQH917543:PQK917543 QAD917543:QAG917543 QJZ917543:QKC917543 QTV917543:QTY917543 RDR917543:RDU917543 RNN917543:RNQ917543 RXJ917543:RXM917543 SHF917543:SHI917543 SRB917543:SRE917543 TAX917543:TBA917543 TKT917543:TKW917543 TUP917543:TUS917543 UEL917543:UEO917543 UOH917543:UOK917543 UYD917543:UYG917543 VHZ917543:VIC917543 VRV917543:VRY917543 WBR917543:WBU917543 WLN917543:WLQ917543 WVJ917543:WVM917543 B983079:E983079 IX983079:JA983079 ST983079:SW983079 ACP983079:ACS983079 AML983079:AMO983079 AWH983079:AWK983079 BGD983079:BGG983079 BPZ983079:BQC983079 BZV983079:BZY983079 CJR983079:CJU983079 CTN983079:CTQ983079 DDJ983079:DDM983079 DNF983079:DNI983079 DXB983079:DXE983079 EGX983079:EHA983079 EQT983079:EQW983079 FAP983079:FAS983079 FKL983079:FKO983079 FUH983079:FUK983079 GED983079:GEG983079 GNZ983079:GOC983079 GXV983079:GXY983079 HHR983079:HHU983079 HRN983079:HRQ983079 IBJ983079:IBM983079 ILF983079:ILI983079 IVB983079:IVE983079 JEX983079:JFA983079 JOT983079:JOW983079 JYP983079:JYS983079 KIL983079:KIO983079 KSH983079:KSK983079 LCD983079:LCG983079 LLZ983079:LMC983079 LVV983079:LVY983079 MFR983079:MFU983079 MPN983079:MPQ983079 MZJ983079:MZM983079 NJF983079:NJI983079 NTB983079:NTE983079 OCX983079:ODA983079 OMT983079:OMW983079 OWP983079:OWS983079 PGL983079:PGO983079 PQH983079:PQK983079 QAD983079:QAG983079 QJZ983079:QKC983079 QTV983079:QTY983079 RDR983079:RDU983079 RNN983079:RNQ983079 RXJ983079:RXM983079 SHF983079:SHI983079 SRB983079:SRE983079 TAX983079:TBA983079 TKT983079:TKW983079 TUP983079:TUS983079 UEL983079:UEO983079 UOH983079:UOK983079 UYD983079:UYG983079 VHZ983079:VIC983079 VRV983079:VRY983079 WBR983079:WBU983079 WLN983079:WLQ983079 WVJ983079:WVM983079">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formula1>0</formula1>
      <formula2>0</formula2>
    </dataValidation>
    <dataValidation allowBlank="1" showInputMessage="1" showErrorMessage="1" promptTitle="Testing Date" prompt="Date on which test was performed in yyyy/mm/dd format"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allowBlank="1" showInputMessage="1" showErrorMessage="1" promptTitle="Enter" prompt="Name of the person who performed the test" sqref="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formula1>0</formula1>
      <formula2>0</formula2>
    </dataValidation>
    <dataValidation allowBlank="1" showInputMessage="1" showErrorMessage="1" promptTitle="Condition Type" prompt="N : Normal _x000a_A : Abnormal _x000a_B : Boundary"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formula2>0</formula2>
    </dataValidation>
    <dataValidation type="list" allowBlank="1" showErrorMessage="1" sqref="H35:AD35 JD35:JZ35 SZ35:TV35 ACV35:ADR35 AMR35:ANN35 AWN35:AXJ35 BGJ35:BHF35 BQF35:BRB35 CAB35:CAX35 CJX35:CKT35 CTT35:CUP35 DDP35:DEL35 DNL35:DOH35 DXH35:DYD35 EHD35:EHZ35 EQZ35:ERV35 FAV35:FBR35 FKR35:FLN35 FUN35:FVJ35 GEJ35:GFF35 GOF35:GPB35 GYB35:GYX35 HHX35:HIT35 HRT35:HSP35 IBP35:ICL35 ILL35:IMH35 IVH35:IWD35 JFD35:JFZ35 JOZ35:JPV35 JYV35:JZR35 KIR35:KJN35 KSN35:KTJ35 LCJ35:LDF35 LMF35:LNB35 LWB35:LWX35 MFX35:MGT35 MPT35:MQP35 MZP35:NAL35 NJL35:NKH35 NTH35:NUD35 ODD35:ODZ35 OMZ35:ONV35 OWV35:OXR35 PGR35:PHN35 PQN35:PRJ35 QAJ35:QBF35 QKF35:QLB35 QUB35:QUX35 RDX35:RET35 RNT35:ROP35 RXP35:RYL35 SHL35:SIH35 SRH35:SSD35 TBD35:TBZ35 TKZ35:TLV35 TUV35:TVR35 UER35:UFN35 UON35:UPJ35 UYJ35:UZF35 VIF35:VJB35 VSB35:VSX35 WBX35:WCT35 WLT35:WMP35 WVP35:WWL35 H65571:AD65571 JD65571:JZ65571 SZ65571:TV65571 ACV65571:ADR65571 AMR65571:ANN65571 AWN65571:AXJ65571 BGJ65571:BHF65571 BQF65571:BRB65571 CAB65571:CAX65571 CJX65571:CKT65571 CTT65571:CUP65571 DDP65571:DEL65571 DNL65571:DOH65571 DXH65571:DYD65571 EHD65571:EHZ65571 EQZ65571:ERV65571 FAV65571:FBR65571 FKR65571:FLN65571 FUN65571:FVJ65571 GEJ65571:GFF65571 GOF65571:GPB65571 GYB65571:GYX65571 HHX65571:HIT65571 HRT65571:HSP65571 IBP65571:ICL65571 ILL65571:IMH65571 IVH65571:IWD65571 JFD65571:JFZ65571 JOZ65571:JPV65571 JYV65571:JZR65571 KIR65571:KJN65571 KSN65571:KTJ65571 LCJ65571:LDF65571 LMF65571:LNB65571 LWB65571:LWX65571 MFX65571:MGT65571 MPT65571:MQP65571 MZP65571:NAL65571 NJL65571:NKH65571 NTH65571:NUD65571 ODD65571:ODZ65571 OMZ65571:ONV65571 OWV65571:OXR65571 PGR65571:PHN65571 PQN65571:PRJ65571 QAJ65571:QBF65571 QKF65571:QLB65571 QUB65571:QUX65571 RDX65571:RET65571 RNT65571:ROP65571 RXP65571:RYL65571 SHL65571:SIH65571 SRH65571:SSD65571 TBD65571:TBZ65571 TKZ65571:TLV65571 TUV65571:TVR65571 UER65571:UFN65571 UON65571:UPJ65571 UYJ65571:UZF65571 VIF65571:VJB65571 VSB65571:VSX65571 WBX65571:WCT65571 WLT65571:WMP65571 WVP65571:WWL65571 H131107:AD131107 JD131107:JZ131107 SZ131107:TV131107 ACV131107:ADR131107 AMR131107:ANN131107 AWN131107:AXJ131107 BGJ131107:BHF131107 BQF131107:BRB131107 CAB131107:CAX131107 CJX131107:CKT131107 CTT131107:CUP131107 DDP131107:DEL131107 DNL131107:DOH131107 DXH131107:DYD131107 EHD131107:EHZ131107 EQZ131107:ERV131107 FAV131107:FBR131107 FKR131107:FLN131107 FUN131107:FVJ131107 GEJ131107:GFF131107 GOF131107:GPB131107 GYB131107:GYX131107 HHX131107:HIT131107 HRT131107:HSP131107 IBP131107:ICL131107 ILL131107:IMH131107 IVH131107:IWD131107 JFD131107:JFZ131107 JOZ131107:JPV131107 JYV131107:JZR131107 KIR131107:KJN131107 KSN131107:KTJ131107 LCJ131107:LDF131107 LMF131107:LNB131107 LWB131107:LWX131107 MFX131107:MGT131107 MPT131107:MQP131107 MZP131107:NAL131107 NJL131107:NKH131107 NTH131107:NUD131107 ODD131107:ODZ131107 OMZ131107:ONV131107 OWV131107:OXR131107 PGR131107:PHN131107 PQN131107:PRJ131107 QAJ131107:QBF131107 QKF131107:QLB131107 QUB131107:QUX131107 RDX131107:RET131107 RNT131107:ROP131107 RXP131107:RYL131107 SHL131107:SIH131107 SRH131107:SSD131107 TBD131107:TBZ131107 TKZ131107:TLV131107 TUV131107:TVR131107 UER131107:UFN131107 UON131107:UPJ131107 UYJ131107:UZF131107 VIF131107:VJB131107 VSB131107:VSX131107 WBX131107:WCT131107 WLT131107:WMP131107 WVP131107:WWL131107 H196643:AD196643 JD196643:JZ196643 SZ196643:TV196643 ACV196643:ADR196643 AMR196643:ANN196643 AWN196643:AXJ196643 BGJ196643:BHF196643 BQF196643:BRB196643 CAB196643:CAX196643 CJX196643:CKT196643 CTT196643:CUP196643 DDP196643:DEL196643 DNL196643:DOH196643 DXH196643:DYD196643 EHD196643:EHZ196643 EQZ196643:ERV196643 FAV196643:FBR196643 FKR196643:FLN196643 FUN196643:FVJ196643 GEJ196643:GFF196643 GOF196643:GPB196643 GYB196643:GYX196643 HHX196643:HIT196643 HRT196643:HSP196643 IBP196643:ICL196643 ILL196643:IMH196643 IVH196643:IWD196643 JFD196643:JFZ196643 JOZ196643:JPV196643 JYV196643:JZR196643 KIR196643:KJN196643 KSN196643:KTJ196643 LCJ196643:LDF196643 LMF196643:LNB196643 LWB196643:LWX196643 MFX196643:MGT196643 MPT196643:MQP196643 MZP196643:NAL196643 NJL196643:NKH196643 NTH196643:NUD196643 ODD196643:ODZ196643 OMZ196643:ONV196643 OWV196643:OXR196643 PGR196643:PHN196643 PQN196643:PRJ196643 QAJ196643:QBF196643 QKF196643:QLB196643 QUB196643:QUX196643 RDX196643:RET196643 RNT196643:ROP196643 RXP196643:RYL196643 SHL196643:SIH196643 SRH196643:SSD196643 TBD196643:TBZ196643 TKZ196643:TLV196643 TUV196643:TVR196643 UER196643:UFN196643 UON196643:UPJ196643 UYJ196643:UZF196643 VIF196643:VJB196643 VSB196643:VSX196643 WBX196643:WCT196643 WLT196643:WMP196643 WVP196643:WWL196643 H262179:AD262179 JD262179:JZ262179 SZ262179:TV262179 ACV262179:ADR262179 AMR262179:ANN262179 AWN262179:AXJ262179 BGJ262179:BHF262179 BQF262179:BRB262179 CAB262179:CAX262179 CJX262179:CKT262179 CTT262179:CUP262179 DDP262179:DEL262179 DNL262179:DOH262179 DXH262179:DYD262179 EHD262179:EHZ262179 EQZ262179:ERV262179 FAV262179:FBR262179 FKR262179:FLN262179 FUN262179:FVJ262179 GEJ262179:GFF262179 GOF262179:GPB262179 GYB262179:GYX262179 HHX262179:HIT262179 HRT262179:HSP262179 IBP262179:ICL262179 ILL262179:IMH262179 IVH262179:IWD262179 JFD262179:JFZ262179 JOZ262179:JPV262179 JYV262179:JZR262179 KIR262179:KJN262179 KSN262179:KTJ262179 LCJ262179:LDF262179 LMF262179:LNB262179 LWB262179:LWX262179 MFX262179:MGT262179 MPT262179:MQP262179 MZP262179:NAL262179 NJL262179:NKH262179 NTH262179:NUD262179 ODD262179:ODZ262179 OMZ262179:ONV262179 OWV262179:OXR262179 PGR262179:PHN262179 PQN262179:PRJ262179 QAJ262179:QBF262179 QKF262179:QLB262179 QUB262179:QUX262179 RDX262179:RET262179 RNT262179:ROP262179 RXP262179:RYL262179 SHL262179:SIH262179 SRH262179:SSD262179 TBD262179:TBZ262179 TKZ262179:TLV262179 TUV262179:TVR262179 UER262179:UFN262179 UON262179:UPJ262179 UYJ262179:UZF262179 VIF262179:VJB262179 VSB262179:VSX262179 WBX262179:WCT262179 WLT262179:WMP262179 WVP262179:WWL262179 H327715:AD327715 JD327715:JZ327715 SZ327715:TV327715 ACV327715:ADR327715 AMR327715:ANN327715 AWN327715:AXJ327715 BGJ327715:BHF327715 BQF327715:BRB327715 CAB327715:CAX327715 CJX327715:CKT327715 CTT327715:CUP327715 DDP327715:DEL327715 DNL327715:DOH327715 DXH327715:DYD327715 EHD327715:EHZ327715 EQZ327715:ERV327715 FAV327715:FBR327715 FKR327715:FLN327715 FUN327715:FVJ327715 GEJ327715:GFF327715 GOF327715:GPB327715 GYB327715:GYX327715 HHX327715:HIT327715 HRT327715:HSP327715 IBP327715:ICL327715 ILL327715:IMH327715 IVH327715:IWD327715 JFD327715:JFZ327715 JOZ327715:JPV327715 JYV327715:JZR327715 KIR327715:KJN327715 KSN327715:KTJ327715 LCJ327715:LDF327715 LMF327715:LNB327715 LWB327715:LWX327715 MFX327715:MGT327715 MPT327715:MQP327715 MZP327715:NAL327715 NJL327715:NKH327715 NTH327715:NUD327715 ODD327715:ODZ327715 OMZ327715:ONV327715 OWV327715:OXR327715 PGR327715:PHN327715 PQN327715:PRJ327715 QAJ327715:QBF327715 QKF327715:QLB327715 QUB327715:QUX327715 RDX327715:RET327715 RNT327715:ROP327715 RXP327715:RYL327715 SHL327715:SIH327715 SRH327715:SSD327715 TBD327715:TBZ327715 TKZ327715:TLV327715 TUV327715:TVR327715 UER327715:UFN327715 UON327715:UPJ327715 UYJ327715:UZF327715 VIF327715:VJB327715 VSB327715:VSX327715 WBX327715:WCT327715 WLT327715:WMP327715 WVP327715:WWL327715 H393251:AD393251 JD393251:JZ393251 SZ393251:TV393251 ACV393251:ADR393251 AMR393251:ANN393251 AWN393251:AXJ393251 BGJ393251:BHF393251 BQF393251:BRB393251 CAB393251:CAX393251 CJX393251:CKT393251 CTT393251:CUP393251 DDP393251:DEL393251 DNL393251:DOH393251 DXH393251:DYD393251 EHD393251:EHZ393251 EQZ393251:ERV393251 FAV393251:FBR393251 FKR393251:FLN393251 FUN393251:FVJ393251 GEJ393251:GFF393251 GOF393251:GPB393251 GYB393251:GYX393251 HHX393251:HIT393251 HRT393251:HSP393251 IBP393251:ICL393251 ILL393251:IMH393251 IVH393251:IWD393251 JFD393251:JFZ393251 JOZ393251:JPV393251 JYV393251:JZR393251 KIR393251:KJN393251 KSN393251:KTJ393251 LCJ393251:LDF393251 LMF393251:LNB393251 LWB393251:LWX393251 MFX393251:MGT393251 MPT393251:MQP393251 MZP393251:NAL393251 NJL393251:NKH393251 NTH393251:NUD393251 ODD393251:ODZ393251 OMZ393251:ONV393251 OWV393251:OXR393251 PGR393251:PHN393251 PQN393251:PRJ393251 QAJ393251:QBF393251 QKF393251:QLB393251 QUB393251:QUX393251 RDX393251:RET393251 RNT393251:ROP393251 RXP393251:RYL393251 SHL393251:SIH393251 SRH393251:SSD393251 TBD393251:TBZ393251 TKZ393251:TLV393251 TUV393251:TVR393251 UER393251:UFN393251 UON393251:UPJ393251 UYJ393251:UZF393251 VIF393251:VJB393251 VSB393251:VSX393251 WBX393251:WCT393251 WLT393251:WMP393251 WVP393251:WWL393251 H458787:AD458787 JD458787:JZ458787 SZ458787:TV458787 ACV458787:ADR458787 AMR458787:ANN458787 AWN458787:AXJ458787 BGJ458787:BHF458787 BQF458787:BRB458787 CAB458787:CAX458787 CJX458787:CKT458787 CTT458787:CUP458787 DDP458787:DEL458787 DNL458787:DOH458787 DXH458787:DYD458787 EHD458787:EHZ458787 EQZ458787:ERV458787 FAV458787:FBR458787 FKR458787:FLN458787 FUN458787:FVJ458787 GEJ458787:GFF458787 GOF458787:GPB458787 GYB458787:GYX458787 HHX458787:HIT458787 HRT458787:HSP458787 IBP458787:ICL458787 ILL458787:IMH458787 IVH458787:IWD458787 JFD458787:JFZ458787 JOZ458787:JPV458787 JYV458787:JZR458787 KIR458787:KJN458787 KSN458787:KTJ458787 LCJ458787:LDF458787 LMF458787:LNB458787 LWB458787:LWX458787 MFX458787:MGT458787 MPT458787:MQP458787 MZP458787:NAL458787 NJL458787:NKH458787 NTH458787:NUD458787 ODD458787:ODZ458787 OMZ458787:ONV458787 OWV458787:OXR458787 PGR458787:PHN458787 PQN458787:PRJ458787 QAJ458787:QBF458787 QKF458787:QLB458787 QUB458787:QUX458787 RDX458787:RET458787 RNT458787:ROP458787 RXP458787:RYL458787 SHL458787:SIH458787 SRH458787:SSD458787 TBD458787:TBZ458787 TKZ458787:TLV458787 TUV458787:TVR458787 UER458787:UFN458787 UON458787:UPJ458787 UYJ458787:UZF458787 VIF458787:VJB458787 VSB458787:VSX458787 WBX458787:WCT458787 WLT458787:WMP458787 WVP458787:WWL458787 H524323:AD524323 JD524323:JZ524323 SZ524323:TV524323 ACV524323:ADR524323 AMR524323:ANN524323 AWN524323:AXJ524323 BGJ524323:BHF524323 BQF524323:BRB524323 CAB524323:CAX524323 CJX524323:CKT524323 CTT524323:CUP524323 DDP524323:DEL524323 DNL524323:DOH524323 DXH524323:DYD524323 EHD524323:EHZ524323 EQZ524323:ERV524323 FAV524323:FBR524323 FKR524323:FLN524323 FUN524323:FVJ524323 GEJ524323:GFF524323 GOF524323:GPB524323 GYB524323:GYX524323 HHX524323:HIT524323 HRT524323:HSP524323 IBP524323:ICL524323 ILL524323:IMH524323 IVH524323:IWD524323 JFD524323:JFZ524323 JOZ524323:JPV524323 JYV524323:JZR524323 KIR524323:KJN524323 KSN524323:KTJ524323 LCJ524323:LDF524323 LMF524323:LNB524323 LWB524323:LWX524323 MFX524323:MGT524323 MPT524323:MQP524323 MZP524323:NAL524323 NJL524323:NKH524323 NTH524323:NUD524323 ODD524323:ODZ524323 OMZ524323:ONV524323 OWV524323:OXR524323 PGR524323:PHN524323 PQN524323:PRJ524323 QAJ524323:QBF524323 QKF524323:QLB524323 QUB524323:QUX524323 RDX524323:RET524323 RNT524323:ROP524323 RXP524323:RYL524323 SHL524323:SIH524323 SRH524323:SSD524323 TBD524323:TBZ524323 TKZ524323:TLV524323 TUV524323:TVR524323 UER524323:UFN524323 UON524323:UPJ524323 UYJ524323:UZF524323 VIF524323:VJB524323 VSB524323:VSX524323 WBX524323:WCT524323 WLT524323:WMP524323 WVP524323:WWL524323 H589859:AD589859 JD589859:JZ589859 SZ589859:TV589859 ACV589859:ADR589859 AMR589859:ANN589859 AWN589859:AXJ589859 BGJ589859:BHF589859 BQF589859:BRB589859 CAB589859:CAX589859 CJX589859:CKT589859 CTT589859:CUP589859 DDP589859:DEL589859 DNL589859:DOH589859 DXH589859:DYD589859 EHD589859:EHZ589859 EQZ589859:ERV589859 FAV589859:FBR589859 FKR589859:FLN589859 FUN589859:FVJ589859 GEJ589859:GFF589859 GOF589859:GPB589859 GYB589859:GYX589859 HHX589859:HIT589859 HRT589859:HSP589859 IBP589859:ICL589859 ILL589859:IMH589859 IVH589859:IWD589859 JFD589859:JFZ589859 JOZ589859:JPV589859 JYV589859:JZR589859 KIR589859:KJN589859 KSN589859:KTJ589859 LCJ589859:LDF589859 LMF589859:LNB589859 LWB589859:LWX589859 MFX589859:MGT589859 MPT589859:MQP589859 MZP589859:NAL589859 NJL589859:NKH589859 NTH589859:NUD589859 ODD589859:ODZ589859 OMZ589859:ONV589859 OWV589859:OXR589859 PGR589859:PHN589859 PQN589859:PRJ589859 QAJ589859:QBF589859 QKF589859:QLB589859 QUB589859:QUX589859 RDX589859:RET589859 RNT589859:ROP589859 RXP589859:RYL589859 SHL589859:SIH589859 SRH589859:SSD589859 TBD589859:TBZ589859 TKZ589859:TLV589859 TUV589859:TVR589859 UER589859:UFN589859 UON589859:UPJ589859 UYJ589859:UZF589859 VIF589859:VJB589859 VSB589859:VSX589859 WBX589859:WCT589859 WLT589859:WMP589859 WVP589859:WWL589859 H655395:AD655395 JD655395:JZ655395 SZ655395:TV655395 ACV655395:ADR655395 AMR655395:ANN655395 AWN655395:AXJ655395 BGJ655395:BHF655395 BQF655395:BRB655395 CAB655395:CAX655395 CJX655395:CKT655395 CTT655395:CUP655395 DDP655395:DEL655395 DNL655395:DOH655395 DXH655395:DYD655395 EHD655395:EHZ655395 EQZ655395:ERV655395 FAV655395:FBR655395 FKR655395:FLN655395 FUN655395:FVJ655395 GEJ655395:GFF655395 GOF655395:GPB655395 GYB655395:GYX655395 HHX655395:HIT655395 HRT655395:HSP655395 IBP655395:ICL655395 ILL655395:IMH655395 IVH655395:IWD655395 JFD655395:JFZ655395 JOZ655395:JPV655395 JYV655395:JZR655395 KIR655395:KJN655395 KSN655395:KTJ655395 LCJ655395:LDF655395 LMF655395:LNB655395 LWB655395:LWX655395 MFX655395:MGT655395 MPT655395:MQP655395 MZP655395:NAL655395 NJL655395:NKH655395 NTH655395:NUD655395 ODD655395:ODZ655395 OMZ655395:ONV655395 OWV655395:OXR655395 PGR655395:PHN655395 PQN655395:PRJ655395 QAJ655395:QBF655395 QKF655395:QLB655395 QUB655395:QUX655395 RDX655395:RET655395 RNT655395:ROP655395 RXP655395:RYL655395 SHL655395:SIH655395 SRH655395:SSD655395 TBD655395:TBZ655395 TKZ655395:TLV655395 TUV655395:TVR655395 UER655395:UFN655395 UON655395:UPJ655395 UYJ655395:UZF655395 VIF655395:VJB655395 VSB655395:VSX655395 WBX655395:WCT655395 WLT655395:WMP655395 WVP655395:WWL655395 H720931:AD720931 JD720931:JZ720931 SZ720931:TV720931 ACV720931:ADR720931 AMR720931:ANN720931 AWN720931:AXJ720931 BGJ720931:BHF720931 BQF720931:BRB720931 CAB720931:CAX720931 CJX720931:CKT720931 CTT720931:CUP720931 DDP720931:DEL720931 DNL720931:DOH720931 DXH720931:DYD720931 EHD720931:EHZ720931 EQZ720931:ERV720931 FAV720931:FBR720931 FKR720931:FLN720931 FUN720931:FVJ720931 GEJ720931:GFF720931 GOF720931:GPB720931 GYB720931:GYX720931 HHX720931:HIT720931 HRT720931:HSP720931 IBP720931:ICL720931 ILL720931:IMH720931 IVH720931:IWD720931 JFD720931:JFZ720931 JOZ720931:JPV720931 JYV720931:JZR720931 KIR720931:KJN720931 KSN720931:KTJ720931 LCJ720931:LDF720931 LMF720931:LNB720931 LWB720931:LWX720931 MFX720931:MGT720931 MPT720931:MQP720931 MZP720931:NAL720931 NJL720931:NKH720931 NTH720931:NUD720931 ODD720931:ODZ720931 OMZ720931:ONV720931 OWV720931:OXR720931 PGR720931:PHN720931 PQN720931:PRJ720931 QAJ720931:QBF720931 QKF720931:QLB720931 QUB720931:QUX720931 RDX720931:RET720931 RNT720931:ROP720931 RXP720931:RYL720931 SHL720931:SIH720931 SRH720931:SSD720931 TBD720931:TBZ720931 TKZ720931:TLV720931 TUV720931:TVR720931 UER720931:UFN720931 UON720931:UPJ720931 UYJ720931:UZF720931 VIF720931:VJB720931 VSB720931:VSX720931 WBX720931:WCT720931 WLT720931:WMP720931 WVP720931:WWL720931 H786467:AD786467 JD786467:JZ786467 SZ786467:TV786467 ACV786467:ADR786467 AMR786467:ANN786467 AWN786467:AXJ786467 BGJ786467:BHF786467 BQF786467:BRB786467 CAB786467:CAX786467 CJX786467:CKT786467 CTT786467:CUP786467 DDP786467:DEL786467 DNL786467:DOH786467 DXH786467:DYD786467 EHD786467:EHZ786467 EQZ786467:ERV786467 FAV786467:FBR786467 FKR786467:FLN786467 FUN786467:FVJ786467 GEJ786467:GFF786467 GOF786467:GPB786467 GYB786467:GYX786467 HHX786467:HIT786467 HRT786467:HSP786467 IBP786467:ICL786467 ILL786467:IMH786467 IVH786467:IWD786467 JFD786467:JFZ786467 JOZ786467:JPV786467 JYV786467:JZR786467 KIR786467:KJN786467 KSN786467:KTJ786467 LCJ786467:LDF786467 LMF786467:LNB786467 LWB786467:LWX786467 MFX786467:MGT786467 MPT786467:MQP786467 MZP786467:NAL786467 NJL786467:NKH786467 NTH786467:NUD786467 ODD786467:ODZ786467 OMZ786467:ONV786467 OWV786467:OXR786467 PGR786467:PHN786467 PQN786467:PRJ786467 QAJ786467:QBF786467 QKF786467:QLB786467 QUB786467:QUX786467 RDX786467:RET786467 RNT786467:ROP786467 RXP786467:RYL786467 SHL786467:SIH786467 SRH786467:SSD786467 TBD786467:TBZ786467 TKZ786467:TLV786467 TUV786467:TVR786467 UER786467:UFN786467 UON786467:UPJ786467 UYJ786467:UZF786467 VIF786467:VJB786467 VSB786467:VSX786467 WBX786467:WCT786467 WLT786467:WMP786467 WVP786467:WWL786467 H852003:AD852003 JD852003:JZ852003 SZ852003:TV852003 ACV852003:ADR852003 AMR852003:ANN852003 AWN852003:AXJ852003 BGJ852003:BHF852003 BQF852003:BRB852003 CAB852003:CAX852003 CJX852003:CKT852003 CTT852003:CUP852003 DDP852003:DEL852003 DNL852003:DOH852003 DXH852003:DYD852003 EHD852003:EHZ852003 EQZ852003:ERV852003 FAV852003:FBR852003 FKR852003:FLN852003 FUN852003:FVJ852003 GEJ852003:GFF852003 GOF852003:GPB852003 GYB852003:GYX852003 HHX852003:HIT852003 HRT852003:HSP852003 IBP852003:ICL852003 ILL852003:IMH852003 IVH852003:IWD852003 JFD852003:JFZ852003 JOZ852003:JPV852003 JYV852003:JZR852003 KIR852003:KJN852003 KSN852003:KTJ852003 LCJ852003:LDF852003 LMF852003:LNB852003 LWB852003:LWX852003 MFX852003:MGT852003 MPT852003:MQP852003 MZP852003:NAL852003 NJL852003:NKH852003 NTH852003:NUD852003 ODD852003:ODZ852003 OMZ852003:ONV852003 OWV852003:OXR852003 PGR852003:PHN852003 PQN852003:PRJ852003 QAJ852003:QBF852003 QKF852003:QLB852003 QUB852003:QUX852003 RDX852003:RET852003 RNT852003:ROP852003 RXP852003:RYL852003 SHL852003:SIH852003 SRH852003:SSD852003 TBD852003:TBZ852003 TKZ852003:TLV852003 TUV852003:TVR852003 UER852003:UFN852003 UON852003:UPJ852003 UYJ852003:UZF852003 VIF852003:VJB852003 VSB852003:VSX852003 WBX852003:WCT852003 WLT852003:WMP852003 WVP852003:WWL852003 H917539:AD917539 JD917539:JZ917539 SZ917539:TV917539 ACV917539:ADR917539 AMR917539:ANN917539 AWN917539:AXJ917539 BGJ917539:BHF917539 BQF917539:BRB917539 CAB917539:CAX917539 CJX917539:CKT917539 CTT917539:CUP917539 DDP917539:DEL917539 DNL917539:DOH917539 DXH917539:DYD917539 EHD917539:EHZ917539 EQZ917539:ERV917539 FAV917539:FBR917539 FKR917539:FLN917539 FUN917539:FVJ917539 GEJ917539:GFF917539 GOF917539:GPB917539 GYB917539:GYX917539 HHX917539:HIT917539 HRT917539:HSP917539 IBP917539:ICL917539 ILL917539:IMH917539 IVH917539:IWD917539 JFD917539:JFZ917539 JOZ917539:JPV917539 JYV917539:JZR917539 KIR917539:KJN917539 KSN917539:KTJ917539 LCJ917539:LDF917539 LMF917539:LNB917539 LWB917539:LWX917539 MFX917539:MGT917539 MPT917539:MQP917539 MZP917539:NAL917539 NJL917539:NKH917539 NTH917539:NUD917539 ODD917539:ODZ917539 OMZ917539:ONV917539 OWV917539:OXR917539 PGR917539:PHN917539 PQN917539:PRJ917539 QAJ917539:QBF917539 QKF917539:QLB917539 QUB917539:QUX917539 RDX917539:RET917539 RNT917539:ROP917539 RXP917539:RYL917539 SHL917539:SIH917539 SRH917539:SSD917539 TBD917539:TBZ917539 TKZ917539:TLV917539 TUV917539:TVR917539 UER917539:UFN917539 UON917539:UPJ917539 UYJ917539:UZF917539 VIF917539:VJB917539 VSB917539:VSX917539 WBX917539:WCT917539 WLT917539:WMP917539 WVP917539:WWL917539 H983075:AD983075 JD983075:JZ983075 SZ983075:TV983075 ACV983075:ADR983075 AMR983075:ANN983075 AWN983075:AXJ983075 BGJ983075:BHF983075 BQF983075:BRB983075 CAB983075:CAX983075 CJX983075:CKT983075 CTT983075:CUP983075 DDP983075:DEL983075 DNL983075:DOH983075 DXH983075:DYD983075 EHD983075:EHZ983075 EQZ983075:ERV983075 FAV983075:FBR983075 FKR983075:FLN983075 FUN983075:FVJ983075 GEJ983075:GFF983075 GOF983075:GPB983075 GYB983075:GYX983075 HHX983075:HIT983075 HRT983075:HSP983075 IBP983075:ICL983075 ILL983075:IMH983075 IVH983075:IWD983075 JFD983075:JFZ983075 JOZ983075:JPV983075 JYV983075:JZR983075 KIR983075:KJN983075 KSN983075:KTJ983075 LCJ983075:LDF983075 LMF983075:LNB983075 LWB983075:LWX983075 MFX983075:MGT983075 MPT983075:MQP983075 MZP983075:NAL983075 NJL983075:NKH983075 NTH983075:NUD983075 ODD983075:ODZ983075 OMZ983075:ONV983075 OWV983075:OXR983075 PGR983075:PHN983075 PQN983075:PRJ983075 QAJ983075:QBF983075 QKF983075:QLB983075 QUB983075:QUX983075 RDX983075:RET983075 RNT983075:ROP983075 RXP983075:RYL983075 SHL983075:SIH983075 SRH983075:SSD983075 TBD983075:TBZ983075 TKZ983075:TLV983075 TUV983075:TVR983075 UER983075:UFN983075 UON983075:UPJ983075 UYJ983075:UZF983075 VIF983075:VJB983075 VSB983075:VSX983075 WBX983075:WCT983075 WLT983075:WMP983075 WVP983075:WWL983075">
      <formula1>"N,A,B"</formula1>
      <formula2>0</formula2>
    </dataValidation>
    <dataValidation type="list" allowBlank="1" showErrorMessage="1" sqref="H38:AD38 JD38:JZ38 SZ38:TV38 ACV38:ADR38 AMR38:ANN38 AWN38:AXJ38 BGJ38:BHF38 BQF38:BRB38 CAB38:CAX38 CJX38:CKT38 CTT38:CUP38 DDP38:DEL38 DNL38:DOH38 DXH38:DYD38 EHD38:EHZ38 EQZ38:ERV38 FAV38:FBR38 FKR38:FLN38 FUN38:FVJ38 GEJ38:GFF38 GOF38:GPB38 GYB38:GYX38 HHX38:HIT38 HRT38:HSP38 IBP38:ICL38 ILL38:IMH38 IVH38:IWD38 JFD38:JFZ38 JOZ38:JPV38 JYV38:JZR38 KIR38:KJN38 KSN38:KTJ38 LCJ38:LDF38 LMF38:LNB38 LWB38:LWX38 MFX38:MGT38 MPT38:MQP38 MZP38:NAL38 NJL38:NKH38 NTH38:NUD38 ODD38:ODZ38 OMZ38:ONV38 OWV38:OXR38 PGR38:PHN38 PQN38:PRJ38 QAJ38:QBF38 QKF38:QLB38 QUB38:QUX38 RDX38:RET38 RNT38:ROP38 RXP38:RYL38 SHL38:SIH38 SRH38:SSD38 TBD38:TBZ38 TKZ38:TLV38 TUV38:TVR38 UER38:UFN38 UON38:UPJ38 UYJ38:UZF38 VIF38:VJB38 VSB38:VSX38 WBX38:WCT38 WLT38:WMP38 WVP38:WWL38 H65574:AD65574 JD65574:JZ65574 SZ65574:TV65574 ACV65574:ADR65574 AMR65574:ANN65574 AWN65574:AXJ65574 BGJ65574:BHF65574 BQF65574:BRB65574 CAB65574:CAX65574 CJX65574:CKT65574 CTT65574:CUP65574 DDP65574:DEL65574 DNL65574:DOH65574 DXH65574:DYD65574 EHD65574:EHZ65574 EQZ65574:ERV65574 FAV65574:FBR65574 FKR65574:FLN65574 FUN65574:FVJ65574 GEJ65574:GFF65574 GOF65574:GPB65574 GYB65574:GYX65574 HHX65574:HIT65574 HRT65574:HSP65574 IBP65574:ICL65574 ILL65574:IMH65574 IVH65574:IWD65574 JFD65574:JFZ65574 JOZ65574:JPV65574 JYV65574:JZR65574 KIR65574:KJN65574 KSN65574:KTJ65574 LCJ65574:LDF65574 LMF65574:LNB65574 LWB65574:LWX65574 MFX65574:MGT65574 MPT65574:MQP65574 MZP65574:NAL65574 NJL65574:NKH65574 NTH65574:NUD65574 ODD65574:ODZ65574 OMZ65574:ONV65574 OWV65574:OXR65574 PGR65574:PHN65574 PQN65574:PRJ65574 QAJ65574:QBF65574 QKF65574:QLB65574 QUB65574:QUX65574 RDX65574:RET65574 RNT65574:ROP65574 RXP65574:RYL65574 SHL65574:SIH65574 SRH65574:SSD65574 TBD65574:TBZ65574 TKZ65574:TLV65574 TUV65574:TVR65574 UER65574:UFN65574 UON65574:UPJ65574 UYJ65574:UZF65574 VIF65574:VJB65574 VSB65574:VSX65574 WBX65574:WCT65574 WLT65574:WMP65574 WVP65574:WWL65574 H131110:AD131110 JD131110:JZ131110 SZ131110:TV131110 ACV131110:ADR131110 AMR131110:ANN131110 AWN131110:AXJ131110 BGJ131110:BHF131110 BQF131110:BRB131110 CAB131110:CAX131110 CJX131110:CKT131110 CTT131110:CUP131110 DDP131110:DEL131110 DNL131110:DOH131110 DXH131110:DYD131110 EHD131110:EHZ131110 EQZ131110:ERV131110 FAV131110:FBR131110 FKR131110:FLN131110 FUN131110:FVJ131110 GEJ131110:GFF131110 GOF131110:GPB131110 GYB131110:GYX131110 HHX131110:HIT131110 HRT131110:HSP131110 IBP131110:ICL131110 ILL131110:IMH131110 IVH131110:IWD131110 JFD131110:JFZ131110 JOZ131110:JPV131110 JYV131110:JZR131110 KIR131110:KJN131110 KSN131110:KTJ131110 LCJ131110:LDF131110 LMF131110:LNB131110 LWB131110:LWX131110 MFX131110:MGT131110 MPT131110:MQP131110 MZP131110:NAL131110 NJL131110:NKH131110 NTH131110:NUD131110 ODD131110:ODZ131110 OMZ131110:ONV131110 OWV131110:OXR131110 PGR131110:PHN131110 PQN131110:PRJ131110 QAJ131110:QBF131110 QKF131110:QLB131110 QUB131110:QUX131110 RDX131110:RET131110 RNT131110:ROP131110 RXP131110:RYL131110 SHL131110:SIH131110 SRH131110:SSD131110 TBD131110:TBZ131110 TKZ131110:TLV131110 TUV131110:TVR131110 UER131110:UFN131110 UON131110:UPJ131110 UYJ131110:UZF131110 VIF131110:VJB131110 VSB131110:VSX131110 WBX131110:WCT131110 WLT131110:WMP131110 WVP131110:WWL131110 H196646:AD196646 JD196646:JZ196646 SZ196646:TV196646 ACV196646:ADR196646 AMR196646:ANN196646 AWN196646:AXJ196646 BGJ196646:BHF196646 BQF196646:BRB196646 CAB196646:CAX196646 CJX196646:CKT196646 CTT196646:CUP196646 DDP196646:DEL196646 DNL196646:DOH196646 DXH196646:DYD196646 EHD196646:EHZ196646 EQZ196646:ERV196646 FAV196646:FBR196646 FKR196646:FLN196646 FUN196646:FVJ196646 GEJ196646:GFF196646 GOF196646:GPB196646 GYB196646:GYX196646 HHX196646:HIT196646 HRT196646:HSP196646 IBP196646:ICL196646 ILL196646:IMH196646 IVH196646:IWD196646 JFD196646:JFZ196646 JOZ196646:JPV196646 JYV196646:JZR196646 KIR196646:KJN196646 KSN196646:KTJ196646 LCJ196646:LDF196646 LMF196646:LNB196646 LWB196646:LWX196646 MFX196646:MGT196646 MPT196646:MQP196646 MZP196646:NAL196646 NJL196646:NKH196646 NTH196646:NUD196646 ODD196646:ODZ196646 OMZ196646:ONV196646 OWV196646:OXR196646 PGR196646:PHN196646 PQN196646:PRJ196646 QAJ196646:QBF196646 QKF196646:QLB196646 QUB196646:QUX196646 RDX196646:RET196646 RNT196646:ROP196646 RXP196646:RYL196646 SHL196646:SIH196646 SRH196646:SSD196646 TBD196646:TBZ196646 TKZ196646:TLV196646 TUV196646:TVR196646 UER196646:UFN196646 UON196646:UPJ196646 UYJ196646:UZF196646 VIF196646:VJB196646 VSB196646:VSX196646 WBX196646:WCT196646 WLT196646:WMP196646 WVP196646:WWL196646 H262182:AD262182 JD262182:JZ262182 SZ262182:TV262182 ACV262182:ADR262182 AMR262182:ANN262182 AWN262182:AXJ262182 BGJ262182:BHF262182 BQF262182:BRB262182 CAB262182:CAX262182 CJX262182:CKT262182 CTT262182:CUP262182 DDP262182:DEL262182 DNL262182:DOH262182 DXH262182:DYD262182 EHD262182:EHZ262182 EQZ262182:ERV262182 FAV262182:FBR262182 FKR262182:FLN262182 FUN262182:FVJ262182 GEJ262182:GFF262182 GOF262182:GPB262182 GYB262182:GYX262182 HHX262182:HIT262182 HRT262182:HSP262182 IBP262182:ICL262182 ILL262182:IMH262182 IVH262182:IWD262182 JFD262182:JFZ262182 JOZ262182:JPV262182 JYV262182:JZR262182 KIR262182:KJN262182 KSN262182:KTJ262182 LCJ262182:LDF262182 LMF262182:LNB262182 LWB262182:LWX262182 MFX262182:MGT262182 MPT262182:MQP262182 MZP262182:NAL262182 NJL262182:NKH262182 NTH262182:NUD262182 ODD262182:ODZ262182 OMZ262182:ONV262182 OWV262182:OXR262182 PGR262182:PHN262182 PQN262182:PRJ262182 QAJ262182:QBF262182 QKF262182:QLB262182 QUB262182:QUX262182 RDX262182:RET262182 RNT262182:ROP262182 RXP262182:RYL262182 SHL262182:SIH262182 SRH262182:SSD262182 TBD262182:TBZ262182 TKZ262182:TLV262182 TUV262182:TVR262182 UER262182:UFN262182 UON262182:UPJ262182 UYJ262182:UZF262182 VIF262182:VJB262182 VSB262182:VSX262182 WBX262182:WCT262182 WLT262182:WMP262182 WVP262182:WWL262182 H327718:AD327718 JD327718:JZ327718 SZ327718:TV327718 ACV327718:ADR327718 AMR327718:ANN327718 AWN327718:AXJ327718 BGJ327718:BHF327718 BQF327718:BRB327718 CAB327718:CAX327718 CJX327718:CKT327718 CTT327718:CUP327718 DDP327718:DEL327718 DNL327718:DOH327718 DXH327718:DYD327718 EHD327718:EHZ327718 EQZ327718:ERV327718 FAV327718:FBR327718 FKR327718:FLN327718 FUN327718:FVJ327718 GEJ327718:GFF327718 GOF327718:GPB327718 GYB327718:GYX327718 HHX327718:HIT327718 HRT327718:HSP327718 IBP327718:ICL327718 ILL327718:IMH327718 IVH327718:IWD327718 JFD327718:JFZ327718 JOZ327718:JPV327718 JYV327718:JZR327718 KIR327718:KJN327718 KSN327718:KTJ327718 LCJ327718:LDF327718 LMF327718:LNB327718 LWB327718:LWX327718 MFX327718:MGT327718 MPT327718:MQP327718 MZP327718:NAL327718 NJL327718:NKH327718 NTH327718:NUD327718 ODD327718:ODZ327718 OMZ327718:ONV327718 OWV327718:OXR327718 PGR327718:PHN327718 PQN327718:PRJ327718 QAJ327718:QBF327718 QKF327718:QLB327718 QUB327718:QUX327718 RDX327718:RET327718 RNT327718:ROP327718 RXP327718:RYL327718 SHL327718:SIH327718 SRH327718:SSD327718 TBD327718:TBZ327718 TKZ327718:TLV327718 TUV327718:TVR327718 UER327718:UFN327718 UON327718:UPJ327718 UYJ327718:UZF327718 VIF327718:VJB327718 VSB327718:VSX327718 WBX327718:WCT327718 WLT327718:WMP327718 WVP327718:WWL327718 H393254:AD393254 JD393254:JZ393254 SZ393254:TV393254 ACV393254:ADR393254 AMR393254:ANN393254 AWN393254:AXJ393254 BGJ393254:BHF393254 BQF393254:BRB393254 CAB393254:CAX393254 CJX393254:CKT393254 CTT393254:CUP393254 DDP393254:DEL393254 DNL393254:DOH393254 DXH393254:DYD393254 EHD393254:EHZ393254 EQZ393254:ERV393254 FAV393254:FBR393254 FKR393254:FLN393254 FUN393254:FVJ393254 GEJ393254:GFF393254 GOF393254:GPB393254 GYB393254:GYX393254 HHX393254:HIT393254 HRT393254:HSP393254 IBP393254:ICL393254 ILL393254:IMH393254 IVH393254:IWD393254 JFD393254:JFZ393254 JOZ393254:JPV393254 JYV393254:JZR393254 KIR393254:KJN393254 KSN393254:KTJ393254 LCJ393254:LDF393254 LMF393254:LNB393254 LWB393254:LWX393254 MFX393254:MGT393254 MPT393254:MQP393254 MZP393254:NAL393254 NJL393254:NKH393254 NTH393254:NUD393254 ODD393254:ODZ393254 OMZ393254:ONV393254 OWV393254:OXR393254 PGR393254:PHN393254 PQN393254:PRJ393254 QAJ393254:QBF393254 QKF393254:QLB393254 QUB393254:QUX393254 RDX393254:RET393254 RNT393254:ROP393254 RXP393254:RYL393254 SHL393254:SIH393254 SRH393254:SSD393254 TBD393254:TBZ393254 TKZ393254:TLV393254 TUV393254:TVR393254 UER393254:UFN393254 UON393254:UPJ393254 UYJ393254:UZF393254 VIF393254:VJB393254 VSB393254:VSX393254 WBX393254:WCT393254 WLT393254:WMP393254 WVP393254:WWL393254 H458790:AD458790 JD458790:JZ458790 SZ458790:TV458790 ACV458790:ADR458790 AMR458790:ANN458790 AWN458790:AXJ458790 BGJ458790:BHF458790 BQF458790:BRB458790 CAB458790:CAX458790 CJX458790:CKT458790 CTT458790:CUP458790 DDP458790:DEL458790 DNL458790:DOH458790 DXH458790:DYD458790 EHD458790:EHZ458790 EQZ458790:ERV458790 FAV458790:FBR458790 FKR458790:FLN458790 FUN458790:FVJ458790 GEJ458790:GFF458790 GOF458790:GPB458790 GYB458790:GYX458790 HHX458790:HIT458790 HRT458790:HSP458790 IBP458790:ICL458790 ILL458790:IMH458790 IVH458790:IWD458790 JFD458790:JFZ458790 JOZ458790:JPV458790 JYV458790:JZR458790 KIR458790:KJN458790 KSN458790:KTJ458790 LCJ458790:LDF458790 LMF458790:LNB458790 LWB458790:LWX458790 MFX458790:MGT458790 MPT458790:MQP458790 MZP458790:NAL458790 NJL458790:NKH458790 NTH458790:NUD458790 ODD458790:ODZ458790 OMZ458790:ONV458790 OWV458790:OXR458790 PGR458790:PHN458790 PQN458790:PRJ458790 QAJ458790:QBF458790 QKF458790:QLB458790 QUB458790:QUX458790 RDX458790:RET458790 RNT458790:ROP458790 RXP458790:RYL458790 SHL458790:SIH458790 SRH458790:SSD458790 TBD458790:TBZ458790 TKZ458790:TLV458790 TUV458790:TVR458790 UER458790:UFN458790 UON458790:UPJ458790 UYJ458790:UZF458790 VIF458790:VJB458790 VSB458790:VSX458790 WBX458790:WCT458790 WLT458790:WMP458790 WVP458790:WWL458790 H524326:AD524326 JD524326:JZ524326 SZ524326:TV524326 ACV524326:ADR524326 AMR524326:ANN524326 AWN524326:AXJ524326 BGJ524326:BHF524326 BQF524326:BRB524326 CAB524326:CAX524326 CJX524326:CKT524326 CTT524326:CUP524326 DDP524326:DEL524326 DNL524326:DOH524326 DXH524326:DYD524326 EHD524326:EHZ524326 EQZ524326:ERV524326 FAV524326:FBR524326 FKR524326:FLN524326 FUN524326:FVJ524326 GEJ524326:GFF524326 GOF524326:GPB524326 GYB524326:GYX524326 HHX524326:HIT524326 HRT524326:HSP524326 IBP524326:ICL524326 ILL524326:IMH524326 IVH524326:IWD524326 JFD524326:JFZ524326 JOZ524326:JPV524326 JYV524326:JZR524326 KIR524326:KJN524326 KSN524326:KTJ524326 LCJ524326:LDF524326 LMF524326:LNB524326 LWB524326:LWX524326 MFX524326:MGT524326 MPT524326:MQP524326 MZP524326:NAL524326 NJL524326:NKH524326 NTH524326:NUD524326 ODD524326:ODZ524326 OMZ524326:ONV524326 OWV524326:OXR524326 PGR524326:PHN524326 PQN524326:PRJ524326 QAJ524326:QBF524326 QKF524326:QLB524326 QUB524326:QUX524326 RDX524326:RET524326 RNT524326:ROP524326 RXP524326:RYL524326 SHL524326:SIH524326 SRH524326:SSD524326 TBD524326:TBZ524326 TKZ524326:TLV524326 TUV524326:TVR524326 UER524326:UFN524326 UON524326:UPJ524326 UYJ524326:UZF524326 VIF524326:VJB524326 VSB524326:VSX524326 WBX524326:WCT524326 WLT524326:WMP524326 WVP524326:WWL524326 H589862:AD589862 JD589862:JZ589862 SZ589862:TV589862 ACV589862:ADR589862 AMR589862:ANN589862 AWN589862:AXJ589862 BGJ589862:BHF589862 BQF589862:BRB589862 CAB589862:CAX589862 CJX589862:CKT589862 CTT589862:CUP589862 DDP589862:DEL589862 DNL589862:DOH589862 DXH589862:DYD589862 EHD589862:EHZ589862 EQZ589862:ERV589862 FAV589862:FBR589862 FKR589862:FLN589862 FUN589862:FVJ589862 GEJ589862:GFF589862 GOF589862:GPB589862 GYB589862:GYX589862 HHX589862:HIT589862 HRT589862:HSP589862 IBP589862:ICL589862 ILL589862:IMH589862 IVH589862:IWD589862 JFD589862:JFZ589862 JOZ589862:JPV589862 JYV589862:JZR589862 KIR589862:KJN589862 KSN589862:KTJ589862 LCJ589862:LDF589862 LMF589862:LNB589862 LWB589862:LWX589862 MFX589862:MGT589862 MPT589862:MQP589862 MZP589862:NAL589862 NJL589862:NKH589862 NTH589862:NUD589862 ODD589862:ODZ589862 OMZ589862:ONV589862 OWV589862:OXR589862 PGR589862:PHN589862 PQN589862:PRJ589862 QAJ589862:QBF589862 QKF589862:QLB589862 QUB589862:QUX589862 RDX589862:RET589862 RNT589862:ROP589862 RXP589862:RYL589862 SHL589862:SIH589862 SRH589862:SSD589862 TBD589862:TBZ589862 TKZ589862:TLV589862 TUV589862:TVR589862 UER589862:UFN589862 UON589862:UPJ589862 UYJ589862:UZF589862 VIF589862:VJB589862 VSB589862:VSX589862 WBX589862:WCT589862 WLT589862:WMP589862 WVP589862:WWL589862 H655398:AD655398 JD655398:JZ655398 SZ655398:TV655398 ACV655398:ADR655398 AMR655398:ANN655398 AWN655398:AXJ655398 BGJ655398:BHF655398 BQF655398:BRB655398 CAB655398:CAX655398 CJX655398:CKT655398 CTT655398:CUP655398 DDP655398:DEL655398 DNL655398:DOH655398 DXH655398:DYD655398 EHD655398:EHZ655398 EQZ655398:ERV655398 FAV655398:FBR655398 FKR655398:FLN655398 FUN655398:FVJ655398 GEJ655398:GFF655398 GOF655398:GPB655398 GYB655398:GYX655398 HHX655398:HIT655398 HRT655398:HSP655398 IBP655398:ICL655398 ILL655398:IMH655398 IVH655398:IWD655398 JFD655398:JFZ655398 JOZ655398:JPV655398 JYV655398:JZR655398 KIR655398:KJN655398 KSN655398:KTJ655398 LCJ655398:LDF655398 LMF655398:LNB655398 LWB655398:LWX655398 MFX655398:MGT655398 MPT655398:MQP655398 MZP655398:NAL655398 NJL655398:NKH655398 NTH655398:NUD655398 ODD655398:ODZ655398 OMZ655398:ONV655398 OWV655398:OXR655398 PGR655398:PHN655398 PQN655398:PRJ655398 QAJ655398:QBF655398 QKF655398:QLB655398 QUB655398:QUX655398 RDX655398:RET655398 RNT655398:ROP655398 RXP655398:RYL655398 SHL655398:SIH655398 SRH655398:SSD655398 TBD655398:TBZ655398 TKZ655398:TLV655398 TUV655398:TVR655398 UER655398:UFN655398 UON655398:UPJ655398 UYJ655398:UZF655398 VIF655398:VJB655398 VSB655398:VSX655398 WBX655398:WCT655398 WLT655398:WMP655398 WVP655398:WWL655398 H720934:AD720934 JD720934:JZ720934 SZ720934:TV720934 ACV720934:ADR720934 AMR720934:ANN720934 AWN720934:AXJ720934 BGJ720934:BHF720934 BQF720934:BRB720934 CAB720934:CAX720934 CJX720934:CKT720934 CTT720934:CUP720934 DDP720934:DEL720934 DNL720934:DOH720934 DXH720934:DYD720934 EHD720934:EHZ720934 EQZ720934:ERV720934 FAV720934:FBR720934 FKR720934:FLN720934 FUN720934:FVJ720934 GEJ720934:GFF720934 GOF720934:GPB720934 GYB720934:GYX720934 HHX720934:HIT720934 HRT720934:HSP720934 IBP720934:ICL720934 ILL720934:IMH720934 IVH720934:IWD720934 JFD720934:JFZ720934 JOZ720934:JPV720934 JYV720934:JZR720934 KIR720934:KJN720934 KSN720934:KTJ720934 LCJ720934:LDF720934 LMF720934:LNB720934 LWB720934:LWX720934 MFX720934:MGT720934 MPT720934:MQP720934 MZP720934:NAL720934 NJL720934:NKH720934 NTH720934:NUD720934 ODD720934:ODZ720934 OMZ720934:ONV720934 OWV720934:OXR720934 PGR720934:PHN720934 PQN720934:PRJ720934 QAJ720934:QBF720934 QKF720934:QLB720934 QUB720934:QUX720934 RDX720934:RET720934 RNT720934:ROP720934 RXP720934:RYL720934 SHL720934:SIH720934 SRH720934:SSD720934 TBD720934:TBZ720934 TKZ720934:TLV720934 TUV720934:TVR720934 UER720934:UFN720934 UON720934:UPJ720934 UYJ720934:UZF720934 VIF720934:VJB720934 VSB720934:VSX720934 WBX720934:WCT720934 WLT720934:WMP720934 WVP720934:WWL720934 H786470:AD786470 JD786470:JZ786470 SZ786470:TV786470 ACV786470:ADR786470 AMR786470:ANN786470 AWN786470:AXJ786470 BGJ786470:BHF786470 BQF786470:BRB786470 CAB786470:CAX786470 CJX786470:CKT786470 CTT786470:CUP786470 DDP786470:DEL786470 DNL786470:DOH786470 DXH786470:DYD786470 EHD786470:EHZ786470 EQZ786470:ERV786470 FAV786470:FBR786470 FKR786470:FLN786470 FUN786470:FVJ786470 GEJ786470:GFF786470 GOF786470:GPB786470 GYB786470:GYX786470 HHX786470:HIT786470 HRT786470:HSP786470 IBP786470:ICL786470 ILL786470:IMH786470 IVH786470:IWD786470 JFD786470:JFZ786470 JOZ786470:JPV786470 JYV786470:JZR786470 KIR786470:KJN786470 KSN786470:KTJ786470 LCJ786470:LDF786470 LMF786470:LNB786470 LWB786470:LWX786470 MFX786470:MGT786470 MPT786470:MQP786470 MZP786470:NAL786470 NJL786470:NKH786470 NTH786470:NUD786470 ODD786470:ODZ786470 OMZ786470:ONV786470 OWV786470:OXR786470 PGR786470:PHN786470 PQN786470:PRJ786470 QAJ786470:QBF786470 QKF786470:QLB786470 QUB786470:QUX786470 RDX786470:RET786470 RNT786470:ROP786470 RXP786470:RYL786470 SHL786470:SIH786470 SRH786470:SSD786470 TBD786470:TBZ786470 TKZ786470:TLV786470 TUV786470:TVR786470 UER786470:UFN786470 UON786470:UPJ786470 UYJ786470:UZF786470 VIF786470:VJB786470 VSB786470:VSX786470 WBX786470:WCT786470 WLT786470:WMP786470 WVP786470:WWL786470 H852006:AD852006 JD852006:JZ852006 SZ852006:TV852006 ACV852006:ADR852006 AMR852006:ANN852006 AWN852006:AXJ852006 BGJ852006:BHF852006 BQF852006:BRB852006 CAB852006:CAX852006 CJX852006:CKT852006 CTT852006:CUP852006 DDP852006:DEL852006 DNL852006:DOH852006 DXH852006:DYD852006 EHD852006:EHZ852006 EQZ852006:ERV852006 FAV852006:FBR852006 FKR852006:FLN852006 FUN852006:FVJ852006 GEJ852006:GFF852006 GOF852006:GPB852006 GYB852006:GYX852006 HHX852006:HIT852006 HRT852006:HSP852006 IBP852006:ICL852006 ILL852006:IMH852006 IVH852006:IWD852006 JFD852006:JFZ852006 JOZ852006:JPV852006 JYV852006:JZR852006 KIR852006:KJN852006 KSN852006:KTJ852006 LCJ852006:LDF852006 LMF852006:LNB852006 LWB852006:LWX852006 MFX852006:MGT852006 MPT852006:MQP852006 MZP852006:NAL852006 NJL852006:NKH852006 NTH852006:NUD852006 ODD852006:ODZ852006 OMZ852006:ONV852006 OWV852006:OXR852006 PGR852006:PHN852006 PQN852006:PRJ852006 QAJ852006:QBF852006 QKF852006:QLB852006 QUB852006:QUX852006 RDX852006:RET852006 RNT852006:ROP852006 RXP852006:RYL852006 SHL852006:SIH852006 SRH852006:SSD852006 TBD852006:TBZ852006 TKZ852006:TLV852006 TUV852006:TVR852006 UER852006:UFN852006 UON852006:UPJ852006 UYJ852006:UZF852006 VIF852006:VJB852006 VSB852006:VSX852006 WBX852006:WCT852006 WLT852006:WMP852006 WVP852006:WWL852006 H917542:AD917542 JD917542:JZ917542 SZ917542:TV917542 ACV917542:ADR917542 AMR917542:ANN917542 AWN917542:AXJ917542 BGJ917542:BHF917542 BQF917542:BRB917542 CAB917542:CAX917542 CJX917542:CKT917542 CTT917542:CUP917542 DDP917542:DEL917542 DNL917542:DOH917542 DXH917542:DYD917542 EHD917542:EHZ917542 EQZ917542:ERV917542 FAV917542:FBR917542 FKR917542:FLN917542 FUN917542:FVJ917542 GEJ917542:GFF917542 GOF917542:GPB917542 GYB917542:GYX917542 HHX917542:HIT917542 HRT917542:HSP917542 IBP917542:ICL917542 ILL917542:IMH917542 IVH917542:IWD917542 JFD917542:JFZ917542 JOZ917542:JPV917542 JYV917542:JZR917542 KIR917542:KJN917542 KSN917542:KTJ917542 LCJ917542:LDF917542 LMF917542:LNB917542 LWB917542:LWX917542 MFX917542:MGT917542 MPT917542:MQP917542 MZP917542:NAL917542 NJL917542:NKH917542 NTH917542:NUD917542 ODD917542:ODZ917542 OMZ917542:ONV917542 OWV917542:OXR917542 PGR917542:PHN917542 PQN917542:PRJ917542 QAJ917542:QBF917542 QKF917542:QLB917542 QUB917542:QUX917542 RDX917542:RET917542 RNT917542:ROP917542 RXP917542:RYL917542 SHL917542:SIH917542 SRH917542:SSD917542 TBD917542:TBZ917542 TKZ917542:TLV917542 TUV917542:TVR917542 UER917542:UFN917542 UON917542:UPJ917542 UYJ917542:UZF917542 VIF917542:VJB917542 VSB917542:VSX917542 WBX917542:WCT917542 WLT917542:WMP917542 WVP917542:WWL917542 H983078:AD983078 JD983078:JZ983078 SZ983078:TV983078 ACV983078:ADR983078 AMR983078:ANN983078 AWN983078:AXJ983078 BGJ983078:BHF983078 BQF983078:BRB983078 CAB983078:CAX983078 CJX983078:CKT983078 CTT983078:CUP983078 DDP983078:DEL983078 DNL983078:DOH983078 DXH983078:DYD983078 EHD983078:EHZ983078 EQZ983078:ERV983078 FAV983078:FBR983078 FKR983078:FLN983078 FUN983078:FVJ983078 GEJ983078:GFF983078 GOF983078:GPB983078 GYB983078:GYX983078 HHX983078:HIT983078 HRT983078:HSP983078 IBP983078:ICL983078 ILL983078:IMH983078 IVH983078:IWD983078 JFD983078:JFZ983078 JOZ983078:JPV983078 JYV983078:JZR983078 KIR983078:KJN983078 KSN983078:KTJ983078 LCJ983078:LDF983078 LMF983078:LNB983078 LWB983078:LWX983078 MFX983078:MGT983078 MPT983078:MQP983078 MZP983078:NAL983078 NJL983078:NKH983078 NTH983078:NUD983078 ODD983078:ODZ983078 OMZ983078:ONV983078 OWV983078:OXR983078 PGR983078:PHN983078 PQN983078:PRJ983078 QAJ983078:QBF983078 QKF983078:QLB983078 QUB983078:QUX983078 RDX983078:RET983078 RNT983078:ROP983078 RXP983078:RYL983078 SHL983078:SIH983078 SRH983078:SSD983078 TBD983078:TBZ983078 TKZ983078:TLV983078 TUV983078:TVR983078 UER983078:UFN983078 UON983078:UPJ983078 UYJ983078:UZF983078 VIF983078:VJB983078 VSB983078:VSX983078 WBX983078:WCT983078 WLT983078:WMP983078 WVP983078:WWL983078">
      <formula1>"OK,NG,NA,PT"</formula1>
      <formula2>0</formula2>
    </dataValidation>
    <dataValidation operator="equal" allowBlank="1" showInputMessage="1" showErrorMessage="1" promptTitle="Check points" prompt="that need / need not be executed" sqref="A65555:A65570 IW65555:IW65570 SS65555:SS65570 ACO65555:ACO65570 AMK65555:AMK65570 AWG65555:AWG65570 BGC65555:BGC65570 BPY65555:BPY65570 BZU65555:BZU65570 CJQ65555:CJQ65570 CTM65555:CTM65570 DDI65555:DDI65570 DNE65555:DNE65570 DXA65555:DXA65570 EGW65555:EGW65570 EQS65555:EQS65570 FAO65555:FAO65570 FKK65555:FKK65570 FUG65555:FUG65570 GEC65555:GEC65570 GNY65555:GNY65570 GXU65555:GXU65570 HHQ65555:HHQ65570 HRM65555:HRM65570 IBI65555:IBI65570 ILE65555:ILE65570 IVA65555:IVA65570 JEW65555:JEW65570 JOS65555:JOS65570 JYO65555:JYO65570 KIK65555:KIK65570 KSG65555:KSG65570 LCC65555:LCC65570 LLY65555:LLY65570 LVU65555:LVU65570 MFQ65555:MFQ65570 MPM65555:MPM65570 MZI65555:MZI65570 NJE65555:NJE65570 NTA65555:NTA65570 OCW65555:OCW65570 OMS65555:OMS65570 OWO65555:OWO65570 PGK65555:PGK65570 PQG65555:PQG65570 QAC65555:QAC65570 QJY65555:QJY65570 QTU65555:QTU65570 RDQ65555:RDQ65570 RNM65555:RNM65570 RXI65555:RXI65570 SHE65555:SHE65570 SRA65555:SRA65570 TAW65555:TAW65570 TKS65555:TKS65570 TUO65555:TUO65570 UEK65555:UEK65570 UOG65555:UOG65570 UYC65555:UYC65570 VHY65555:VHY65570 VRU65555:VRU65570 WBQ65555:WBQ65570 WLM65555:WLM65570 WVI65555:WVI65570 A131091:A131106 IW131091:IW131106 SS131091:SS131106 ACO131091:ACO131106 AMK131091:AMK131106 AWG131091:AWG131106 BGC131091:BGC131106 BPY131091:BPY131106 BZU131091:BZU131106 CJQ131091:CJQ131106 CTM131091:CTM131106 DDI131091:DDI131106 DNE131091:DNE131106 DXA131091:DXA131106 EGW131091:EGW131106 EQS131091:EQS131106 FAO131091:FAO131106 FKK131091:FKK131106 FUG131091:FUG131106 GEC131091:GEC131106 GNY131091:GNY131106 GXU131091:GXU131106 HHQ131091:HHQ131106 HRM131091:HRM131106 IBI131091:IBI131106 ILE131091:ILE131106 IVA131091:IVA131106 JEW131091:JEW131106 JOS131091:JOS131106 JYO131091:JYO131106 KIK131091:KIK131106 KSG131091:KSG131106 LCC131091:LCC131106 LLY131091:LLY131106 LVU131091:LVU131106 MFQ131091:MFQ131106 MPM131091:MPM131106 MZI131091:MZI131106 NJE131091:NJE131106 NTA131091:NTA131106 OCW131091:OCW131106 OMS131091:OMS131106 OWO131091:OWO131106 PGK131091:PGK131106 PQG131091:PQG131106 QAC131091:QAC131106 QJY131091:QJY131106 QTU131091:QTU131106 RDQ131091:RDQ131106 RNM131091:RNM131106 RXI131091:RXI131106 SHE131091:SHE131106 SRA131091:SRA131106 TAW131091:TAW131106 TKS131091:TKS131106 TUO131091:TUO131106 UEK131091:UEK131106 UOG131091:UOG131106 UYC131091:UYC131106 VHY131091:VHY131106 VRU131091:VRU131106 WBQ131091:WBQ131106 WLM131091:WLM131106 WVI131091:WVI131106 A196627:A196642 IW196627:IW196642 SS196627:SS196642 ACO196627:ACO196642 AMK196627:AMK196642 AWG196627:AWG196642 BGC196627:BGC196642 BPY196627:BPY196642 BZU196627:BZU196642 CJQ196627:CJQ196642 CTM196627:CTM196642 DDI196627:DDI196642 DNE196627:DNE196642 DXA196627:DXA196642 EGW196627:EGW196642 EQS196627:EQS196642 FAO196627:FAO196642 FKK196627:FKK196642 FUG196627:FUG196642 GEC196627:GEC196642 GNY196627:GNY196642 GXU196627:GXU196642 HHQ196627:HHQ196642 HRM196627:HRM196642 IBI196627:IBI196642 ILE196627:ILE196642 IVA196627:IVA196642 JEW196627:JEW196642 JOS196627:JOS196642 JYO196627:JYO196642 KIK196627:KIK196642 KSG196627:KSG196642 LCC196627:LCC196642 LLY196627:LLY196642 LVU196627:LVU196642 MFQ196627:MFQ196642 MPM196627:MPM196642 MZI196627:MZI196642 NJE196627:NJE196642 NTA196627:NTA196642 OCW196627:OCW196642 OMS196627:OMS196642 OWO196627:OWO196642 PGK196627:PGK196642 PQG196627:PQG196642 QAC196627:QAC196642 QJY196627:QJY196642 QTU196627:QTU196642 RDQ196627:RDQ196642 RNM196627:RNM196642 RXI196627:RXI196642 SHE196627:SHE196642 SRA196627:SRA196642 TAW196627:TAW196642 TKS196627:TKS196642 TUO196627:TUO196642 UEK196627:UEK196642 UOG196627:UOG196642 UYC196627:UYC196642 VHY196627:VHY196642 VRU196627:VRU196642 WBQ196627:WBQ196642 WLM196627:WLM196642 WVI196627:WVI196642 A262163:A262178 IW262163:IW262178 SS262163:SS262178 ACO262163:ACO262178 AMK262163:AMK262178 AWG262163:AWG262178 BGC262163:BGC262178 BPY262163:BPY262178 BZU262163:BZU262178 CJQ262163:CJQ262178 CTM262163:CTM262178 DDI262163:DDI262178 DNE262163:DNE262178 DXA262163:DXA262178 EGW262163:EGW262178 EQS262163:EQS262178 FAO262163:FAO262178 FKK262163:FKK262178 FUG262163:FUG262178 GEC262163:GEC262178 GNY262163:GNY262178 GXU262163:GXU262178 HHQ262163:HHQ262178 HRM262163:HRM262178 IBI262163:IBI262178 ILE262163:ILE262178 IVA262163:IVA262178 JEW262163:JEW262178 JOS262163:JOS262178 JYO262163:JYO262178 KIK262163:KIK262178 KSG262163:KSG262178 LCC262163:LCC262178 LLY262163:LLY262178 LVU262163:LVU262178 MFQ262163:MFQ262178 MPM262163:MPM262178 MZI262163:MZI262178 NJE262163:NJE262178 NTA262163:NTA262178 OCW262163:OCW262178 OMS262163:OMS262178 OWO262163:OWO262178 PGK262163:PGK262178 PQG262163:PQG262178 QAC262163:QAC262178 QJY262163:QJY262178 QTU262163:QTU262178 RDQ262163:RDQ262178 RNM262163:RNM262178 RXI262163:RXI262178 SHE262163:SHE262178 SRA262163:SRA262178 TAW262163:TAW262178 TKS262163:TKS262178 TUO262163:TUO262178 UEK262163:UEK262178 UOG262163:UOG262178 UYC262163:UYC262178 VHY262163:VHY262178 VRU262163:VRU262178 WBQ262163:WBQ262178 WLM262163:WLM262178 WVI262163:WVI262178 A327699:A327714 IW327699:IW327714 SS327699:SS327714 ACO327699:ACO327714 AMK327699:AMK327714 AWG327699:AWG327714 BGC327699:BGC327714 BPY327699:BPY327714 BZU327699:BZU327714 CJQ327699:CJQ327714 CTM327699:CTM327714 DDI327699:DDI327714 DNE327699:DNE327714 DXA327699:DXA327714 EGW327699:EGW327714 EQS327699:EQS327714 FAO327699:FAO327714 FKK327699:FKK327714 FUG327699:FUG327714 GEC327699:GEC327714 GNY327699:GNY327714 GXU327699:GXU327714 HHQ327699:HHQ327714 HRM327699:HRM327714 IBI327699:IBI327714 ILE327699:ILE327714 IVA327699:IVA327714 JEW327699:JEW327714 JOS327699:JOS327714 JYO327699:JYO327714 KIK327699:KIK327714 KSG327699:KSG327714 LCC327699:LCC327714 LLY327699:LLY327714 LVU327699:LVU327714 MFQ327699:MFQ327714 MPM327699:MPM327714 MZI327699:MZI327714 NJE327699:NJE327714 NTA327699:NTA327714 OCW327699:OCW327714 OMS327699:OMS327714 OWO327699:OWO327714 PGK327699:PGK327714 PQG327699:PQG327714 QAC327699:QAC327714 QJY327699:QJY327714 QTU327699:QTU327714 RDQ327699:RDQ327714 RNM327699:RNM327714 RXI327699:RXI327714 SHE327699:SHE327714 SRA327699:SRA327714 TAW327699:TAW327714 TKS327699:TKS327714 TUO327699:TUO327714 UEK327699:UEK327714 UOG327699:UOG327714 UYC327699:UYC327714 VHY327699:VHY327714 VRU327699:VRU327714 WBQ327699:WBQ327714 WLM327699:WLM327714 WVI327699:WVI327714 A393235:A393250 IW393235:IW393250 SS393235:SS393250 ACO393235:ACO393250 AMK393235:AMK393250 AWG393235:AWG393250 BGC393235:BGC393250 BPY393235:BPY393250 BZU393235:BZU393250 CJQ393235:CJQ393250 CTM393235:CTM393250 DDI393235:DDI393250 DNE393235:DNE393250 DXA393235:DXA393250 EGW393235:EGW393250 EQS393235:EQS393250 FAO393235:FAO393250 FKK393235:FKK393250 FUG393235:FUG393250 GEC393235:GEC393250 GNY393235:GNY393250 GXU393235:GXU393250 HHQ393235:HHQ393250 HRM393235:HRM393250 IBI393235:IBI393250 ILE393235:ILE393250 IVA393235:IVA393250 JEW393235:JEW393250 JOS393235:JOS393250 JYO393235:JYO393250 KIK393235:KIK393250 KSG393235:KSG393250 LCC393235:LCC393250 LLY393235:LLY393250 LVU393235:LVU393250 MFQ393235:MFQ393250 MPM393235:MPM393250 MZI393235:MZI393250 NJE393235:NJE393250 NTA393235:NTA393250 OCW393235:OCW393250 OMS393235:OMS393250 OWO393235:OWO393250 PGK393235:PGK393250 PQG393235:PQG393250 QAC393235:QAC393250 QJY393235:QJY393250 QTU393235:QTU393250 RDQ393235:RDQ393250 RNM393235:RNM393250 RXI393235:RXI393250 SHE393235:SHE393250 SRA393235:SRA393250 TAW393235:TAW393250 TKS393235:TKS393250 TUO393235:TUO393250 UEK393235:UEK393250 UOG393235:UOG393250 UYC393235:UYC393250 VHY393235:VHY393250 VRU393235:VRU393250 WBQ393235:WBQ393250 WLM393235:WLM393250 WVI393235:WVI393250 A458771:A458786 IW458771:IW458786 SS458771:SS458786 ACO458771:ACO458786 AMK458771:AMK458786 AWG458771:AWG458786 BGC458771:BGC458786 BPY458771:BPY458786 BZU458771:BZU458786 CJQ458771:CJQ458786 CTM458771:CTM458786 DDI458771:DDI458786 DNE458771:DNE458786 DXA458771:DXA458786 EGW458771:EGW458786 EQS458771:EQS458786 FAO458771:FAO458786 FKK458771:FKK458786 FUG458771:FUG458786 GEC458771:GEC458786 GNY458771:GNY458786 GXU458771:GXU458786 HHQ458771:HHQ458786 HRM458771:HRM458786 IBI458771:IBI458786 ILE458771:ILE458786 IVA458771:IVA458786 JEW458771:JEW458786 JOS458771:JOS458786 JYO458771:JYO458786 KIK458771:KIK458786 KSG458771:KSG458786 LCC458771:LCC458786 LLY458771:LLY458786 LVU458771:LVU458786 MFQ458771:MFQ458786 MPM458771:MPM458786 MZI458771:MZI458786 NJE458771:NJE458786 NTA458771:NTA458786 OCW458771:OCW458786 OMS458771:OMS458786 OWO458771:OWO458786 PGK458771:PGK458786 PQG458771:PQG458786 QAC458771:QAC458786 QJY458771:QJY458786 QTU458771:QTU458786 RDQ458771:RDQ458786 RNM458771:RNM458786 RXI458771:RXI458786 SHE458771:SHE458786 SRA458771:SRA458786 TAW458771:TAW458786 TKS458771:TKS458786 TUO458771:TUO458786 UEK458771:UEK458786 UOG458771:UOG458786 UYC458771:UYC458786 VHY458771:VHY458786 VRU458771:VRU458786 WBQ458771:WBQ458786 WLM458771:WLM458786 WVI458771:WVI458786 A524307:A524322 IW524307:IW524322 SS524307:SS524322 ACO524307:ACO524322 AMK524307:AMK524322 AWG524307:AWG524322 BGC524307:BGC524322 BPY524307:BPY524322 BZU524307:BZU524322 CJQ524307:CJQ524322 CTM524307:CTM524322 DDI524307:DDI524322 DNE524307:DNE524322 DXA524307:DXA524322 EGW524307:EGW524322 EQS524307:EQS524322 FAO524307:FAO524322 FKK524307:FKK524322 FUG524307:FUG524322 GEC524307:GEC524322 GNY524307:GNY524322 GXU524307:GXU524322 HHQ524307:HHQ524322 HRM524307:HRM524322 IBI524307:IBI524322 ILE524307:ILE524322 IVA524307:IVA524322 JEW524307:JEW524322 JOS524307:JOS524322 JYO524307:JYO524322 KIK524307:KIK524322 KSG524307:KSG524322 LCC524307:LCC524322 LLY524307:LLY524322 LVU524307:LVU524322 MFQ524307:MFQ524322 MPM524307:MPM524322 MZI524307:MZI524322 NJE524307:NJE524322 NTA524307:NTA524322 OCW524307:OCW524322 OMS524307:OMS524322 OWO524307:OWO524322 PGK524307:PGK524322 PQG524307:PQG524322 QAC524307:QAC524322 QJY524307:QJY524322 QTU524307:QTU524322 RDQ524307:RDQ524322 RNM524307:RNM524322 RXI524307:RXI524322 SHE524307:SHE524322 SRA524307:SRA524322 TAW524307:TAW524322 TKS524307:TKS524322 TUO524307:TUO524322 UEK524307:UEK524322 UOG524307:UOG524322 UYC524307:UYC524322 VHY524307:VHY524322 VRU524307:VRU524322 WBQ524307:WBQ524322 WLM524307:WLM524322 WVI524307:WVI524322 A589843:A589858 IW589843:IW589858 SS589843:SS589858 ACO589843:ACO589858 AMK589843:AMK589858 AWG589843:AWG589858 BGC589843:BGC589858 BPY589843:BPY589858 BZU589843:BZU589858 CJQ589843:CJQ589858 CTM589843:CTM589858 DDI589843:DDI589858 DNE589843:DNE589858 DXA589843:DXA589858 EGW589843:EGW589858 EQS589843:EQS589858 FAO589843:FAO589858 FKK589843:FKK589858 FUG589843:FUG589858 GEC589843:GEC589858 GNY589843:GNY589858 GXU589843:GXU589858 HHQ589843:HHQ589858 HRM589843:HRM589858 IBI589843:IBI589858 ILE589843:ILE589858 IVA589843:IVA589858 JEW589843:JEW589858 JOS589843:JOS589858 JYO589843:JYO589858 KIK589843:KIK589858 KSG589843:KSG589858 LCC589843:LCC589858 LLY589843:LLY589858 LVU589843:LVU589858 MFQ589843:MFQ589858 MPM589843:MPM589858 MZI589843:MZI589858 NJE589843:NJE589858 NTA589843:NTA589858 OCW589843:OCW589858 OMS589843:OMS589858 OWO589843:OWO589858 PGK589843:PGK589858 PQG589843:PQG589858 QAC589843:QAC589858 QJY589843:QJY589858 QTU589843:QTU589858 RDQ589843:RDQ589858 RNM589843:RNM589858 RXI589843:RXI589858 SHE589843:SHE589858 SRA589843:SRA589858 TAW589843:TAW589858 TKS589843:TKS589858 TUO589843:TUO589858 UEK589843:UEK589858 UOG589843:UOG589858 UYC589843:UYC589858 VHY589843:VHY589858 VRU589843:VRU589858 WBQ589843:WBQ589858 WLM589843:WLM589858 WVI589843:WVI589858 A655379:A655394 IW655379:IW655394 SS655379:SS655394 ACO655379:ACO655394 AMK655379:AMK655394 AWG655379:AWG655394 BGC655379:BGC655394 BPY655379:BPY655394 BZU655379:BZU655394 CJQ655379:CJQ655394 CTM655379:CTM655394 DDI655379:DDI655394 DNE655379:DNE655394 DXA655379:DXA655394 EGW655379:EGW655394 EQS655379:EQS655394 FAO655379:FAO655394 FKK655379:FKK655394 FUG655379:FUG655394 GEC655379:GEC655394 GNY655379:GNY655394 GXU655379:GXU655394 HHQ655379:HHQ655394 HRM655379:HRM655394 IBI655379:IBI655394 ILE655379:ILE655394 IVA655379:IVA655394 JEW655379:JEW655394 JOS655379:JOS655394 JYO655379:JYO655394 KIK655379:KIK655394 KSG655379:KSG655394 LCC655379:LCC655394 LLY655379:LLY655394 LVU655379:LVU655394 MFQ655379:MFQ655394 MPM655379:MPM655394 MZI655379:MZI655394 NJE655379:NJE655394 NTA655379:NTA655394 OCW655379:OCW655394 OMS655379:OMS655394 OWO655379:OWO655394 PGK655379:PGK655394 PQG655379:PQG655394 QAC655379:QAC655394 QJY655379:QJY655394 QTU655379:QTU655394 RDQ655379:RDQ655394 RNM655379:RNM655394 RXI655379:RXI655394 SHE655379:SHE655394 SRA655379:SRA655394 TAW655379:TAW655394 TKS655379:TKS655394 TUO655379:TUO655394 UEK655379:UEK655394 UOG655379:UOG655394 UYC655379:UYC655394 VHY655379:VHY655394 VRU655379:VRU655394 WBQ655379:WBQ655394 WLM655379:WLM655394 WVI655379:WVI655394 A720915:A720930 IW720915:IW720930 SS720915:SS720930 ACO720915:ACO720930 AMK720915:AMK720930 AWG720915:AWG720930 BGC720915:BGC720930 BPY720915:BPY720930 BZU720915:BZU720930 CJQ720915:CJQ720930 CTM720915:CTM720930 DDI720915:DDI720930 DNE720915:DNE720930 DXA720915:DXA720930 EGW720915:EGW720930 EQS720915:EQS720930 FAO720915:FAO720930 FKK720915:FKK720930 FUG720915:FUG720930 GEC720915:GEC720930 GNY720915:GNY720930 GXU720915:GXU720930 HHQ720915:HHQ720930 HRM720915:HRM720930 IBI720915:IBI720930 ILE720915:ILE720930 IVA720915:IVA720930 JEW720915:JEW720930 JOS720915:JOS720930 JYO720915:JYO720930 KIK720915:KIK720930 KSG720915:KSG720930 LCC720915:LCC720930 LLY720915:LLY720930 LVU720915:LVU720930 MFQ720915:MFQ720930 MPM720915:MPM720930 MZI720915:MZI720930 NJE720915:NJE720930 NTA720915:NTA720930 OCW720915:OCW720930 OMS720915:OMS720930 OWO720915:OWO720930 PGK720915:PGK720930 PQG720915:PQG720930 QAC720915:QAC720930 QJY720915:QJY720930 QTU720915:QTU720930 RDQ720915:RDQ720930 RNM720915:RNM720930 RXI720915:RXI720930 SHE720915:SHE720930 SRA720915:SRA720930 TAW720915:TAW720930 TKS720915:TKS720930 TUO720915:TUO720930 UEK720915:UEK720930 UOG720915:UOG720930 UYC720915:UYC720930 VHY720915:VHY720930 VRU720915:VRU720930 WBQ720915:WBQ720930 WLM720915:WLM720930 WVI720915:WVI720930 A786451:A786466 IW786451:IW786466 SS786451:SS786466 ACO786451:ACO786466 AMK786451:AMK786466 AWG786451:AWG786466 BGC786451:BGC786466 BPY786451:BPY786466 BZU786451:BZU786466 CJQ786451:CJQ786466 CTM786451:CTM786466 DDI786451:DDI786466 DNE786451:DNE786466 DXA786451:DXA786466 EGW786451:EGW786466 EQS786451:EQS786466 FAO786451:FAO786466 FKK786451:FKK786466 FUG786451:FUG786466 GEC786451:GEC786466 GNY786451:GNY786466 GXU786451:GXU786466 HHQ786451:HHQ786466 HRM786451:HRM786466 IBI786451:IBI786466 ILE786451:ILE786466 IVA786451:IVA786466 JEW786451:JEW786466 JOS786451:JOS786466 JYO786451:JYO786466 KIK786451:KIK786466 KSG786451:KSG786466 LCC786451:LCC786466 LLY786451:LLY786466 LVU786451:LVU786466 MFQ786451:MFQ786466 MPM786451:MPM786466 MZI786451:MZI786466 NJE786451:NJE786466 NTA786451:NTA786466 OCW786451:OCW786466 OMS786451:OMS786466 OWO786451:OWO786466 PGK786451:PGK786466 PQG786451:PQG786466 QAC786451:QAC786466 QJY786451:QJY786466 QTU786451:QTU786466 RDQ786451:RDQ786466 RNM786451:RNM786466 RXI786451:RXI786466 SHE786451:SHE786466 SRA786451:SRA786466 TAW786451:TAW786466 TKS786451:TKS786466 TUO786451:TUO786466 UEK786451:UEK786466 UOG786451:UOG786466 UYC786451:UYC786466 VHY786451:VHY786466 VRU786451:VRU786466 WBQ786451:WBQ786466 WLM786451:WLM786466 WVI786451:WVI786466 A851987:A852002 IW851987:IW852002 SS851987:SS852002 ACO851987:ACO852002 AMK851987:AMK852002 AWG851987:AWG852002 BGC851987:BGC852002 BPY851987:BPY852002 BZU851987:BZU852002 CJQ851987:CJQ852002 CTM851987:CTM852002 DDI851987:DDI852002 DNE851987:DNE852002 DXA851987:DXA852002 EGW851987:EGW852002 EQS851987:EQS852002 FAO851987:FAO852002 FKK851987:FKK852002 FUG851987:FUG852002 GEC851987:GEC852002 GNY851987:GNY852002 GXU851987:GXU852002 HHQ851987:HHQ852002 HRM851987:HRM852002 IBI851987:IBI852002 ILE851987:ILE852002 IVA851987:IVA852002 JEW851987:JEW852002 JOS851987:JOS852002 JYO851987:JYO852002 KIK851987:KIK852002 KSG851987:KSG852002 LCC851987:LCC852002 LLY851987:LLY852002 LVU851987:LVU852002 MFQ851987:MFQ852002 MPM851987:MPM852002 MZI851987:MZI852002 NJE851987:NJE852002 NTA851987:NTA852002 OCW851987:OCW852002 OMS851987:OMS852002 OWO851987:OWO852002 PGK851987:PGK852002 PQG851987:PQG852002 QAC851987:QAC852002 QJY851987:QJY852002 QTU851987:QTU852002 RDQ851987:RDQ852002 RNM851987:RNM852002 RXI851987:RXI852002 SHE851987:SHE852002 SRA851987:SRA852002 TAW851987:TAW852002 TKS851987:TKS852002 TUO851987:TUO852002 UEK851987:UEK852002 UOG851987:UOG852002 UYC851987:UYC852002 VHY851987:VHY852002 VRU851987:VRU852002 WBQ851987:WBQ852002 WLM851987:WLM852002 WVI851987:WVI852002 A917523:A917538 IW917523:IW917538 SS917523:SS917538 ACO917523:ACO917538 AMK917523:AMK917538 AWG917523:AWG917538 BGC917523:BGC917538 BPY917523:BPY917538 BZU917523:BZU917538 CJQ917523:CJQ917538 CTM917523:CTM917538 DDI917523:DDI917538 DNE917523:DNE917538 DXA917523:DXA917538 EGW917523:EGW917538 EQS917523:EQS917538 FAO917523:FAO917538 FKK917523:FKK917538 FUG917523:FUG917538 GEC917523:GEC917538 GNY917523:GNY917538 GXU917523:GXU917538 HHQ917523:HHQ917538 HRM917523:HRM917538 IBI917523:IBI917538 ILE917523:ILE917538 IVA917523:IVA917538 JEW917523:JEW917538 JOS917523:JOS917538 JYO917523:JYO917538 KIK917523:KIK917538 KSG917523:KSG917538 LCC917523:LCC917538 LLY917523:LLY917538 LVU917523:LVU917538 MFQ917523:MFQ917538 MPM917523:MPM917538 MZI917523:MZI917538 NJE917523:NJE917538 NTA917523:NTA917538 OCW917523:OCW917538 OMS917523:OMS917538 OWO917523:OWO917538 PGK917523:PGK917538 PQG917523:PQG917538 QAC917523:QAC917538 QJY917523:QJY917538 QTU917523:QTU917538 RDQ917523:RDQ917538 RNM917523:RNM917538 RXI917523:RXI917538 SHE917523:SHE917538 SRA917523:SRA917538 TAW917523:TAW917538 TKS917523:TKS917538 TUO917523:TUO917538 UEK917523:UEK917538 UOG917523:UOG917538 UYC917523:UYC917538 VHY917523:VHY917538 VRU917523:VRU917538 WBQ917523:WBQ917538 WLM917523:WLM917538 WVI917523:WVI917538 A983059:A983074 IW983059:IW983074 SS983059:SS983074 ACO983059:ACO983074 AMK983059:AMK983074 AWG983059:AWG983074 BGC983059:BGC983074 BPY983059:BPY983074 BZU983059:BZU983074 CJQ983059:CJQ983074 CTM983059:CTM983074 DDI983059:DDI983074 DNE983059:DNE983074 DXA983059:DXA983074 EGW983059:EGW983074 EQS983059:EQS983074 FAO983059:FAO983074 FKK983059:FKK983074 FUG983059:FUG983074 GEC983059:GEC983074 GNY983059:GNY983074 GXU983059:GXU983074 HHQ983059:HHQ983074 HRM983059:HRM983074 IBI983059:IBI983074 ILE983059:ILE983074 IVA983059:IVA983074 JEW983059:JEW983074 JOS983059:JOS983074 JYO983059:JYO983074 KIK983059:KIK983074 KSG983059:KSG983074 LCC983059:LCC983074 LLY983059:LLY983074 LVU983059:LVU983074 MFQ983059:MFQ983074 MPM983059:MPM983074 MZI983059:MZI983074 NJE983059:NJE983074 NTA983059:NTA983074 OCW983059:OCW983074 OMS983059:OMS983074 OWO983059:OWO983074 PGK983059:PGK983074 PQG983059:PQG983074 QAC983059:QAC983074 QJY983059:QJY983074 QTU983059:QTU983074 RDQ983059:RDQ983074 RNM983059:RNM983074 RXI983059:RXI983074 SHE983059:SHE983074 SRA983059:SRA983074 TAW983059:TAW983074 TKS983059:TKS983074 TUO983059:TUO983074 UEK983059:UEK983074 UOG983059:UOG983074 UYC983059:UYC983074 VHY983059:VHY983074 VRU983059:VRU983074 WBQ983059:WBQ983074 WLM983059:WLM983074 WVI983059:WVI983074 A19:A34 IW19:IW34 SS19:SS34 ACO19:ACO34 AMK19:AMK34 AWG19:AWG34 BGC19:BGC34 BPY19:BPY34 BZU19:BZU34 CJQ19:CJQ34 CTM19:CTM34 DDI19:DDI34 DNE19:DNE34 DXA19:DXA34 EGW19:EGW34 EQS19:EQS34 FAO19:FAO34 FKK19:FKK34 FUG19:FUG34 GEC19:GEC34 GNY19:GNY34 GXU19:GXU34 HHQ19:HHQ34 HRM19:HRM34 IBI19:IBI34 ILE19:ILE34 IVA19:IVA34 JEW19:JEW34 JOS19:JOS34 JYO19:JYO34 KIK19:KIK34 KSG19:KSG34 LCC19:LCC34 LLY19:LLY34 LVU19:LVU34 MFQ19:MFQ34 MPM19:MPM34 MZI19:MZI34 NJE19:NJE34 NTA19:NTA34 OCW19:OCW34 OMS19:OMS34 OWO19:OWO34 PGK19:PGK34 PQG19:PQG34 QAC19:QAC34 QJY19:QJY34 QTU19:QTU34 RDQ19:RDQ34 RNM19:RNM34 RXI19:RXI34 SHE19:SHE34 SRA19:SRA34 TAW19:TAW34 TKS19:TKS34 TUO19:TUO34 UEK19:UEK34 UOG19:UOG34 UYC19:UYC34 VHY19:VHY34 VRU19:VRU34 WBQ19:WBQ34 WLM19:WLM34 WVI19:WVI34">
      <formula1>0</formula1>
      <formula2>0</formula2>
    </dataValidation>
    <dataValidation allowBlank="1" showInputMessage="1" showErrorMessage="1" promptTitle="Input conditions" prompt="that need to be checked." sqref="A65514:A65554 IW65514:IW65554 SS65514:SS65554 ACO65514:ACO65554 AMK65514:AMK65554 AWG65514:AWG65554 BGC65514:BGC65554 BPY65514:BPY65554 BZU65514:BZU65554 CJQ65514:CJQ65554 CTM65514:CTM65554 DDI65514:DDI65554 DNE65514:DNE65554 DXA65514:DXA65554 EGW65514:EGW65554 EQS65514:EQS65554 FAO65514:FAO65554 FKK65514:FKK65554 FUG65514:FUG65554 GEC65514:GEC65554 GNY65514:GNY65554 GXU65514:GXU65554 HHQ65514:HHQ65554 HRM65514:HRM65554 IBI65514:IBI65554 ILE65514:ILE65554 IVA65514:IVA65554 JEW65514:JEW65554 JOS65514:JOS65554 JYO65514:JYO65554 KIK65514:KIK65554 KSG65514:KSG65554 LCC65514:LCC65554 LLY65514:LLY65554 LVU65514:LVU65554 MFQ65514:MFQ65554 MPM65514:MPM65554 MZI65514:MZI65554 NJE65514:NJE65554 NTA65514:NTA65554 OCW65514:OCW65554 OMS65514:OMS65554 OWO65514:OWO65554 PGK65514:PGK65554 PQG65514:PQG65554 QAC65514:QAC65554 QJY65514:QJY65554 QTU65514:QTU65554 RDQ65514:RDQ65554 RNM65514:RNM65554 RXI65514:RXI65554 SHE65514:SHE65554 SRA65514:SRA65554 TAW65514:TAW65554 TKS65514:TKS65554 TUO65514:TUO65554 UEK65514:UEK65554 UOG65514:UOG65554 UYC65514:UYC65554 VHY65514:VHY65554 VRU65514:VRU65554 WBQ65514:WBQ65554 WLM65514:WLM65554 WVI65514:WVI65554 A131050:A131090 IW131050:IW131090 SS131050:SS131090 ACO131050:ACO131090 AMK131050:AMK131090 AWG131050:AWG131090 BGC131050:BGC131090 BPY131050:BPY131090 BZU131050:BZU131090 CJQ131050:CJQ131090 CTM131050:CTM131090 DDI131050:DDI131090 DNE131050:DNE131090 DXA131050:DXA131090 EGW131050:EGW131090 EQS131050:EQS131090 FAO131050:FAO131090 FKK131050:FKK131090 FUG131050:FUG131090 GEC131050:GEC131090 GNY131050:GNY131090 GXU131050:GXU131090 HHQ131050:HHQ131090 HRM131050:HRM131090 IBI131050:IBI131090 ILE131050:ILE131090 IVA131050:IVA131090 JEW131050:JEW131090 JOS131050:JOS131090 JYO131050:JYO131090 KIK131050:KIK131090 KSG131050:KSG131090 LCC131050:LCC131090 LLY131050:LLY131090 LVU131050:LVU131090 MFQ131050:MFQ131090 MPM131050:MPM131090 MZI131050:MZI131090 NJE131050:NJE131090 NTA131050:NTA131090 OCW131050:OCW131090 OMS131050:OMS131090 OWO131050:OWO131090 PGK131050:PGK131090 PQG131050:PQG131090 QAC131050:QAC131090 QJY131050:QJY131090 QTU131050:QTU131090 RDQ131050:RDQ131090 RNM131050:RNM131090 RXI131050:RXI131090 SHE131050:SHE131090 SRA131050:SRA131090 TAW131050:TAW131090 TKS131050:TKS131090 TUO131050:TUO131090 UEK131050:UEK131090 UOG131050:UOG131090 UYC131050:UYC131090 VHY131050:VHY131090 VRU131050:VRU131090 WBQ131050:WBQ131090 WLM131050:WLM131090 WVI131050:WVI131090 A196586:A196626 IW196586:IW196626 SS196586:SS196626 ACO196586:ACO196626 AMK196586:AMK196626 AWG196586:AWG196626 BGC196586:BGC196626 BPY196586:BPY196626 BZU196586:BZU196626 CJQ196586:CJQ196626 CTM196586:CTM196626 DDI196586:DDI196626 DNE196586:DNE196626 DXA196586:DXA196626 EGW196586:EGW196626 EQS196586:EQS196626 FAO196586:FAO196626 FKK196586:FKK196626 FUG196586:FUG196626 GEC196586:GEC196626 GNY196586:GNY196626 GXU196586:GXU196626 HHQ196586:HHQ196626 HRM196586:HRM196626 IBI196586:IBI196626 ILE196586:ILE196626 IVA196586:IVA196626 JEW196586:JEW196626 JOS196586:JOS196626 JYO196586:JYO196626 KIK196586:KIK196626 KSG196586:KSG196626 LCC196586:LCC196626 LLY196586:LLY196626 LVU196586:LVU196626 MFQ196586:MFQ196626 MPM196586:MPM196626 MZI196586:MZI196626 NJE196586:NJE196626 NTA196586:NTA196626 OCW196586:OCW196626 OMS196586:OMS196626 OWO196586:OWO196626 PGK196586:PGK196626 PQG196586:PQG196626 QAC196586:QAC196626 QJY196586:QJY196626 QTU196586:QTU196626 RDQ196586:RDQ196626 RNM196586:RNM196626 RXI196586:RXI196626 SHE196586:SHE196626 SRA196586:SRA196626 TAW196586:TAW196626 TKS196586:TKS196626 TUO196586:TUO196626 UEK196586:UEK196626 UOG196586:UOG196626 UYC196586:UYC196626 VHY196586:VHY196626 VRU196586:VRU196626 WBQ196586:WBQ196626 WLM196586:WLM196626 WVI196586:WVI196626 A262122:A262162 IW262122:IW262162 SS262122:SS262162 ACO262122:ACO262162 AMK262122:AMK262162 AWG262122:AWG262162 BGC262122:BGC262162 BPY262122:BPY262162 BZU262122:BZU262162 CJQ262122:CJQ262162 CTM262122:CTM262162 DDI262122:DDI262162 DNE262122:DNE262162 DXA262122:DXA262162 EGW262122:EGW262162 EQS262122:EQS262162 FAO262122:FAO262162 FKK262122:FKK262162 FUG262122:FUG262162 GEC262122:GEC262162 GNY262122:GNY262162 GXU262122:GXU262162 HHQ262122:HHQ262162 HRM262122:HRM262162 IBI262122:IBI262162 ILE262122:ILE262162 IVA262122:IVA262162 JEW262122:JEW262162 JOS262122:JOS262162 JYO262122:JYO262162 KIK262122:KIK262162 KSG262122:KSG262162 LCC262122:LCC262162 LLY262122:LLY262162 LVU262122:LVU262162 MFQ262122:MFQ262162 MPM262122:MPM262162 MZI262122:MZI262162 NJE262122:NJE262162 NTA262122:NTA262162 OCW262122:OCW262162 OMS262122:OMS262162 OWO262122:OWO262162 PGK262122:PGK262162 PQG262122:PQG262162 QAC262122:QAC262162 QJY262122:QJY262162 QTU262122:QTU262162 RDQ262122:RDQ262162 RNM262122:RNM262162 RXI262122:RXI262162 SHE262122:SHE262162 SRA262122:SRA262162 TAW262122:TAW262162 TKS262122:TKS262162 TUO262122:TUO262162 UEK262122:UEK262162 UOG262122:UOG262162 UYC262122:UYC262162 VHY262122:VHY262162 VRU262122:VRU262162 WBQ262122:WBQ262162 WLM262122:WLM262162 WVI262122:WVI262162 A327658:A327698 IW327658:IW327698 SS327658:SS327698 ACO327658:ACO327698 AMK327658:AMK327698 AWG327658:AWG327698 BGC327658:BGC327698 BPY327658:BPY327698 BZU327658:BZU327698 CJQ327658:CJQ327698 CTM327658:CTM327698 DDI327658:DDI327698 DNE327658:DNE327698 DXA327658:DXA327698 EGW327658:EGW327698 EQS327658:EQS327698 FAO327658:FAO327698 FKK327658:FKK327698 FUG327658:FUG327698 GEC327658:GEC327698 GNY327658:GNY327698 GXU327658:GXU327698 HHQ327658:HHQ327698 HRM327658:HRM327698 IBI327658:IBI327698 ILE327658:ILE327698 IVA327658:IVA327698 JEW327658:JEW327698 JOS327658:JOS327698 JYO327658:JYO327698 KIK327658:KIK327698 KSG327658:KSG327698 LCC327658:LCC327698 LLY327658:LLY327698 LVU327658:LVU327698 MFQ327658:MFQ327698 MPM327658:MPM327698 MZI327658:MZI327698 NJE327658:NJE327698 NTA327658:NTA327698 OCW327658:OCW327698 OMS327658:OMS327698 OWO327658:OWO327698 PGK327658:PGK327698 PQG327658:PQG327698 QAC327658:QAC327698 QJY327658:QJY327698 QTU327658:QTU327698 RDQ327658:RDQ327698 RNM327658:RNM327698 RXI327658:RXI327698 SHE327658:SHE327698 SRA327658:SRA327698 TAW327658:TAW327698 TKS327658:TKS327698 TUO327658:TUO327698 UEK327658:UEK327698 UOG327658:UOG327698 UYC327658:UYC327698 VHY327658:VHY327698 VRU327658:VRU327698 WBQ327658:WBQ327698 WLM327658:WLM327698 WVI327658:WVI327698 A393194:A393234 IW393194:IW393234 SS393194:SS393234 ACO393194:ACO393234 AMK393194:AMK393234 AWG393194:AWG393234 BGC393194:BGC393234 BPY393194:BPY393234 BZU393194:BZU393234 CJQ393194:CJQ393234 CTM393194:CTM393234 DDI393194:DDI393234 DNE393194:DNE393234 DXA393194:DXA393234 EGW393194:EGW393234 EQS393194:EQS393234 FAO393194:FAO393234 FKK393194:FKK393234 FUG393194:FUG393234 GEC393194:GEC393234 GNY393194:GNY393234 GXU393194:GXU393234 HHQ393194:HHQ393234 HRM393194:HRM393234 IBI393194:IBI393234 ILE393194:ILE393234 IVA393194:IVA393234 JEW393194:JEW393234 JOS393194:JOS393234 JYO393194:JYO393234 KIK393194:KIK393234 KSG393194:KSG393234 LCC393194:LCC393234 LLY393194:LLY393234 LVU393194:LVU393234 MFQ393194:MFQ393234 MPM393194:MPM393234 MZI393194:MZI393234 NJE393194:NJE393234 NTA393194:NTA393234 OCW393194:OCW393234 OMS393194:OMS393234 OWO393194:OWO393234 PGK393194:PGK393234 PQG393194:PQG393234 QAC393194:QAC393234 QJY393194:QJY393234 QTU393194:QTU393234 RDQ393194:RDQ393234 RNM393194:RNM393234 RXI393194:RXI393234 SHE393194:SHE393234 SRA393194:SRA393234 TAW393194:TAW393234 TKS393194:TKS393234 TUO393194:TUO393234 UEK393194:UEK393234 UOG393194:UOG393234 UYC393194:UYC393234 VHY393194:VHY393234 VRU393194:VRU393234 WBQ393194:WBQ393234 WLM393194:WLM393234 WVI393194:WVI393234 A458730:A458770 IW458730:IW458770 SS458730:SS458770 ACO458730:ACO458770 AMK458730:AMK458770 AWG458730:AWG458770 BGC458730:BGC458770 BPY458730:BPY458770 BZU458730:BZU458770 CJQ458730:CJQ458770 CTM458730:CTM458770 DDI458730:DDI458770 DNE458730:DNE458770 DXA458730:DXA458770 EGW458730:EGW458770 EQS458730:EQS458770 FAO458730:FAO458770 FKK458730:FKK458770 FUG458730:FUG458770 GEC458730:GEC458770 GNY458730:GNY458770 GXU458730:GXU458770 HHQ458730:HHQ458770 HRM458730:HRM458770 IBI458730:IBI458770 ILE458730:ILE458770 IVA458730:IVA458770 JEW458730:JEW458770 JOS458730:JOS458770 JYO458730:JYO458770 KIK458730:KIK458770 KSG458730:KSG458770 LCC458730:LCC458770 LLY458730:LLY458770 LVU458730:LVU458770 MFQ458730:MFQ458770 MPM458730:MPM458770 MZI458730:MZI458770 NJE458730:NJE458770 NTA458730:NTA458770 OCW458730:OCW458770 OMS458730:OMS458770 OWO458730:OWO458770 PGK458730:PGK458770 PQG458730:PQG458770 QAC458730:QAC458770 QJY458730:QJY458770 QTU458730:QTU458770 RDQ458730:RDQ458770 RNM458730:RNM458770 RXI458730:RXI458770 SHE458730:SHE458770 SRA458730:SRA458770 TAW458730:TAW458770 TKS458730:TKS458770 TUO458730:TUO458770 UEK458730:UEK458770 UOG458730:UOG458770 UYC458730:UYC458770 VHY458730:VHY458770 VRU458730:VRU458770 WBQ458730:WBQ458770 WLM458730:WLM458770 WVI458730:WVI458770 A524266:A524306 IW524266:IW524306 SS524266:SS524306 ACO524266:ACO524306 AMK524266:AMK524306 AWG524266:AWG524306 BGC524266:BGC524306 BPY524266:BPY524306 BZU524266:BZU524306 CJQ524266:CJQ524306 CTM524266:CTM524306 DDI524266:DDI524306 DNE524266:DNE524306 DXA524266:DXA524306 EGW524266:EGW524306 EQS524266:EQS524306 FAO524266:FAO524306 FKK524266:FKK524306 FUG524266:FUG524306 GEC524266:GEC524306 GNY524266:GNY524306 GXU524266:GXU524306 HHQ524266:HHQ524306 HRM524266:HRM524306 IBI524266:IBI524306 ILE524266:ILE524306 IVA524266:IVA524306 JEW524266:JEW524306 JOS524266:JOS524306 JYO524266:JYO524306 KIK524266:KIK524306 KSG524266:KSG524306 LCC524266:LCC524306 LLY524266:LLY524306 LVU524266:LVU524306 MFQ524266:MFQ524306 MPM524266:MPM524306 MZI524266:MZI524306 NJE524266:NJE524306 NTA524266:NTA524306 OCW524266:OCW524306 OMS524266:OMS524306 OWO524266:OWO524306 PGK524266:PGK524306 PQG524266:PQG524306 QAC524266:QAC524306 QJY524266:QJY524306 QTU524266:QTU524306 RDQ524266:RDQ524306 RNM524266:RNM524306 RXI524266:RXI524306 SHE524266:SHE524306 SRA524266:SRA524306 TAW524266:TAW524306 TKS524266:TKS524306 TUO524266:TUO524306 UEK524266:UEK524306 UOG524266:UOG524306 UYC524266:UYC524306 VHY524266:VHY524306 VRU524266:VRU524306 WBQ524266:WBQ524306 WLM524266:WLM524306 WVI524266:WVI524306 A589802:A589842 IW589802:IW589842 SS589802:SS589842 ACO589802:ACO589842 AMK589802:AMK589842 AWG589802:AWG589842 BGC589802:BGC589842 BPY589802:BPY589842 BZU589802:BZU589842 CJQ589802:CJQ589842 CTM589802:CTM589842 DDI589802:DDI589842 DNE589802:DNE589842 DXA589802:DXA589842 EGW589802:EGW589842 EQS589802:EQS589842 FAO589802:FAO589842 FKK589802:FKK589842 FUG589802:FUG589842 GEC589802:GEC589842 GNY589802:GNY589842 GXU589802:GXU589842 HHQ589802:HHQ589842 HRM589802:HRM589842 IBI589802:IBI589842 ILE589802:ILE589842 IVA589802:IVA589842 JEW589802:JEW589842 JOS589802:JOS589842 JYO589802:JYO589842 KIK589802:KIK589842 KSG589802:KSG589842 LCC589802:LCC589842 LLY589802:LLY589842 LVU589802:LVU589842 MFQ589802:MFQ589842 MPM589802:MPM589842 MZI589802:MZI589842 NJE589802:NJE589842 NTA589802:NTA589842 OCW589802:OCW589842 OMS589802:OMS589842 OWO589802:OWO589842 PGK589802:PGK589842 PQG589802:PQG589842 QAC589802:QAC589842 QJY589802:QJY589842 QTU589802:QTU589842 RDQ589802:RDQ589842 RNM589802:RNM589842 RXI589802:RXI589842 SHE589802:SHE589842 SRA589802:SRA589842 TAW589802:TAW589842 TKS589802:TKS589842 TUO589802:TUO589842 UEK589802:UEK589842 UOG589802:UOG589842 UYC589802:UYC589842 VHY589802:VHY589842 VRU589802:VRU589842 WBQ589802:WBQ589842 WLM589802:WLM589842 WVI589802:WVI589842 A655338:A655378 IW655338:IW655378 SS655338:SS655378 ACO655338:ACO655378 AMK655338:AMK655378 AWG655338:AWG655378 BGC655338:BGC655378 BPY655338:BPY655378 BZU655338:BZU655378 CJQ655338:CJQ655378 CTM655338:CTM655378 DDI655338:DDI655378 DNE655338:DNE655378 DXA655338:DXA655378 EGW655338:EGW655378 EQS655338:EQS655378 FAO655338:FAO655378 FKK655338:FKK655378 FUG655338:FUG655378 GEC655338:GEC655378 GNY655338:GNY655378 GXU655338:GXU655378 HHQ655338:HHQ655378 HRM655338:HRM655378 IBI655338:IBI655378 ILE655338:ILE655378 IVA655338:IVA655378 JEW655338:JEW655378 JOS655338:JOS655378 JYO655338:JYO655378 KIK655338:KIK655378 KSG655338:KSG655378 LCC655338:LCC655378 LLY655338:LLY655378 LVU655338:LVU655378 MFQ655338:MFQ655378 MPM655338:MPM655378 MZI655338:MZI655378 NJE655338:NJE655378 NTA655338:NTA655378 OCW655338:OCW655378 OMS655338:OMS655378 OWO655338:OWO655378 PGK655338:PGK655378 PQG655338:PQG655378 QAC655338:QAC655378 QJY655338:QJY655378 QTU655338:QTU655378 RDQ655338:RDQ655378 RNM655338:RNM655378 RXI655338:RXI655378 SHE655338:SHE655378 SRA655338:SRA655378 TAW655338:TAW655378 TKS655338:TKS655378 TUO655338:TUO655378 UEK655338:UEK655378 UOG655338:UOG655378 UYC655338:UYC655378 VHY655338:VHY655378 VRU655338:VRU655378 WBQ655338:WBQ655378 WLM655338:WLM655378 WVI655338:WVI655378 A720874:A720914 IW720874:IW720914 SS720874:SS720914 ACO720874:ACO720914 AMK720874:AMK720914 AWG720874:AWG720914 BGC720874:BGC720914 BPY720874:BPY720914 BZU720874:BZU720914 CJQ720874:CJQ720914 CTM720874:CTM720914 DDI720874:DDI720914 DNE720874:DNE720914 DXA720874:DXA720914 EGW720874:EGW720914 EQS720874:EQS720914 FAO720874:FAO720914 FKK720874:FKK720914 FUG720874:FUG720914 GEC720874:GEC720914 GNY720874:GNY720914 GXU720874:GXU720914 HHQ720874:HHQ720914 HRM720874:HRM720914 IBI720874:IBI720914 ILE720874:ILE720914 IVA720874:IVA720914 JEW720874:JEW720914 JOS720874:JOS720914 JYO720874:JYO720914 KIK720874:KIK720914 KSG720874:KSG720914 LCC720874:LCC720914 LLY720874:LLY720914 LVU720874:LVU720914 MFQ720874:MFQ720914 MPM720874:MPM720914 MZI720874:MZI720914 NJE720874:NJE720914 NTA720874:NTA720914 OCW720874:OCW720914 OMS720874:OMS720914 OWO720874:OWO720914 PGK720874:PGK720914 PQG720874:PQG720914 QAC720874:QAC720914 QJY720874:QJY720914 QTU720874:QTU720914 RDQ720874:RDQ720914 RNM720874:RNM720914 RXI720874:RXI720914 SHE720874:SHE720914 SRA720874:SRA720914 TAW720874:TAW720914 TKS720874:TKS720914 TUO720874:TUO720914 UEK720874:UEK720914 UOG720874:UOG720914 UYC720874:UYC720914 VHY720874:VHY720914 VRU720874:VRU720914 WBQ720874:WBQ720914 WLM720874:WLM720914 WVI720874:WVI720914 A786410:A786450 IW786410:IW786450 SS786410:SS786450 ACO786410:ACO786450 AMK786410:AMK786450 AWG786410:AWG786450 BGC786410:BGC786450 BPY786410:BPY786450 BZU786410:BZU786450 CJQ786410:CJQ786450 CTM786410:CTM786450 DDI786410:DDI786450 DNE786410:DNE786450 DXA786410:DXA786450 EGW786410:EGW786450 EQS786410:EQS786450 FAO786410:FAO786450 FKK786410:FKK786450 FUG786410:FUG786450 GEC786410:GEC786450 GNY786410:GNY786450 GXU786410:GXU786450 HHQ786410:HHQ786450 HRM786410:HRM786450 IBI786410:IBI786450 ILE786410:ILE786450 IVA786410:IVA786450 JEW786410:JEW786450 JOS786410:JOS786450 JYO786410:JYO786450 KIK786410:KIK786450 KSG786410:KSG786450 LCC786410:LCC786450 LLY786410:LLY786450 LVU786410:LVU786450 MFQ786410:MFQ786450 MPM786410:MPM786450 MZI786410:MZI786450 NJE786410:NJE786450 NTA786410:NTA786450 OCW786410:OCW786450 OMS786410:OMS786450 OWO786410:OWO786450 PGK786410:PGK786450 PQG786410:PQG786450 QAC786410:QAC786450 QJY786410:QJY786450 QTU786410:QTU786450 RDQ786410:RDQ786450 RNM786410:RNM786450 RXI786410:RXI786450 SHE786410:SHE786450 SRA786410:SRA786450 TAW786410:TAW786450 TKS786410:TKS786450 TUO786410:TUO786450 UEK786410:UEK786450 UOG786410:UOG786450 UYC786410:UYC786450 VHY786410:VHY786450 VRU786410:VRU786450 WBQ786410:WBQ786450 WLM786410:WLM786450 WVI786410:WVI786450 A851946:A851986 IW851946:IW851986 SS851946:SS851986 ACO851946:ACO851986 AMK851946:AMK851986 AWG851946:AWG851986 BGC851946:BGC851986 BPY851946:BPY851986 BZU851946:BZU851986 CJQ851946:CJQ851986 CTM851946:CTM851986 DDI851946:DDI851986 DNE851946:DNE851986 DXA851946:DXA851986 EGW851946:EGW851986 EQS851946:EQS851986 FAO851946:FAO851986 FKK851946:FKK851986 FUG851946:FUG851986 GEC851946:GEC851986 GNY851946:GNY851986 GXU851946:GXU851986 HHQ851946:HHQ851986 HRM851946:HRM851986 IBI851946:IBI851986 ILE851946:ILE851986 IVA851946:IVA851986 JEW851946:JEW851986 JOS851946:JOS851986 JYO851946:JYO851986 KIK851946:KIK851986 KSG851946:KSG851986 LCC851946:LCC851986 LLY851946:LLY851986 LVU851946:LVU851986 MFQ851946:MFQ851986 MPM851946:MPM851986 MZI851946:MZI851986 NJE851946:NJE851986 NTA851946:NTA851986 OCW851946:OCW851986 OMS851946:OMS851986 OWO851946:OWO851986 PGK851946:PGK851986 PQG851946:PQG851986 QAC851946:QAC851986 QJY851946:QJY851986 QTU851946:QTU851986 RDQ851946:RDQ851986 RNM851946:RNM851986 RXI851946:RXI851986 SHE851946:SHE851986 SRA851946:SRA851986 TAW851946:TAW851986 TKS851946:TKS851986 TUO851946:TUO851986 UEK851946:UEK851986 UOG851946:UOG851986 UYC851946:UYC851986 VHY851946:VHY851986 VRU851946:VRU851986 WBQ851946:WBQ851986 WLM851946:WLM851986 WVI851946:WVI851986 A917482:A917522 IW917482:IW917522 SS917482:SS917522 ACO917482:ACO917522 AMK917482:AMK917522 AWG917482:AWG917522 BGC917482:BGC917522 BPY917482:BPY917522 BZU917482:BZU917522 CJQ917482:CJQ917522 CTM917482:CTM917522 DDI917482:DDI917522 DNE917482:DNE917522 DXA917482:DXA917522 EGW917482:EGW917522 EQS917482:EQS917522 FAO917482:FAO917522 FKK917482:FKK917522 FUG917482:FUG917522 GEC917482:GEC917522 GNY917482:GNY917522 GXU917482:GXU917522 HHQ917482:HHQ917522 HRM917482:HRM917522 IBI917482:IBI917522 ILE917482:ILE917522 IVA917482:IVA917522 JEW917482:JEW917522 JOS917482:JOS917522 JYO917482:JYO917522 KIK917482:KIK917522 KSG917482:KSG917522 LCC917482:LCC917522 LLY917482:LLY917522 LVU917482:LVU917522 MFQ917482:MFQ917522 MPM917482:MPM917522 MZI917482:MZI917522 NJE917482:NJE917522 NTA917482:NTA917522 OCW917482:OCW917522 OMS917482:OMS917522 OWO917482:OWO917522 PGK917482:PGK917522 PQG917482:PQG917522 QAC917482:QAC917522 QJY917482:QJY917522 QTU917482:QTU917522 RDQ917482:RDQ917522 RNM917482:RNM917522 RXI917482:RXI917522 SHE917482:SHE917522 SRA917482:SRA917522 TAW917482:TAW917522 TKS917482:TKS917522 TUO917482:TUO917522 UEK917482:UEK917522 UOG917482:UOG917522 UYC917482:UYC917522 VHY917482:VHY917522 VRU917482:VRU917522 WBQ917482:WBQ917522 WLM917482:WLM917522 WVI917482:WVI917522 A983018:A983058 IW983018:IW983058 SS983018:SS983058 ACO983018:ACO983058 AMK983018:AMK983058 AWG983018:AWG983058 BGC983018:BGC983058 BPY983018:BPY983058 BZU983018:BZU983058 CJQ983018:CJQ983058 CTM983018:CTM983058 DDI983018:DDI983058 DNE983018:DNE983058 DXA983018:DXA983058 EGW983018:EGW983058 EQS983018:EQS983058 FAO983018:FAO983058 FKK983018:FKK983058 FUG983018:FUG983058 GEC983018:GEC983058 GNY983018:GNY983058 GXU983018:GXU983058 HHQ983018:HHQ983058 HRM983018:HRM983058 IBI983018:IBI983058 ILE983018:ILE983058 IVA983018:IVA983058 JEW983018:JEW983058 JOS983018:JOS983058 JYO983018:JYO983058 KIK983018:KIK983058 KSG983018:KSG983058 LCC983018:LCC983058 LLY983018:LLY983058 LVU983018:LVU983058 MFQ983018:MFQ983058 MPM983018:MPM983058 MZI983018:MZI983058 NJE983018:NJE983058 NTA983018:NTA983058 OCW983018:OCW983058 OMS983018:OMS983058 OWO983018:OWO983058 PGK983018:PGK983058 PQG983018:PQG983058 QAC983018:QAC983058 QJY983018:QJY983058 QTU983018:QTU983058 RDQ983018:RDQ983058 RNM983018:RNM983058 RXI983018:RXI983058 SHE983018:SHE983058 SRA983018:SRA983058 TAW983018:TAW983058 TKS983018:TKS983058 TUO983018:TUO983058 UEK983018:UEK983058 UOG983018:UOG983058 UYC983018:UYC983058 VHY983018:VHY983058 VRU983018:VRU983058 WBQ983018:WBQ983058 WLM983018:WLM983058 WVI983018:WVI983058 WVI4:WVI18 WLM4:WLM18 WBQ4:WBQ18 VRU4:VRU18 VHY4:VHY18 UYC4:UYC18 UOG4:UOG18 UEK4:UEK18 TUO4:TUO18 TKS4:TKS18 TAW4:TAW18 SRA4:SRA18 SHE4:SHE18 RXI4:RXI18 RNM4:RNM18 RDQ4:RDQ18 QTU4:QTU18 QJY4:QJY18 QAC4:QAC18 PQG4:PQG18 PGK4:PGK18 OWO4:OWO18 OMS4:OMS18 OCW4:OCW18 NTA4:NTA18 NJE4:NJE18 MZI4:MZI18 MPM4:MPM18 MFQ4:MFQ18 LVU4:LVU18 LLY4:LLY18 LCC4:LCC18 KSG4:KSG18 KIK4:KIK18 JYO4:JYO18 JOS4:JOS18 JEW4:JEW18 IVA4:IVA18 ILE4:ILE18 IBI4:IBI18 HRM4:HRM18 HHQ4:HHQ18 GXU4:GXU18 GNY4:GNY18 GEC4:GEC18 FUG4:FUG18 FKK4:FKK18 FAO4:FAO18 EQS4:EQS18 EGW4:EGW18 DXA4:DXA18 DNE4:DNE18 DDI4:DDI18 CTM4:CTM18 CJQ4:CJQ18 BZU4:BZU18 BPY4:BPY18 BGC4:BGC18 AWG4:AWG18 AMK4:AMK18 ACO4:ACO18 SS4:SS18 IW4:IW18 A4:A18">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24"/>
  <sheetViews>
    <sheetView tabSelected="1" view="pageBreakPreview" zoomScale="70" zoomScaleNormal="70" zoomScaleSheetLayoutView="70" workbookViewId="0">
      <selection activeCell="Y9" sqref="Y9"/>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23.375" style="127" customWidth="1"/>
    <col min="8" max="8" width="7.125" style="128" customWidth="1"/>
    <col min="9" max="9" width="4.875" style="128" customWidth="1"/>
    <col min="10" max="10" width="4.25" style="128" customWidth="1"/>
    <col min="11" max="13" width="4.625" style="128" customWidth="1"/>
    <col min="14" max="14" width="3.75" style="128" customWidth="1"/>
    <col min="15" max="15" width="4.5" style="128" customWidth="1"/>
    <col min="16" max="16" width="3.125" style="128" customWidth="1"/>
    <col min="17" max="19" width="4.375" style="128" customWidth="1"/>
    <col min="20" max="22" width="3.625" style="128"/>
    <col min="23" max="256" width="3.625" style="71"/>
    <col min="257" max="257" width="17.875" style="71" customWidth="1"/>
    <col min="258" max="261" width="2.625" style="71" customWidth="1"/>
    <col min="262" max="262" width="15.625" style="71" customWidth="1"/>
    <col min="263" max="263" width="23.375" style="71" customWidth="1"/>
    <col min="264" max="264" width="5" style="71" customWidth="1"/>
    <col min="265" max="265" width="4.875" style="71" customWidth="1"/>
    <col min="266" max="266" width="4.25" style="71" customWidth="1"/>
    <col min="267" max="269" width="4.625" style="71" customWidth="1"/>
    <col min="270" max="270" width="3.75" style="71" customWidth="1"/>
    <col min="271" max="271" width="4.5" style="71" customWidth="1"/>
    <col min="272" max="272" width="3.125" style="71" customWidth="1"/>
    <col min="273" max="275" width="4.375" style="71" customWidth="1"/>
    <col min="276" max="512" width="3.625" style="71"/>
    <col min="513" max="513" width="17.875" style="71" customWidth="1"/>
    <col min="514" max="517" width="2.625" style="71" customWidth="1"/>
    <col min="518" max="518" width="15.625" style="71" customWidth="1"/>
    <col min="519" max="519" width="23.375" style="71" customWidth="1"/>
    <col min="520" max="520" width="5" style="71" customWidth="1"/>
    <col min="521" max="521" width="4.875" style="71" customWidth="1"/>
    <col min="522" max="522" width="4.25" style="71" customWidth="1"/>
    <col min="523" max="525" width="4.625" style="71" customWidth="1"/>
    <col min="526" max="526" width="3.75" style="71" customWidth="1"/>
    <col min="527" max="527" width="4.5" style="71" customWidth="1"/>
    <col min="528" max="528" width="3.125" style="71" customWidth="1"/>
    <col min="529" max="531" width="4.375" style="71" customWidth="1"/>
    <col min="532" max="768" width="3.625" style="71"/>
    <col min="769" max="769" width="17.875" style="71" customWidth="1"/>
    <col min="770" max="773" width="2.625" style="71" customWidth="1"/>
    <col min="774" max="774" width="15.625" style="71" customWidth="1"/>
    <col min="775" max="775" width="23.375" style="71" customWidth="1"/>
    <col min="776" max="776" width="5" style="71" customWidth="1"/>
    <col min="777" max="777" width="4.875" style="71" customWidth="1"/>
    <col min="778" max="778" width="4.25" style="71" customWidth="1"/>
    <col min="779" max="781" width="4.625" style="71" customWidth="1"/>
    <col min="782" max="782" width="3.75" style="71" customWidth="1"/>
    <col min="783" max="783" width="4.5" style="71" customWidth="1"/>
    <col min="784" max="784" width="3.125" style="71" customWidth="1"/>
    <col min="785" max="787" width="4.375" style="71" customWidth="1"/>
    <col min="788" max="1024" width="3.625" style="71"/>
    <col min="1025" max="1025" width="17.875" style="71" customWidth="1"/>
    <col min="1026" max="1029" width="2.625" style="71" customWidth="1"/>
    <col min="1030" max="1030" width="15.625" style="71" customWidth="1"/>
    <col min="1031" max="1031" width="23.375" style="71" customWidth="1"/>
    <col min="1032" max="1032" width="5" style="71" customWidth="1"/>
    <col min="1033" max="1033" width="4.875" style="71" customWidth="1"/>
    <col min="1034" max="1034" width="4.25" style="71" customWidth="1"/>
    <col min="1035" max="1037" width="4.625" style="71" customWidth="1"/>
    <col min="1038" max="1038" width="3.75" style="71" customWidth="1"/>
    <col min="1039" max="1039" width="4.5" style="71" customWidth="1"/>
    <col min="1040" max="1040" width="3.125" style="71" customWidth="1"/>
    <col min="1041" max="1043" width="4.375" style="71" customWidth="1"/>
    <col min="1044" max="1280" width="3.625" style="71"/>
    <col min="1281" max="1281" width="17.875" style="71" customWidth="1"/>
    <col min="1282" max="1285" width="2.625" style="71" customWidth="1"/>
    <col min="1286" max="1286" width="15.625" style="71" customWidth="1"/>
    <col min="1287" max="1287" width="23.375" style="71" customWidth="1"/>
    <col min="1288" max="1288" width="5" style="71" customWidth="1"/>
    <col min="1289" max="1289" width="4.875" style="71" customWidth="1"/>
    <col min="1290" max="1290" width="4.25" style="71" customWidth="1"/>
    <col min="1291" max="1293" width="4.625" style="71" customWidth="1"/>
    <col min="1294" max="1294" width="3.75" style="71" customWidth="1"/>
    <col min="1295" max="1295" width="4.5" style="71" customWidth="1"/>
    <col min="1296" max="1296" width="3.125" style="71" customWidth="1"/>
    <col min="1297" max="1299" width="4.375" style="71" customWidth="1"/>
    <col min="1300" max="1536" width="3.625" style="71"/>
    <col min="1537" max="1537" width="17.875" style="71" customWidth="1"/>
    <col min="1538" max="1541" width="2.625" style="71" customWidth="1"/>
    <col min="1542" max="1542" width="15.625" style="71" customWidth="1"/>
    <col min="1543" max="1543" width="23.375" style="71" customWidth="1"/>
    <col min="1544" max="1544" width="5" style="71" customWidth="1"/>
    <col min="1545" max="1545" width="4.875" style="71" customWidth="1"/>
    <col min="1546" max="1546" width="4.25" style="71" customWidth="1"/>
    <col min="1547" max="1549" width="4.625" style="71" customWidth="1"/>
    <col min="1550" max="1550" width="3.75" style="71" customWidth="1"/>
    <col min="1551" max="1551" width="4.5" style="71" customWidth="1"/>
    <col min="1552" max="1552" width="3.125" style="71" customWidth="1"/>
    <col min="1553" max="1555" width="4.375" style="71" customWidth="1"/>
    <col min="1556" max="1792" width="3.625" style="71"/>
    <col min="1793" max="1793" width="17.875" style="71" customWidth="1"/>
    <col min="1794" max="1797" width="2.625" style="71" customWidth="1"/>
    <col min="1798" max="1798" width="15.625" style="71" customWidth="1"/>
    <col min="1799" max="1799" width="23.375" style="71" customWidth="1"/>
    <col min="1800" max="1800" width="5" style="71" customWidth="1"/>
    <col min="1801" max="1801" width="4.875" style="71" customWidth="1"/>
    <col min="1802" max="1802" width="4.25" style="71" customWidth="1"/>
    <col min="1803" max="1805" width="4.625" style="71" customWidth="1"/>
    <col min="1806" max="1806" width="3.75" style="71" customWidth="1"/>
    <col min="1807" max="1807" width="4.5" style="71" customWidth="1"/>
    <col min="1808" max="1808" width="3.125" style="71" customWidth="1"/>
    <col min="1809" max="1811" width="4.375" style="71" customWidth="1"/>
    <col min="1812" max="2048" width="3.625" style="71"/>
    <col min="2049" max="2049" width="17.875" style="71" customWidth="1"/>
    <col min="2050" max="2053" width="2.625" style="71" customWidth="1"/>
    <col min="2054" max="2054" width="15.625" style="71" customWidth="1"/>
    <col min="2055" max="2055" width="23.375" style="71" customWidth="1"/>
    <col min="2056" max="2056" width="5" style="71" customWidth="1"/>
    <col min="2057" max="2057" width="4.875" style="71" customWidth="1"/>
    <col min="2058" max="2058" width="4.25" style="71" customWidth="1"/>
    <col min="2059" max="2061" width="4.625" style="71" customWidth="1"/>
    <col min="2062" max="2062" width="3.75" style="71" customWidth="1"/>
    <col min="2063" max="2063" width="4.5" style="71" customWidth="1"/>
    <col min="2064" max="2064" width="3.125" style="71" customWidth="1"/>
    <col min="2065" max="2067" width="4.375" style="71" customWidth="1"/>
    <col min="2068" max="2304" width="3.625" style="71"/>
    <col min="2305" max="2305" width="17.875" style="71" customWidth="1"/>
    <col min="2306" max="2309" width="2.625" style="71" customWidth="1"/>
    <col min="2310" max="2310" width="15.625" style="71" customWidth="1"/>
    <col min="2311" max="2311" width="23.375" style="71" customWidth="1"/>
    <col min="2312" max="2312" width="5" style="71" customWidth="1"/>
    <col min="2313" max="2313" width="4.875" style="71" customWidth="1"/>
    <col min="2314" max="2314" width="4.25" style="71" customWidth="1"/>
    <col min="2315" max="2317" width="4.625" style="71" customWidth="1"/>
    <col min="2318" max="2318" width="3.75" style="71" customWidth="1"/>
    <col min="2319" max="2319" width="4.5" style="71" customWidth="1"/>
    <col min="2320" max="2320" width="3.125" style="71" customWidth="1"/>
    <col min="2321" max="2323" width="4.375" style="71" customWidth="1"/>
    <col min="2324" max="2560" width="3.625" style="71"/>
    <col min="2561" max="2561" width="17.875" style="71" customWidth="1"/>
    <col min="2562" max="2565" width="2.625" style="71" customWidth="1"/>
    <col min="2566" max="2566" width="15.625" style="71" customWidth="1"/>
    <col min="2567" max="2567" width="23.375" style="71" customWidth="1"/>
    <col min="2568" max="2568" width="5" style="71" customWidth="1"/>
    <col min="2569" max="2569" width="4.875" style="71" customWidth="1"/>
    <col min="2570" max="2570" width="4.25" style="71" customWidth="1"/>
    <col min="2571" max="2573" width="4.625" style="71" customWidth="1"/>
    <col min="2574" max="2574" width="3.75" style="71" customWidth="1"/>
    <col min="2575" max="2575" width="4.5" style="71" customWidth="1"/>
    <col min="2576" max="2576" width="3.125" style="71" customWidth="1"/>
    <col min="2577" max="2579" width="4.375" style="71" customWidth="1"/>
    <col min="2580" max="2816" width="3.625" style="71"/>
    <col min="2817" max="2817" width="17.875" style="71" customWidth="1"/>
    <col min="2818" max="2821" width="2.625" style="71" customWidth="1"/>
    <col min="2822" max="2822" width="15.625" style="71" customWidth="1"/>
    <col min="2823" max="2823" width="23.375" style="71" customWidth="1"/>
    <col min="2824" max="2824" width="5" style="71" customWidth="1"/>
    <col min="2825" max="2825" width="4.875" style="71" customWidth="1"/>
    <col min="2826" max="2826" width="4.25" style="71" customWidth="1"/>
    <col min="2827" max="2829" width="4.625" style="71" customWidth="1"/>
    <col min="2830" max="2830" width="3.75" style="71" customWidth="1"/>
    <col min="2831" max="2831" width="4.5" style="71" customWidth="1"/>
    <col min="2832" max="2832" width="3.125" style="71" customWidth="1"/>
    <col min="2833" max="2835" width="4.375" style="71" customWidth="1"/>
    <col min="2836" max="3072" width="3.625" style="71"/>
    <col min="3073" max="3073" width="17.875" style="71" customWidth="1"/>
    <col min="3074" max="3077" width="2.625" style="71" customWidth="1"/>
    <col min="3078" max="3078" width="15.625" style="71" customWidth="1"/>
    <col min="3079" max="3079" width="23.375" style="71" customWidth="1"/>
    <col min="3080" max="3080" width="5" style="71" customWidth="1"/>
    <col min="3081" max="3081" width="4.875" style="71" customWidth="1"/>
    <col min="3082" max="3082" width="4.25" style="71" customWidth="1"/>
    <col min="3083" max="3085" width="4.625" style="71" customWidth="1"/>
    <col min="3086" max="3086" width="3.75" style="71" customWidth="1"/>
    <col min="3087" max="3087" width="4.5" style="71" customWidth="1"/>
    <col min="3088" max="3088" width="3.125" style="71" customWidth="1"/>
    <col min="3089" max="3091" width="4.375" style="71" customWidth="1"/>
    <col min="3092" max="3328" width="3.625" style="71"/>
    <col min="3329" max="3329" width="17.875" style="71" customWidth="1"/>
    <col min="3330" max="3333" width="2.625" style="71" customWidth="1"/>
    <col min="3334" max="3334" width="15.625" style="71" customWidth="1"/>
    <col min="3335" max="3335" width="23.375" style="71" customWidth="1"/>
    <col min="3336" max="3336" width="5" style="71" customWidth="1"/>
    <col min="3337" max="3337" width="4.875" style="71" customWidth="1"/>
    <col min="3338" max="3338" width="4.25" style="71" customWidth="1"/>
    <col min="3339" max="3341" width="4.625" style="71" customWidth="1"/>
    <col min="3342" max="3342" width="3.75" style="71" customWidth="1"/>
    <col min="3343" max="3343" width="4.5" style="71" customWidth="1"/>
    <col min="3344" max="3344" width="3.125" style="71" customWidth="1"/>
    <col min="3345" max="3347" width="4.375" style="71" customWidth="1"/>
    <col min="3348" max="3584" width="3.625" style="71"/>
    <col min="3585" max="3585" width="17.875" style="71" customWidth="1"/>
    <col min="3586" max="3589" width="2.625" style="71" customWidth="1"/>
    <col min="3590" max="3590" width="15.625" style="71" customWidth="1"/>
    <col min="3591" max="3591" width="23.375" style="71" customWidth="1"/>
    <col min="3592" max="3592" width="5" style="71" customWidth="1"/>
    <col min="3593" max="3593" width="4.875" style="71" customWidth="1"/>
    <col min="3594" max="3594" width="4.25" style="71" customWidth="1"/>
    <col min="3595" max="3597" width="4.625" style="71" customWidth="1"/>
    <col min="3598" max="3598" width="3.75" style="71" customWidth="1"/>
    <col min="3599" max="3599" width="4.5" style="71" customWidth="1"/>
    <col min="3600" max="3600" width="3.125" style="71" customWidth="1"/>
    <col min="3601" max="3603" width="4.375" style="71" customWidth="1"/>
    <col min="3604" max="3840" width="3.625" style="71"/>
    <col min="3841" max="3841" width="17.875" style="71" customWidth="1"/>
    <col min="3842" max="3845" width="2.625" style="71" customWidth="1"/>
    <col min="3846" max="3846" width="15.625" style="71" customWidth="1"/>
    <col min="3847" max="3847" width="23.375" style="71" customWidth="1"/>
    <col min="3848" max="3848" width="5" style="71" customWidth="1"/>
    <col min="3849" max="3849" width="4.875" style="71" customWidth="1"/>
    <col min="3850" max="3850" width="4.25" style="71" customWidth="1"/>
    <col min="3851" max="3853" width="4.625" style="71" customWidth="1"/>
    <col min="3854" max="3854" width="3.75" style="71" customWidth="1"/>
    <col min="3855" max="3855" width="4.5" style="71" customWidth="1"/>
    <col min="3856" max="3856" width="3.125" style="71" customWidth="1"/>
    <col min="3857" max="3859" width="4.375" style="71" customWidth="1"/>
    <col min="3860" max="4096" width="3.625" style="71"/>
    <col min="4097" max="4097" width="17.875" style="71" customWidth="1"/>
    <col min="4098" max="4101" width="2.625" style="71" customWidth="1"/>
    <col min="4102" max="4102" width="15.625" style="71" customWidth="1"/>
    <col min="4103" max="4103" width="23.375" style="71" customWidth="1"/>
    <col min="4104" max="4104" width="5" style="71" customWidth="1"/>
    <col min="4105" max="4105" width="4.875" style="71" customWidth="1"/>
    <col min="4106" max="4106" width="4.25" style="71" customWidth="1"/>
    <col min="4107" max="4109" width="4.625" style="71" customWidth="1"/>
    <col min="4110" max="4110" width="3.75" style="71" customWidth="1"/>
    <col min="4111" max="4111" width="4.5" style="71" customWidth="1"/>
    <col min="4112" max="4112" width="3.125" style="71" customWidth="1"/>
    <col min="4113" max="4115" width="4.375" style="71" customWidth="1"/>
    <col min="4116" max="4352" width="3.625" style="71"/>
    <col min="4353" max="4353" width="17.875" style="71" customWidth="1"/>
    <col min="4354" max="4357" width="2.625" style="71" customWidth="1"/>
    <col min="4358" max="4358" width="15.625" style="71" customWidth="1"/>
    <col min="4359" max="4359" width="23.375" style="71" customWidth="1"/>
    <col min="4360" max="4360" width="5" style="71" customWidth="1"/>
    <col min="4361" max="4361" width="4.875" style="71" customWidth="1"/>
    <col min="4362" max="4362" width="4.25" style="71" customWidth="1"/>
    <col min="4363" max="4365" width="4.625" style="71" customWidth="1"/>
    <col min="4366" max="4366" width="3.75" style="71" customWidth="1"/>
    <col min="4367" max="4367" width="4.5" style="71" customWidth="1"/>
    <col min="4368" max="4368" width="3.125" style="71" customWidth="1"/>
    <col min="4369" max="4371" width="4.375" style="71" customWidth="1"/>
    <col min="4372" max="4608" width="3.625" style="71"/>
    <col min="4609" max="4609" width="17.875" style="71" customWidth="1"/>
    <col min="4610" max="4613" width="2.625" style="71" customWidth="1"/>
    <col min="4614" max="4614" width="15.625" style="71" customWidth="1"/>
    <col min="4615" max="4615" width="23.375" style="71" customWidth="1"/>
    <col min="4616" max="4616" width="5" style="71" customWidth="1"/>
    <col min="4617" max="4617" width="4.875" style="71" customWidth="1"/>
    <col min="4618" max="4618" width="4.25" style="71" customWidth="1"/>
    <col min="4619" max="4621" width="4.625" style="71" customWidth="1"/>
    <col min="4622" max="4622" width="3.75" style="71" customWidth="1"/>
    <col min="4623" max="4623" width="4.5" style="71" customWidth="1"/>
    <col min="4624" max="4624" width="3.125" style="71" customWidth="1"/>
    <col min="4625" max="4627" width="4.375" style="71" customWidth="1"/>
    <col min="4628" max="4864" width="3.625" style="71"/>
    <col min="4865" max="4865" width="17.875" style="71" customWidth="1"/>
    <col min="4866" max="4869" width="2.625" style="71" customWidth="1"/>
    <col min="4870" max="4870" width="15.625" style="71" customWidth="1"/>
    <col min="4871" max="4871" width="23.375" style="71" customWidth="1"/>
    <col min="4872" max="4872" width="5" style="71" customWidth="1"/>
    <col min="4873" max="4873" width="4.875" style="71" customWidth="1"/>
    <col min="4874" max="4874" width="4.25" style="71" customWidth="1"/>
    <col min="4875" max="4877" width="4.625" style="71" customWidth="1"/>
    <col min="4878" max="4878" width="3.75" style="71" customWidth="1"/>
    <col min="4879" max="4879" width="4.5" style="71" customWidth="1"/>
    <col min="4880" max="4880" width="3.125" style="71" customWidth="1"/>
    <col min="4881" max="4883" width="4.375" style="71" customWidth="1"/>
    <col min="4884" max="5120" width="3.625" style="71"/>
    <col min="5121" max="5121" width="17.875" style="71" customWidth="1"/>
    <col min="5122" max="5125" width="2.625" style="71" customWidth="1"/>
    <col min="5126" max="5126" width="15.625" style="71" customWidth="1"/>
    <col min="5127" max="5127" width="23.375" style="71" customWidth="1"/>
    <col min="5128" max="5128" width="5" style="71" customWidth="1"/>
    <col min="5129" max="5129" width="4.875" style="71" customWidth="1"/>
    <col min="5130" max="5130" width="4.25" style="71" customWidth="1"/>
    <col min="5131" max="5133" width="4.625" style="71" customWidth="1"/>
    <col min="5134" max="5134" width="3.75" style="71" customWidth="1"/>
    <col min="5135" max="5135" width="4.5" style="71" customWidth="1"/>
    <col min="5136" max="5136" width="3.125" style="71" customWidth="1"/>
    <col min="5137" max="5139" width="4.375" style="71" customWidth="1"/>
    <col min="5140" max="5376" width="3.625" style="71"/>
    <col min="5377" max="5377" width="17.875" style="71" customWidth="1"/>
    <col min="5378" max="5381" width="2.625" style="71" customWidth="1"/>
    <col min="5382" max="5382" width="15.625" style="71" customWidth="1"/>
    <col min="5383" max="5383" width="23.375" style="71" customWidth="1"/>
    <col min="5384" max="5384" width="5" style="71" customWidth="1"/>
    <col min="5385" max="5385" width="4.875" style="71" customWidth="1"/>
    <col min="5386" max="5386" width="4.25" style="71" customWidth="1"/>
    <col min="5387" max="5389" width="4.625" style="71" customWidth="1"/>
    <col min="5390" max="5390" width="3.75" style="71" customWidth="1"/>
    <col min="5391" max="5391" width="4.5" style="71" customWidth="1"/>
    <col min="5392" max="5392" width="3.125" style="71" customWidth="1"/>
    <col min="5393" max="5395" width="4.375" style="71" customWidth="1"/>
    <col min="5396" max="5632" width="3.625" style="71"/>
    <col min="5633" max="5633" width="17.875" style="71" customWidth="1"/>
    <col min="5634" max="5637" width="2.625" style="71" customWidth="1"/>
    <col min="5638" max="5638" width="15.625" style="71" customWidth="1"/>
    <col min="5639" max="5639" width="23.375" style="71" customWidth="1"/>
    <col min="5640" max="5640" width="5" style="71" customWidth="1"/>
    <col min="5641" max="5641" width="4.875" style="71" customWidth="1"/>
    <col min="5642" max="5642" width="4.25" style="71" customWidth="1"/>
    <col min="5643" max="5645" width="4.625" style="71" customWidth="1"/>
    <col min="5646" max="5646" width="3.75" style="71" customWidth="1"/>
    <col min="5647" max="5647" width="4.5" style="71" customWidth="1"/>
    <col min="5648" max="5648" width="3.125" style="71" customWidth="1"/>
    <col min="5649" max="5651" width="4.375" style="71" customWidth="1"/>
    <col min="5652" max="5888" width="3.625" style="71"/>
    <col min="5889" max="5889" width="17.875" style="71" customWidth="1"/>
    <col min="5890" max="5893" width="2.625" style="71" customWidth="1"/>
    <col min="5894" max="5894" width="15.625" style="71" customWidth="1"/>
    <col min="5895" max="5895" width="23.375" style="71" customWidth="1"/>
    <col min="5896" max="5896" width="5" style="71" customWidth="1"/>
    <col min="5897" max="5897" width="4.875" style="71" customWidth="1"/>
    <col min="5898" max="5898" width="4.25" style="71" customWidth="1"/>
    <col min="5899" max="5901" width="4.625" style="71" customWidth="1"/>
    <col min="5902" max="5902" width="3.75" style="71" customWidth="1"/>
    <col min="5903" max="5903" width="4.5" style="71" customWidth="1"/>
    <col min="5904" max="5904" width="3.125" style="71" customWidth="1"/>
    <col min="5905" max="5907" width="4.375" style="71" customWidth="1"/>
    <col min="5908" max="6144" width="3.625" style="71"/>
    <col min="6145" max="6145" width="17.875" style="71" customWidth="1"/>
    <col min="6146" max="6149" width="2.625" style="71" customWidth="1"/>
    <col min="6150" max="6150" width="15.625" style="71" customWidth="1"/>
    <col min="6151" max="6151" width="23.375" style="71" customWidth="1"/>
    <col min="6152" max="6152" width="5" style="71" customWidth="1"/>
    <col min="6153" max="6153" width="4.875" style="71" customWidth="1"/>
    <col min="6154" max="6154" width="4.25" style="71" customWidth="1"/>
    <col min="6155" max="6157" width="4.625" style="71" customWidth="1"/>
    <col min="6158" max="6158" width="3.75" style="71" customWidth="1"/>
    <col min="6159" max="6159" width="4.5" style="71" customWidth="1"/>
    <col min="6160" max="6160" width="3.125" style="71" customWidth="1"/>
    <col min="6161" max="6163" width="4.375" style="71" customWidth="1"/>
    <col min="6164" max="6400" width="3.625" style="71"/>
    <col min="6401" max="6401" width="17.875" style="71" customWidth="1"/>
    <col min="6402" max="6405" width="2.625" style="71" customWidth="1"/>
    <col min="6406" max="6406" width="15.625" style="71" customWidth="1"/>
    <col min="6407" max="6407" width="23.375" style="71" customWidth="1"/>
    <col min="6408" max="6408" width="5" style="71" customWidth="1"/>
    <col min="6409" max="6409" width="4.875" style="71" customWidth="1"/>
    <col min="6410" max="6410" width="4.25" style="71" customWidth="1"/>
    <col min="6411" max="6413" width="4.625" style="71" customWidth="1"/>
    <col min="6414" max="6414" width="3.75" style="71" customWidth="1"/>
    <col min="6415" max="6415" width="4.5" style="71" customWidth="1"/>
    <col min="6416" max="6416" width="3.125" style="71" customWidth="1"/>
    <col min="6417" max="6419" width="4.375" style="71" customWidth="1"/>
    <col min="6420" max="6656" width="3.625" style="71"/>
    <col min="6657" max="6657" width="17.875" style="71" customWidth="1"/>
    <col min="6658" max="6661" width="2.625" style="71" customWidth="1"/>
    <col min="6662" max="6662" width="15.625" style="71" customWidth="1"/>
    <col min="6663" max="6663" width="23.375" style="71" customWidth="1"/>
    <col min="6664" max="6664" width="5" style="71" customWidth="1"/>
    <col min="6665" max="6665" width="4.875" style="71" customWidth="1"/>
    <col min="6666" max="6666" width="4.25" style="71" customWidth="1"/>
    <col min="6667" max="6669" width="4.625" style="71" customWidth="1"/>
    <col min="6670" max="6670" width="3.75" style="71" customWidth="1"/>
    <col min="6671" max="6671" width="4.5" style="71" customWidth="1"/>
    <col min="6672" max="6672" width="3.125" style="71" customWidth="1"/>
    <col min="6673" max="6675" width="4.375" style="71" customWidth="1"/>
    <col min="6676" max="6912" width="3.625" style="71"/>
    <col min="6913" max="6913" width="17.875" style="71" customWidth="1"/>
    <col min="6914" max="6917" width="2.625" style="71" customWidth="1"/>
    <col min="6918" max="6918" width="15.625" style="71" customWidth="1"/>
    <col min="6919" max="6919" width="23.375" style="71" customWidth="1"/>
    <col min="6920" max="6920" width="5" style="71" customWidth="1"/>
    <col min="6921" max="6921" width="4.875" style="71" customWidth="1"/>
    <col min="6922" max="6922" width="4.25" style="71" customWidth="1"/>
    <col min="6923" max="6925" width="4.625" style="71" customWidth="1"/>
    <col min="6926" max="6926" width="3.75" style="71" customWidth="1"/>
    <col min="6927" max="6927" width="4.5" style="71" customWidth="1"/>
    <col min="6928" max="6928" width="3.125" style="71" customWidth="1"/>
    <col min="6929" max="6931" width="4.375" style="71" customWidth="1"/>
    <col min="6932" max="7168" width="3.625" style="71"/>
    <col min="7169" max="7169" width="17.875" style="71" customWidth="1"/>
    <col min="7170" max="7173" width="2.625" style="71" customWidth="1"/>
    <col min="7174" max="7174" width="15.625" style="71" customWidth="1"/>
    <col min="7175" max="7175" width="23.375" style="71" customWidth="1"/>
    <col min="7176" max="7176" width="5" style="71" customWidth="1"/>
    <col min="7177" max="7177" width="4.875" style="71" customWidth="1"/>
    <col min="7178" max="7178" width="4.25" style="71" customWidth="1"/>
    <col min="7179" max="7181" width="4.625" style="71" customWidth="1"/>
    <col min="7182" max="7182" width="3.75" style="71" customWidth="1"/>
    <col min="7183" max="7183" width="4.5" style="71" customWidth="1"/>
    <col min="7184" max="7184" width="3.125" style="71" customWidth="1"/>
    <col min="7185" max="7187" width="4.375" style="71" customWidth="1"/>
    <col min="7188" max="7424" width="3.625" style="71"/>
    <col min="7425" max="7425" width="17.875" style="71" customWidth="1"/>
    <col min="7426" max="7429" width="2.625" style="71" customWidth="1"/>
    <col min="7430" max="7430" width="15.625" style="71" customWidth="1"/>
    <col min="7431" max="7431" width="23.375" style="71" customWidth="1"/>
    <col min="7432" max="7432" width="5" style="71" customWidth="1"/>
    <col min="7433" max="7433" width="4.875" style="71" customWidth="1"/>
    <col min="7434" max="7434" width="4.25" style="71" customWidth="1"/>
    <col min="7435" max="7437" width="4.625" style="71" customWidth="1"/>
    <col min="7438" max="7438" width="3.75" style="71" customWidth="1"/>
    <col min="7439" max="7439" width="4.5" style="71" customWidth="1"/>
    <col min="7440" max="7440" width="3.125" style="71" customWidth="1"/>
    <col min="7441" max="7443" width="4.375" style="71" customWidth="1"/>
    <col min="7444" max="7680" width="3.625" style="71"/>
    <col min="7681" max="7681" width="17.875" style="71" customWidth="1"/>
    <col min="7682" max="7685" width="2.625" style="71" customWidth="1"/>
    <col min="7686" max="7686" width="15.625" style="71" customWidth="1"/>
    <col min="7687" max="7687" width="23.375" style="71" customWidth="1"/>
    <col min="7688" max="7688" width="5" style="71" customWidth="1"/>
    <col min="7689" max="7689" width="4.875" style="71" customWidth="1"/>
    <col min="7690" max="7690" width="4.25" style="71" customWidth="1"/>
    <col min="7691" max="7693" width="4.625" style="71" customWidth="1"/>
    <col min="7694" max="7694" width="3.75" style="71" customWidth="1"/>
    <col min="7695" max="7695" width="4.5" style="71" customWidth="1"/>
    <col min="7696" max="7696" width="3.125" style="71" customWidth="1"/>
    <col min="7697" max="7699" width="4.375" style="71" customWidth="1"/>
    <col min="7700" max="7936" width="3.625" style="71"/>
    <col min="7937" max="7937" width="17.875" style="71" customWidth="1"/>
    <col min="7938" max="7941" width="2.625" style="71" customWidth="1"/>
    <col min="7942" max="7942" width="15.625" style="71" customWidth="1"/>
    <col min="7943" max="7943" width="23.375" style="71" customWidth="1"/>
    <col min="7944" max="7944" width="5" style="71" customWidth="1"/>
    <col min="7945" max="7945" width="4.875" style="71" customWidth="1"/>
    <col min="7946" max="7946" width="4.25" style="71" customWidth="1"/>
    <col min="7947" max="7949" width="4.625" style="71" customWidth="1"/>
    <col min="7950" max="7950" width="3.75" style="71" customWidth="1"/>
    <col min="7951" max="7951" width="4.5" style="71" customWidth="1"/>
    <col min="7952" max="7952" width="3.125" style="71" customWidth="1"/>
    <col min="7953" max="7955" width="4.375" style="71" customWidth="1"/>
    <col min="7956" max="8192" width="3.625" style="71"/>
    <col min="8193" max="8193" width="17.875" style="71" customWidth="1"/>
    <col min="8194" max="8197" width="2.625" style="71" customWidth="1"/>
    <col min="8198" max="8198" width="15.625" style="71" customWidth="1"/>
    <col min="8199" max="8199" width="23.375" style="71" customWidth="1"/>
    <col min="8200" max="8200" width="5" style="71" customWidth="1"/>
    <col min="8201" max="8201" width="4.875" style="71" customWidth="1"/>
    <col min="8202" max="8202" width="4.25" style="71" customWidth="1"/>
    <col min="8203" max="8205" width="4.625" style="71" customWidth="1"/>
    <col min="8206" max="8206" width="3.75" style="71" customWidth="1"/>
    <col min="8207" max="8207" width="4.5" style="71" customWidth="1"/>
    <col min="8208" max="8208" width="3.125" style="71" customWidth="1"/>
    <col min="8209" max="8211" width="4.375" style="71" customWidth="1"/>
    <col min="8212" max="8448" width="3.625" style="71"/>
    <col min="8449" max="8449" width="17.875" style="71" customWidth="1"/>
    <col min="8450" max="8453" width="2.625" style="71" customWidth="1"/>
    <col min="8454" max="8454" width="15.625" style="71" customWidth="1"/>
    <col min="8455" max="8455" width="23.375" style="71" customWidth="1"/>
    <col min="8456" max="8456" width="5" style="71" customWidth="1"/>
    <col min="8457" max="8457" width="4.875" style="71" customWidth="1"/>
    <col min="8458" max="8458" width="4.25" style="71" customWidth="1"/>
    <col min="8459" max="8461" width="4.625" style="71" customWidth="1"/>
    <col min="8462" max="8462" width="3.75" style="71" customWidth="1"/>
    <col min="8463" max="8463" width="4.5" style="71" customWidth="1"/>
    <col min="8464" max="8464" width="3.125" style="71" customWidth="1"/>
    <col min="8465" max="8467" width="4.375" style="71" customWidth="1"/>
    <col min="8468" max="8704" width="3.625" style="71"/>
    <col min="8705" max="8705" width="17.875" style="71" customWidth="1"/>
    <col min="8706" max="8709" width="2.625" style="71" customWidth="1"/>
    <col min="8710" max="8710" width="15.625" style="71" customWidth="1"/>
    <col min="8711" max="8711" width="23.375" style="71" customWidth="1"/>
    <col min="8712" max="8712" width="5" style="71" customWidth="1"/>
    <col min="8713" max="8713" width="4.875" style="71" customWidth="1"/>
    <col min="8714" max="8714" width="4.25" style="71" customWidth="1"/>
    <col min="8715" max="8717" width="4.625" style="71" customWidth="1"/>
    <col min="8718" max="8718" width="3.75" style="71" customWidth="1"/>
    <col min="8719" max="8719" width="4.5" style="71" customWidth="1"/>
    <col min="8720" max="8720" width="3.125" style="71" customWidth="1"/>
    <col min="8721" max="8723" width="4.375" style="71" customWidth="1"/>
    <col min="8724" max="8960" width="3.625" style="71"/>
    <col min="8961" max="8961" width="17.875" style="71" customWidth="1"/>
    <col min="8962" max="8965" width="2.625" style="71" customWidth="1"/>
    <col min="8966" max="8966" width="15.625" style="71" customWidth="1"/>
    <col min="8967" max="8967" width="23.375" style="71" customWidth="1"/>
    <col min="8968" max="8968" width="5" style="71" customWidth="1"/>
    <col min="8969" max="8969" width="4.875" style="71" customWidth="1"/>
    <col min="8970" max="8970" width="4.25" style="71" customWidth="1"/>
    <col min="8971" max="8973" width="4.625" style="71" customWidth="1"/>
    <col min="8974" max="8974" width="3.75" style="71" customWidth="1"/>
    <col min="8975" max="8975" width="4.5" style="71" customWidth="1"/>
    <col min="8976" max="8976" width="3.125" style="71" customWidth="1"/>
    <col min="8977" max="8979" width="4.375" style="71" customWidth="1"/>
    <col min="8980" max="9216" width="3.625" style="71"/>
    <col min="9217" max="9217" width="17.875" style="71" customWidth="1"/>
    <col min="9218" max="9221" width="2.625" style="71" customWidth="1"/>
    <col min="9222" max="9222" width="15.625" style="71" customWidth="1"/>
    <col min="9223" max="9223" width="23.375" style="71" customWidth="1"/>
    <col min="9224" max="9224" width="5" style="71" customWidth="1"/>
    <col min="9225" max="9225" width="4.875" style="71" customWidth="1"/>
    <col min="9226" max="9226" width="4.25" style="71" customWidth="1"/>
    <col min="9227" max="9229" width="4.625" style="71" customWidth="1"/>
    <col min="9230" max="9230" width="3.75" style="71" customWidth="1"/>
    <col min="9231" max="9231" width="4.5" style="71" customWidth="1"/>
    <col min="9232" max="9232" width="3.125" style="71" customWidth="1"/>
    <col min="9233" max="9235" width="4.375" style="71" customWidth="1"/>
    <col min="9236" max="9472" width="3.625" style="71"/>
    <col min="9473" max="9473" width="17.875" style="71" customWidth="1"/>
    <col min="9474" max="9477" width="2.625" style="71" customWidth="1"/>
    <col min="9478" max="9478" width="15.625" style="71" customWidth="1"/>
    <col min="9479" max="9479" width="23.375" style="71" customWidth="1"/>
    <col min="9480" max="9480" width="5" style="71" customWidth="1"/>
    <col min="9481" max="9481" width="4.875" style="71" customWidth="1"/>
    <col min="9482" max="9482" width="4.25" style="71" customWidth="1"/>
    <col min="9483" max="9485" width="4.625" style="71" customWidth="1"/>
    <col min="9486" max="9486" width="3.75" style="71" customWidth="1"/>
    <col min="9487" max="9487" width="4.5" style="71" customWidth="1"/>
    <col min="9488" max="9488" width="3.125" style="71" customWidth="1"/>
    <col min="9489" max="9491" width="4.375" style="71" customWidth="1"/>
    <col min="9492" max="9728" width="3.625" style="71"/>
    <col min="9729" max="9729" width="17.875" style="71" customWidth="1"/>
    <col min="9730" max="9733" width="2.625" style="71" customWidth="1"/>
    <col min="9734" max="9734" width="15.625" style="71" customWidth="1"/>
    <col min="9735" max="9735" width="23.375" style="71" customWidth="1"/>
    <col min="9736" max="9736" width="5" style="71" customWidth="1"/>
    <col min="9737" max="9737" width="4.875" style="71" customWidth="1"/>
    <col min="9738" max="9738" width="4.25" style="71" customWidth="1"/>
    <col min="9739" max="9741" width="4.625" style="71" customWidth="1"/>
    <col min="9742" max="9742" width="3.75" style="71" customWidth="1"/>
    <col min="9743" max="9743" width="4.5" style="71" customWidth="1"/>
    <col min="9744" max="9744" width="3.125" style="71" customWidth="1"/>
    <col min="9745" max="9747" width="4.375" style="71" customWidth="1"/>
    <col min="9748" max="9984" width="3.625" style="71"/>
    <col min="9985" max="9985" width="17.875" style="71" customWidth="1"/>
    <col min="9986" max="9989" width="2.625" style="71" customWidth="1"/>
    <col min="9990" max="9990" width="15.625" style="71" customWidth="1"/>
    <col min="9991" max="9991" width="23.375" style="71" customWidth="1"/>
    <col min="9992" max="9992" width="5" style="71" customWidth="1"/>
    <col min="9993" max="9993" width="4.875" style="71" customWidth="1"/>
    <col min="9994" max="9994" width="4.25" style="71" customWidth="1"/>
    <col min="9995" max="9997" width="4.625" style="71" customWidth="1"/>
    <col min="9998" max="9998" width="3.75" style="71" customWidth="1"/>
    <col min="9999" max="9999" width="4.5" style="71" customWidth="1"/>
    <col min="10000" max="10000" width="3.125" style="71" customWidth="1"/>
    <col min="10001" max="10003" width="4.375" style="71" customWidth="1"/>
    <col min="10004" max="10240" width="3.625" style="71"/>
    <col min="10241" max="10241" width="17.875" style="71" customWidth="1"/>
    <col min="10242" max="10245" width="2.625" style="71" customWidth="1"/>
    <col min="10246" max="10246" width="15.625" style="71" customWidth="1"/>
    <col min="10247" max="10247" width="23.375" style="71" customWidth="1"/>
    <col min="10248" max="10248" width="5" style="71" customWidth="1"/>
    <col min="10249" max="10249" width="4.875" style="71" customWidth="1"/>
    <col min="10250" max="10250" width="4.25" style="71" customWidth="1"/>
    <col min="10251" max="10253" width="4.625" style="71" customWidth="1"/>
    <col min="10254" max="10254" width="3.75" style="71" customWidth="1"/>
    <col min="10255" max="10255" width="4.5" style="71" customWidth="1"/>
    <col min="10256" max="10256" width="3.125" style="71" customWidth="1"/>
    <col min="10257" max="10259" width="4.375" style="71" customWidth="1"/>
    <col min="10260" max="10496" width="3.625" style="71"/>
    <col min="10497" max="10497" width="17.875" style="71" customWidth="1"/>
    <col min="10498" max="10501" width="2.625" style="71" customWidth="1"/>
    <col min="10502" max="10502" width="15.625" style="71" customWidth="1"/>
    <col min="10503" max="10503" width="23.375" style="71" customWidth="1"/>
    <col min="10504" max="10504" width="5" style="71" customWidth="1"/>
    <col min="10505" max="10505" width="4.875" style="71" customWidth="1"/>
    <col min="10506" max="10506" width="4.25" style="71" customWidth="1"/>
    <col min="10507" max="10509" width="4.625" style="71" customWidth="1"/>
    <col min="10510" max="10510" width="3.75" style="71" customWidth="1"/>
    <col min="10511" max="10511" width="4.5" style="71" customWidth="1"/>
    <col min="10512" max="10512" width="3.125" style="71" customWidth="1"/>
    <col min="10513" max="10515" width="4.375" style="71" customWidth="1"/>
    <col min="10516" max="10752" width="3.625" style="71"/>
    <col min="10753" max="10753" width="17.875" style="71" customWidth="1"/>
    <col min="10754" max="10757" width="2.625" style="71" customWidth="1"/>
    <col min="10758" max="10758" width="15.625" style="71" customWidth="1"/>
    <col min="10759" max="10759" width="23.375" style="71" customWidth="1"/>
    <col min="10760" max="10760" width="5" style="71" customWidth="1"/>
    <col min="10761" max="10761" width="4.875" style="71" customWidth="1"/>
    <col min="10762" max="10762" width="4.25" style="71" customWidth="1"/>
    <col min="10763" max="10765" width="4.625" style="71" customWidth="1"/>
    <col min="10766" max="10766" width="3.75" style="71" customWidth="1"/>
    <col min="10767" max="10767" width="4.5" style="71" customWidth="1"/>
    <col min="10768" max="10768" width="3.125" style="71" customWidth="1"/>
    <col min="10769" max="10771" width="4.375" style="71" customWidth="1"/>
    <col min="10772" max="11008" width="3.625" style="71"/>
    <col min="11009" max="11009" width="17.875" style="71" customWidth="1"/>
    <col min="11010" max="11013" width="2.625" style="71" customWidth="1"/>
    <col min="11014" max="11014" width="15.625" style="71" customWidth="1"/>
    <col min="11015" max="11015" width="23.375" style="71" customWidth="1"/>
    <col min="11016" max="11016" width="5" style="71" customWidth="1"/>
    <col min="11017" max="11017" width="4.875" style="71" customWidth="1"/>
    <col min="11018" max="11018" width="4.25" style="71" customWidth="1"/>
    <col min="11019" max="11021" width="4.625" style="71" customWidth="1"/>
    <col min="11022" max="11022" width="3.75" style="71" customWidth="1"/>
    <col min="11023" max="11023" width="4.5" style="71" customWidth="1"/>
    <col min="11024" max="11024" width="3.125" style="71" customWidth="1"/>
    <col min="11025" max="11027" width="4.375" style="71" customWidth="1"/>
    <col min="11028" max="11264" width="3.625" style="71"/>
    <col min="11265" max="11265" width="17.875" style="71" customWidth="1"/>
    <col min="11266" max="11269" width="2.625" style="71" customWidth="1"/>
    <col min="11270" max="11270" width="15.625" style="71" customWidth="1"/>
    <col min="11271" max="11271" width="23.375" style="71" customWidth="1"/>
    <col min="11272" max="11272" width="5" style="71" customWidth="1"/>
    <col min="11273" max="11273" width="4.875" style="71" customWidth="1"/>
    <col min="11274" max="11274" width="4.25" style="71" customWidth="1"/>
    <col min="11275" max="11277" width="4.625" style="71" customWidth="1"/>
    <col min="11278" max="11278" width="3.75" style="71" customWidth="1"/>
    <col min="11279" max="11279" width="4.5" style="71" customWidth="1"/>
    <col min="11280" max="11280" width="3.125" style="71" customWidth="1"/>
    <col min="11281" max="11283" width="4.375" style="71" customWidth="1"/>
    <col min="11284" max="11520" width="3.625" style="71"/>
    <col min="11521" max="11521" width="17.875" style="71" customWidth="1"/>
    <col min="11522" max="11525" width="2.625" style="71" customWidth="1"/>
    <col min="11526" max="11526" width="15.625" style="71" customWidth="1"/>
    <col min="11527" max="11527" width="23.375" style="71" customWidth="1"/>
    <col min="11528" max="11528" width="5" style="71" customWidth="1"/>
    <col min="11529" max="11529" width="4.875" style="71" customWidth="1"/>
    <col min="11530" max="11530" width="4.25" style="71" customWidth="1"/>
    <col min="11531" max="11533" width="4.625" style="71" customWidth="1"/>
    <col min="11534" max="11534" width="3.75" style="71" customWidth="1"/>
    <col min="11535" max="11535" width="4.5" style="71" customWidth="1"/>
    <col min="11536" max="11536" width="3.125" style="71" customWidth="1"/>
    <col min="11537" max="11539" width="4.375" style="71" customWidth="1"/>
    <col min="11540" max="11776" width="3.625" style="71"/>
    <col min="11777" max="11777" width="17.875" style="71" customWidth="1"/>
    <col min="11778" max="11781" width="2.625" style="71" customWidth="1"/>
    <col min="11782" max="11782" width="15.625" style="71" customWidth="1"/>
    <col min="11783" max="11783" width="23.375" style="71" customWidth="1"/>
    <col min="11784" max="11784" width="5" style="71" customWidth="1"/>
    <col min="11785" max="11785" width="4.875" style="71" customWidth="1"/>
    <col min="11786" max="11786" width="4.25" style="71" customWidth="1"/>
    <col min="11787" max="11789" width="4.625" style="71" customWidth="1"/>
    <col min="11790" max="11790" width="3.75" style="71" customWidth="1"/>
    <col min="11791" max="11791" width="4.5" style="71" customWidth="1"/>
    <col min="11792" max="11792" width="3.125" style="71" customWidth="1"/>
    <col min="11793" max="11795" width="4.375" style="71" customWidth="1"/>
    <col min="11796" max="12032" width="3.625" style="71"/>
    <col min="12033" max="12033" width="17.875" style="71" customWidth="1"/>
    <col min="12034" max="12037" width="2.625" style="71" customWidth="1"/>
    <col min="12038" max="12038" width="15.625" style="71" customWidth="1"/>
    <col min="12039" max="12039" width="23.375" style="71" customWidth="1"/>
    <col min="12040" max="12040" width="5" style="71" customWidth="1"/>
    <col min="12041" max="12041" width="4.875" style="71" customWidth="1"/>
    <col min="12042" max="12042" width="4.25" style="71" customWidth="1"/>
    <col min="12043" max="12045" width="4.625" style="71" customWidth="1"/>
    <col min="12046" max="12046" width="3.75" style="71" customWidth="1"/>
    <col min="12047" max="12047" width="4.5" style="71" customWidth="1"/>
    <col min="12048" max="12048" width="3.125" style="71" customWidth="1"/>
    <col min="12049" max="12051" width="4.375" style="71" customWidth="1"/>
    <col min="12052" max="12288" width="3.625" style="71"/>
    <col min="12289" max="12289" width="17.875" style="71" customWidth="1"/>
    <col min="12290" max="12293" width="2.625" style="71" customWidth="1"/>
    <col min="12294" max="12294" width="15.625" style="71" customWidth="1"/>
    <col min="12295" max="12295" width="23.375" style="71" customWidth="1"/>
    <col min="12296" max="12296" width="5" style="71" customWidth="1"/>
    <col min="12297" max="12297" width="4.875" style="71" customWidth="1"/>
    <col min="12298" max="12298" width="4.25" style="71" customWidth="1"/>
    <col min="12299" max="12301" width="4.625" style="71" customWidth="1"/>
    <col min="12302" max="12302" width="3.75" style="71" customWidth="1"/>
    <col min="12303" max="12303" width="4.5" style="71" customWidth="1"/>
    <col min="12304" max="12304" width="3.125" style="71" customWidth="1"/>
    <col min="12305" max="12307" width="4.375" style="71" customWidth="1"/>
    <col min="12308" max="12544" width="3.625" style="71"/>
    <col min="12545" max="12545" width="17.875" style="71" customWidth="1"/>
    <col min="12546" max="12549" width="2.625" style="71" customWidth="1"/>
    <col min="12550" max="12550" width="15.625" style="71" customWidth="1"/>
    <col min="12551" max="12551" width="23.375" style="71" customWidth="1"/>
    <col min="12552" max="12552" width="5" style="71" customWidth="1"/>
    <col min="12553" max="12553" width="4.875" style="71" customWidth="1"/>
    <col min="12554" max="12554" width="4.25" style="71" customWidth="1"/>
    <col min="12555" max="12557" width="4.625" style="71" customWidth="1"/>
    <col min="12558" max="12558" width="3.75" style="71" customWidth="1"/>
    <col min="12559" max="12559" width="4.5" style="71" customWidth="1"/>
    <col min="12560" max="12560" width="3.125" style="71" customWidth="1"/>
    <col min="12561" max="12563" width="4.375" style="71" customWidth="1"/>
    <col min="12564" max="12800" width="3.625" style="71"/>
    <col min="12801" max="12801" width="17.875" style="71" customWidth="1"/>
    <col min="12802" max="12805" width="2.625" style="71" customWidth="1"/>
    <col min="12806" max="12806" width="15.625" style="71" customWidth="1"/>
    <col min="12807" max="12807" width="23.375" style="71" customWidth="1"/>
    <col min="12808" max="12808" width="5" style="71" customWidth="1"/>
    <col min="12809" max="12809" width="4.875" style="71" customWidth="1"/>
    <col min="12810" max="12810" width="4.25" style="71" customWidth="1"/>
    <col min="12811" max="12813" width="4.625" style="71" customWidth="1"/>
    <col min="12814" max="12814" width="3.75" style="71" customWidth="1"/>
    <col min="12815" max="12815" width="4.5" style="71" customWidth="1"/>
    <col min="12816" max="12816" width="3.125" style="71" customWidth="1"/>
    <col min="12817" max="12819" width="4.375" style="71" customWidth="1"/>
    <col min="12820" max="13056" width="3.625" style="71"/>
    <col min="13057" max="13057" width="17.875" style="71" customWidth="1"/>
    <col min="13058" max="13061" width="2.625" style="71" customWidth="1"/>
    <col min="13062" max="13062" width="15.625" style="71" customWidth="1"/>
    <col min="13063" max="13063" width="23.375" style="71" customWidth="1"/>
    <col min="13064" max="13064" width="5" style="71" customWidth="1"/>
    <col min="13065" max="13065" width="4.875" style="71" customWidth="1"/>
    <col min="13066" max="13066" width="4.25" style="71" customWidth="1"/>
    <col min="13067" max="13069" width="4.625" style="71" customWidth="1"/>
    <col min="13070" max="13070" width="3.75" style="71" customWidth="1"/>
    <col min="13071" max="13071" width="4.5" style="71" customWidth="1"/>
    <col min="13072" max="13072" width="3.125" style="71" customWidth="1"/>
    <col min="13073" max="13075" width="4.375" style="71" customWidth="1"/>
    <col min="13076" max="13312" width="3.625" style="71"/>
    <col min="13313" max="13313" width="17.875" style="71" customWidth="1"/>
    <col min="13314" max="13317" width="2.625" style="71" customWidth="1"/>
    <col min="13318" max="13318" width="15.625" style="71" customWidth="1"/>
    <col min="13319" max="13319" width="23.375" style="71" customWidth="1"/>
    <col min="13320" max="13320" width="5" style="71" customWidth="1"/>
    <col min="13321" max="13321" width="4.875" style="71" customWidth="1"/>
    <col min="13322" max="13322" width="4.25" style="71" customWidth="1"/>
    <col min="13323" max="13325" width="4.625" style="71" customWidth="1"/>
    <col min="13326" max="13326" width="3.75" style="71" customWidth="1"/>
    <col min="13327" max="13327" width="4.5" style="71" customWidth="1"/>
    <col min="13328" max="13328" width="3.125" style="71" customWidth="1"/>
    <col min="13329" max="13331" width="4.375" style="71" customWidth="1"/>
    <col min="13332" max="13568" width="3.625" style="71"/>
    <col min="13569" max="13569" width="17.875" style="71" customWidth="1"/>
    <col min="13570" max="13573" width="2.625" style="71" customWidth="1"/>
    <col min="13574" max="13574" width="15.625" style="71" customWidth="1"/>
    <col min="13575" max="13575" width="23.375" style="71" customWidth="1"/>
    <col min="13576" max="13576" width="5" style="71" customWidth="1"/>
    <col min="13577" max="13577" width="4.875" style="71" customWidth="1"/>
    <col min="13578" max="13578" width="4.25" style="71" customWidth="1"/>
    <col min="13579" max="13581" width="4.625" style="71" customWidth="1"/>
    <col min="13582" max="13582" width="3.75" style="71" customWidth="1"/>
    <col min="13583" max="13583" width="4.5" style="71" customWidth="1"/>
    <col min="13584" max="13584" width="3.125" style="71" customWidth="1"/>
    <col min="13585" max="13587" width="4.375" style="71" customWidth="1"/>
    <col min="13588" max="13824" width="3.625" style="71"/>
    <col min="13825" max="13825" width="17.875" style="71" customWidth="1"/>
    <col min="13826" max="13829" width="2.625" style="71" customWidth="1"/>
    <col min="13830" max="13830" width="15.625" style="71" customWidth="1"/>
    <col min="13831" max="13831" width="23.375" style="71" customWidth="1"/>
    <col min="13832" max="13832" width="5" style="71" customWidth="1"/>
    <col min="13833" max="13833" width="4.875" style="71" customWidth="1"/>
    <col min="13834" max="13834" width="4.25" style="71" customWidth="1"/>
    <col min="13835" max="13837" width="4.625" style="71" customWidth="1"/>
    <col min="13838" max="13838" width="3.75" style="71" customWidth="1"/>
    <col min="13839" max="13839" width="4.5" style="71" customWidth="1"/>
    <col min="13840" max="13840" width="3.125" style="71" customWidth="1"/>
    <col min="13841" max="13843" width="4.375" style="71" customWidth="1"/>
    <col min="13844" max="14080" width="3.625" style="71"/>
    <col min="14081" max="14081" width="17.875" style="71" customWidth="1"/>
    <col min="14082" max="14085" width="2.625" style="71" customWidth="1"/>
    <col min="14086" max="14086" width="15.625" style="71" customWidth="1"/>
    <col min="14087" max="14087" width="23.375" style="71" customWidth="1"/>
    <col min="14088" max="14088" width="5" style="71" customWidth="1"/>
    <col min="14089" max="14089" width="4.875" style="71" customWidth="1"/>
    <col min="14090" max="14090" width="4.25" style="71" customWidth="1"/>
    <col min="14091" max="14093" width="4.625" style="71" customWidth="1"/>
    <col min="14094" max="14094" width="3.75" style="71" customWidth="1"/>
    <col min="14095" max="14095" width="4.5" style="71" customWidth="1"/>
    <col min="14096" max="14096" width="3.125" style="71" customWidth="1"/>
    <col min="14097" max="14099" width="4.375" style="71" customWidth="1"/>
    <col min="14100" max="14336" width="3.625" style="71"/>
    <col min="14337" max="14337" width="17.875" style="71" customWidth="1"/>
    <col min="14338" max="14341" width="2.625" style="71" customWidth="1"/>
    <col min="14342" max="14342" width="15.625" style="71" customWidth="1"/>
    <col min="14343" max="14343" width="23.375" style="71" customWidth="1"/>
    <col min="14344" max="14344" width="5" style="71" customWidth="1"/>
    <col min="14345" max="14345" width="4.875" style="71" customWidth="1"/>
    <col min="14346" max="14346" width="4.25" style="71" customWidth="1"/>
    <col min="14347" max="14349" width="4.625" style="71" customWidth="1"/>
    <col min="14350" max="14350" width="3.75" style="71" customWidth="1"/>
    <col min="14351" max="14351" width="4.5" style="71" customWidth="1"/>
    <col min="14352" max="14352" width="3.125" style="71" customWidth="1"/>
    <col min="14353" max="14355" width="4.375" style="71" customWidth="1"/>
    <col min="14356" max="14592" width="3.625" style="71"/>
    <col min="14593" max="14593" width="17.875" style="71" customWidth="1"/>
    <col min="14594" max="14597" width="2.625" style="71" customWidth="1"/>
    <col min="14598" max="14598" width="15.625" style="71" customWidth="1"/>
    <col min="14599" max="14599" width="23.375" style="71" customWidth="1"/>
    <col min="14600" max="14600" width="5" style="71" customWidth="1"/>
    <col min="14601" max="14601" width="4.875" style="71" customWidth="1"/>
    <col min="14602" max="14602" width="4.25" style="71" customWidth="1"/>
    <col min="14603" max="14605" width="4.625" style="71" customWidth="1"/>
    <col min="14606" max="14606" width="3.75" style="71" customWidth="1"/>
    <col min="14607" max="14607" width="4.5" style="71" customWidth="1"/>
    <col min="14608" max="14608" width="3.125" style="71" customWidth="1"/>
    <col min="14609" max="14611" width="4.375" style="71" customWidth="1"/>
    <col min="14612" max="14848" width="3.625" style="71"/>
    <col min="14849" max="14849" width="17.875" style="71" customWidth="1"/>
    <col min="14850" max="14853" width="2.625" style="71" customWidth="1"/>
    <col min="14854" max="14854" width="15.625" style="71" customWidth="1"/>
    <col min="14855" max="14855" width="23.375" style="71" customWidth="1"/>
    <col min="14856" max="14856" width="5" style="71" customWidth="1"/>
    <col min="14857" max="14857" width="4.875" style="71" customWidth="1"/>
    <col min="14858" max="14858" width="4.25" style="71" customWidth="1"/>
    <col min="14859" max="14861" width="4.625" style="71" customWidth="1"/>
    <col min="14862" max="14862" width="3.75" style="71" customWidth="1"/>
    <col min="14863" max="14863" width="4.5" style="71" customWidth="1"/>
    <col min="14864" max="14864" width="3.125" style="71" customWidth="1"/>
    <col min="14865" max="14867" width="4.375" style="71" customWidth="1"/>
    <col min="14868" max="15104" width="3.625" style="71"/>
    <col min="15105" max="15105" width="17.875" style="71" customWidth="1"/>
    <col min="15106" max="15109" width="2.625" style="71" customWidth="1"/>
    <col min="15110" max="15110" width="15.625" style="71" customWidth="1"/>
    <col min="15111" max="15111" width="23.375" style="71" customWidth="1"/>
    <col min="15112" max="15112" width="5" style="71" customWidth="1"/>
    <col min="15113" max="15113" width="4.875" style="71" customWidth="1"/>
    <col min="15114" max="15114" width="4.25" style="71" customWidth="1"/>
    <col min="15115" max="15117" width="4.625" style="71" customWidth="1"/>
    <col min="15118" max="15118" width="3.75" style="71" customWidth="1"/>
    <col min="15119" max="15119" width="4.5" style="71" customWidth="1"/>
    <col min="15120" max="15120" width="3.125" style="71" customWidth="1"/>
    <col min="15121" max="15123" width="4.375" style="71" customWidth="1"/>
    <col min="15124" max="15360" width="3.625" style="71"/>
    <col min="15361" max="15361" width="17.875" style="71" customWidth="1"/>
    <col min="15362" max="15365" width="2.625" style="71" customWidth="1"/>
    <col min="15366" max="15366" width="15.625" style="71" customWidth="1"/>
    <col min="15367" max="15367" width="23.375" style="71" customWidth="1"/>
    <col min="15368" max="15368" width="5" style="71" customWidth="1"/>
    <col min="15369" max="15369" width="4.875" style="71" customWidth="1"/>
    <col min="15370" max="15370" width="4.25" style="71" customWidth="1"/>
    <col min="15371" max="15373" width="4.625" style="71" customWidth="1"/>
    <col min="15374" max="15374" width="3.75" style="71" customWidth="1"/>
    <col min="15375" max="15375" width="4.5" style="71" customWidth="1"/>
    <col min="15376" max="15376" width="3.125" style="71" customWidth="1"/>
    <col min="15377" max="15379" width="4.375" style="71" customWidth="1"/>
    <col min="15380" max="15616" width="3.625" style="71"/>
    <col min="15617" max="15617" width="17.875" style="71" customWidth="1"/>
    <col min="15618" max="15621" width="2.625" style="71" customWidth="1"/>
    <col min="15622" max="15622" width="15.625" style="71" customWidth="1"/>
    <col min="15623" max="15623" width="23.375" style="71" customWidth="1"/>
    <col min="15624" max="15624" width="5" style="71" customWidth="1"/>
    <col min="15625" max="15625" width="4.875" style="71" customWidth="1"/>
    <col min="15626" max="15626" width="4.25" style="71" customWidth="1"/>
    <col min="15627" max="15629" width="4.625" style="71" customWidth="1"/>
    <col min="15630" max="15630" width="3.75" style="71" customWidth="1"/>
    <col min="15631" max="15631" width="4.5" style="71" customWidth="1"/>
    <col min="15632" max="15632" width="3.125" style="71" customWidth="1"/>
    <col min="15633" max="15635" width="4.375" style="71" customWidth="1"/>
    <col min="15636" max="15872" width="3.625" style="71"/>
    <col min="15873" max="15873" width="17.875" style="71" customWidth="1"/>
    <col min="15874" max="15877" width="2.625" style="71" customWidth="1"/>
    <col min="15878" max="15878" width="15.625" style="71" customWidth="1"/>
    <col min="15879" max="15879" width="23.375" style="71" customWidth="1"/>
    <col min="15880" max="15880" width="5" style="71" customWidth="1"/>
    <col min="15881" max="15881" width="4.875" style="71" customWidth="1"/>
    <col min="15882" max="15882" width="4.25" style="71" customWidth="1"/>
    <col min="15883" max="15885" width="4.625" style="71" customWidth="1"/>
    <col min="15886" max="15886" width="3.75" style="71" customWidth="1"/>
    <col min="15887" max="15887" width="4.5" style="71" customWidth="1"/>
    <col min="15888" max="15888" width="3.125" style="71" customWidth="1"/>
    <col min="15889" max="15891" width="4.375" style="71" customWidth="1"/>
    <col min="15892" max="16128" width="3.625" style="71"/>
    <col min="16129" max="16129" width="17.875" style="71" customWidth="1"/>
    <col min="16130" max="16133" width="2.625" style="71" customWidth="1"/>
    <col min="16134" max="16134" width="15.625" style="71" customWidth="1"/>
    <col min="16135" max="16135" width="23.375" style="71" customWidth="1"/>
    <col min="16136" max="16136" width="5" style="71" customWidth="1"/>
    <col min="16137" max="16137" width="4.875" style="71" customWidth="1"/>
    <col min="16138" max="16138" width="4.25" style="71" customWidth="1"/>
    <col min="16139" max="16141" width="4.625" style="71" customWidth="1"/>
    <col min="16142" max="16142" width="3.75" style="71" customWidth="1"/>
    <col min="16143" max="16143" width="4.5" style="71" customWidth="1"/>
    <col min="16144" max="16144" width="3.125" style="71" customWidth="1"/>
    <col min="16145" max="16147" width="4.375" style="71" customWidth="1"/>
    <col min="16148" max="16384" width="3.625" style="71"/>
  </cols>
  <sheetData>
    <row r="1" spans="1:32" ht="19.5" thickBot="1">
      <c r="A1" s="70" t="s">
        <v>59</v>
      </c>
      <c r="B1" s="325" t="s">
        <v>143</v>
      </c>
      <c r="C1" s="325"/>
      <c r="D1" s="325"/>
      <c r="E1" s="325"/>
      <c r="F1" s="326" t="s">
        <v>144</v>
      </c>
      <c r="G1" s="326"/>
      <c r="H1" s="326"/>
      <c r="I1" s="326"/>
      <c r="J1" s="326"/>
      <c r="K1" s="326"/>
      <c r="L1" s="326"/>
      <c r="M1" s="326"/>
      <c r="N1" s="326"/>
      <c r="O1" s="326"/>
      <c r="P1" s="327" t="s">
        <v>61</v>
      </c>
      <c r="Q1" s="327"/>
      <c r="R1" s="327"/>
      <c r="S1" s="327"/>
      <c r="T1" s="325" t="s">
        <v>145</v>
      </c>
      <c r="U1" s="325"/>
      <c r="V1" s="325"/>
      <c r="W1" s="325"/>
      <c r="X1" s="325"/>
      <c r="Y1" s="325"/>
      <c r="Z1" s="325"/>
      <c r="AA1" s="327" t="s">
        <v>62</v>
      </c>
      <c r="AB1" s="327"/>
      <c r="AC1" s="328">
        <v>43718</v>
      </c>
      <c r="AD1" s="328"/>
      <c r="AE1" s="328"/>
      <c r="AF1" s="328"/>
    </row>
    <row r="2" spans="1:32" ht="20.100000000000001" customHeight="1" thickBot="1">
      <c r="A2" s="72" t="s">
        <v>63</v>
      </c>
      <c r="B2" s="329" t="s">
        <v>161</v>
      </c>
      <c r="C2" s="329"/>
      <c r="D2" s="329"/>
      <c r="E2" s="329"/>
      <c r="F2" s="329" t="s">
        <v>180</v>
      </c>
      <c r="G2" s="329"/>
      <c r="H2" s="329"/>
      <c r="I2" s="330" t="s">
        <v>152</v>
      </c>
      <c r="J2" s="330"/>
      <c r="K2" s="330"/>
      <c r="L2" s="330"/>
      <c r="M2" s="330"/>
      <c r="N2" s="330"/>
      <c r="O2" s="142"/>
      <c r="P2" s="331"/>
      <c r="Q2" s="331"/>
      <c r="R2" s="331"/>
      <c r="S2" s="331"/>
      <c r="T2" s="331"/>
      <c r="U2" s="331"/>
      <c r="V2" s="331"/>
      <c r="W2" s="331"/>
      <c r="X2" s="331"/>
      <c r="Y2" s="331"/>
      <c r="Z2" s="331"/>
      <c r="AA2" s="332" t="s">
        <v>64</v>
      </c>
      <c r="AB2" s="332"/>
      <c r="AC2" s="324" t="s">
        <v>146</v>
      </c>
      <c r="AD2" s="324"/>
      <c r="AE2" s="324"/>
      <c r="AF2" s="324"/>
    </row>
    <row r="3" spans="1:32" ht="36.950000000000003" customHeight="1" thickBot="1">
      <c r="A3" s="145" t="s">
        <v>66</v>
      </c>
      <c r="B3" s="75"/>
      <c r="C3" s="75"/>
      <c r="D3" s="75"/>
      <c r="E3" s="75"/>
      <c r="F3" s="75"/>
      <c r="G3" s="77" t="s">
        <v>67</v>
      </c>
      <c r="H3" s="146">
        <v>1</v>
      </c>
      <c r="I3" s="147">
        <v>2</v>
      </c>
      <c r="J3" s="147"/>
      <c r="K3" s="147"/>
      <c r="L3" s="147"/>
      <c r="M3" s="147"/>
      <c r="N3" s="147"/>
      <c r="O3" s="147"/>
      <c r="P3" s="147"/>
      <c r="Q3" s="147" t="str">
        <f t="shared" ref="Q3:AF3" si="0">IF(COUNTA(Q4:Q20)&gt;0,IF(P3&gt;0,P3+1,""),"")</f>
        <v/>
      </c>
      <c r="R3" s="147" t="str">
        <f t="shared" si="0"/>
        <v/>
      </c>
      <c r="S3" s="147" t="str">
        <f t="shared" si="0"/>
        <v/>
      </c>
      <c r="T3" s="147" t="str">
        <f t="shared" si="0"/>
        <v/>
      </c>
      <c r="U3" s="147" t="str">
        <f t="shared" si="0"/>
        <v/>
      </c>
      <c r="V3" s="147" t="str">
        <f t="shared" si="0"/>
        <v/>
      </c>
      <c r="W3" s="147" t="str">
        <f t="shared" si="0"/>
        <v/>
      </c>
      <c r="X3" s="147" t="str">
        <f t="shared" si="0"/>
        <v/>
      </c>
      <c r="Y3" s="147" t="str">
        <f t="shared" si="0"/>
        <v/>
      </c>
      <c r="Z3" s="147" t="str">
        <f t="shared" si="0"/>
        <v/>
      </c>
      <c r="AA3" s="147" t="str">
        <f t="shared" si="0"/>
        <v/>
      </c>
      <c r="AB3" s="147" t="str">
        <f t="shared" si="0"/>
        <v/>
      </c>
      <c r="AC3" s="147" t="str">
        <f t="shared" si="0"/>
        <v/>
      </c>
      <c r="AD3" s="147" t="str">
        <f t="shared" si="0"/>
        <v/>
      </c>
      <c r="AE3" s="147" t="str">
        <f t="shared" si="0"/>
        <v/>
      </c>
      <c r="AF3" s="148" t="str">
        <f t="shared" si="0"/>
        <v/>
      </c>
    </row>
    <row r="4" spans="1:32" s="84" customFormat="1" ht="20.100000000000001" customHeight="1" thickBot="1">
      <c r="A4" s="343" t="s">
        <v>68</v>
      </c>
      <c r="B4" s="320" t="s">
        <v>151</v>
      </c>
      <c r="C4" s="320"/>
      <c r="D4" s="320"/>
      <c r="E4" s="320"/>
      <c r="F4" s="320"/>
      <c r="G4" s="344"/>
      <c r="H4" s="185" t="s">
        <v>111</v>
      </c>
      <c r="I4" s="149"/>
      <c r="J4" s="149"/>
      <c r="K4" s="149"/>
      <c r="L4" s="149"/>
      <c r="M4" s="149"/>
      <c r="N4" s="149"/>
      <c r="O4" s="149"/>
      <c r="P4" s="149"/>
      <c r="Q4" s="149"/>
      <c r="R4" s="149"/>
      <c r="S4" s="149"/>
      <c r="T4" s="149"/>
      <c r="U4" s="149"/>
      <c r="V4" s="149"/>
      <c r="W4" s="149"/>
      <c r="X4" s="149"/>
      <c r="Y4" s="149"/>
      <c r="Z4" s="149"/>
      <c r="AA4" s="149"/>
      <c r="AB4" s="149"/>
      <c r="AC4" s="149"/>
      <c r="AD4" s="149"/>
      <c r="AE4" s="149"/>
      <c r="AF4" s="150"/>
    </row>
    <row r="5" spans="1:32" s="84" customFormat="1" ht="19.350000000000001" customHeight="1" thickBot="1">
      <c r="A5" s="341"/>
      <c r="B5" s="345" t="s">
        <v>152</v>
      </c>
      <c r="C5" s="345"/>
      <c r="D5" s="345"/>
      <c r="E5" s="345"/>
      <c r="F5" s="345"/>
      <c r="G5" s="346"/>
      <c r="H5" s="151"/>
      <c r="I5" s="152"/>
      <c r="J5" s="152"/>
      <c r="K5" s="152"/>
      <c r="L5" s="152"/>
      <c r="M5" s="152"/>
      <c r="N5" s="152"/>
      <c r="O5" s="152"/>
      <c r="P5" s="152"/>
      <c r="Q5" s="152"/>
      <c r="R5" s="152"/>
      <c r="S5" s="152"/>
      <c r="T5" s="152"/>
      <c r="U5" s="153"/>
      <c r="V5" s="153"/>
      <c r="W5" s="153"/>
      <c r="X5" s="153"/>
      <c r="Y5" s="153"/>
      <c r="Z5" s="153"/>
      <c r="AA5" s="153"/>
      <c r="AB5" s="153"/>
      <c r="AC5" s="153"/>
      <c r="AD5" s="153"/>
      <c r="AE5" s="153"/>
      <c r="AF5" s="154"/>
    </row>
    <row r="6" spans="1:32" s="84" customFormat="1" ht="19.350000000000001" customHeight="1" thickBot="1">
      <c r="A6" s="341"/>
      <c r="B6" s="155"/>
      <c r="C6" s="347" t="s">
        <v>153</v>
      </c>
      <c r="D6" s="347"/>
      <c r="E6" s="347"/>
      <c r="F6" s="347"/>
      <c r="G6" s="348"/>
      <c r="I6" s="185" t="s">
        <v>111</v>
      </c>
      <c r="J6" s="152"/>
      <c r="K6" s="152"/>
      <c r="L6" s="152"/>
      <c r="M6" s="152"/>
      <c r="N6" s="152"/>
      <c r="O6" s="152"/>
      <c r="P6" s="152"/>
      <c r="Q6" s="152"/>
      <c r="R6" s="152"/>
      <c r="S6" s="152"/>
      <c r="T6" s="152"/>
      <c r="U6" s="152"/>
      <c r="V6" s="152"/>
      <c r="W6" s="152"/>
      <c r="X6" s="152"/>
      <c r="Y6" s="152"/>
      <c r="Z6" s="152"/>
      <c r="AA6" s="152"/>
      <c r="AB6" s="152"/>
      <c r="AC6" s="152"/>
      <c r="AD6" s="152"/>
      <c r="AE6" s="152"/>
      <c r="AF6" s="156"/>
    </row>
    <row r="7" spans="1:32" s="84" customFormat="1" ht="19.350000000000001" customHeight="1" thickBot="1">
      <c r="A7" s="349" t="s">
        <v>53</v>
      </c>
      <c r="B7" s="350" t="s">
        <v>147</v>
      </c>
      <c r="C7" s="351"/>
      <c r="D7" s="351"/>
      <c r="E7" s="351"/>
      <c r="F7" s="351"/>
      <c r="G7" s="352"/>
      <c r="H7" s="157"/>
      <c r="I7" s="158"/>
      <c r="J7" s="158"/>
      <c r="K7" s="158"/>
      <c r="L7" s="158"/>
      <c r="M7" s="158"/>
      <c r="N7" s="158"/>
      <c r="O7" s="158"/>
      <c r="P7" s="158"/>
      <c r="Q7" s="158"/>
      <c r="R7" s="158"/>
      <c r="S7" s="158"/>
      <c r="T7" s="158"/>
      <c r="U7" s="158"/>
      <c r="V7" s="158"/>
      <c r="W7" s="158"/>
      <c r="X7" s="158"/>
      <c r="Y7" s="158"/>
      <c r="Z7" s="159"/>
      <c r="AA7" s="159"/>
      <c r="AB7" s="159"/>
      <c r="AC7" s="159"/>
      <c r="AD7" s="159"/>
      <c r="AE7" s="159"/>
      <c r="AF7" s="160"/>
    </row>
    <row r="8" spans="1:32" s="84" customFormat="1" ht="19.350000000000001" customHeight="1" thickBot="1">
      <c r="A8" s="349"/>
      <c r="B8" s="161"/>
      <c r="C8" s="334" t="s">
        <v>154</v>
      </c>
      <c r="D8" s="334"/>
      <c r="E8" s="334"/>
      <c r="F8" s="334"/>
      <c r="G8" s="353"/>
      <c r="H8" s="185" t="s">
        <v>111</v>
      </c>
      <c r="I8" s="85"/>
      <c r="J8" s="85"/>
      <c r="K8" s="85"/>
      <c r="L8" s="85"/>
      <c r="M8" s="85"/>
      <c r="N8" s="85"/>
      <c r="O8" s="85"/>
      <c r="P8" s="85"/>
      <c r="Q8" s="85"/>
      <c r="R8" s="85"/>
      <c r="S8" s="85"/>
      <c r="T8" s="85"/>
      <c r="U8" s="85"/>
      <c r="V8" s="85"/>
      <c r="W8" s="85"/>
      <c r="X8" s="85"/>
      <c r="Y8" s="85"/>
      <c r="Z8" s="162"/>
      <c r="AA8" s="163"/>
      <c r="AB8" s="163"/>
      <c r="AC8" s="163"/>
      <c r="AD8" s="163"/>
      <c r="AE8" s="163"/>
      <c r="AF8" s="164"/>
    </row>
    <row r="9" spans="1:32" s="84" customFormat="1" ht="19.350000000000001" customHeight="1" thickBot="1">
      <c r="A9" s="349"/>
      <c r="B9" s="350" t="s">
        <v>148</v>
      </c>
      <c r="C9" s="351"/>
      <c r="D9" s="351"/>
      <c r="E9" s="351"/>
      <c r="F9" s="351"/>
      <c r="G9" s="352"/>
      <c r="H9" s="165"/>
      <c r="I9" s="85"/>
      <c r="J9" s="85"/>
      <c r="K9" s="85"/>
      <c r="L9" s="85"/>
      <c r="M9" s="85"/>
      <c r="N9" s="85"/>
      <c r="O9" s="85"/>
      <c r="P9" s="85"/>
      <c r="Q9" s="85"/>
      <c r="R9" s="85"/>
      <c r="S9" s="85"/>
      <c r="T9" s="85"/>
      <c r="U9" s="85"/>
      <c r="V9" s="85"/>
      <c r="W9" s="85"/>
      <c r="X9" s="85"/>
      <c r="Y9" s="85"/>
      <c r="Z9" s="162"/>
      <c r="AA9" s="163"/>
      <c r="AB9" s="163"/>
      <c r="AC9" s="163"/>
      <c r="AD9" s="163"/>
      <c r="AE9" s="163"/>
      <c r="AF9" s="164"/>
    </row>
    <row r="10" spans="1:32" s="84" customFormat="1" ht="19.350000000000001" customHeight="1" thickBot="1">
      <c r="A10" s="349"/>
      <c r="B10" s="166"/>
      <c r="C10" s="334" t="s">
        <v>156</v>
      </c>
      <c r="D10" s="334"/>
      <c r="E10" s="334"/>
      <c r="F10" s="334"/>
      <c r="G10" s="353"/>
      <c r="H10" s="185" t="s">
        <v>111</v>
      </c>
      <c r="I10" s="85"/>
      <c r="J10" s="85"/>
      <c r="K10" s="85"/>
      <c r="L10" s="85"/>
      <c r="M10" s="85"/>
      <c r="N10" s="85"/>
      <c r="O10" s="85"/>
      <c r="P10" s="85"/>
      <c r="Q10" s="85"/>
      <c r="R10" s="85"/>
      <c r="S10" s="85"/>
      <c r="T10" s="85"/>
      <c r="U10" s="85"/>
      <c r="V10" s="85"/>
      <c r="W10" s="85"/>
      <c r="X10" s="85"/>
      <c r="Y10" s="85"/>
      <c r="Z10" s="162"/>
      <c r="AA10" s="163"/>
      <c r="AB10" s="163"/>
      <c r="AC10" s="163"/>
      <c r="AD10" s="163"/>
      <c r="AE10" s="163"/>
      <c r="AF10" s="164"/>
    </row>
    <row r="11" spans="1:32" s="84" customFormat="1" ht="19.350000000000001" customHeight="1" thickBot="1">
      <c r="A11" s="349"/>
      <c r="B11" s="350" t="s">
        <v>157</v>
      </c>
      <c r="C11" s="351"/>
      <c r="D11" s="351"/>
      <c r="E11" s="351"/>
      <c r="F11" s="351"/>
      <c r="G11" s="352"/>
      <c r="H11" s="165"/>
      <c r="I11" s="85"/>
      <c r="J11" s="85"/>
      <c r="K11" s="85"/>
      <c r="L11" s="85"/>
      <c r="M11" s="85"/>
      <c r="N11" s="85"/>
      <c r="O11" s="85"/>
      <c r="P11" s="85"/>
      <c r="Q11" s="85"/>
      <c r="R11" s="85"/>
      <c r="S11" s="85"/>
      <c r="T11" s="85"/>
      <c r="U11" s="85"/>
      <c r="V11" s="85"/>
      <c r="W11" s="85"/>
      <c r="X11" s="85"/>
      <c r="Y11" s="85"/>
      <c r="Z11" s="162"/>
      <c r="AA11" s="163"/>
      <c r="AB11" s="163"/>
      <c r="AC11" s="163"/>
      <c r="AD11" s="163"/>
      <c r="AE11" s="163"/>
      <c r="AF11" s="164"/>
    </row>
    <row r="12" spans="1:32" s="84" customFormat="1" ht="19.350000000000001" customHeight="1" thickBot="1">
      <c r="A12" s="349"/>
      <c r="B12" s="166"/>
      <c r="C12" s="334" t="s">
        <v>158</v>
      </c>
      <c r="D12" s="334"/>
      <c r="E12" s="334"/>
      <c r="F12" s="334"/>
      <c r="G12" s="353"/>
      <c r="H12" s="185" t="s">
        <v>111</v>
      </c>
      <c r="I12" s="85"/>
      <c r="J12" s="85"/>
      <c r="K12" s="85"/>
      <c r="L12" s="85"/>
      <c r="M12" s="85"/>
      <c r="N12" s="85"/>
      <c r="O12" s="85"/>
      <c r="P12" s="85"/>
      <c r="Q12" s="85"/>
      <c r="R12" s="85"/>
      <c r="S12" s="85"/>
      <c r="T12" s="85"/>
      <c r="U12" s="85"/>
      <c r="V12" s="85"/>
      <c r="W12" s="85"/>
      <c r="X12" s="85"/>
      <c r="Y12" s="85"/>
      <c r="Z12" s="162"/>
      <c r="AA12" s="163"/>
      <c r="AB12" s="163"/>
      <c r="AC12" s="163"/>
      <c r="AD12" s="163"/>
      <c r="AE12" s="163"/>
      <c r="AF12" s="164"/>
    </row>
    <row r="13" spans="1:32" s="84" customFormat="1" ht="19.350000000000001" customHeight="1" thickBot="1">
      <c r="A13" s="349"/>
      <c r="B13" s="350" t="s">
        <v>149</v>
      </c>
      <c r="C13" s="351"/>
      <c r="D13" s="351"/>
      <c r="E13" s="351"/>
      <c r="F13" s="351"/>
      <c r="G13" s="352"/>
      <c r="H13" s="165"/>
      <c r="I13" s="85"/>
      <c r="J13" s="85"/>
      <c r="K13" s="85"/>
      <c r="L13" s="85"/>
      <c r="M13" s="85"/>
      <c r="N13" s="85"/>
      <c r="O13" s="85"/>
      <c r="P13" s="85"/>
      <c r="Q13" s="85"/>
      <c r="R13" s="85"/>
      <c r="S13" s="85"/>
      <c r="T13" s="85"/>
      <c r="U13" s="85"/>
      <c r="V13" s="85"/>
      <c r="W13" s="85"/>
      <c r="X13" s="85"/>
      <c r="Y13" s="85"/>
      <c r="Z13" s="162"/>
      <c r="AA13" s="163"/>
      <c r="AB13" s="163"/>
      <c r="AC13" s="163"/>
      <c r="AD13" s="163"/>
      <c r="AE13" s="163"/>
      <c r="AF13" s="164"/>
    </row>
    <row r="14" spans="1:32" s="84" customFormat="1" ht="19.350000000000001" customHeight="1" thickBot="1">
      <c r="A14" s="349"/>
      <c r="B14" s="166"/>
      <c r="C14" s="334" t="s">
        <v>155</v>
      </c>
      <c r="D14" s="334"/>
      <c r="E14" s="334"/>
      <c r="F14" s="334"/>
      <c r="G14" s="353"/>
      <c r="H14" s="185" t="s">
        <v>111</v>
      </c>
      <c r="I14" s="85"/>
      <c r="J14" s="85"/>
      <c r="K14" s="85"/>
      <c r="L14" s="85"/>
      <c r="M14" s="85"/>
      <c r="N14" s="85"/>
      <c r="O14" s="85"/>
      <c r="P14" s="85"/>
      <c r="Q14" s="85"/>
      <c r="R14" s="85"/>
      <c r="S14" s="85"/>
      <c r="T14" s="85"/>
      <c r="U14" s="85"/>
      <c r="V14" s="85"/>
      <c r="W14" s="85"/>
      <c r="X14" s="85"/>
      <c r="Y14" s="85"/>
      <c r="Z14" s="162"/>
      <c r="AA14" s="163"/>
      <c r="AB14" s="163"/>
      <c r="AC14" s="163"/>
      <c r="AD14" s="163"/>
      <c r="AE14" s="163"/>
      <c r="AF14" s="164"/>
    </row>
    <row r="15" spans="1:32" s="84" customFormat="1" ht="19.350000000000001" customHeight="1" thickBot="1">
      <c r="A15" s="349"/>
      <c r="B15" s="356" t="s">
        <v>69</v>
      </c>
      <c r="C15" s="356"/>
      <c r="D15" s="356"/>
      <c r="E15" s="356"/>
      <c r="F15" s="356"/>
      <c r="G15" s="357"/>
      <c r="H15" s="165"/>
      <c r="I15" s="85"/>
      <c r="J15" s="85"/>
      <c r="K15" s="85"/>
      <c r="L15" s="85"/>
      <c r="M15" s="85"/>
      <c r="N15" s="85"/>
      <c r="O15" s="85"/>
      <c r="P15" s="85"/>
      <c r="Q15" s="85"/>
      <c r="R15" s="85"/>
      <c r="S15" s="85"/>
      <c r="T15" s="85"/>
      <c r="U15" s="85"/>
      <c r="V15" s="85"/>
      <c r="W15" s="85"/>
      <c r="X15" s="85"/>
      <c r="Y15" s="85"/>
      <c r="Z15" s="162"/>
      <c r="AA15" s="163"/>
      <c r="AB15" s="163"/>
      <c r="AC15" s="163"/>
      <c r="AD15" s="163"/>
      <c r="AE15" s="163"/>
      <c r="AF15" s="164"/>
    </row>
    <row r="16" spans="1:32" s="84" customFormat="1" ht="20.100000000000001" customHeight="1" thickBot="1">
      <c r="A16" s="349"/>
      <c r="B16" s="166"/>
      <c r="C16" s="334" t="s">
        <v>159</v>
      </c>
      <c r="D16" s="334"/>
      <c r="E16" s="334"/>
      <c r="F16" s="334"/>
      <c r="G16" s="353"/>
      <c r="I16" s="185" t="s">
        <v>111</v>
      </c>
      <c r="J16" s="85"/>
      <c r="K16" s="85"/>
      <c r="L16" s="85"/>
      <c r="M16" s="85"/>
      <c r="N16" s="85"/>
      <c r="O16" s="85"/>
      <c r="P16" s="85"/>
      <c r="Q16" s="85"/>
      <c r="R16" s="85"/>
      <c r="S16" s="85"/>
      <c r="T16" s="85"/>
      <c r="U16" s="85"/>
      <c r="V16" s="85"/>
      <c r="W16" s="85"/>
      <c r="X16" s="85"/>
      <c r="Y16" s="85"/>
      <c r="Z16" s="151"/>
      <c r="AA16" s="152"/>
      <c r="AB16" s="152"/>
      <c r="AC16" s="152"/>
      <c r="AD16" s="152"/>
      <c r="AE16" s="152"/>
      <c r="AF16" s="156"/>
    </row>
    <row r="17" spans="1:32" s="84" customFormat="1" ht="19.899999999999999" customHeight="1" thickBot="1">
      <c r="A17" s="349"/>
      <c r="B17" s="354" t="s">
        <v>160</v>
      </c>
      <c r="C17" s="354"/>
      <c r="D17" s="354"/>
      <c r="E17" s="354"/>
      <c r="F17" s="354"/>
      <c r="G17" s="355"/>
      <c r="H17" s="89"/>
      <c r="I17" s="185" t="s">
        <v>111</v>
      </c>
      <c r="J17" s="167"/>
      <c r="K17" s="167"/>
      <c r="L17" s="167"/>
      <c r="M17" s="167"/>
      <c r="N17" s="167"/>
      <c r="O17" s="167"/>
      <c r="P17" s="167"/>
      <c r="Q17" s="167"/>
      <c r="R17" s="167"/>
      <c r="S17" s="167"/>
      <c r="T17" s="167"/>
      <c r="U17" s="167"/>
      <c r="V17" s="163"/>
      <c r="W17" s="167"/>
      <c r="X17" s="167"/>
      <c r="Y17" s="167"/>
      <c r="Z17" s="168"/>
      <c r="AA17" s="168"/>
      <c r="AB17" s="168"/>
      <c r="AC17" s="168"/>
      <c r="AD17" s="168"/>
      <c r="AE17" s="168"/>
      <c r="AF17" s="169"/>
    </row>
    <row r="18" spans="1:32" s="84" customFormat="1" ht="20.100000000000001" customHeight="1" thickBot="1">
      <c r="A18" s="341" t="s">
        <v>73</v>
      </c>
      <c r="B18" s="342"/>
      <c r="C18" s="342"/>
      <c r="D18" s="342"/>
      <c r="E18" s="342"/>
      <c r="F18" s="342"/>
      <c r="G18" s="170" t="s">
        <v>74</v>
      </c>
      <c r="H18" s="171" t="s">
        <v>58</v>
      </c>
      <c r="I18" s="171" t="s">
        <v>58</v>
      </c>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3"/>
    </row>
    <row r="19" spans="1:32" s="84" customFormat="1" ht="18" thickBot="1">
      <c r="A19" s="341"/>
      <c r="B19" s="311"/>
      <c r="C19" s="311"/>
      <c r="D19" s="311"/>
      <c r="E19" s="311"/>
      <c r="F19" s="311"/>
      <c r="G19" s="174" t="s">
        <v>75</v>
      </c>
      <c r="H19" s="109" t="s">
        <v>150</v>
      </c>
      <c r="I19" s="109" t="s">
        <v>150</v>
      </c>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11"/>
    </row>
    <row r="20" spans="1:32" s="84" customFormat="1" ht="18" thickBot="1">
      <c r="A20" s="341"/>
      <c r="B20" s="311"/>
      <c r="C20" s="311"/>
      <c r="D20" s="311"/>
      <c r="E20" s="311"/>
      <c r="F20" s="311"/>
      <c r="G20" s="174" t="s">
        <v>76</v>
      </c>
      <c r="H20" s="113">
        <v>43705</v>
      </c>
      <c r="I20" s="113">
        <v>43705</v>
      </c>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5"/>
    </row>
    <row r="21" spans="1:32" s="84" customFormat="1">
      <c r="A21" s="341"/>
      <c r="B21" s="311"/>
      <c r="C21" s="311"/>
      <c r="D21" s="311"/>
      <c r="E21" s="311"/>
      <c r="F21" s="311"/>
      <c r="G21" s="175" t="s">
        <v>77</v>
      </c>
      <c r="H21" s="109" t="s">
        <v>35</v>
      </c>
      <c r="I21" s="109" t="s">
        <v>35</v>
      </c>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11"/>
    </row>
    <row r="22" spans="1:32" s="84" customFormat="1" ht="20.100000000000001" customHeight="1" thickBot="1">
      <c r="A22" s="335" t="s">
        <v>78</v>
      </c>
      <c r="B22" s="305" t="s">
        <v>79</v>
      </c>
      <c r="C22" s="305"/>
      <c r="D22" s="305"/>
      <c r="E22" s="305"/>
      <c r="F22" s="306" t="e">
        <f ca="1">GetBugSheetName()</f>
        <v>#NAME?</v>
      </c>
      <c r="G22" s="337"/>
      <c r="H22" s="176"/>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9"/>
    </row>
    <row r="23" spans="1:32" s="84" customFormat="1" ht="36.950000000000003" customHeight="1" thickBot="1">
      <c r="A23" s="336"/>
      <c r="B23" s="338" t="s">
        <v>80</v>
      </c>
      <c r="C23" s="338"/>
      <c r="D23" s="338"/>
      <c r="E23" s="338"/>
      <c r="F23" s="339"/>
      <c r="G23" s="340"/>
      <c r="H23" s="177"/>
      <c r="I23" s="122"/>
      <c r="J23" s="122"/>
      <c r="K23" s="122"/>
      <c r="L23" s="122"/>
      <c r="M23" s="122"/>
      <c r="N23" s="122"/>
      <c r="O23" s="122"/>
      <c r="P23" s="122"/>
      <c r="Q23" s="122"/>
      <c r="R23" s="122"/>
      <c r="S23" s="122" t="str">
        <f t="shared" ref="S23:AF23" si="1">IF(S22="","",(SUM(LEN(S22)-LEN(SUBSTITUTE(S22,",","")))/LEN(","))+1)</f>
        <v/>
      </c>
      <c r="T23" s="122" t="str">
        <f t="shared" si="1"/>
        <v/>
      </c>
      <c r="U23" s="122" t="str">
        <f t="shared" si="1"/>
        <v/>
      </c>
      <c r="V23" s="122" t="str">
        <f t="shared" si="1"/>
        <v/>
      </c>
      <c r="W23" s="122" t="str">
        <f t="shared" si="1"/>
        <v/>
      </c>
      <c r="X23" s="122" t="str">
        <f t="shared" si="1"/>
        <v/>
      </c>
      <c r="Y23" s="122" t="str">
        <f t="shared" si="1"/>
        <v/>
      </c>
      <c r="Z23" s="122" t="str">
        <f t="shared" si="1"/>
        <v/>
      </c>
      <c r="AA23" s="122" t="str">
        <f t="shared" si="1"/>
        <v/>
      </c>
      <c r="AB23" s="122" t="str">
        <f t="shared" si="1"/>
        <v/>
      </c>
      <c r="AC23" s="122" t="str">
        <f t="shared" si="1"/>
        <v/>
      </c>
      <c r="AD23" s="122" t="str">
        <f t="shared" si="1"/>
        <v/>
      </c>
      <c r="AE23" s="122" t="str">
        <f t="shared" si="1"/>
        <v/>
      </c>
      <c r="AF23" s="123" t="str">
        <f t="shared" si="1"/>
        <v/>
      </c>
    </row>
    <row r="24" spans="1:32" s="84" customFormat="1">
      <c r="H24" s="124"/>
      <c r="I24" s="124"/>
      <c r="J24" s="124"/>
      <c r="K24" s="124"/>
      <c r="L24" s="124"/>
      <c r="M24" s="124"/>
      <c r="N24" s="178"/>
      <c r="O24" s="125"/>
      <c r="P24" s="124"/>
      <c r="Q24" s="124"/>
      <c r="R24" s="124"/>
      <c r="S24" s="124"/>
      <c r="T24" s="124"/>
      <c r="U24" s="124"/>
      <c r="V24" s="124"/>
    </row>
  </sheetData>
  <sheetProtection selectLockedCells="1" selectUnlockedCells="1"/>
  <protectedRanges>
    <protectedRange sqref="I6" name="Range2_1_2"/>
    <protectedRange sqref="H4" name="Range2_1_2_1"/>
    <protectedRange sqref="H8" name="Range2_1_2_2"/>
    <protectedRange sqref="H10" name="Range2_1_2_3"/>
    <protectedRange sqref="H12" name="Range2_1_2_4"/>
    <protectedRange sqref="H14" name="Range2_1_2_5"/>
    <protectedRange sqref="I16" name="Range2_1_2_6"/>
    <protectedRange sqref="I17" name="Range2_1_2_7"/>
  </protectedRanges>
  <mergeCells count="38">
    <mergeCell ref="AC2:AF2"/>
    <mergeCell ref="B1:E1"/>
    <mergeCell ref="F1:O1"/>
    <mergeCell ref="P1:S1"/>
    <mergeCell ref="T1:Z1"/>
    <mergeCell ref="AA1:AB1"/>
    <mergeCell ref="AC1:AF1"/>
    <mergeCell ref="B2:E2"/>
    <mergeCell ref="F2:H2"/>
    <mergeCell ref="I2:N2"/>
    <mergeCell ref="P2:Z2"/>
    <mergeCell ref="AA2:AB2"/>
    <mergeCell ref="A4:A6"/>
    <mergeCell ref="B4:G4"/>
    <mergeCell ref="B5:G5"/>
    <mergeCell ref="C6:G6"/>
    <mergeCell ref="A7:A17"/>
    <mergeCell ref="B7:G7"/>
    <mergeCell ref="C8:G8"/>
    <mergeCell ref="B9:G9"/>
    <mergeCell ref="C10:G10"/>
    <mergeCell ref="C16:G16"/>
    <mergeCell ref="B17:G17"/>
    <mergeCell ref="B11:G11"/>
    <mergeCell ref="C12:G12"/>
    <mergeCell ref="B13:G13"/>
    <mergeCell ref="C14:G14"/>
    <mergeCell ref="B15:G15"/>
    <mergeCell ref="A18:A21"/>
    <mergeCell ref="B18:F18"/>
    <mergeCell ref="B19:F19"/>
    <mergeCell ref="B20:F20"/>
    <mergeCell ref="B21:F21"/>
    <mergeCell ref="A22:A23"/>
    <mergeCell ref="B22:E22"/>
    <mergeCell ref="F22:G22"/>
    <mergeCell ref="B23:E23"/>
    <mergeCell ref="F23:G23"/>
  </mergeCells>
  <phoneticPr fontId="5"/>
  <conditionalFormatting sqref="H19:AF23 W17:AF18 H18:I18 J17:U17 H9 H13 H15 U4:AF6 J6:T6 I4:T4 J7:AF16 I7:I15 H7">
    <cfRule type="expression" dxfId="103" priority="103" stopIfTrue="1">
      <formula>#REF!="NA"</formula>
    </cfRule>
    <cfRule type="expression" dxfId="102" priority="104" stopIfTrue="1">
      <formula>#REF!="NG"</formula>
    </cfRule>
  </conditionalFormatting>
  <conditionalFormatting sqref="H3:AF3">
    <cfRule type="expression" dxfId="101" priority="101" stopIfTrue="1">
      <formula>NA()</formula>
    </cfRule>
    <cfRule type="expression" dxfId="100" priority="102" stopIfTrue="1">
      <formula>NA()</formula>
    </cfRule>
  </conditionalFormatting>
  <conditionalFormatting sqref="H18:H21">
    <cfRule type="expression" dxfId="99" priority="99" stopIfTrue="1">
      <formula>#REF!="NA"</formula>
    </cfRule>
    <cfRule type="expression" dxfId="98" priority="100" stopIfTrue="1">
      <formula>#REF!="NG"</formula>
    </cfRule>
  </conditionalFormatting>
  <conditionalFormatting sqref="I18:I21">
    <cfRule type="expression" dxfId="97" priority="97" stopIfTrue="1">
      <formula>#REF!="NA"</formula>
    </cfRule>
    <cfRule type="expression" dxfId="96" priority="98" stopIfTrue="1">
      <formula>#REF!="NG"</formula>
    </cfRule>
  </conditionalFormatting>
  <conditionalFormatting sqref="I6">
    <cfRule type="expression" dxfId="95" priority="94" stopIfTrue="1">
      <formula>#REF!="NG"</formula>
    </cfRule>
    <cfRule type="expression" dxfId="94" priority="95" stopIfTrue="1">
      <formula>I$35="NA"</formula>
    </cfRule>
    <cfRule type="expression" dxfId="93" priority="96" stopIfTrue="1">
      <formula>I$35="NG"</formula>
    </cfRule>
  </conditionalFormatting>
  <conditionalFormatting sqref="I6">
    <cfRule type="expression" dxfId="92" priority="92" stopIfTrue="1">
      <formula>I$39="NA"</formula>
    </cfRule>
    <cfRule type="expression" dxfId="91" priority="93" stopIfTrue="1">
      <formula>I$39="NG"</formula>
    </cfRule>
  </conditionalFormatting>
  <conditionalFormatting sqref="I6">
    <cfRule type="expression" dxfId="90" priority="90" stopIfTrue="1">
      <formula>I$39="NA"</formula>
    </cfRule>
    <cfRule type="expression" dxfId="89" priority="91" stopIfTrue="1">
      <formula>I$39="NG"</formula>
    </cfRule>
  </conditionalFormatting>
  <conditionalFormatting sqref="I6">
    <cfRule type="expression" dxfId="88" priority="87" stopIfTrue="1">
      <formula>#REF!="NG"</formula>
    </cfRule>
    <cfRule type="expression" dxfId="87" priority="88" stopIfTrue="1">
      <formula>I$23="NA"</formula>
    </cfRule>
    <cfRule type="expression" dxfId="86" priority="89" stopIfTrue="1">
      <formula>I$23="NG"</formula>
    </cfRule>
  </conditionalFormatting>
  <conditionalFormatting sqref="I6">
    <cfRule type="expression" dxfId="85" priority="85" stopIfTrue="1">
      <formula>#REF!="NA"</formula>
    </cfRule>
    <cfRule type="expression" dxfId="84" priority="86" stopIfTrue="1">
      <formula>#REF!="NG"</formula>
    </cfRule>
  </conditionalFormatting>
  <conditionalFormatting sqref="H4">
    <cfRule type="expression" dxfId="83" priority="82" stopIfTrue="1">
      <formula>#REF!="NG"</formula>
    </cfRule>
    <cfRule type="expression" dxfId="82" priority="83" stopIfTrue="1">
      <formula>H$35="NA"</formula>
    </cfRule>
    <cfRule type="expression" dxfId="81" priority="84" stopIfTrue="1">
      <formula>H$35="NG"</formula>
    </cfRule>
  </conditionalFormatting>
  <conditionalFormatting sqref="H4">
    <cfRule type="expression" dxfId="80" priority="80" stopIfTrue="1">
      <formula>H$39="NA"</formula>
    </cfRule>
    <cfRule type="expression" dxfId="79" priority="81" stopIfTrue="1">
      <formula>H$39="NG"</formula>
    </cfRule>
  </conditionalFormatting>
  <conditionalFormatting sqref="H4">
    <cfRule type="expression" dxfId="78" priority="78" stopIfTrue="1">
      <formula>H$39="NA"</formula>
    </cfRule>
    <cfRule type="expression" dxfId="77" priority="79" stopIfTrue="1">
      <formula>H$39="NG"</formula>
    </cfRule>
  </conditionalFormatting>
  <conditionalFormatting sqref="H4">
    <cfRule type="expression" dxfId="76" priority="75" stopIfTrue="1">
      <formula>#REF!="NG"</formula>
    </cfRule>
    <cfRule type="expression" dxfId="75" priority="76" stopIfTrue="1">
      <formula>H$23="NA"</formula>
    </cfRule>
    <cfRule type="expression" dxfId="74" priority="77" stopIfTrue="1">
      <formula>H$23="NG"</formula>
    </cfRule>
  </conditionalFormatting>
  <conditionalFormatting sqref="H4">
    <cfRule type="expression" dxfId="73" priority="73" stopIfTrue="1">
      <formula>#REF!="NA"</formula>
    </cfRule>
    <cfRule type="expression" dxfId="72" priority="74" stopIfTrue="1">
      <formula>#REF!="NG"</formula>
    </cfRule>
  </conditionalFormatting>
  <conditionalFormatting sqref="H8">
    <cfRule type="expression" dxfId="71" priority="70" stopIfTrue="1">
      <formula>#REF!="NG"</formula>
    </cfRule>
    <cfRule type="expression" dxfId="70" priority="71" stopIfTrue="1">
      <formula>H$35="NA"</formula>
    </cfRule>
    <cfRule type="expression" dxfId="69" priority="72" stopIfTrue="1">
      <formula>H$35="NG"</formula>
    </cfRule>
  </conditionalFormatting>
  <conditionalFormatting sqref="H8">
    <cfRule type="expression" dxfId="68" priority="68" stopIfTrue="1">
      <formula>H$39="NA"</formula>
    </cfRule>
    <cfRule type="expression" dxfId="67" priority="69" stopIfTrue="1">
      <formula>H$39="NG"</formula>
    </cfRule>
  </conditionalFormatting>
  <conditionalFormatting sqref="H8">
    <cfRule type="expression" dxfId="66" priority="66" stopIfTrue="1">
      <formula>H$39="NA"</formula>
    </cfRule>
    <cfRule type="expression" dxfId="65" priority="67" stopIfTrue="1">
      <formula>H$39="NG"</formula>
    </cfRule>
  </conditionalFormatting>
  <conditionalFormatting sqref="H8">
    <cfRule type="expression" dxfId="64" priority="63" stopIfTrue="1">
      <formula>#REF!="NG"</formula>
    </cfRule>
    <cfRule type="expression" dxfId="63" priority="64" stopIfTrue="1">
      <formula>H$23="NA"</formula>
    </cfRule>
    <cfRule type="expression" dxfId="62" priority="65" stopIfTrue="1">
      <formula>H$23="NG"</formula>
    </cfRule>
  </conditionalFormatting>
  <conditionalFormatting sqref="H8">
    <cfRule type="expression" dxfId="61" priority="61" stopIfTrue="1">
      <formula>#REF!="NA"</formula>
    </cfRule>
    <cfRule type="expression" dxfId="60" priority="62" stopIfTrue="1">
      <formula>#REF!="NG"</formula>
    </cfRule>
  </conditionalFormatting>
  <conditionalFormatting sqref="H10">
    <cfRule type="expression" dxfId="59" priority="58" stopIfTrue="1">
      <formula>#REF!="NG"</formula>
    </cfRule>
    <cfRule type="expression" dxfId="58" priority="59" stopIfTrue="1">
      <formula>H$35="NA"</formula>
    </cfRule>
    <cfRule type="expression" dxfId="57" priority="60" stopIfTrue="1">
      <formula>H$35="NG"</formula>
    </cfRule>
  </conditionalFormatting>
  <conditionalFormatting sqref="H10">
    <cfRule type="expression" dxfId="56" priority="56" stopIfTrue="1">
      <formula>H$39="NA"</formula>
    </cfRule>
    <cfRule type="expression" dxfId="55" priority="57" stopIfTrue="1">
      <formula>H$39="NG"</formula>
    </cfRule>
  </conditionalFormatting>
  <conditionalFormatting sqref="H10">
    <cfRule type="expression" dxfId="54" priority="54" stopIfTrue="1">
      <formula>H$39="NA"</formula>
    </cfRule>
    <cfRule type="expression" dxfId="53" priority="55" stopIfTrue="1">
      <formula>H$39="NG"</formula>
    </cfRule>
  </conditionalFormatting>
  <conditionalFormatting sqref="H10">
    <cfRule type="expression" dxfId="52" priority="51" stopIfTrue="1">
      <formula>#REF!="NG"</formula>
    </cfRule>
    <cfRule type="expression" dxfId="51" priority="52" stopIfTrue="1">
      <formula>H$23="NA"</formula>
    </cfRule>
    <cfRule type="expression" dxfId="50" priority="53" stopIfTrue="1">
      <formula>H$23="NG"</formula>
    </cfRule>
  </conditionalFormatting>
  <conditionalFormatting sqref="H10">
    <cfRule type="expression" dxfId="49" priority="49" stopIfTrue="1">
      <formula>#REF!="NA"</formula>
    </cfRule>
    <cfRule type="expression" dxfId="48" priority="50" stopIfTrue="1">
      <formula>#REF!="NG"</formula>
    </cfRule>
  </conditionalFormatting>
  <conditionalFormatting sqref="H12">
    <cfRule type="expression" dxfId="47" priority="46" stopIfTrue="1">
      <formula>#REF!="NG"</formula>
    </cfRule>
    <cfRule type="expression" dxfId="46" priority="47" stopIfTrue="1">
      <formula>H$35="NA"</formula>
    </cfRule>
    <cfRule type="expression" dxfId="45" priority="48" stopIfTrue="1">
      <formula>H$35="NG"</formula>
    </cfRule>
  </conditionalFormatting>
  <conditionalFormatting sqref="H12">
    <cfRule type="expression" dxfId="44" priority="44" stopIfTrue="1">
      <formula>H$39="NA"</formula>
    </cfRule>
    <cfRule type="expression" dxfId="43" priority="45" stopIfTrue="1">
      <formula>H$39="NG"</formula>
    </cfRule>
  </conditionalFormatting>
  <conditionalFormatting sqref="H12">
    <cfRule type="expression" dxfId="42" priority="42" stopIfTrue="1">
      <formula>H$39="NA"</formula>
    </cfRule>
    <cfRule type="expression" dxfId="41" priority="43" stopIfTrue="1">
      <formula>H$39="NG"</formula>
    </cfRule>
  </conditionalFormatting>
  <conditionalFormatting sqref="H12">
    <cfRule type="expression" dxfId="40" priority="39" stopIfTrue="1">
      <formula>#REF!="NG"</formula>
    </cfRule>
    <cfRule type="expression" dxfId="39" priority="40" stopIfTrue="1">
      <formula>H$23="NA"</formula>
    </cfRule>
    <cfRule type="expression" dxfId="38" priority="41" stopIfTrue="1">
      <formula>H$23="NG"</formula>
    </cfRule>
  </conditionalFormatting>
  <conditionalFormatting sqref="H12">
    <cfRule type="expression" dxfId="37" priority="37" stopIfTrue="1">
      <formula>#REF!="NA"</formula>
    </cfRule>
    <cfRule type="expression" dxfId="36" priority="38" stopIfTrue="1">
      <formula>#REF!="NG"</formula>
    </cfRule>
  </conditionalFormatting>
  <conditionalFormatting sqref="H14">
    <cfRule type="expression" dxfId="35" priority="34" stopIfTrue="1">
      <formula>#REF!="NG"</formula>
    </cfRule>
    <cfRule type="expression" dxfId="34" priority="35" stopIfTrue="1">
      <formula>H$35="NA"</formula>
    </cfRule>
    <cfRule type="expression" dxfId="33" priority="36" stopIfTrue="1">
      <formula>H$35="NG"</formula>
    </cfRule>
  </conditionalFormatting>
  <conditionalFormatting sqref="H14">
    <cfRule type="expression" dxfId="32" priority="32" stopIfTrue="1">
      <formula>H$39="NA"</formula>
    </cfRule>
    <cfRule type="expression" dxfId="31" priority="33" stopIfTrue="1">
      <formula>H$39="NG"</formula>
    </cfRule>
  </conditionalFormatting>
  <conditionalFormatting sqref="H14">
    <cfRule type="expression" dxfId="30" priority="30" stopIfTrue="1">
      <formula>H$39="NA"</formula>
    </cfRule>
    <cfRule type="expression" dxfId="29" priority="31" stopIfTrue="1">
      <formula>H$39="NG"</formula>
    </cfRule>
  </conditionalFormatting>
  <conditionalFormatting sqref="H14">
    <cfRule type="expression" dxfId="28" priority="27" stopIfTrue="1">
      <formula>#REF!="NG"</formula>
    </cfRule>
    <cfRule type="expression" dxfId="27" priority="28" stopIfTrue="1">
      <formula>H$23="NA"</formula>
    </cfRule>
    <cfRule type="expression" dxfId="26" priority="29" stopIfTrue="1">
      <formula>H$23="NG"</formula>
    </cfRule>
  </conditionalFormatting>
  <conditionalFormatting sqref="H14">
    <cfRule type="expression" dxfId="25" priority="25" stopIfTrue="1">
      <formula>#REF!="NA"</formula>
    </cfRule>
    <cfRule type="expression" dxfId="24" priority="26" stopIfTrue="1">
      <formula>#REF!="NG"</formula>
    </cfRule>
  </conditionalFormatting>
  <conditionalFormatting sqref="I16">
    <cfRule type="expression" dxfId="23" priority="22" stopIfTrue="1">
      <formula>#REF!="NG"</formula>
    </cfRule>
    <cfRule type="expression" dxfId="22" priority="23" stopIfTrue="1">
      <formula>I$35="NA"</formula>
    </cfRule>
    <cfRule type="expression" dxfId="21" priority="24" stopIfTrue="1">
      <formula>I$35="NG"</formula>
    </cfRule>
  </conditionalFormatting>
  <conditionalFormatting sqref="I16">
    <cfRule type="expression" dxfId="20" priority="20" stopIfTrue="1">
      <formula>I$39="NA"</formula>
    </cfRule>
    <cfRule type="expression" dxfId="19" priority="21" stopIfTrue="1">
      <formula>I$39="NG"</formula>
    </cfRule>
  </conditionalFormatting>
  <conditionalFormatting sqref="I16">
    <cfRule type="expression" dxfId="18" priority="18" stopIfTrue="1">
      <formula>I$39="NA"</formula>
    </cfRule>
    <cfRule type="expression" dxfId="17" priority="19" stopIfTrue="1">
      <formula>I$39="NG"</formula>
    </cfRule>
  </conditionalFormatting>
  <conditionalFormatting sqref="I16">
    <cfRule type="expression" dxfId="16" priority="15" stopIfTrue="1">
      <formula>#REF!="NG"</formula>
    </cfRule>
    <cfRule type="expression" dxfId="15" priority="16" stopIfTrue="1">
      <formula>I$23="NA"</formula>
    </cfRule>
    <cfRule type="expression" dxfId="14" priority="17" stopIfTrue="1">
      <formula>I$23="NG"</formula>
    </cfRule>
  </conditionalFormatting>
  <conditionalFormatting sqref="I16">
    <cfRule type="expression" dxfId="13" priority="13" stopIfTrue="1">
      <formula>#REF!="NA"</formula>
    </cfRule>
    <cfRule type="expression" dxfId="12" priority="14" stopIfTrue="1">
      <formula>#REF!="NG"</formula>
    </cfRule>
  </conditionalFormatting>
  <conditionalFormatting sqref="I17">
    <cfRule type="expression" dxfId="11" priority="10" stopIfTrue="1">
      <formula>#REF!="NG"</formula>
    </cfRule>
    <cfRule type="expression" dxfId="10" priority="11" stopIfTrue="1">
      <formula>I$35="NA"</formula>
    </cfRule>
    <cfRule type="expression" dxfId="9" priority="12" stopIfTrue="1">
      <formula>I$35="NG"</formula>
    </cfRule>
  </conditionalFormatting>
  <conditionalFormatting sqref="I17">
    <cfRule type="expression" dxfId="8" priority="8" stopIfTrue="1">
      <formula>I$39="NA"</formula>
    </cfRule>
    <cfRule type="expression" dxfId="7" priority="9" stopIfTrue="1">
      <formula>I$39="NG"</formula>
    </cfRule>
  </conditionalFormatting>
  <conditionalFormatting sqref="I17">
    <cfRule type="expression" dxfId="6" priority="6" stopIfTrue="1">
      <formula>I$39="NA"</formula>
    </cfRule>
    <cfRule type="expression" dxfId="5" priority="7" stopIfTrue="1">
      <formula>I$39="NG"</formula>
    </cfRule>
  </conditionalFormatting>
  <conditionalFormatting sqref="I17">
    <cfRule type="expression" dxfId="4" priority="3" stopIfTrue="1">
      <formula>#REF!="NG"</formula>
    </cfRule>
    <cfRule type="expression" dxfId="3" priority="4" stopIfTrue="1">
      <formula>I$23="NA"</formula>
    </cfRule>
    <cfRule type="expression" dxfId="2" priority="5" stopIfTrue="1">
      <formula>I$23="NG"</formula>
    </cfRule>
  </conditionalFormatting>
  <conditionalFormatting sqref="I17">
    <cfRule type="expression" dxfId="1" priority="1" stopIfTrue="1">
      <formula>#REF!="NA"</formula>
    </cfRule>
    <cfRule type="expression" dxfId="0" priority="2" stopIfTrue="1">
      <formula>#REF!="NG"</formula>
    </cfRule>
  </conditionalFormatting>
  <dataValidations count="10">
    <dataValidation allowBlank="1" showInputMessage="1" showErrorMessage="1" promptTitle="PCL sheet name" prompt=" " sqref="F22:G22 WVN983062:WVO983062 WLR983062:WLS983062 WBV983062:WBW983062 VRZ983062:VSA983062 VID983062:VIE983062 UYH983062:UYI983062 UOL983062:UOM983062 UEP983062:UEQ983062 TUT983062:TUU983062 TKX983062:TKY983062 TBB983062:TBC983062 SRF983062:SRG983062 SHJ983062:SHK983062 RXN983062:RXO983062 RNR983062:RNS983062 RDV983062:RDW983062 QTZ983062:QUA983062 QKD983062:QKE983062 QAH983062:QAI983062 PQL983062:PQM983062 PGP983062:PGQ983062 OWT983062:OWU983062 OMX983062:OMY983062 ODB983062:ODC983062 NTF983062:NTG983062 NJJ983062:NJK983062 MZN983062:MZO983062 MPR983062:MPS983062 MFV983062:MFW983062 LVZ983062:LWA983062 LMD983062:LME983062 LCH983062:LCI983062 KSL983062:KSM983062 KIP983062:KIQ983062 JYT983062:JYU983062 JOX983062:JOY983062 JFB983062:JFC983062 IVF983062:IVG983062 ILJ983062:ILK983062 IBN983062:IBO983062 HRR983062:HRS983062 HHV983062:HHW983062 GXZ983062:GYA983062 GOD983062:GOE983062 GEH983062:GEI983062 FUL983062:FUM983062 FKP983062:FKQ983062 FAT983062:FAU983062 EQX983062:EQY983062 EHB983062:EHC983062 DXF983062:DXG983062 DNJ983062:DNK983062 DDN983062:DDO983062 CTR983062:CTS983062 CJV983062:CJW983062 BZZ983062:CAA983062 BQD983062:BQE983062 BGH983062:BGI983062 AWL983062:AWM983062 AMP983062:AMQ983062 ACT983062:ACU983062 SX983062:SY983062 JB983062:JC983062 F983062:G983062 WVN917526:WVO917526 WLR917526:WLS917526 WBV917526:WBW917526 VRZ917526:VSA917526 VID917526:VIE917526 UYH917526:UYI917526 UOL917526:UOM917526 UEP917526:UEQ917526 TUT917526:TUU917526 TKX917526:TKY917526 TBB917526:TBC917526 SRF917526:SRG917526 SHJ917526:SHK917526 RXN917526:RXO917526 RNR917526:RNS917526 RDV917526:RDW917526 QTZ917526:QUA917526 QKD917526:QKE917526 QAH917526:QAI917526 PQL917526:PQM917526 PGP917526:PGQ917526 OWT917526:OWU917526 OMX917526:OMY917526 ODB917526:ODC917526 NTF917526:NTG917526 NJJ917526:NJK917526 MZN917526:MZO917526 MPR917526:MPS917526 MFV917526:MFW917526 LVZ917526:LWA917526 LMD917526:LME917526 LCH917526:LCI917526 KSL917526:KSM917526 KIP917526:KIQ917526 JYT917526:JYU917526 JOX917526:JOY917526 JFB917526:JFC917526 IVF917526:IVG917526 ILJ917526:ILK917526 IBN917526:IBO917526 HRR917526:HRS917526 HHV917526:HHW917526 GXZ917526:GYA917526 GOD917526:GOE917526 GEH917526:GEI917526 FUL917526:FUM917526 FKP917526:FKQ917526 FAT917526:FAU917526 EQX917526:EQY917526 EHB917526:EHC917526 DXF917526:DXG917526 DNJ917526:DNK917526 DDN917526:DDO917526 CTR917526:CTS917526 CJV917526:CJW917526 BZZ917526:CAA917526 BQD917526:BQE917526 BGH917526:BGI917526 AWL917526:AWM917526 AMP917526:AMQ917526 ACT917526:ACU917526 SX917526:SY917526 JB917526:JC917526 F917526:G917526 WVN851990:WVO851990 WLR851990:WLS851990 WBV851990:WBW851990 VRZ851990:VSA851990 VID851990:VIE851990 UYH851990:UYI851990 UOL851990:UOM851990 UEP851990:UEQ851990 TUT851990:TUU851990 TKX851990:TKY851990 TBB851990:TBC851990 SRF851990:SRG851990 SHJ851990:SHK851990 RXN851990:RXO851990 RNR851990:RNS851990 RDV851990:RDW851990 QTZ851990:QUA851990 QKD851990:QKE851990 QAH851990:QAI851990 PQL851990:PQM851990 PGP851990:PGQ851990 OWT851990:OWU851990 OMX851990:OMY851990 ODB851990:ODC851990 NTF851990:NTG851990 NJJ851990:NJK851990 MZN851990:MZO851990 MPR851990:MPS851990 MFV851990:MFW851990 LVZ851990:LWA851990 LMD851990:LME851990 LCH851990:LCI851990 KSL851990:KSM851990 KIP851990:KIQ851990 JYT851990:JYU851990 JOX851990:JOY851990 JFB851990:JFC851990 IVF851990:IVG851990 ILJ851990:ILK851990 IBN851990:IBO851990 HRR851990:HRS851990 HHV851990:HHW851990 GXZ851990:GYA851990 GOD851990:GOE851990 GEH851990:GEI851990 FUL851990:FUM851990 FKP851990:FKQ851990 FAT851990:FAU851990 EQX851990:EQY851990 EHB851990:EHC851990 DXF851990:DXG851990 DNJ851990:DNK851990 DDN851990:DDO851990 CTR851990:CTS851990 CJV851990:CJW851990 BZZ851990:CAA851990 BQD851990:BQE851990 BGH851990:BGI851990 AWL851990:AWM851990 AMP851990:AMQ851990 ACT851990:ACU851990 SX851990:SY851990 JB851990:JC851990 F851990:G851990 WVN786454:WVO786454 WLR786454:WLS786454 WBV786454:WBW786454 VRZ786454:VSA786454 VID786454:VIE786454 UYH786454:UYI786454 UOL786454:UOM786454 UEP786454:UEQ786454 TUT786454:TUU786454 TKX786454:TKY786454 TBB786454:TBC786454 SRF786454:SRG786454 SHJ786454:SHK786454 RXN786454:RXO786454 RNR786454:RNS786454 RDV786454:RDW786454 QTZ786454:QUA786454 QKD786454:QKE786454 QAH786454:QAI786454 PQL786454:PQM786454 PGP786454:PGQ786454 OWT786454:OWU786454 OMX786454:OMY786454 ODB786454:ODC786454 NTF786454:NTG786454 NJJ786454:NJK786454 MZN786454:MZO786454 MPR786454:MPS786454 MFV786454:MFW786454 LVZ786454:LWA786454 LMD786454:LME786454 LCH786454:LCI786454 KSL786454:KSM786454 KIP786454:KIQ786454 JYT786454:JYU786454 JOX786454:JOY786454 JFB786454:JFC786454 IVF786454:IVG786454 ILJ786454:ILK786454 IBN786454:IBO786454 HRR786454:HRS786454 HHV786454:HHW786454 GXZ786454:GYA786454 GOD786454:GOE786454 GEH786454:GEI786454 FUL786454:FUM786454 FKP786454:FKQ786454 FAT786454:FAU786454 EQX786454:EQY786454 EHB786454:EHC786454 DXF786454:DXG786454 DNJ786454:DNK786454 DDN786454:DDO786454 CTR786454:CTS786454 CJV786454:CJW786454 BZZ786454:CAA786454 BQD786454:BQE786454 BGH786454:BGI786454 AWL786454:AWM786454 AMP786454:AMQ786454 ACT786454:ACU786454 SX786454:SY786454 JB786454:JC786454 F786454:G786454 WVN720918:WVO720918 WLR720918:WLS720918 WBV720918:WBW720918 VRZ720918:VSA720918 VID720918:VIE720918 UYH720918:UYI720918 UOL720918:UOM720918 UEP720918:UEQ720918 TUT720918:TUU720918 TKX720918:TKY720918 TBB720918:TBC720918 SRF720918:SRG720918 SHJ720918:SHK720918 RXN720918:RXO720918 RNR720918:RNS720918 RDV720918:RDW720918 QTZ720918:QUA720918 QKD720918:QKE720918 QAH720918:QAI720918 PQL720918:PQM720918 PGP720918:PGQ720918 OWT720918:OWU720918 OMX720918:OMY720918 ODB720918:ODC720918 NTF720918:NTG720918 NJJ720918:NJK720918 MZN720918:MZO720918 MPR720918:MPS720918 MFV720918:MFW720918 LVZ720918:LWA720918 LMD720918:LME720918 LCH720918:LCI720918 KSL720918:KSM720918 KIP720918:KIQ720918 JYT720918:JYU720918 JOX720918:JOY720918 JFB720918:JFC720918 IVF720918:IVG720918 ILJ720918:ILK720918 IBN720918:IBO720918 HRR720918:HRS720918 HHV720918:HHW720918 GXZ720918:GYA720918 GOD720918:GOE720918 GEH720918:GEI720918 FUL720918:FUM720918 FKP720918:FKQ720918 FAT720918:FAU720918 EQX720918:EQY720918 EHB720918:EHC720918 DXF720918:DXG720918 DNJ720918:DNK720918 DDN720918:DDO720918 CTR720918:CTS720918 CJV720918:CJW720918 BZZ720918:CAA720918 BQD720918:BQE720918 BGH720918:BGI720918 AWL720918:AWM720918 AMP720918:AMQ720918 ACT720918:ACU720918 SX720918:SY720918 JB720918:JC720918 F720918:G720918 WVN655382:WVO655382 WLR655382:WLS655382 WBV655382:WBW655382 VRZ655382:VSA655382 VID655382:VIE655382 UYH655382:UYI655382 UOL655382:UOM655382 UEP655382:UEQ655382 TUT655382:TUU655382 TKX655382:TKY655382 TBB655382:TBC655382 SRF655382:SRG655382 SHJ655382:SHK655382 RXN655382:RXO655382 RNR655382:RNS655382 RDV655382:RDW655382 QTZ655382:QUA655382 QKD655382:QKE655382 QAH655382:QAI655382 PQL655382:PQM655382 PGP655382:PGQ655382 OWT655382:OWU655382 OMX655382:OMY655382 ODB655382:ODC655382 NTF655382:NTG655382 NJJ655382:NJK655382 MZN655382:MZO655382 MPR655382:MPS655382 MFV655382:MFW655382 LVZ655382:LWA655382 LMD655382:LME655382 LCH655382:LCI655382 KSL655382:KSM655382 KIP655382:KIQ655382 JYT655382:JYU655382 JOX655382:JOY655382 JFB655382:JFC655382 IVF655382:IVG655382 ILJ655382:ILK655382 IBN655382:IBO655382 HRR655382:HRS655382 HHV655382:HHW655382 GXZ655382:GYA655382 GOD655382:GOE655382 GEH655382:GEI655382 FUL655382:FUM655382 FKP655382:FKQ655382 FAT655382:FAU655382 EQX655382:EQY655382 EHB655382:EHC655382 DXF655382:DXG655382 DNJ655382:DNK655382 DDN655382:DDO655382 CTR655382:CTS655382 CJV655382:CJW655382 BZZ655382:CAA655382 BQD655382:BQE655382 BGH655382:BGI655382 AWL655382:AWM655382 AMP655382:AMQ655382 ACT655382:ACU655382 SX655382:SY655382 JB655382:JC655382 F655382:G655382 WVN589846:WVO589846 WLR589846:WLS589846 WBV589846:WBW589846 VRZ589846:VSA589846 VID589846:VIE589846 UYH589846:UYI589846 UOL589846:UOM589846 UEP589846:UEQ589846 TUT589846:TUU589846 TKX589846:TKY589846 TBB589846:TBC589846 SRF589846:SRG589846 SHJ589846:SHK589846 RXN589846:RXO589846 RNR589846:RNS589846 RDV589846:RDW589846 QTZ589846:QUA589846 QKD589846:QKE589846 QAH589846:QAI589846 PQL589846:PQM589846 PGP589846:PGQ589846 OWT589846:OWU589846 OMX589846:OMY589846 ODB589846:ODC589846 NTF589846:NTG589846 NJJ589846:NJK589846 MZN589846:MZO589846 MPR589846:MPS589846 MFV589846:MFW589846 LVZ589846:LWA589846 LMD589846:LME589846 LCH589846:LCI589846 KSL589846:KSM589846 KIP589846:KIQ589846 JYT589846:JYU589846 JOX589846:JOY589846 JFB589846:JFC589846 IVF589846:IVG589846 ILJ589846:ILK589846 IBN589846:IBO589846 HRR589846:HRS589846 HHV589846:HHW589846 GXZ589846:GYA589846 GOD589846:GOE589846 GEH589846:GEI589846 FUL589846:FUM589846 FKP589846:FKQ589846 FAT589846:FAU589846 EQX589846:EQY589846 EHB589846:EHC589846 DXF589846:DXG589846 DNJ589846:DNK589846 DDN589846:DDO589846 CTR589846:CTS589846 CJV589846:CJW589846 BZZ589846:CAA589846 BQD589846:BQE589846 BGH589846:BGI589846 AWL589846:AWM589846 AMP589846:AMQ589846 ACT589846:ACU589846 SX589846:SY589846 JB589846:JC589846 F589846:G589846 WVN524310:WVO524310 WLR524310:WLS524310 WBV524310:WBW524310 VRZ524310:VSA524310 VID524310:VIE524310 UYH524310:UYI524310 UOL524310:UOM524310 UEP524310:UEQ524310 TUT524310:TUU524310 TKX524310:TKY524310 TBB524310:TBC524310 SRF524310:SRG524310 SHJ524310:SHK524310 RXN524310:RXO524310 RNR524310:RNS524310 RDV524310:RDW524310 QTZ524310:QUA524310 QKD524310:QKE524310 QAH524310:QAI524310 PQL524310:PQM524310 PGP524310:PGQ524310 OWT524310:OWU524310 OMX524310:OMY524310 ODB524310:ODC524310 NTF524310:NTG524310 NJJ524310:NJK524310 MZN524310:MZO524310 MPR524310:MPS524310 MFV524310:MFW524310 LVZ524310:LWA524310 LMD524310:LME524310 LCH524310:LCI524310 KSL524310:KSM524310 KIP524310:KIQ524310 JYT524310:JYU524310 JOX524310:JOY524310 JFB524310:JFC524310 IVF524310:IVG524310 ILJ524310:ILK524310 IBN524310:IBO524310 HRR524310:HRS524310 HHV524310:HHW524310 GXZ524310:GYA524310 GOD524310:GOE524310 GEH524310:GEI524310 FUL524310:FUM524310 FKP524310:FKQ524310 FAT524310:FAU524310 EQX524310:EQY524310 EHB524310:EHC524310 DXF524310:DXG524310 DNJ524310:DNK524310 DDN524310:DDO524310 CTR524310:CTS524310 CJV524310:CJW524310 BZZ524310:CAA524310 BQD524310:BQE524310 BGH524310:BGI524310 AWL524310:AWM524310 AMP524310:AMQ524310 ACT524310:ACU524310 SX524310:SY524310 JB524310:JC524310 F524310:G524310 WVN458774:WVO458774 WLR458774:WLS458774 WBV458774:WBW458774 VRZ458774:VSA458774 VID458774:VIE458774 UYH458774:UYI458774 UOL458774:UOM458774 UEP458774:UEQ458774 TUT458774:TUU458774 TKX458774:TKY458774 TBB458774:TBC458774 SRF458774:SRG458774 SHJ458774:SHK458774 RXN458774:RXO458774 RNR458774:RNS458774 RDV458774:RDW458774 QTZ458774:QUA458774 QKD458774:QKE458774 QAH458774:QAI458774 PQL458774:PQM458774 PGP458774:PGQ458774 OWT458774:OWU458774 OMX458774:OMY458774 ODB458774:ODC458774 NTF458774:NTG458774 NJJ458774:NJK458774 MZN458774:MZO458774 MPR458774:MPS458774 MFV458774:MFW458774 LVZ458774:LWA458774 LMD458774:LME458774 LCH458774:LCI458774 KSL458774:KSM458774 KIP458774:KIQ458774 JYT458774:JYU458774 JOX458774:JOY458774 JFB458774:JFC458774 IVF458774:IVG458774 ILJ458774:ILK458774 IBN458774:IBO458774 HRR458774:HRS458774 HHV458774:HHW458774 GXZ458774:GYA458774 GOD458774:GOE458774 GEH458774:GEI458774 FUL458774:FUM458774 FKP458774:FKQ458774 FAT458774:FAU458774 EQX458774:EQY458774 EHB458774:EHC458774 DXF458774:DXG458774 DNJ458774:DNK458774 DDN458774:DDO458774 CTR458774:CTS458774 CJV458774:CJW458774 BZZ458774:CAA458774 BQD458774:BQE458774 BGH458774:BGI458774 AWL458774:AWM458774 AMP458774:AMQ458774 ACT458774:ACU458774 SX458774:SY458774 JB458774:JC458774 F458774:G458774 WVN393238:WVO393238 WLR393238:WLS393238 WBV393238:WBW393238 VRZ393238:VSA393238 VID393238:VIE393238 UYH393238:UYI393238 UOL393238:UOM393238 UEP393238:UEQ393238 TUT393238:TUU393238 TKX393238:TKY393238 TBB393238:TBC393238 SRF393238:SRG393238 SHJ393238:SHK393238 RXN393238:RXO393238 RNR393238:RNS393238 RDV393238:RDW393238 QTZ393238:QUA393238 QKD393238:QKE393238 QAH393238:QAI393238 PQL393238:PQM393238 PGP393238:PGQ393238 OWT393238:OWU393238 OMX393238:OMY393238 ODB393238:ODC393238 NTF393238:NTG393238 NJJ393238:NJK393238 MZN393238:MZO393238 MPR393238:MPS393238 MFV393238:MFW393238 LVZ393238:LWA393238 LMD393238:LME393238 LCH393238:LCI393238 KSL393238:KSM393238 KIP393238:KIQ393238 JYT393238:JYU393238 JOX393238:JOY393238 JFB393238:JFC393238 IVF393238:IVG393238 ILJ393238:ILK393238 IBN393238:IBO393238 HRR393238:HRS393238 HHV393238:HHW393238 GXZ393238:GYA393238 GOD393238:GOE393238 GEH393238:GEI393238 FUL393238:FUM393238 FKP393238:FKQ393238 FAT393238:FAU393238 EQX393238:EQY393238 EHB393238:EHC393238 DXF393238:DXG393238 DNJ393238:DNK393238 DDN393238:DDO393238 CTR393238:CTS393238 CJV393238:CJW393238 BZZ393238:CAA393238 BQD393238:BQE393238 BGH393238:BGI393238 AWL393238:AWM393238 AMP393238:AMQ393238 ACT393238:ACU393238 SX393238:SY393238 JB393238:JC393238 F393238:G393238 WVN327702:WVO327702 WLR327702:WLS327702 WBV327702:WBW327702 VRZ327702:VSA327702 VID327702:VIE327702 UYH327702:UYI327702 UOL327702:UOM327702 UEP327702:UEQ327702 TUT327702:TUU327702 TKX327702:TKY327702 TBB327702:TBC327702 SRF327702:SRG327702 SHJ327702:SHK327702 RXN327702:RXO327702 RNR327702:RNS327702 RDV327702:RDW327702 QTZ327702:QUA327702 QKD327702:QKE327702 QAH327702:QAI327702 PQL327702:PQM327702 PGP327702:PGQ327702 OWT327702:OWU327702 OMX327702:OMY327702 ODB327702:ODC327702 NTF327702:NTG327702 NJJ327702:NJK327702 MZN327702:MZO327702 MPR327702:MPS327702 MFV327702:MFW327702 LVZ327702:LWA327702 LMD327702:LME327702 LCH327702:LCI327702 KSL327702:KSM327702 KIP327702:KIQ327702 JYT327702:JYU327702 JOX327702:JOY327702 JFB327702:JFC327702 IVF327702:IVG327702 ILJ327702:ILK327702 IBN327702:IBO327702 HRR327702:HRS327702 HHV327702:HHW327702 GXZ327702:GYA327702 GOD327702:GOE327702 GEH327702:GEI327702 FUL327702:FUM327702 FKP327702:FKQ327702 FAT327702:FAU327702 EQX327702:EQY327702 EHB327702:EHC327702 DXF327702:DXG327702 DNJ327702:DNK327702 DDN327702:DDO327702 CTR327702:CTS327702 CJV327702:CJW327702 BZZ327702:CAA327702 BQD327702:BQE327702 BGH327702:BGI327702 AWL327702:AWM327702 AMP327702:AMQ327702 ACT327702:ACU327702 SX327702:SY327702 JB327702:JC327702 F327702:G327702 WVN262166:WVO262166 WLR262166:WLS262166 WBV262166:WBW262166 VRZ262166:VSA262166 VID262166:VIE262166 UYH262166:UYI262166 UOL262166:UOM262166 UEP262166:UEQ262166 TUT262166:TUU262166 TKX262166:TKY262166 TBB262166:TBC262166 SRF262166:SRG262166 SHJ262166:SHK262166 RXN262166:RXO262166 RNR262166:RNS262166 RDV262166:RDW262166 QTZ262166:QUA262166 QKD262166:QKE262166 QAH262166:QAI262166 PQL262166:PQM262166 PGP262166:PGQ262166 OWT262166:OWU262166 OMX262166:OMY262166 ODB262166:ODC262166 NTF262166:NTG262166 NJJ262166:NJK262166 MZN262166:MZO262166 MPR262166:MPS262166 MFV262166:MFW262166 LVZ262166:LWA262166 LMD262166:LME262166 LCH262166:LCI262166 KSL262166:KSM262166 KIP262166:KIQ262166 JYT262166:JYU262166 JOX262166:JOY262166 JFB262166:JFC262166 IVF262166:IVG262166 ILJ262166:ILK262166 IBN262166:IBO262166 HRR262166:HRS262166 HHV262166:HHW262166 GXZ262166:GYA262166 GOD262166:GOE262166 GEH262166:GEI262166 FUL262166:FUM262166 FKP262166:FKQ262166 FAT262166:FAU262166 EQX262166:EQY262166 EHB262166:EHC262166 DXF262166:DXG262166 DNJ262166:DNK262166 DDN262166:DDO262166 CTR262166:CTS262166 CJV262166:CJW262166 BZZ262166:CAA262166 BQD262166:BQE262166 BGH262166:BGI262166 AWL262166:AWM262166 AMP262166:AMQ262166 ACT262166:ACU262166 SX262166:SY262166 JB262166:JC262166 F262166:G262166 WVN196630:WVO196630 WLR196630:WLS196630 WBV196630:WBW196630 VRZ196630:VSA196630 VID196630:VIE196630 UYH196630:UYI196630 UOL196630:UOM196630 UEP196630:UEQ196630 TUT196630:TUU196630 TKX196630:TKY196630 TBB196630:TBC196630 SRF196630:SRG196630 SHJ196630:SHK196630 RXN196630:RXO196630 RNR196630:RNS196630 RDV196630:RDW196630 QTZ196630:QUA196630 QKD196630:QKE196630 QAH196630:QAI196630 PQL196630:PQM196630 PGP196630:PGQ196630 OWT196630:OWU196630 OMX196630:OMY196630 ODB196630:ODC196630 NTF196630:NTG196630 NJJ196630:NJK196630 MZN196630:MZO196630 MPR196630:MPS196630 MFV196630:MFW196630 LVZ196630:LWA196630 LMD196630:LME196630 LCH196630:LCI196630 KSL196630:KSM196630 KIP196630:KIQ196630 JYT196630:JYU196630 JOX196630:JOY196630 JFB196630:JFC196630 IVF196630:IVG196630 ILJ196630:ILK196630 IBN196630:IBO196630 HRR196630:HRS196630 HHV196630:HHW196630 GXZ196630:GYA196630 GOD196630:GOE196630 GEH196630:GEI196630 FUL196630:FUM196630 FKP196630:FKQ196630 FAT196630:FAU196630 EQX196630:EQY196630 EHB196630:EHC196630 DXF196630:DXG196630 DNJ196630:DNK196630 DDN196630:DDO196630 CTR196630:CTS196630 CJV196630:CJW196630 BZZ196630:CAA196630 BQD196630:BQE196630 BGH196630:BGI196630 AWL196630:AWM196630 AMP196630:AMQ196630 ACT196630:ACU196630 SX196630:SY196630 JB196630:JC196630 F196630:G196630 WVN131094:WVO131094 WLR131094:WLS131094 WBV131094:WBW131094 VRZ131094:VSA131094 VID131094:VIE131094 UYH131094:UYI131094 UOL131094:UOM131094 UEP131094:UEQ131094 TUT131094:TUU131094 TKX131094:TKY131094 TBB131094:TBC131094 SRF131094:SRG131094 SHJ131094:SHK131094 RXN131094:RXO131094 RNR131094:RNS131094 RDV131094:RDW131094 QTZ131094:QUA131094 QKD131094:QKE131094 QAH131094:QAI131094 PQL131094:PQM131094 PGP131094:PGQ131094 OWT131094:OWU131094 OMX131094:OMY131094 ODB131094:ODC131094 NTF131094:NTG131094 NJJ131094:NJK131094 MZN131094:MZO131094 MPR131094:MPS131094 MFV131094:MFW131094 LVZ131094:LWA131094 LMD131094:LME131094 LCH131094:LCI131094 KSL131094:KSM131094 KIP131094:KIQ131094 JYT131094:JYU131094 JOX131094:JOY131094 JFB131094:JFC131094 IVF131094:IVG131094 ILJ131094:ILK131094 IBN131094:IBO131094 HRR131094:HRS131094 HHV131094:HHW131094 GXZ131094:GYA131094 GOD131094:GOE131094 GEH131094:GEI131094 FUL131094:FUM131094 FKP131094:FKQ131094 FAT131094:FAU131094 EQX131094:EQY131094 EHB131094:EHC131094 DXF131094:DXG131094 DNJ131094:DNK131094 DDN131094:DDO131094 CTR131094:CTS131094 CJV131094:CJW131094 BZZ131094:CAA131094 BQD131094:BQE131094 BGH131094:BGI131094 AWL131094:AWM131094 AMP131094:AMQ131094 ACT131094:ACU131094 SX131094:SY131094 JB131094:JC131094 F131094:G131094 WVN65558:WVO65558 WLR65558:WLS65558 WBV65558:WBW65558 VRZ65558:VSA65558 VID65558:VIE65558 UYH65558:UYI65558 UOL65558:UOM65558 UEP65558:UEQ65558 TUT65558:TUU65558 TKX65558:TKY65558 TBB65558:TBC65558 SRF65558:SRG65558 SHJ65558:SHK65558 RXN65558:RXO65558 RNR65558:RNS65558 RDV65558:RDW65558 QTZ65558:QUA65558 QKD65558:QKE65558 QAH65558:QAI65558 PQL65558:PQM65558 PGP65558:PGQ65558 OWT65558:OWU65558 OMX65558:OMY65558 ODB65558:ODC65558 NTF65558:NTG65558 NJJ65558:NJK65558 MZN65558:MZO65558 MPR65558:MPS65558 MFV65558:MFW65558 LVZ65558:LWA65558 LMD65558:LME65558 LCH65558:LCI65558 KSL65558:KSM65558 KIP65558:KIQ65558 JYT65558:JYU65558 JOX65558:JOY65558 JFB65558:JFC65558 IVF65558:IVG65558 ILJ65558:ILK65558 IBN65558:IBO65558 HRR65558:HRS65558 HHV65558:HHW65558 GXZ65558:GYA65558 GOD65558:GOE65558 GEH65558:GEI65558 FUL65558:FUM65558 FKP65558:FKQ65558 FAT65558:FAU65558 EQX65558:EQY65558 EHB65558:EHC65558 DXF65558:DXG65558 DNJ65558:DNK65558 DDN65558:DDO65558 CTR65558:CTS65558 CJV65558:CJW65558 BZZ65558:CAA65558 BQD65558:BQE65558 BGH65558:BGI65558 AWL65558:AWM65558 AMP65558:AMQ65558 ACT65558:ACU65558 SX65558:SY65558 JB65558:JC65558 F65558:G65558 WVN22:WVO22 WLR22:WLS22 WBV22:WBW22 VRZ22:VSA22 VID22:VIE22 UYH22:UYI22 UOL22:UOM22 UEP22:UEQ22 TUT22:TUU22 TKX22:TKY22 TBB22:TBC22 SRF22:SRG22 SHJ22:SHK22 RXN22:RXO22 RNR22:RNS22 RDV22:RDW22 QTZ22:QUA22 QKD22:QKE22 QAH22:QAI22 PQL22:PQM22 PGP22:PGQ22 OWT22:OWU22 OMX22:OMY22 ODB22:ODC22 NTF22:NTG22 NJJ22:NJK22 MZN22:MZO22 MPR22:MPS22 MFV22:MFW22 LVZ22:LWA22 LMD22:LME22 LCH22:LCI22 KSL22:KSM22 KIP22:KIQ22 JYT22:JYU22 JOX22:JOY22 JFB22:JFC22 IVF22:IVG22 ILJ22:ILK22 IBN22:IBO22 HRR22:HRS22 HHV22:HHW22 GXZ22:GYA22 GOD22:GOE22 GEH22:GEI22 FUL22:FUM22 FKP22:FKQ22 FAT22:FAU22 EQX22:EQY22 EHB22:EHC22 DXF22:DXG22 DNJ22:DNK22 DDN22:DDO22 CTR22:CTS22 CJV22:CJW22 BZZ22:CAA22 BQD22:BQE22 BGH22:BGI22 AWL22:AWM22 AMP22:AMQ22 ACT22:ACU22 SX22:SY22 JB22:JC22">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22:E22 WVJ983062:WVM983062 WLN983062:WLQ983062 WBR983062:WBU983062 VRV983062:VRY983062 VHZ983062:VIC983062 UYD983062:UYG983062 UOH983062:UOK983062 UEL983062:UEO983062 TUP983062:TUS983062 TKT983062:TKW983062 TAX983062:TBA983062 SRB983062:SRE983062 SHF983062:SHI983062 RXJ983062:RXM983062 RNN983062:RNQ983062 RDR983062:RDU983062 QTV983062:QTY983062 QJZ983062:QKC983062 QAD983062:QAG983062 PQH983062:PQK983062 PGL983062:PGO983062 OWP983062:OWS983062 OMT983062:OMW983062 OCX983062:ODA983062 NTB983062:NTE983062 NJF983062:NJI983062 MZJ983062:MZM983062 MPN983062:MPQ983062 MFR983062:MFU983062 LVV983062:LVY983062 LLZ983062:LMC983062 LCD983062:LCG983062 KSH983062:KSK983062 KIL983062:KIO983062 JYP983062:JYS983062 JOT983062:JOW983062 JEX983062:JFA983062 IVB983062:IVE983062 ILF983062:ILI983062 IBJ983062:IBM983062 HRN983062:HRQ983062 HHR983062:HHU983062 GXV983062:GXY983062 GNZ983062:GOC983062 GED983062:GEG983062 FUH983062:FUK983062 FKL983062:FKO983062 FAP983062:FAS983062 EQT983062:EQW983062 EGX983062:EHA983062 DXB983062:DXE983062 DNF983062:DNI983062 DDJ983062:DDM983062 CTN983062:CTQ983062 CJR983062:CJU983062 BZV983062:BZY983062 BPZ983062:BQC983062 BGD983062:BGG983062 AWH983062:AWK983062 AML983062:AMO983062 ACP983062:ACS983062 ST983062:SW983062 IX983062:JA983062 B983062:E983062 WVJ917526:WVM917526 WLN917526:WLQ917526 WBR917526:WBU917526 VRV917526:VRY917526 VHZ917526:VIC917526 UYD917526:UYG917526 UOH917526:UOK917526 UEL917526:UEO917526 TUP917526:TUS917526 TKT917526:TKW917526 TAX917526:TBA917526 SRB917526:SRE917526 SHF917526:SHI917526 RXJ917526:RXM917526 RNN917526:RNQ917526 RDR917526:RDU917526 QTV917526:QTY917526 QJZ917526:QKC917526 QAD917526:QAG917526 PQH917526:PQK917526 PGL917526:PGO917526 OWP917526:OWS917526 OMT917526:OMW917526 OCX917526:ODA917526 NTB917526:NTE917526 NJF917526:NJI917526 MZJ917526:MZM917526 MPN917526:MPQ917526 MFR917526:MFU917526 LVV917526:LVY917526 LLZ917526:LMC917526 LCD917526:LCG917526 KSH917526:KSK917526 KIL917526:KIO917526 JYP917526:JYS917526 JOT917526:JOW917526 JEX917526:JFA917526 IVB917526:IVE917526 ILF917526:ILI917526 IBJ917526:IBM917526 HRN917526:HRQ917526 HHR917526:HHU917526 GXV917526:GXY917526 GNZ917526:GOC917526 GED917526:GEG917526 FUH917526:FUK917526 FKL917526:FKO917526 FAP917526:FAS917526 EQT917526:EQW917526 EGX917526:EHA917526 DXB917526:DXE917526 DNF917526:DNI917526 DDJ917526:DDM917526 CTN917526:CTQ917526 CJR917526:CJU917526 BZV917526:BZY917526 BPZ917526:BQC917526 BGD917526:BGG917526 AWH917526:AWK917526 AML917526:AMO917526 ACP917526:ACS917526 ST917526:SW917526 IX917526:JA917526 B917526:E917526 WVJ851990:WVM851990 WLN851990:WLQ851990 WBR851990:WBU851990 VRV851990:VRY851990 VHZ851990:VIC851990 UYD851990:UYG851990 UOH851990:UOK851990 UEL851990:UEO851990 TUP851990:TUS851990 TKT851990:TKW851990 TAX851990:TBA851990 SRB851990:SRE851990 SHF851990:SHI851990 RXJ851990:RXM851990 RNN851990:RNQ851990 RDR851990:RDU851990 QTV851990:QTY851990 QJZ851990:QKC851990 QAD851990:QAG851990 PQH851990:PQK851990 PGL851990:PGO851990 OWP851990:OWS851990 OMT851990:OMW851990 OCX851990:ODA851990 NTB851990:NTE851990 NJF851990:NJI851990 MZJ851990:MZM851990 MPN851990:MPQ851990 MFR851990:MFU851990 LVV851990:LVY851990 LLZ851990:LMC851990 LCD851990:LCG851990 KSH851990:KSK851990 KIL851990:KIO851990 JYP851990:JYS851990 JOT851990:JOW851990 JEX851990:JFA851990 IVB851990:IVE851990 ILF851990:ILI851990 IBJ851990:IBM851990 HRN851990:HRQ851990 HHR851990:HHU851990 GXV851990:GXY851990 GNZ851990:GOC851990 GED851990:GEG851990 FUH851990:FUK851990 FKL851990:FKO851990 FAP851990:FAS851990 EQT851990:EQW851990 EGX851990:EHA851990 DXB851990:DXE851990 DNF851990:DNI851990 DDJ851990:DDM851990 CTN851990:CTQ851990 CJR851990:CJU851990 BZV851990:BZY851990 BPZ851990:BQC851990 BGD851990:BGG851990 AWH851990:AWK851990 AML851990:AMO851990 ACP851990:ACS851990 ST851990:SW851990 IX851990:JA851990 B851990:E851990 WVJ786454:WVM786454 WLN786454:WLQ786454 WBR786454:WBU786454 VRV786454:VRY786454 VHZ786454:VIC786454 UYD786454:UYG786454 UOH786454:UOK786454 UEL786454:UEO786454 TUP786454:TUS786454 TKT786454:TKW786454 TAX786454:TBA786454 SRB786454:SRE786454 SHF786454:SHI786454 RXJ786454:RXM786454 RNN786454:RNQ786454 RDR786454:RDU786454 QTV786454:QTY786454 QJZ786454:QKC786454 QAD786454:QAG786454 PQH786454:PQK786454 PGL786454:PGO786454 OWP786454:OWS786454 OMT786454:OMW786454 OCX786454:ODA786454 NTB786454:NTE786454 NJF786454:NJI786454 MZJ786454:MZM786454 MPN786454:MPQ786454 MFR786454:MFU786454 LVV786454:LVY786454 LLZ786454:LMC786454 LCD786454:LCG786454 KSH786454:KSK786454 KIL786454:KIO786454 JYP786454:JYS786454 JOT786454:JOW786454 JEX786454:JFA786454 IVB786454:IVE786454 ILF786454:ILI786454 IBJ786454:IBM786454 HRN786454:HRQ786454 HHR786454:HHU786454 GXV786454:GXY786454 GNZ786454:GOC786454 GED786454:GEG786454 FUH786454:FUK786454 FKL786454:FKO786454 FAP786454:FAS786454 EQT786454:EQW786454 EGX786454:EHA786454 DXB786454:DXE786454 DNF786454:DNI786454 DDJ786454:DDM786454 CTN786454:CTQ786454 CJR786454:CJU786454 BZV786454:BZY786454 BPZ786454:BQC786454 BGD786454:BGG786454 AWH786454:AWK786454 AML786454:AMO786454 ACP786454:ACS786454 ST786454:SW786454 IX786454:JA786454 B786454:E786454 WVJ720918:WVM720918 WLN720918:WLQ720918 WBR720918:WBU720918 VRV720918:VRY720918 VHZ720918:VIC720918 UYD720918:UYG720918 UOH720918:UOK720918 UEL720918:UEO720918 TUP720918:TUS720918 TKT720918:TKW720918 TAX720918:TBA720918 SRB720918:SRE720918 SHF720918:SHI720918 RXJ720918:RXM720918 RNN720918:RNQ720918 RDR720918:RDU720918 QTV720918:QTY720918 QJZ720918:QKC720918 QAD720918:QAG720918 PQH720918:PQK720918 PGL720918:PGO720918 OWP720918:OWS720918 OMT720918:OMW720918 OCX720918:ODA720918 NTB720918:NTE720918 NJF720918:NJI720918 MZJ720918:MZM720918 MPN720918:MPQ720918 MFR720918:MFU720918 LVV720918:LVY720918 LLZ720918:LMC720918 LCD720918:LCG720918 KSH720918:KSK720918 KIL720918:KIO720918 JYP720918:JYS720918 JOT720918:JOW720918 JEX720918:JFA720918 IVB720918:IVE720918 ILF720918:ILI720918 IBJ720918:IBM720918 HRN720918:HRQ720918 HHR720918:HHU720918 GXV720918:GXY720918 GNZ720918:GOC720918 GED720918:GEG720918 FUH720918:FUK720918 FKL720918:FKO720918 FAP720918:FAS720918 EQT720918:EQW720918 EGX720918:EHA720918 DXB720918:DXE720918 DNF720918:DNI720918 DDJ720918:DDM720918 CTN720918:CTQ720918 CJR720918:CJU720918 BZV720918:BZY720918 BPZ720918:BQC720918 BGD720918:BGG720918 AWH720918:AWK720918 AML720918:AMO720918 ACP720918:ACS720918 ST720918:SW720918 IX720918:JA720918 B720918:E720918 WVJ655382:WVM655382 WLN655382:WLQ655382 WBR655382:WBU655382 VRV655382:VRY655382 VHZ655382:VIC655382 UYD655382:UYG655382 UOH655382:UOK655382 UEL655382:UEO655382 TUP655382:TUS655382 TKT655382:TKW655382 TAX655382:TBA655382 SRB655382:SRE655382 SHF655382:SHI655382 RXJ655382:RXM655382 RNN655382:RNQ655382 RDR655382:RDU655382 QTV655382:QTY655382 QJZ655382:QKC655382 QAD655382:QAG655382 PQH655382:PQK655382 PGL655382:PGO655382 OWP655382:OWS655382 OMT655382:OMW655382 OCX655382:ODA655382 NTB655382:NTE655382 NJF655382:NJI655382 MZJ655382:MZM655382 MPN655382:MPQ655382 MFR655382:MFU655382 LVV655382:LVY655382 LLZ655382:LMC655382 LCD655382:LCG655382 KSH655382:KSK655382 KIL655382:KIO655382 JYP655382:JYS655382 JOT655382:JOW655382 JEX655382:JFA655382 IVB655382:IVE655382 ILF655382:ILI655382 IBJ655382:IBM655382 HRN655382:HRQ655382 HHR655382:HHU655382 GXV655382:GXY655382 GNZ655382:GOC655382 GED655382:GEG655382 FUH655382:FUK655382 FKL655382:FKO655382 FAP655382:FAS655382 EQT655382:EQW655382 EGX655382:EHA655382 DXB655382:DXE655382 DNF655382:DNI655382 DDJ655382:DDM655382 CTN655382:CTQ655382 CJR655382:CJU655382 BZV655382:BZY655382 BPZ655382:BQC655382 BGD655382:BGG655382 AWH655382:AWK655382 AML655382:AMO655382 ACP655382:ACS655382 ST655382:SW655382 IX655382:JA655382 B655382:E655382 WVJ589846:WVM589846 WLN589846:WLQ589846 WBR589846:WBU589846 VRV589846:VRY589846 VHZ589846:VIC589846 UYD589846:UYG589846 UOH589846:UOK589846 UEL589846:UEO589846 TUP589846:TUS589846 TKT589846:TKW589846 TAX589846:TBA589846 SRB589846:SRE589846 SHF589846:SHI589846 RXJ589846:RXM589846 RNN589846:RNQ589846 RDR589846:RDU589846 QTV589846:QTY589846 QJZ589846:QKC589846 QAD589846:QAG589846 PQH589846:PQK589846 PGL589846:PGO589846 OWP589846:OWS589846 OMT589846:OMW589846 OCX589846:ODA589846 NTB589846:NTE589846 NJF589846:NJI589846 MZJ589846:MZM589846 MPN589846:MPQ589846 MFR589846:MFU589846 LVV589846:LVY589846 LLZ589846:LMC589846 LCD589846:LCG589846 KSH589846:KSK589846 KIL589846:KIO589846 JYP589846:JYS589846 JOT589846:JOW589846 JEX589846:JFA589846 IVB589846:IVE589846 ILF589846:ILI589846 IBJ589846:IBM589846 HRN589846:HRQ589846 HHR589846:HHU589846 GXV589846:GXY589846 GNZ589846:GOC589846 GED589846:GEG589846 FUH589846:FUK589846 FKL589846:FKO589846 FAP589846:FAS589846 EQT589846:EQW589846 EGX589846:EHA589846 DXB589846:DXE589846 DNF589846:DNI589846 DDJ589846:DDM589846 CTN589846:CTQ589846 CJR589846:CJU589846 BZV589846:BZY589846 BPZ589846:BQC589846 BGD589846:BGG589846 AWH589846:AWK589846 AML589846:AMO589846 ACP589846:ACS589846 ST589846:SW589846 IX589846:JA589846 B589846:E589846 WVJ524310:WVM524310 WLN524310:WLQ524310 WBR524310:WBU524310 VRV524310:VRY524310 VHZ524310:VIC524310 UYD524310:UYG524310 UOH524310:UOK524310 UEL524310:UEO524310 TUP524310:TUS524310 TKT524310:TKW524310 TAX524310:TBA524310 SRB524310:SRE524310 SHF524310:SHI524310 RXJ524310:RXM524310 RNN524310:RNQ524310 RDR524310:RDU524310 QTV524310:QTY524310 QJZ524310:QKC524310 QAD524310:QAG524310 PQH524310:PQK524310 PGL524310:PGO524310 OWP524310:OWS524310 OMT524310:OMW524310 OCX524310:ODA524310 NTB524310:NTE524310 NJF524310:NJI524310 MZJ524310:MZM524310 MPN524310:MPQ524310 MFR524310:MFU524310 LVV524310:LVY524310 LLZ524310:LMC524310 LCD524310:LCG524310 KSH524310:KSK524310 KIL524310:KIO524310 JYP524310:JYS524310 JOT524310:JOW524310 JEX524310:JFA524310 IVB524310:IVE524310 ILF524310:ILI524310 IBJ524310:IBM524310 HRN524310:HRQ524310 HHR524310:HHU524310 GXV524310:GXY524310 GNZ524310:GOC524310 GED524310:GEG524310 FUH524310:FUK524310 FKL524310:FKO524310 FAP524310:FAS524310 EQT524310:EQW524310 EGX524310:EHA524310 DXB524310:DXE524310 DNF524310:DNI524310 DDJ524310:DDM524310 CTN524310:CTQ524310 CJR524310:CJU524310 BZV524310:BZY524310 BPZ524310:BQC524310 BGD524310:BGG524310 AWH524310:AWK524310 AML524310:AMO524310 ACP524310:ACS524310 ST524310:SW524310 IX524310:JA524310 B524310:E524310 WVJ458774:WVM458774 WLN458774:WLQ458774 WBR458774:WBU458774 VRV458774:VRY458774 VHZ458774:VIC458774 UYD458774:UYG458774 UOH458774:UOK458774 UEL458774:UEO458774 TUP458774:TUS458774 TKT458774:TKW458774 TAX458774:TBA458774 SRB458774:SRE458774 SHF458774:SHI458774 RXJ458774:RXM458774 RNN458774:RNQ458774 RDR458774:RDU458774 QTV458774:QTY458774 QJZ458774:QKC458774 QAD458774:QAG458774 PQH458774:PQK458774 PGL458774:PGO458774 OWP458774:OWS458774 OMT458774:OMW458774 OCX458774:ODA458774 NTB458774:NTE458774 NJF458774:NJI458774 MZJ458774:MZM458774 MPN458774:MPQ458774 MFR458774:MFU458774 LVV458774:LVY458774 LLZ458774:LMC458774 LCD458774:LCG458774 KSH458774:KSK458774 KIL458774:KIO458774 JYP458774:JYS458774 JOT458774:JOW458774 JEX458774:JFA458774 IVB458774:IVE458774 ILF458774:ILI458774 IBJ458774:IBM458774 HRN458774:HRQ458774 HHR458774:HHU458774 GXV458774:GXY458774 GNZ458774:GOC458774 GED458774:GEG458774 FUH458774:FUK458774 FKL458774:FKO458774 FAP458774:FAS458774 EQT458774:EQW458774 EGX458774:EHA458774 DXB458774:DXE458774 DNF458774:DNI458774 DDJ458774:DDM458774 CTN458774:CTQ458774 CJR458774:CJU458774 BZV458774:BZY458774 BPZ458774:BQC458774 BGD458774:BGG458774 AWH458774:AWK458774 AML458774:AMO458774 ACP458774:ACS458774 ST458774:SW458774 IX458774:JA458774 B458774:E458774 WVJ393238:WVM393238 WLN393238:WLQ393238 WBR393238:WBU393238 VRV393238:VRY393238 VHZ393238:VIC393238 UYD393238:UYG393238 UOH393238:UOK393238 UEL393238:UEO393238 TUP393238:TUS393238 TKT393238:TKW393238 TAX393238:TBA393238 SRB393238:SRE393238 SHF393238:SHI393238 RXJ393238:RXM393238 RNN393238:RNQ393238 RDR393238:RDU393238 QTV393238:QTY393238 QJZ393238:QKC393238 QAD393238:QAG393238 PQH393238:PQK393238 PGL393238:PGO393238 OWP393238:OWS393238 OMT393238:OMW393238 OCX393238:ODA393238 NTB393238:NTE393238 NJF393238:NJI393238 MZJ393238:MZM393238 MPN393238:MPQ393238 MFR393238:MFU393238 LVV393238:LVY393238 LLZ393238:LMC393238 LCD393238:LCG393238 KSH393238:KSK393238 KIL393238:KIO393238 JYP393238:JYS393238 JOT393238:JOW393238 JEX393238:JFA393238 IVB393238:IVE393238 ILF393238:ILI393238 IBJ393238:IBM393238 HRN393238:HRQ393238 HHR393238:HHU393238 GXV393238:GXY393238 GNZ393238:GOC393238 GED393238:GEG393238 FUH393238:FUK393238 FKL393238:FKO393238 FAP393238:FAS393238 EQT393238:EQW393238 EGX393238:EHA393238 DXB393238:DXE393238 DNF393238:DNI393238 DDJ393238:DDM393238 CTN393238:CTQ393238 CJR393238:CJU393238 BZV393238:BZY393238 BPZ393238:BQC393238 BGD393238:BGG393238 AWH393238:AWK393238 AML393238:AMO393238 ACP393238:ACS393238 ST393238:SW393238 IX393238:JA393238 B393238:E393238 WVJ327702:WVM327702 WLN327702:WLQ327702 WBR327702:WBU327702 VRV327702:VRY327702 VHZ327702:VIC327702 UYD327702:UYG327702 UOH327702:UOK327702 UEL327702:UEO327702 TUP327702:TUS327702 TKT327702:TKW327702 TAX327702:TBA327702 SRB327702:SRE327702 SHF327702:SHI327702 RXJ327702:RXM327702 RNN327702:RNQ327702 RDR327702:RDU327702 QTV327702:QTY327702 QJZ327702:QKC327702 QAD327702:QAG327702 PQH327702:PQK327702 PGL327702:PGO327702 OWP327702:OWS327702 OMT327702:OMW327702 OCX327702:ODA327702 NTB327702:NTE327702 NJF327702:NJI327702 MZJ327702:MZM327702 MPN327702:MPQ327702 MFR327702:MFU327702 LVV327702:LVY327702 LLZ327702:LMC327702 LCD327702:LCG327702 KSH327702:KSK327702 KIL327702:KIO327702 JYP327702:JYS327702 JOT327702:JOW327702 JEX327702:JFA327702 IVB327702:IVE327702 ILF327702:ILI327702 IBJ327702:IBM327702 HRN327702:HRQ327702 HHR327702:HHU327702 GXV327702:GXY327702 GNZ327702:GOC327702 GED327702:GEG327702 FUH327702:FUK327702 FKL327702:FKO327702 FAP327702:FAS327702 EQT327702:EQW327702 EGX327702:EHA327702 DXB327702:DXE327702 DNF327702:DNI327702 DDJ327702:DDM327702 CTN327702:CTQ327702 CJR327702:CJU327702 BZV327702:BZY327702 BPZ327702:BQC327702 BGD327702:BGG327702 AWH327702:AWK327702 AML327702:AMO327702 ACP327702:ACS327702 ST327702:SW327702 IX327702:JA327702 B327702:E327702 WVJ262166:WVM262166 WLN262166:WLQ262166 WBR262166:WBU262166 VRV262166:VRY262166 VHZ262166:VIC262166 UYD262166:UYG262166 UOH262166:UOK262166 UEL262166:UEO262166 TUP262166:TUS262166 TKT262166:TKW262166 TAX262166:TBA262166 SRB262166:SRE262166 SHF262166:SHI262166 RXJ262166:RXM262166 RNN262166:RNQ262166 RDR262166:RDU262166 QTV262166:QTY262166 QJZ262166:QKC262166 QAD262166:QAG262166 PQH262166:PQK262166 PGL262166:PGO262166 OWP262166:OWS262166 OMT262166:OMW262166 OCX262166:ODA262166 NTB262166:NTE262166 NJF262166:NJI262166 MZJ262166:MZM262166 MPN262166:MPQ262166 MFR262166:MFU262166 LVV262166:LVY262166 LLZ262166:LMC262166 LCD262166:LCG262166 KSH262166:KSK262166 KIL262166:KIO262166 JYP262166:JYS262166 JOT262166:JOW262166 JEX262166:JFA262166 IVB262166:IVE262166 ILF262166:ILI262166 IBJ262166:IBM262166 HRN262166:HRQ262166 HHR262166:HHU262166 GXV262166:GXY262166 GNZ262166:GOC262166 GED262166:GEG262166 FUH262166:FUK262166 FKL262166:FKO262166 FAP262166:FAS262166 EQT262166:EQW262166 EGX262166:EHA262166 DXB262166:DXE262166 DNF262166:DNI262166 DDJ262166:DDM262166 CTN262166:CTQ262166 CJR262166:CJU262166 BZV262166:BZY262166 BPZ262166:BQC262166 BGD262166:BGG262166 AWH262166:AWK262166 AML262166:AMO262166 ACP262166:ACS262166 ST262166:SW262166 IX262166:JA262166 B262166:E262166 WVJ196630:WVM196630 WLN196630:WLQ196630 WBR196630:WBU196630 VRV196630:VRY196630 VHZ196630:VIC196630 UYD196630:UYG196630 UOH196630:UOK196630 UEL196630:UEO196630 TUP196630:TUS196630 TKT196630:TKW196630 TAX196630:TBA196630 SRB196630:SRE196630 SHF196630:SHI196630 RXJ196630:RXM196630 RNN196630:RNQ196630 RDR196630:RDU196630 QTV196630:QTY196630 QJZ196630:QKC196630 QAD196630:QAG196630 PQH196630:PQK196630 PGL196630:PGO196630 OWP196630:OWS196630 OMT196630:OMW196630 OCX196630:ODA196630 NTB196630:NTE196630 NJF196630:NJI196630 MZJ196630:MZM196630 MPN196630:MPQ196630 MFR196630:MFU196630 LVV196630:LVY196630 LLZ196630:LMC196630 LCD196630:LCG196630 KSH196630:KSK196630 KIL196630:KIO196630 JYP196630:JYS196630 JOT196630:JOW196630 JEX196630:JFA196630 IVB196630:IVE196630 ILF196630:ILI196630 IBJ196630:IBM196630 HRN196630:HRQ196630 HHR196630:HHU196630 GXV196630:GXY196630 GNZ196630:GOC196630 GED196630:GEG196630 FUH196630:FUK196630 FKL196630:FKO196630 FAP196630:FAS196630 EQT196630:EQW196630 EGX196630:EHA196630 DXB196630:DXE196630 DNF196630:DNI196630 DDJ196630:DDM196630 CTN196630:CTQ196630 CJR196630:CJU196630 BZV196630:BZY196630 BPZ196630:BQC196630 BGD196630:BGG196630 AWH196630:AWK196630 AML196630:AMO196630 ACP196630:ACS196630 ST196630:SW196630 IX196630:JA196630 B196630:E196630 WVJ131094:WVM131094 WLN131094:WLQ131094 WBR131094:WBU131094 VRV131094:VRY131094 VHZ131094:VIC131094 UYD131094:UYG131094 UOH131094:UOK131094 UEL131094:UEO131094 TUP131094:TUS131094 TKT131094:TKW131094 TAX131094:TBA131094 SRB131094:SRE131094 SHF131094:SHI131094 RXJ131094:RXM131094 RNN131094:RNQ131094 RDR131094:RDU131094 QTV131094:QTY131094 QJZ131094:QKC131094 QAD131094:QAG131094 PQH131094:PQK131094 PGL131094:PGO131094 OWP131094:OWS131094 OMT131094:OMW131094 OCX131094:ODA131094 NTB131094:NTE131094 NJF131094:NJI131094 MZJ131094:MZM131094 MPN131094:MPQ131094 MFR131094:MFU131094 LVV131094:LVY131094 LLZ131094:LMC131094 LCD131094:LCG131094 KSH131094:KSK131094 KIL131094:KIO131094 JYP131094:JYS131094 JOT131094:JOW131094 JEX131094:JFA131094 IVB131094:IVE131094 ILF131094:ILI131094 IBJ131094:IBM131094 HRN131094:HRQ131094 HHR131094:HHU131094 GXV131094:GXY131094 GNZ131094:GOC131094 GED131094:GEG131094 FUH131094:FUK131094 FKL131094:FKO131094 FAP131094:FAS131094 EQT131094:EQW131094 EGX131094:EHA131094 DXB131094:DXE131094 DNF131094:DNI131094 DDJ131094:DDM131094 CTN131094:CTQ131094 CJR131094:CJU131094 BZV131094:BZY131094 BPZ131094:BQC131094 BGD131094:BGG131094 AWH131094:AWK131094 AML131094:AMO131094 ACP131094:ACS131094 ST131094:SW131094 IX131094:JA131094 B131094:E131094 WVJ65558:WVM65558 WLN65558:WLQ65558 WBR65558:WBU65558 VRV65558:VRY65558 VHZ65558:VIC65558 UYD65558:UYG65558 UOH65558:UOK65558 UEL65558:UEO65558 TUP65558:TUS65558 TKT65558:TKW65558 TAX65558:TBA65558 SRB65558:SRE65558 SHF65558:SHI65558 RXJ65558:RXM65558 RNN65558:RNQ65558 RDR65558:RDU65558 QTV65558:QTY65558 QJZ65558:QKC65558 QAD65558:QAG65558 PQH65558:PQK65558 PGL65558:PGO65558 OWP65558:OWS65558 OMT65558:OMW65558 OCX65558:ODA65558 NTB65558:NTE65558 NJF65558:NJI65558 MZJ65558:MZM65558 MPN65558:MPQ65558 MFR65558:MFU65558 LVV65558:LVY65558 LLZ65558:LMC65558 LCD65558:LCG65558 KSH65558:KSK65558 KIL65558:KIO65558 JYP65558:JYS65558 JOT65558:JOW65558 JEX65558:JFA65558 IVB65558:IVE65558 ILF65558:ILI65558 IBJ65558:IBM65558 HRN65558:HRQ65558 HHR65558:HHU65558 GXV65558:GXY65558 GNZ65558:GOC65558 GED65558:GEG65558 FUH65558:FUK65558 FKL65558:FKO65558 FAP65558:FAS65558 EQT65558:EQW65558 EGX65558:EHA65558 DXB65558:DXE65558 DNF65558:DNI65558 DDJ65558:DDM65558 CTN65558:CTQ65558 CJR65558:CJU65558 BZV65558:BZY65558 BPZ65558:BQC65558 BGD65558:BGG65558 AWH65558:AWK65558 AML65558:AMO65558 ACP65558:ACS65558 ST65558:SW65558 IX65558:JA65558 B65558:E65558 WVJ22:WVM22 WLN22:WLQ22 WBR22:WBU22 VRV22:VRY22 VHZ22:VIC22 UYD22:UYG22 UOH22:UOK22 UEL22:UEO22 TUP22:TUS22 TKT22:TKW22 TAX22:TBA22 SRB22:SRE22 SHF22:SHI22 RXJ22:RXM22 RNN22:RNQ22 RDR22:RDU22 QTV22:QTY22 QJZ22:QKC22 QAD22:QAG22 PQH22:PQK22 PGL22:PGO22 OWP22:OWS22 OMT22:OMW22 OCX22:ODA22 NTB22:NTE22 NJF22:NJI22 MZJ22:MZM22 MPN22:MPQ22 MFR22:MFU22 LVV22:LVY22 LLZ22:LMC22 LCD22:LCG22 KSH22:KSK22 KIL22:KIO22 JYP22:JYS22 JOT22:JOW22 JEX22:JFA22 IVB22:IVE22 ILF22:ILI22 IBJ22:IBM22 HRN22:HRQ22 HHR22:HHU22 GXV22:GXY22 GNZ22:GOC22 GED22:GEG22 FUH22:FUK22 FKL22:FKO22 FAP22:FAS22 EQT22:EQW22 EGX22:EHA22 DXB22:DXE22 DNF22:DNI22 DDJ22:DDM22 CTN22:CTQ22 CJR22:CJU22 BZV22:BZY22 BPZ22:BQC22 BGD22:BGG22 AWH22:AWK22 AML22:AMO22 ACP22:ACS22 ST22:SW22 IX22:JA22">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21 WVO983061 WLS983061 WBW983061 VSA983061 VIE983061 UYI983061 UOM983061 UEQ983061 TUU983061 TKY983061 TBC983061 SRG983061 SHK983061 RXO983061 RNS983061 RDW983061 QUA983061 QKE983061 QAI983061 PQM983061 PGQ983061 OWU983061 OMY983061 ODC983061 NTG983061 NJK983061 MZO983061 MPS983061 MFW983061 LWA983061 LME983061 LCI983061 KSM983061 KIQ983061 JYU983061 JOY983061 JFC983061 IVG983061 ILK983061 IBO983061 HRS983061 HHW983061 GYA983061 GOE983061 GEI983061 FUM983061 FKQ983061 FAU983061 EQY983061 EHC983061 DXG983061 DNK983061 DDO983061 CTS983061 CJW983061 CAA983061 BQE983061 BGI983061 AWM983061 AMQ983061 ACU983061 SY983061 JC983061 G983061 WVO917525 WLS917525 WBW917525 VSA917525 VIE917525 UYI917525 UOM917525 UEQ917525 TUU917525 TKY917525 TBC917525 SRG917525 SHK917525 RXO917525 RNS917525 RDW917525 QUA917525 QKE917525 QAI917525 PQM917525 PGQ917525 OWU917525 OMY917525 ODC917525 NTG917525 NJK917525 MZO917525 MPS917525 MFW917525 LWA917525 LME917525 LCI917525 KSM917525 KIQ917525 JYU917525 JOY917525 JFC917525 IVG917525 ILK917525 IBO917525 HRS917525 HHW917525 GYA917525 GOE917525 GEI917525 FUM917525 FKQ917525 FAU917525 EQY917525 EHC917525 DXG917525 DNK917525 DDO917525 CTS917525 CJW917525 CAA917525 BQE917525 BGI917525 AWM917525 AMQ917525 ACU917525 SY917525 JC917525 G917525 WVO851989 WLS851989 WBW851989 VSA851989 VIE851989 UYI851989 UOM851989 UEQ851989 TUU851989 TKY851989 TBC851989 SRG851989 SHK851989 RXO851989 RNS851989 RDW851989 QUA851989 QKE851989 QAI851989 PQM851989 PGQ851989 OWU851989 OMY851989 ODC851989 NTG851989 NJK851989 MZO851989 MPS851989 MFW851989 LWA851989 LME851989 LCI851989 KSM851989 KIQ851989 JYU851989 JOY851989 JFC851989 IVG851989 ILK851989 IBO851989 HRS851989 HHW851989 GYA851989 GOE851989 GEI851989 FUM851989 FKQ851989 FAU851989 EQY851989 EHC851989 DXG851989 DNK851989 DDO851989 CTS851989 CJW851989 CAA851989 BQE851989 BGI851989 AWM851989 AMQ851989 ACU851989 SY851989 JC851989 G851989 WVO786453 WLS786453 WBW786453 VSA786453 VIE786453 UYI786453 UOM786453 UEQ786453 TUU786453 TKY786453 TBC786453 SRG786453 SHK786453 RXO786453 RNS786453 RDW786453 QUA786453 QKE786453 QAI786453 PQM786453 PGQ786453 OWU786453 OMY786453 ODC786453 NTG786453 NJK786453 MZO786453 MPS786453 MFW786453 LWA786453 LME786453 LCI786453 KSM786453 KIQ786453 JYU786453 JOY786453 JFC786453 IVG786453 ILK786453 IBO786453 HRS786453 HHW786453 GYA786453 GOE786453 GEI786453 FUM786453 FKQ786453 FAU786453 EQY786453 EHC786453 DXG786453 DNK786453 DDO786453 CTS786453 CJW786453 CAA786453 BQE786453 BGI786453 AWM786453 AMQ786453 ACU786453 SY786453 JC786453 G786453 WVO720917 WLS720917 WBW720917 VSA720917 VIE720917 UYI720917 UOM720917 UEQ720917 TUU720917 TKY720917 TBC720917 SRG720917 SHK720917 RXO720917 RNS720917 RDW720917 QUA720917 QKE720917 QAI720917 PQM720917 PGQ720917 OWU720917 OMY720917 ODC720917 NTG720917 NJK720917 MZO720917 MPS720917 MFW720917 LWA720917 LME720917 LCI720917 KSM720917 KIQ720917 JYU720917 JOY720917 JFC720917 IVG720917 ILK720917 IBO720917 HRS720917 HHW720917 GYA720917 GOE720917 GEI720917 FUM720917 FKQ720917 FAU720917 EQY720917 EHC720917 DXG720917 DNK720917 DDO720917 CTS720917 CJW720917 CAA720917 BQE720917 BGI720917 AWM720917 AMQ720917 ACU720917 SY720917 JC720917 G720917 WVO655381 WLS655381 WBW655381 VSA655381 VIE655381 UYI655381 UOM655381 UEQ655381 TUU655381 TKY655381 TBC655381 SRG655381 SHK655381 RXO655381 RNS655381 RDW655381 QUA655381 QKE655381 QAI655381 PQM655381 PGQ655381 OWU655381 OMY655381 ODC655381 NTG655381 NJK655381 MZO655381 MPS655381 MFW655381 LWA655381 LME655381 LCI655381 KSM655381 KIQ655381 JYU655381 JOY655381 JFC655381 IVG655381 ILK655381 IBO655381 HRS655381 HHW655381 GYA655381 GOE655381 GEI655381 FUM655381 FKQ655381 FAU655381 EQY655381 EHC655381 DXG655381 DNK655381 DDO655381 CTS655381 CJW655381 CAA655381 BQE655381 BGI655381 AWM655381 AMQ655381 ACU655381 SY655381 JC655381 G655381 WVO589845 WLS589845 WBW589845 VSA589845 VIE589845 UYI589845 UOM589845 UEQ589845 TUU589845 TKY589845 TBC589845 SRG589845 SHK589845 RXO589845 RNS589845 RDW589845 QUA589845 QKE589845 QAI589845 PQM589845 PGQ589845 OWU589845 OMY589845 ODC589845 NTG589845 NJK589845 MZO589845 MPS589845 MFW589845 LWA589845 LME589845 LCI589845 KSM589845 KIQ589845 JYU589845 JOY589845 JFC589845 IVG589845 ILK589845 IBO589845 HRS589845 HHW589845 GYA589845 GOE589845 GEI589845 FUM589845 FKQ589845 FAU589845 EQY589845 EHC589845 DXG589845 DNK589845 DDO589845 CTS589845 CJW589845 CAA589845 BQE589845 BGI589845 AWM589845 AMQ589845 ACU589845 SY589845 JC589845 G589845 WVO524309 WLS524309 WBW524309 VSA524309 VIE524309 UYI524309 UOM524309 UEQ524309 TUU524309 TKY524309 TBC524309 SRG524309 SHK524309 RXO524309 RNS524309 RDW524309 QUA524309 QKE524309 QAI524309 PQM524309 PGQ524309 OWU524309 OMY524309 ODC524309 NTG524309 NJK524309 MZO524309 MPS524309 MFW524309 LWA524309 LME524309 LCI524309 KSM524309 KIQ524309 JYU524309 JOY524309 JFC524309 IVG524309 ILK524309 IBO524309 HRS524309 HHW524309 GYA524309 GOE524309 GEI524309 FUM524309 FKQ524309 FAU524309 EQY524309 EHC524309 DXG524309 DNK524309 DDO524309 CTS524309 CJW524309 CAA524309 BQE524309 BGI524309 AWM524309 AMQ524309 ACU524309 SY524309 JC524309 G524309 WVO458773 WLS458773 WBW458773 VSA458773 VIE458773 UYI458773 UOM458773 UEQ458773 TUU458773 TKY458773 TBC458773 SRG458773 SHK458773 RXO458773 RNS458773 RDW458773 QUA458773 QKE458773 QAI458773 PQM458773 PGQ458773 OWU458773 OMY458773 ODC458773 NTG458773 NJK458773 MZO458773 MPS458773 MFW458773 LWA458773 LME458773 LCI458773 KSM458773 KIQ458773 JYU458773 JOY458773 JFC458773 IVG458773 ILK458773 IBO458773 HRS458773 HHW458773 GYA458773 GOE458773 GEI458773 FUM458773 FKQ458773 FAU458773 EQY458773 EHC458773 DXG458773 DNK458773 DDO458773 CTS458773 CJW458773 CAA458773 BQE458773 BGI458773 AWM458773 AMQ458773 ACU458773 SY458773 JC458773 G458773 WVO393237 WLS393237 WBW393237 VSA393237 VIE393237 UYI393237 UOM393237 UEQ393237 TUU393237 TKY393237 TBC393237 SRG393237 SHK393237 RXO393237 RNS393237 RDW393237 QUA393237 QKE393237 QAI393237 PQM393237 PGQ393237 OWU393237 OMY393237 ODC393237 NTG393237 NJK393237 MZO393237 MPS393237 MFW393237 LWA393237 LME393237 LCI393237 KSM393237 KIQ393237 JYU393237 JOY393237 JFC393237 IVG393237 ILK393237 IBO393237 HRS393237 HHW393237 GYA393237 GOE393237 GEI393237 FUM393237 FKQ393237 FAU393237 EQY393237 EHC393237 DXG393237 DNK393237 DDO393237 CTS393237 CJW393237 CAA393237 BQE393237 BGI393237 AWM393237 AMQ393237 ACU393237 SY393237 JC393237 G393237 WVO327701 WLS327701 WBW327701 VSA327701 VIE327701 UYI327701 UOM327701 UEQ327701 TUU327701 TKY327701 TBC327701 SRG327701 SHK327701 RXO327701 RNS327701 RDW327701 QUA327701 QKE327701 QAI327701 PQM327701 PGQ327701 OWU327701 OMY327701 ODC327701 NTG327701 NJK327701 MZO327701 MPS327701 MFW327701 LWA327701 LME327701 LCI327701 KSM327701 KIQ327701 JYU327701 JOY327701 JFC327701 IVG327701 ILK327701 IBO327701 HRS327701 HHW327701 GYA327701 GOE327701 GEI327701 FUM327701 FKQ327701 FAU327701 EQY327701 EHC327701 DXG327701 DNK327701 DDO327701 CTS327701 CJW327701 CAA327701 BQE327701 BGI327701 AWM327701 AMQ327701 ACU327701 SY327701 JC327701 G327701 WVO262165 WLS262165 WBW262165 VSA262165 VIE262165 UYI262165 UOM262165 UEQ262165 TUU262165 TKY262165 TBC262165 SRG262165 SHK262165 RXO262165 RNS262165 RDW262165 QUA262165 QKE262165 QAI262165 PQM262165 PGQ262165 OWU262165 OMY262165 ODC262165 NTG262165 NJK262165 MZO262165 MPS262165 MFW262165 LWA262165 LME262165 LCI262165 KSM262165 KIQ262165 JYU262165 JOY262165 JFC262165 IVG262165 ILK262165 IBO262165 HRS262165 HHW262165 GYA262165 GOE262165 GEI262165 FUM262165 FKQ262165 FAU262165 EQY262165 EHC262165 DXG262165 DNK262165 DDO262165 CTS262165 CJW262165 CAA262165 BQE262165 BGI262165 AWM262165 AMQ262165 ACU262165 SY262165 JC262165 G262165 WVO196629 WLS196629 WBW196629 VSA196629 VIE196629 UYI196629 UOM196629 UEQ196629 TUU196629 TKY196629 TBC196629 SRG196629 SHK196629 RXO196629 RNS196629 RDW196629 QUA196629 QKE196629 QAI196629 PQM196629 PGQ196629 OWU196629 OMY196629 ODC196629 NTG196629 NJK196629 MZO196629 MPS196629 MFW196629 LWA196629 LME196629 LCI196629 KSM196629 KIQ196629 JYU196629 JOY196629 JFC196629 IVG196629 ILK196629 IBO196629 HRS196629 HHW196629 GYA196629 GOE196629 GEI196629 FUM196629 FKQ196629 FAU196629 EQY196629 EHC196629 DXG196629 DNK196629 DDO196629 CTS196629 CJW196629 CAA196629 BQE196629 BGI196629 AWM196629 AMQ196629 ACU196629 SY196629 JC196629 G196629 WVO131093 WLS131093 WBW131093 VSA131093 VIE131093 UYI131093 UOM131093 UEQ131093 TUU131093 TKY131093 TBC131093 SRG131093 SHK131093 RXO131093 RNS131093 RDW131093 QUA131093 QKE131093 QAI131093 PQM131093 PGQ131093 OWU131093 OMY131093 ODC131093 NTG131093 NJK131093 MZO131093 MPS131093 MFW131093 LWA131093 LME131093 LCI131093 KSM131093 KIQ131093 JYU131093 JOY131093 JFC131093 IVG131093 ILK131093 IBO131093 HRS131093 HHW131093 GYA131093 GOE131093 GEI131093 FUM131093 FKQ131093 FAU131093 EQY131093 EHC131093 DXG131093 DNK131093 DDO131093 CTS131093 CJW131093 CAA131093 BQE131093 BGI131093 AWM131093 AMQ131093 ACU131093 SY131093 JC131093 G131093 WVO65557 WLS65557 WBW65557 VSA65557 VIE65557 UYI65557 UOM65557 UEQ65557 TUU65557 TKY65557 TBC65557 SRG65557 SHK65557 RXO65557 RNS65557 RDW65557 QUA65557 QKE65557 QAI65557 PQM65557 PGQ65557 OWU65557 OMY65557 ODC65557 NTG65557 NJK65557 MZO65557 MPS65557 MFW65557 LWA65557 LME65557 LCI65557 KSM65557 KIQ65557 JYU65557 JOY65557 JFC65557 IVG65557 ILK65557 IBO65557 HRS65557 HHW65557 GYA65557 GOE65557 GEI65557 FUM65557 FKQ65557 FAU65557 EQY65557 EHC65557 DXG65557 DNK65557 DDO65557 CTS65557 CJW65557 CAA65557 BQE65557 BGI65557 AWM65557 AMQ65557 ACU65557 SY65557 JC65557 G65557 WVO21 WLS21 WBW21 VSA21 VIE21 UYI21 UOM21 UEQ21 TUU21 TKY21 TBC21 SRG21 SHK21 RXO21 RNS21 RDW21 QUA21 QKE21 QAI21 PQM21 PGQ21 OWU21 OMY21 ODC21 NTG21 NJK21 MZO21 MPS21 MFW21 LWA21 LME21 LCI21 KSM21 KIQ21 JYU21 JOY21 JFC21 IVG21 ILK21 IBO21 HRS21 HHW21 GYA21 GOE21 GEI21 FUM21 FKQ21 FAU21 EQY21 EHC21 DXG21 DNK21 DDO21 CTS21 CJW21 CAA21 BQE21 BGI21 AWM21 AMQ21 ACU21 SY21 JC21">
      <formula1>0</formula1>
      <formula2>0</formula2>
    </dataValidation>
    <dataValidation allowBlank="1" showInputMessage="1" showErrorMessage="1" promptTitle="Testing Date" prompt="Date on which test was performed in yyyy/mm/dd format" sqref="G20 WVO983060 WLS983060 WBW983060 VSA983060 VIE983060 UYI983060 UOM983060 UEQ983060 TUU983060 TKY983060 TBC983060 SRG983060 SHK983060 RXO983060 RNS983060 RDW983060 QUA983060 QKE983060 QAI983060 PQM983060 PGQ983060 OWU983060 OMY983060 ODC983060 NTG983060 NJK983060 MZO983060 MPS983060 MFW983060 LWA983060 LME983060 LCI983060 KSM983060 KIQ983060 JYU983060 JOY983060 JFC983060 IVG983060 ILK983060 IBO983060 HRS983060 HHW983060 GYA983060 GOE983060 GEI983060 FUM983060 FKQ983060 FAU983060 EQY983060 EHC983060 DXG983060 DNK983060 DDO983060 CTS983060 CJW983060 CAA983060 BQE983060 BGI983060 AWM983060 AMQ983060 ACU983060 SY983060 JC983060 G983060 WVO917524 WLS917524 WBW917524 VSA917524 VIE917524 UYI917524 UOM917524 UEQ917524 TUU917524 TKY917524 TBC917524 SRG917524 SHK917524 RXO917524 RNS917524 RDW917524 QUA917524 QKE917524 QAI917524 PQM917524 PGQ917524 OWU917524 OMY917524 ODC917524 NTG917524 NJK917524 MZO917524 MPS917524 MFW917524 LWA917524 LME917524 LCI917524 KSM917524 KIQ917524 JYU917524 JOY917524 JFC917524 IVG917524 ILK917524 IBO917524 HRS917524 HHW917524 GYA917524 GOE917524 GEI917524 FUM917524 FKQ917524 FAU917524 EQY917524 EHC917524 DXG917524 DNK917524 DDO917524 CTS917524 CJW917524 CAA917524 BQE917524 BGI917524 AWM917524 AMQ917524 ACU917524 SY917524 JC917524 G917524 WVO851988 WLS851988 WBW851988 VSA851988 VIE851988 UYI851988 UOM851988 UEQ851988 TUU851988 TKY851988 TBC851988 SRG851988 SHK851988 RXO851988 RNS851988 RDW851988 QUA851988 QKE851988 QAI851988 PQM851988 PGQ851988 OWU851988 OMY851988 ODC851988 NTG851988 NJK851988 MZO851988 MPS851988 MFW851988 LWA851988 LME851988 LCI851988 KSM851988 KIQ851988 JYU851988 JOY851988 JFC851988 IVG851988 ILK851988 IBO851988 HRS851988 HHW851988 GYA851988 GOE851988 GEI851988 FUM851988 FKQ851988 FAU851988 EQY851988 EHC851988 DXG851988 DNK851988 DDO851988 CTS851988 CJW851988 CAA851988 BQE851988 BGI851988 AWM851988 AMQ851988 ACU851988 SY851988 JC851988 G851988 WVO786452 WLS786452 WBW786452 VSA786452 VIE786452 UYI786452 UOM786452 UEQ786452 TUU786452 TKY786452 TBC786452 SRG786452 SHK786452 RXO786452 RNS786452 RDW786452 QUA786452 QKE786452 QAI786452 PQM786452 PGQ786452 OWU786452 OMY786452 ODC786452 NTG786452 NJK786452 MZO786452 MPS786452 MFW786452 LWA786452 LME786452 LCI786452 KSM786452 KIQ786452 JYU786452 JOY786452 JFC786452 IVG786452 ILK786452 IBO786452 HRS786452 HHW786452 GYA786452 GOE786452 GEI786452 FUM786452 FKQ786452 FAU786452 EQY786452 EHC786452 DXG786452 DNK786452 DDO786452 CTS786452 CJW786452 CAA786452 BQE786452 BGI786452 AWM786452 AMQ786452 ACU786452 SY786452 JC786452 G786452 WVO720916 WLS720916 WBW720916 VSA720916 VIE720916 UYI720916 UOM720916 UEQ720916 TUU720916 TKY720916 TBC720916 SRG720916 SHK720916 RXO720916 RNS720916 RDW720916 QUA720916 QKE720916 QAI720916 PQM720916 PGQ720916 OWU720916 OMY720916 ODC720916 NTG720916 NJK720916 MZO720916 MPS720916 MFW720916 LWA720916 LME720916 LCI720916 KSM720916 KIQ720916 JYU720916 JOY720916 JFC720916 IVG720916 ILK720916 IBO720916 HRS720916 HHW720916 GYA720916 GOE720916 GEI720916 FUM720916 FKQ720916 FAU720916 EQY720916 EHC720916 DXG720916 DNK720916 DDO720916 CTS720916 CJW720916 CAA720916 BQE720916 BGI720916 AWM720916 AMQ720916 ACU720916 SY720916 JC720916 G720916 WVO655380 WLS655380 WBW655380 VSA655380 VIE655380 UYI655380 UOM655380 UEQ655380 TUU655380 TKY655380 TBC655380 SRG655380 SHK655380 RXO655380 RNS655380 RDW655380 QUA655380 QKE655380 QAI655380 PQM655380 PGQ655380 OWU655380 OMY655380 ODC655380 NTG655380 NJK655380 MZO655380 MPS655380 MFW655380 LWA655380 LME655380 LCI655380 KSM655380 KIQ655380 JYU655380 JOY655380 JFC655380 IVG655380 ILK655380 IBO655380 HRS655380 HHW655380 GYA655380 GOE655380 GEI655380 FUM655380 FKQ655380 FAU655380 EQY655380 EHC655380 DXG655380 DNK655380 DDO655380 CTS655380 CJW655380 CAA655380 BQE655380 BGI655380 AWM655380 AMQ655380 ACU655380 SY655380 JC655380 G655380 WVO589844 WLS589844 WBW589844 VSA589844 VIE589844 UYI589844 UOM589844 UEQ589844 TUU589844 TKY589844 TBC589844 SRG589844 SHK589844 RXO589844 RNS589844 RDW589844 QUA589844 QKE589844 QAI589844 PQM589844 PGQ589844 OWU589844 OMY589844 ODC589844 NTG589844 NJK589844 MZO589844 MPS589844 MFW589844 LWA589844 LME589844 LCI589844 KSM589844 KIQ589844 JYU589844 JOY589844 JFC589844 IVG589844 ILK589844 IBO589844 HRS589844 HHW589844 GYA589844 GOE589844 GEI589844 FUM589844 FKQ589844 FAU589844 EQY589844 EHC589844 DXG589844 DNK589844 DDO589844 CTS589844 CJW589844 CAA589844 BQE589844 BGI589844 AWM589844 AMQ589844 ACU589844 SY589844 JC589844 G589844 WVO524308 WLS524308 WBW524308 VSA524308 VIE524308 UYI524308 UOM524308 UEQ524308 TUU524308 TKY524308 TBC524308 SRG524308 SHK524308 RXO524308 RNS524308 RDW524308 QUA524308 QKE524308 QAI524308 PQM524308 PGQ524308 OWU524308 OMY524308 ODC524308 NTG524308 NJK524308 MZO524308 MPS524308 MFW524308 LWA524308 LME524308 LCI524308 KSM524308 KIQ524308 JYU524308 JOY524308 JFC524308 IVG524308 ILK524308 IBO524308 HRS524308 HHW524308 GYA524308 GOE524308 GEI524308 FUM524308 FKQ524308 FAU524308 EQY524308 EHC524308 DXG524308 DNK524308 DDO524308 CTS524308 CJW524308 CAA524308 BQE524308 BGI524308 AWM524308 AMQ524308 ACU524308 SY524308 JC524308 G524308 WVO458772 WLS458772 WBW458772 VSA458772 VIE458772 UYI458772 UOM458772 UEQ458772 TUU458772 TKY458772 TBC458772 SRG458772 SHK458772 RXO458772 RNS458772 RDW458772 QUA458772 QKE458772 QAI458772 PQM458772 PGQ458772 OWU458772 OMY458772 ODC458772 NTG458772 NJK458772 MZO458772 MPS458772 MFW458772 LWA458772 LME458772 LCI458772 KSM458772 KIQ458772 JYU458772 JOY458772 JFC458772 IVG458772 ILK458772 IBO458772 HRS458772 HHW458772 GYA458772 GOE458772 GEI458772 FUM458772 FKQ458772 FAU458772 EQY458772 EHC458772 DXG458772 DNK458772 DDO458772 CTS458772 CJW458772 CAA458772 BQE458772 BGI458772 AWM458772 AMQ458772 ACU458772 SY458772 JC458772 G458772 WVO393236 WLS393236 WBW393236 VSA393236 VIE393236 UYI393236 UOM393236 UEQ393236 TUU393236 TKY393236 TBC393236 SRG393236 SHK393236 RXO393236 RNS393236 RDW393236 QUA393236 QKE393236 QAI393236 PQM393236 PGQ393236 OWU393236 OMY393236 ODC393236 NTG393236 NJK393236 MZO393236 MPS393236 MFW393236 LWA393236 LME393236 LCI393236 KSM393236 KIQ393236 JYU393236 JOY393236 JFC393236 IVG393236 ILK393236 IBO393236 HRS393236 HHW393236 GYA393236 GOE393236 GEI393236 FUM393236 FKQ393236 FAU393236 EQY393236 EHC393236 DXG393236 DNK393236 DDO393236 CTS393236 CJW393236 CAA393236 BQE393236 BGI393236 AWM393236 AMQ393236 ACU393236 SY393236 JC393236 G393236 WVO327700 WLS327700 WBW327700 VSA327700 VIE327700 UYI327700 UOM327700 UEQ327700 TUU327700 TKY327700 TBC327700 SRG327700 SHK327700 RXO327700 RNS327700 RDW327700 QUA327700 QKE327700 QAI327700 PQM327700 PGQ327700 OWU327700 OMY327700 ODC327700 NTG327700 NJK327700 MZO327700 MPS327700 MFW327700 LWA327700 LME327700 LCI327700 KSM327700 KIQ327700 JYU327700 JOY327700 JFC327700 IVG327700 ILK327700 IBO327700 HRS327700 HHW327700 GYA327700 GOE327700 GEI327700 FUM327700 FKQ327700 FAU327700 EQY327700 EHC327700 DXG327700 DNK327700 DDO327700 CTS327700 CJW327700 CAA327700 BQE327700 BGI327700 AWM327700 AMQ327700 ACU327700 SY327700 JC327700 G327700 WVO262164 WLS262164 WBW262164 VSA262164 VIE262164 UYI262164 UOM262164 UEQ262164 TUU262164 TKY262164 TBC262164 SRG262164 SHK262164 RXO262164 RNS262164 RDW262164 QUA262164 QKE262164 QAI262164 PQM262164 PGQ262164 OWU262164 OMY262164 ODC262164 NTG262164 NJK262164 MZO262164 MPS262164 MFW262164 LWA262164 LME262164 LCI262164 KSM262164 KIQ262164 JYU262164 JOY262164 JFC262164 IVG262164 ILK262164 IBO262164 HRS262164 HHW262164 GYA262164 GOE262164 GEI262164 FUM262164 FKQ262164 FAU262164 EQY262164 EHC262164 DXG262164 DNK262164 DDO262164 CTS262164 CJW262164 CAA262164 BQE262164 BGI262164 AWM262164 AMQ262164 ACU262164 SY262164 JC262164 G262164 WVO196628 WLS196628 WBW196628 VSA196628 VIE196628 UYI196628 UOM196628 UEQ196628 TUU196628 TKY196628 TBC196628 SRG196628 SHK196628 RXO196628 RNS196628 RDW196628 QUA196628 QKE196628 QAI196628 PQM196628 PGQ196628 OWU196628 OMY196628 ODC196628 NTG196628 NJK196628 MZO196628 MPS196628 MFW196628 LWA196628 LME196628 LCI196628 KSM196628 KIQ196628 JYU196628 JOY196628 JFC196628 IVG196628 ILK196628 IBO196628 HRS196628 HHW196628 GYA196628 GOE196628 GEI196628 FUM196628 FKQ196628 FAU196628 EQY196628 EHC196628 DXG196628 DNK196628 DDO196628 CTS196628 CJW196628 CAA196628 BQE196628 BGI196628 AWM196628 AMQ196628 ACU196628 SY196628 JC196628 G196628 WVO131092 WLS131092 WBW131092 VSA131092 VIE131092 UYI131092 UOM131092 UEQ131092 TUU131092 TKY131092 TBC131092 SRG131092 SHK131092 RXO131092 RNS131092 RDW131092 QUA131092 QKE131092 QAI131092 PQM131092 PGQ131092 OWU131092 OMY131092 ODC131092 NTG131092 NJK131092 MZO131092 MPS131092 MFW131092 LWA131092 LME131092 LCI131092 KSM131092 KIQ131092 JYU131092 JOY131092 JFC131092 IVG131092 ILK131092 IBO131092 HRS131092 HHW131092 GYA131092 GOE131092 GEI131092 FUM131092 FKQ131092 FAU131092 EQY131092 EHC131092 DXG131092 DNK131092 DDO131092 CTS131092 CJW131092 CAA131092 BQE131092 BGI131092 AWM131092 AMQ131092 ACU131092 SY131092 JC131092 G131092 WVO65556 WLS65556 WBW65556 VSA65556 VIE65556 UYI65556 UOM65556 UEQ65556 TUU65556 TKY65556 TBC65556 SRG65556 SHK65556 RXO65556 RNS65556 RDW65556 QUA65556 QKE65556 QAI65556 PQM65556 PGQ65556 OWU65556 OMY65556 ODC65556 NTG65556 NJK65556 MZO65556 MPS65556 MFW65556 LWA65556 LME65556 LCI65556 KSM65556 KIQ65556 JYU65556 JOY65556 JFC65556 IVG65556 ILK65556 IBO65556 HRS65556 HHW65556 GYA65556 GOE65556 GEI65556 FUM65556 FKQ65556 FAU65556 EQY65556 EHC65556 DXG65556 DNK65556 DDO65556 CTS65556 CJW65556 CAA65556 BQE65556 BGI65556 AWM65556 AMQ65556 ACU65556 SY65556 JC65556 G65556 WVO20 WLS20 WBW20 VSA20 VIE20 UYI20 UOM20 UEQ20 TUU20 TKY20 TBC20 SRG20 SHK20 RXO20 RNS20 RDW20 QUA20 QKE20 QAI20 PQM20 PGQ20 OWU20 OMY20 ODC20 NTG20 NJK20 MZO20 MPS20 MFW20 LWA20 LME20 LCI20 KSM20 KIQ20 JYU20 JOY20 JFC20 IVG20 ILK20 IBO20 HRS20 HHW20 GYA20 GOE20 GEI20 FUM20 FKQ20 FAU20 EQY20 EHC20 DXG20 DNK20 DDO20 CTS20 CJW20 CAA20 BQE20 BGI20 AWM20 AMQ20 ACU20 SY20 JC20">
      <formula1>0</formula1>
      <formula2>0</formula2>
    </dataValidation>
    <dataValidation allowBlank="1" showInputMessage="1" showErrorMessage="1" promptTitle="Enter" prompt="Name of the person who performed the test" sqref="G19 WVO983059 WLS983059 WBW983059 VSA983059 VIE983059 UYI983059 UOM983059 UEQ983059 TUU983059 TKY983059 TBC983059 SRG983059 SHK983059 RXO983059 RNS983059 RDW983059 QUA983059 QKE983059 QAI983059 PQM983059 PGQ983059 OWU983059 OMY983059 ODC983059 NTG983059 NJK983059 MZO983059 MPS983059 MFW983059 LWA983059 LME983059 LCI983059 KSM983059 KIQ983059 JYU983059 JOY983059 JFC983059 IVG983059 ILK983059 IBO983059 HRS983059 HHW983059 GYA983059 GOE983059 GEI983059 FUM983059 FKQ983059 FAU983059 EQY983059 EHC983059 DXG983059 DNK983059 DDO983059 CTS983059 CJW983059 CAA983059 BQE983059 BGI983059 AWM983059 AMQ983059 ACU983059 SY983059 JC983059 G983059 WVO917523 WLS917523 WBW917523 VSA917523 VIE917523 UYI917523 UOM917523 UEQ917523 TUU917523 TKY917523 TBC917523 SRG917523 SHK917523 RXO917523 RNS917523 RDW917523 QUA917523 QKE917523 QAI917523 PQM917523 PGQ917523 OWU917523 OMY917523 ODC917523 NTG917523 NJK917523 MZO917523 MPS917523 MFW917523 LWA917523 LME917523 LCI917523 KSM917523 KIQ917523 JYU917523 JOY917523 JFC917523 IVG917523 ILK917523 IBO917523 HRS917523 HHW917523 GYA917523 GOE917523 GEI917523 FUM917523 FKQ917523 FAU917523 EQY917523 EHC917523 DXG917523 DNK917523 DDO917523 CTS917523 CJW917523 CAA917523 BQE917523 BGI917523 AWM917523 AMQ917523 ACU917523 SY917523 JC917523 G917523 WVO851987 WLS851987 WBW851987 VSA851987 VIE851987 UYI851987 UOM851987 UEQ851987 TUU851987 TKY851987 TBC851987 SRG851987 SHK851987 RXO851987 RNS851987 RDW851987 QUA851987 QKE851987 QAI851987 PQM851987 PGQ851987 OWU851987 OMY851987 ODC851987 NTG851987 NJK851987 MZO851987 MPS851987 MFW851987 LWA851987 LME851987 LCI851987 KSM851987 KIQ851987 JYU851987 JOY851987 JFC851987 IVG851987 ILK851987 IBO851987 HRS851987 HHW851987 GYA851987 GOE851987 GEI851987 FUM851987 FKQ851987 FAU851987 EQY851987 EHC851987 DXG851987 DNK851987 DDO851987 CTS851987 CJW851987 CAA851987 BQE851987 BGI851987 AWM851987 AMQ851987 ACU851987 SY851987 JC851987 G851987 WVO786451 WLS786451 WBW786451 VSA786451 VIE786451 UYI786451 UOM786451 UEQ786451 TUU786451 TKY786451 TBC786451 SRG786451 SHK786451 RXO786451 RNS786451 RDW786451 QUA786451 QKE786451 QAI786451 PQM786451 PGQ786451 OWU786451 OMY786451 ODC786451 NTG786451 NJK786451 MZO786451 MPS786451 MFW786451 LWA786451 LME786451 LCI786451 KSM786451 KIQ786451 JYU786451 JOY786451 JFC786451 IVG786451 ILK786451 IBO786451 HRS786451 HHW786451 GYA786451 GOE786451 GEI786451 FUM786451 FKQ786451 FAU786451 EQY786451 EHC786451 DXG786451 DNK786451 DDO786451 CTS786451 CJW786451 CAA786451 BQE786451 BGI786451 AWM786451 AMQ786451 ACU786451 SY786451 JC786451 G786451 WVO720915 WLS720915 WBW720915 VSA720915 VIE720915 UYI720915 UOM720915 UEQ720915 TUU720915 TKY720915 TBC720915 SRG720915 SHK720915 RXO720915 RNS720915 RDW720915 QUA720915 QKE720915 QAI720915 PQM720915 PGQ720915 OWU720915 OMY720915 ODC720915 NTG720915 NJK720915 MZO720915 MPS720915 MFW720915 LWA720915 LME720915 LCI720915 KSM720915 KIQ720915 JYU720915 JOY720915 JFC720915 IVG720915 ILK720915 IBO720915 HRS720915 HHW720915 GYA720915 GOE720915 GEI720915 FUM720915 FKQ720915 FAU720915 EQY720915 EHC720915 DXG720915 DNK720915 DDO720915 CTS720915 CJW720915 CAA720915 BQE720915 BGI720915 AWM720915 AMQ720915 ACU720915 SY720915 JC720915 G720915 WVO655379 WLS655379 WBW655379 VSA655379 VIE655379 UYI655379 UOM655379 UEQ655379 TUU655379 TKY655379 TBC655379 SRG655379 SHK655379 RXO655379 RNS655379 RDW655379 QUA655379 QKE655379 QAI655379 PQM655379 PGQ655379 OWU655379 OMY655379 ODC655379 NTG655379 NJK655379 MZO655379 MPS655379 MFW655379 LWA655379 LME655379 LCI655379 KSM655379 KIQ655379 JYU655379 JOY655379 JFC655379 IVG655379 ILK655379 IBO655379 HRS655379 HHW655379 GYA655379 GOE655379 GEI655379 FUM655379 FKQ655379 FAU655379 EQY655379 EHC655379 DXG655379 DNK655379 DDO655379 CTS655379 CJW655379 CAA655379 BQE655379 BGI655379 AWM655379 AMQ655379 ACU655379 SY655379 JC655379 G655379 WVO589843 WLS589843 WBW589843 VSA589843 VIE589843 UYI589843 UOM589843 UEQ589843 TUU589843 TKY589843 TBC589843 SRG589843 SHK589843 RXO589843 RNS589843 RDW589843 QUA589843 QKE589843 QAI589843 PQM589843 PGQ589843 OWU589843 OMY589843 ODC589843 NTG589843 NJK589843 MZO589843 MPS589843 MFW589843 LWA589843 LME589843 LCI589843 KSM589843 KIQ589843 JYU589843 JOY589843 JFC589843 IVG589843 ILK589843 IBO589843 HRS589843 HHW589843 GYA589843 GOE589843 GEI589843 FUM589843 FKQ589843 FAU589843 EQY589843 EHC589843 DXG589843 DNK589843 DDO589843 CTS589843 CJW589843 CAA589843 BQE589843 BGI589843 AWM589843 AMQ589843 ACU589843 SY589843 JC589843 G589843 WVO524307 WLS524307 WBW524307 VSA524307 VIE524307 UYI524307 UOM524307 UEQ524307 TUU524307 TKY524307 TBC524307 SRG524307 SHK524307 RXO524307 RNS524307 RDW524307 QUA524307 QKE524307 QAI524307 PQM524307 PGQ524307 OWU524307 OMY524307 ODC524307 NTG524307 NJK524307 MZO524307 MPS524307 MFW524307 LWA524307 LME524307 LCI524307 KSM524307 KIQ524307 JYU524307 JOY524307 JFC524307 IVG524307 ILK524307 IBO524307 HRS524307 HHW524307 GYA524307 GOE524307 GEI524307 FUM524307 FKQ524307 FAU524307 EQY524307 EHC524307 DXG524307 DNK524307 DDO524307 CTS524307 CJW524307 CAA524307 BQE524307 BGI524307 AWM524307 AMQ524307 ACU524307 SY524307 JC524307 G524307 WVO458771 WLS458771 WBW458771 VSA458771 VIE458771 UYI458771 UOM458771 UEQ458771 TUU458771 TKY458771 TBC458771 SRG458771 SHK458771 RXO458771 RNS458771 RDW458771 QUA458771 QKE458771 QAI458771 PQM458771 PGQ458771 OWU458771 OMY458771 ODC458771 NTG458771 NJK458771 MZO458771 MPS458771 MFW458771 LWA458771 LME458771 LCI458771 KSM458771 KIQ458771 JYU458771 JOY458771 JFC458771 IVG458771 ILK458771 IBO458771 HRS458771 HHW458771 GYA458771 GOE458771 GEI458771 FUM458771 FKQ458771 FAU458771 EQY458771 EHC458771 DXG458771 DNK458771 DDO458771 CTS458771 CJW458771 CAA458771 BQE458771 BGI458771 AWM458771 AMQ458771 ACU458771 SY458771 JC458771 G458771 WVO393235 WLS393235 WBW393235 VSA393235 VIE393235 UYI393235 UOM393235 UEQ393235 TUU393235 TKY393235 TBC393235 SRG393235 SHK393235 RXO393235 RNS393235 RDW393235 QUA393235 QKE393235 QAI393235 PQM393235 PGQ393235 OWU393235 OMY393235 ODC393235 NTG393235 NJK393235 MZO393235 MPS393235 MFW393235 LWA393235 LME393235 LCI393235 KSM393235 KIQ393235 JYU393235 JOY393235 JFC393235 IVG393235 ILK393235 IBO393235 HRS393235 HHW393235 GYA393235 GOE393235 GEI393235 FUM393235 FKQ393235 FAU393235 EQY393235 EHC393235 DXG393235 DNK393235 DDO393235 CTS393235 CJW393235 CAA393235 BQE393235 BGI393235 AWM393235 AMQ393235 ACU393235 SY393235 JC393235 G393235 WVO327699 WLS327699 WBW327699 VSA327699 VIE327699 UYI327699 UOM327699 UEQ327699 TUU327699 TKY327699 TBC327699 SRG327699 SHK327699 RXO327699 RNS327699 RDW327699 QUA327699 QKE327699 QAI327699 PQM327699 PGQ327699 OWU327699 OMY327699 ODC327699 NTG327699 NJK327699 MZO327699 MPS327699 MFW327699 LWA327699 LME327699 LCI327699 KSM327699 KIQ327699 JYU327699 JOY327699 JFC327699 IVG327699 ILK327699 IBO327699 HRS327699 HHW327699 GYA327699 GOE327699 GEI327699 FUM327699 FKQ327699 FAU327699 EQY327699 EHC327699 DXG327699 DNK327699 DDO327699 CTS327699 CJW327699 CAA327699 BQE327699 BGI327699 AWM327699 AMQ327699 ACU327699 SY327699 JC327699 G327699 WVO262163 WLS262163 WBW262163 VSA262163 VIE262163 UYI262163 UOM262163 UEQ262163 TUU262163 TKY262163 TBC262163 SRG262163 SHK262163 RXO262163 RNS262163 RDW262163 QUA262163 QKE262163 QAI262163 PQM262163 PGQ262163 OWU262163 OMY262163 ODC262163 NTG262163 NJK262163 MZO262163 MPS262163 MFW262163 LWA262163 LME262163 LCI262163 KSM262163 KIQ262163 JYU262163 JOY262163 JFC262163 IVG262163 ILK262163 IBO262163 HRS262163 HHW262163 GYA262163 GOE262163 GEI262163 FUM262163 FKQ262163 FAU262163 EQY262163 EHC262163 DXG262163 DNK262163 DDO262163 CTS262163 CJW262163 CAA262163 BQE262163 BGI262163 AWM262163 AMQ262163 ACU262163 SY262163 JC262163 G262163 WVO196627 WLS196627 WBW196627 VSA196627 VIE196627 UYI196627 UOM196627 UEQ196627 TUU196627 TKY196627 TBC196627 SRG196627 SHK196627 RXO196627 RNS196627 RDW196627 QUA196627 QKE196627 QAI196627 PQM196627 PGQ196627 OWU196627 OMY196627 ODC196627 NTG196627 NJK196627 MZO196627 MPS196627 MFW196627 LWA196627 LME196627 LCI196627 KSM196627 KIQ196627 JYU196627 JOY196627 JFC196627 IVG196627 ILK196627 IBO196627 HRS196627 HHW196627 GYA196627 GOE196627 GEI196627 FUM196627 FKQ196627 FAU196627 EQY196627 EHC196627 DXG196627 DNK196627 DDO196627 CTS196627 CJW196627 CAA196627 BQE196627 BGI196627 AWM196627 AMQ196627 ACU196627 SY196627 JC196627 G196627 WVO131091 WLS131091 WBW131091 VSA131091 VIE131091 UYI131091 UOM131091 UEQ131091 TUU131091 TKY131091 TBC131091 SRG131091 SHK131091 RXO131091 RNS131091 RDW131091 QUA131091 QKE131091 QAI131091 PQM131091 PGQ131091 OWU131091 OMY131091 ODC131091 NTG131091 NJK131091 MZO131091 MPS131091 MFW131091 LWA131091 LME131091 LCI131091 KSM131091 KIQ131091 JYU131091 JOY131091 JFC131091 IVG131091 ILK131091 IBO131091 HRS131091 HHW131091 GYA131091 GOE131091 GEI131091 FUM131091 FKQ131091 FAU131091 EQY131091 EHC131091 DXG131091 DNK131091 DDO131091 CTS131091 CJW131091 CAA131091 BQE131091 BGI131091 AWM131091 AMQ131091 ACU131091 SY131091 JC131091 G131091 WVO65555 WLS65555 WBW65555 VSA65555 VIE65555 UYI65555 UOM65555 UEQ65555 TUU65555 TKY65555 TBC65555 SRG65555 SHK65555 RXO65555 RNS65555 RDW65555 QUA65555 QKE65555 QAI65555 PQM65555 PGQ65555 OWU65555 OMY65555 ODC65555 NTG65555 NJK65555 MZO65555 MPS65555 MFW65555 LWA65555 LME65555 LCI65555 KSM65555 KIQ65555 JYU65555 JOY65555 JFC65555 IVG65555 ILK65555 IBO65555 HRS65555 HHW65555 GYA65555 GOE65555 GEI65555 FUM65555 FKQ65555 FAU65555 EQY65555 EHC65555 DXG65555 DNK65555 DDO65555 CTS65555 CJW65555 CAA65555 BQE65555 BGI65555 AWM65555 AMQ65555 ACU65555 SY65555 JC65555 G65555 WVO19 WLS19 WBW19 VSA19 VIE19 UYI19 UOM19 UEQ19 TUU19 TKY19 TBC19 SRG19 SHK19 RXO19 RNS19 RDW19 QUA19 QKE19 QAI19 PQM19 PGQ19 OWU19 OMY19 ODC19 NTG19 NJK19 MZO19 MPS19 MFW19 LWA19 LME19 LCI19 KSM19 KIQ19 JYU19 JOY19 JFC19 IVG19 ILK19 IBO19 HRS19 HHW19 GYA19 GOE19 GEI19 FUM19 FKQ19 FAU19 EQY19 EHC19 DXG19 DNK19 DDO19 CTS19 CJW19 CAA19 BQE19 BGI19 AWM19 AMQ19 ACU19 SY19 JC19">
      <formula1>0</formula1>
      <formula2>0</formula2>
    </dataValidation>
    <dataValidation allowBlank="1" showInputMessage="1" showErrorMessage="1" promptTitle="Condition Type" prompt="N : Normal _x000a_A : Abnormal _x000a_B : Boundary" sqref="G18 WVO983058 WLS983058 WBW983058 VSA983058 VIE983058 UYI983058 UOM983058 UEQ983058 TUU983058 TKY983058 TBC983058 SRG983058 SHK983058 RXO983058 RNS983058 RDW983058 QUA983058 QKE983058 QAI983058 PQM983058 PGQ983058 OWU983058 OMY983058 ODC983058 NTG983058 NJK983058 MZO983058 MPS983058 MFW983058 LWA983058 LME983058 LCI983058 KSM983058 KIQ983058 JYU983058 JOY983058 JFC983058 IVG983058 ILK983058 IBO983058 HRS983058 HHW983058 GYA983058 GOE983058 GEI983058 FUM983058 FKQ983058 FAU983058 EQY983058 EHC983058 DXG983058 DNK983058 DDO983058 CTS983058 CJW983058 CAA983058 BQE983058 BGI983058 AWM983058 AMQ983058 ACU983058 SY983058 JC983058 G983058 WVO917522 WLS917522 WBW917522 VSA917522 VIE917522 UYI917522 UOM917522 UEQ917522 TUU917522 TKY917522 TBC917522 SRG917522 SHK917522 RXO917522 RNS917522 RDW917522 QUA917522 QKE917522 QAI917522 PQM917522 PGQ917522 OWU917522 OMY917522 ODC917522 NTG917522 NJK917522 MZO917522 MPS917522 MFW917522 LWA917522 LME917522 LCI917522 KSM917522 KIQ917522 JYU917522 JOY917522 JFC917522 IVG917522 ILK917522 IBO917522 HRS917522 HHW917522 GYA917522 GOE917522 GEI917522 FUM917522 FKQ917522 FAU917522 EQY917522 EHC917522 DXG917522 DNK917522 DDO917522 CTS917522 CJW917522 CAA917522 BQE917522 BGI917522 AWM917522 AMQ917522 ACU917522 SY917522 JC917522 G917522 WVO851986 WLS851986 WBW851986 VSA851986 VIE851986 UYI851986 UOM851986 UEQ851986 TUU851986 TKY851986 TBC851986 SRG851986 SHK851986 RXO851986 RNS851986 RDW851986 QUA851986 QKE851986 QAI851986 PQM851986 PGQ851986 OWU851986 OMY851986 ODC851986 NTG851986 NJK851986 MZO851986 MPS851986 MFW851986 LWA851986 LME851986 LCI851986 KSM851986 KIQ851986 JYU851986 JOY851986 JFC851986 IVG851986 ILK851986 IBO851986 HRS851986 HHW851986 GYA851986 GOE851986 GEI851986 FUM851986 FKQ851986 FAU851986 EQY851986 EHC851986 DXG851986 DNK851986 DDO851986 CTS851986 CJW851986 CAA851986 BQE851986 BGI851986 AWM851986 AMQ851986 ACU851986 SY851986 JC851986 G851986 WVO786450 WLS786450 WBW786450 VSA786450 VIE786450 UYI786450 UOM786450 UEQ786450 TUU786450 TKY786450 TBC786450 SRG786450 SHK786450 RXO786450 RNS786450 RDW786450 QUA786450 QKE786450 QAI786450 PQM786450 PGQ786450 OWU786450 OMY786450 ODC786450 NTG786450 NJK786450 MZO786450 MPS786450 MFW786450 LWA786450 LME786450 LCI786450 KSM786450 KIQ786450 JYU786450 JOY786450 JFC786450 IVG786450 ILK786450 IBO786450 HRS786450 HHW786450 GYA786450 GOE786450 GEI786450 FUM786450 FKQ786450 FAU786450 EQY786450 EHC786450 DXG786450 DNK786450 DDO786450 CTS786450 CJW786450 CAA786450 BQE786450 BGI786450 AWM786450 AMQ786450 ACU786450 SY786450 JC786450 G786450 WVO720914 WLS720914 WBW720914 VSA720914 VIE720914 UYI720914 UOM720914 UEQ720914 TUU720914 TKY720914 TBC720914 SRG720914 SHK720914 RXO720914 RNS720914 RDW720914 QUA720914 QKE720914 QAI720914 PQM720914 PGQ720914 OWU720914 OMY720914 ODC720914 NTG720914 NJK720914 MZO720914 MPS720914 MFW720914 LWA720914 LME720914 LCI720914 KSM720914 KIQ720914 JYU720914 JOY720914 JFC720914 IVG720914 ILK720914 IBO720914 HRS720914 HHW720914 GYA720914 GOE720914 GEI720914 FUM720914 FKQ720914 FAU720914 EQY720914 EHC720914 DXG720914 DNK720914 DDO720914 CTS720914 CJW720914 CAA720914 BQE720914 BGI720914 AWM720914 AMQ720914 ACU720914 SY720914 JC720914 G720914 WVO655378 WLS655378 WBW655378 VSA655378 VIE655378 UYI655378 UOM655378 UEQ655378 TUU655378 TKY655378 TBC655378 SRG655378 SHK655378 RXO655378 RNS655378 RDW655378 QUA655378 QKE655378 QAI655378 PQM655378 PGQ655378 OWU655378 OMY655378 ODC655378 NTG655378 NJK655378 MZO655378 MPS655378 MFW655378 LWA655378 LME655378 LCI655378 KSM655378 KIQ655378 JYU655378 JOY655378 JFC655378 IVG655378 ILK655378 IBO655378 HRS655378 HHW655378 GYA655378 GOE655378 GEI655378 FUM655378 FKQ655378 FAU655378 EQY655378 EHC655378 DXG655378 DNK655378 DDO655378 CTS655378 CJW655378 CAA655378 BQE655378 BGI655378 AWM655378 AMQ655378 ACU655378 SY655378 JC655378 G655378 WVO589842 WLS589842 WBW589842 VSA589842 VIE589842 UYI589842 UOM589842 UEQ589842 TUU589842 TKY589842 TBC589842 SRG589842 SHK589842 RXO589842 RNS589842 RDW589842 QUA589842 QKE589842 QAI589842 PQM589842 PGQ589842 OWU589842 OMY589842 ODC589842 NTG589842 NJK589842 MZO589842 MPS589842 MFW589842 LWA589842 LME589842 LCI589842 KSM589842 KIQ589842 JYU589842 JOY589842 JFC589842 IVG589842 ILK589842 IBO589842 HRS589842 HHW589842 GYA589842 GOE589842 GEI589842 FUM589842 FKQ589842 FAU589842 EQY589842 EHC589842 DXG589842 DNK589842 DDO589842 CTS589842 CJW589842 CAA589842 BQE589842 BGI589842 AWM589842 AMQ589842 ACU589842 SY589842 JC589842 G589842 WVO524306 WLS524306 WBW524306 VSA524306 VIE524306 UYI524306 UOM524306 UEQ524306 TUU524306 TKY524306 TBC524306 SRG524306 SHK524306 RXO524306 RNS524306 RDW524306 QUA524306 QKE524306 QAI524306 PQM524306 PGQ524306 OWU524306 OMY524306 ODC524306 NTG524306 NJK524306 MZO524306 MPS524306 MFW524306 LWA524306 LME524306 LCI524306 KSM524306 KIQ524306 JYU524306 JOY524306 JFC524306 IVG524306 ILK524306 IBO524306 HRS524306 HHW524306 GYA524306 GOE524306 GEI524306 FUM524306 FKQ524306 FAU524306 EQY524306 EHC524306 DXG524306 DNK524306 DDO524306 CTS524306 CJW524306 CAA524306 BQE524306 BGI524306 AWM524306 AMQ524306 ACU524306 SY524306 JC524306 G524306 WVO458770 WLS458770 WBW458770 VSA458770 VIE458770 UYI458770 UOM458770 UEQ458770 TUU458770 TKY458770 TBC458770 SRG458770 SHK458770 RXO458770 RNS458770 RDW458770 QUA458770 QKE458770 QAI458770 PQM458770 PGQ458770 OWU458770 OMY458770 ODC458770 NTG458770 NJK458770 MZO458770 MPS458770 MFW458770 LWA458770 LME458770 LCI458770 KSM458770 KIQ458770 JYU458770 JOY458770 JFC458770 IVG458770 ILK458770 IBO458770 HRS458770 HHW458770 GYA458770 GOE458770 GEI458770 FUM458770 FKQ458770 FAU458770 EQY458770 EHC458770 DXG458770 DNK458770 DDO458770 CTS458770 CJW458770 CAA458770 BQE458770 BGI458770 AWM458770 AMQ458770 ACU458770 SY458770 JC458770 G458770 WVO393234 WLS393234 WBW393234 VSA393234 VIE393234 UYI393234 UOM393234 UEQ393234 TUU393234 TKY393234 TBC393234 SRG393234 SHK393234 RXO393234 RNS393234 RDW393234 QUA393234 QKE393234 QAI393234 PQM393234 PGQ393234 OWU393234 OMY393234 ODC393234 NTG393234 NJK393234 MZO393234 MPS393234 MFW393234 LWA393234 LME393234 LCI393234 KSM393234 KIQ393234 JYU393234 JOY393234 JFC393234 IVG393234 ILK393234 IBO393234 HRS393234 HHW393234 GYA393234 GOE393234 GEI393234 FUM393234 FKQ393234 FAU393234 EQY393234 EHC393234 DXG393234 DNK393234 DDO393234 CTS393234 CJW393234 CAA393234 BQE393234 BGI393234 AWM393234 AMQ393234 ACU393234 SY393234 JC393234 G393234 WVO327698 WLS327698 WBW327698 VSA327698 VIE327698 UYI327698 UOM327698 UEQ327698 TUU327698 TKY327698 TBC327698 SRG327698 SHK327698 RXO327698 RNS327698 RDW327698 QUA327698 QKE327698 QAI327698 PQM327698 PGQ327698 OWU327698 OMY327698 ODC327698 NTG327698 NJK327698 MZO327698 MPS327698 MFW327698 LWA327698 LME327698 LCI327698 KSM327698 KIQ327698 JYU327698 JOY327698 JFC327698 IVG327698 ILK327698 IBO327698 HRS327698 HHW327698 GYA327698 GOE327698 GEI327698 FUM327698 FKQ327698 FAU327698 EQY327698 EHC327698 DXG327698 DNK327698 DDO327698 CTS327698 CJW327698 CAA327698 BQE327698 BGI327698 AWM327698 AMQ327698 ACU327698 SY327698 JC327698 G327698 WVO262162 WLS262162 WBW262162 VSA262162 VIE262162 UYI262162 UOM262162 UEQ262162 TUU262162 TKY262162 TBC262162 SRG262162 SHK262162 RXO262162 RNS262162 RDW262162 QUA262162 QKE262162 QAI262162 PQM262162 PGQ262162 OWU262162 OMY262162 ODC262162 NTG262162 NJK262162 MZO262162 MPS262162 MFW262162 LWA262162 LME262162 LCI262162 KSM262162 KIQ262162 JYU262162 JOY262162 JFC262162 IVG262162 ILK262162 IBO262162 HRS262162 HHW262162 GYA262162 GOE262162 GEI262162 FUM262162 FKQ262162 FAU262162 EQY262162 EHC262162 DXG262162 DNK262162 DDO262162 CTS262162 CJW262162 CAA262162 BQE262162 BGI262162 AWM262162 AMQ262162 ACU262162 SY262162 JC262162 G262162 WVO196626 WLS196626 WBW196626 VSA196626 VIE196626 UYI196626 UOM196626 UEQ196626 TUU196626 TKY196626 TBC196626 SRG196626 SHK196626 RXO196626 RNS196626 RDW196626 QUA196626 QKE196626 QAI196626 PQM196626 PGQ196626 OWU196626 OMY196626 ODC196626 NTG196626 NJK196626 MZO196626 MPS196626 MFW196626 LWA196626 LME196626 LCI196626 KSM196626 KIQ196626 JYU196626 JOY196626 JFC196626 IVG196626 ILK196626 IBO196626 HRS196626 HHW196626 GYA196626 GOE196626 GEI196626 FUM196626 FKQ196626 FAU196626 EQY196626 EHC196626 DXG196626 DNK196626 DDO196626 CTS196626 CJW196626 CAA196626 BQE196626 BGI196626 AWM196626 AMQ196626 ACU196626 SY196626 JC196626 G196626 WVO131090 WLS131090 WBW131090 VSA131090 VIE131090 UYI131090 UOM131090 UEQ131090 TUU131090 TKY131090 TBC131090 SRG131090 SHK131090 RXO131090 RNS131090 RDW131090 QUA131090 QKE131090 QAI131090 PQM131090 PGQ131090 OWU131090 OMY131090 ODC131090 NTG131090 NJK131090 MZO131090 MPS131090 MFW131090 LWA131090 LME131090 LCI131090 KSM131090 KIQ131090 JYU131090 JOY131090 JFC131090 IVG131090 ILK131090 IBO131090 HRS131090 HHW131090 GYA131090 GOE131090 GEI131090 FUM131090 FKQ131090 FAU131090 EQY131090 EHC131090 DXG131090 DNK131090 DDO131090 CTS131090 CJW131090 CAA131090 BQE131090 BGI131090 AWM131090 AMQ131090 ACU131090 SY131090 JC131090 G131090 WVO65554 WLS65554 WBW65554 VSA65554 VIE65554 UYI65554 UOM65554 UEQ65554 TUU65554 TKY65554 TBC65554 SRG65554 SHK65554 RXO65554 RNS65554 RDW65554 QUA65554 QKE65554 QAI65554 PQM65554 PGQ65554 OWU65554 OMY65554 ODC65554 NTG65554 NJK65554 MZO65554 MPS65554 MFW65554 LWA65554 LME65554 LCI65554 KSM65554 KIQ65554 JYU65554 JOY65554 JFC65554 IVG65554 ILK65554 IBO65554 HRS65554 HHW65554 GYA65554 GOE65554 GEI65554 FUM65554 FKQ65554 FAU65554 EQY65554 EHC65554 DXG65554 DNK65554 DDO65554 CTS65554 CJW65554 CAA65554 BQE65554 BGI65554 AWM65554 AMQ65554 ACU65554 SY65554 JC65554 G65554 WVO18 WLS18 WBW18 VSA18 VIE18 UYI18 UOM18 UEQ18 TUU18 TKY18 TBC18 SRG18 SHK18 RXO18 RNS18 RDW18 QUA18 QKE18 QAI18 PQM18 PGQ18 OWU18 OMY18 ODC18 NTG18 NJK18 MZO18 MPS18 MFW18 LWA18 LME18 LCI18 KSM18 KIQ18 JYU18 JOY18 JFC18 IVG18 ILK18 IBO18 HRS18 HHW18 GYA18 GOE18 GEI18 FUM18 FKQ18 FAU18 EQY18 EHC18 DXG18 DNK18 DDO18 CTS18 CJW18 CAA18 BQE18 BGI18 AWM18 AMQ18 ACU18 SY18 JC18">
      <formula1>0</formula1>
      <formula2>0</formula2>
    </dataValidation>
    <dataValidation type="list" allowBlank="1" showErrorMessage="1" sqref="JD18:KB18 WVP983058:WWN983058 WLT983058:WMR983058 WBX983058:WCV983058 VSB983058:VSZ983058 VIF983058:VJD983058 UYJ983058:UZH983058 UON983058:UPL983058 UER983058:UFP983058 TUV983058:TVT983058 TKZ983058:TLX983058 TBD983058:TCB983058 SRH983058:SSF983058 SHL983058:SIJ983058 RXP983058:RYN983058 RNT983058:ROR983058 RDX983058:REV983058 QUB983058:QUZ983058 QKF983058:QLD983058 QAJ983058:QBH983058 PQN983058:PRL983058 PGR983058:PHP983058 OWV983058:OXT983058 OMZ983058:ONX983058 ODD983058:OEB983058 NTH983058:NUF983058 NJL983058:NKJ983058 MZP983058:NAN983058 MPT983058:MQR983058 MFX983058:MGV983058 LWB983058:LWZ983058 LMF983058:LND983058 LCJ983058:LDH983058 KSN983058:KTL983058 KIR983058:KJP983058 JYV983058:JZT983058 JOZ983058:JPX983058 JFD983058:JGB983058 IVH983058:IWF983058 ILL983058:IMJ983058 IBP983058:ICN983058 HRT983058:HSR983058 HHX983058:HIV983058 GYB983058:GYZ983058 GOF983058:GPD983058 GEJ983058:GFH983058 FUN983058:FVL983058 FKR983058:FLP983058 FAV983058:FBT983058 EQZ983058:ERX983058 EHD983058:EIB983058 DXH983058:DYF983058 DNL983058:DOJ983058 DDP983058:DEN983058 CTT983058:CUR983058 CJX983058:CKV983058 CAB983058:CAZ983058 BQF983058:BRD983058 BGJ983058:BHH983058 AWN983058:AXL983058 AMR983058:ANP983058 ACV983058:ADT983058 SZ983058:TX983058 JD983058:KB983058 H983058:AF983058 WVP917522:WWN917522 WLT917522:WMR917522 WBX917522:WCV917522 VSB917522:VSZ917522 VIF917522:VJD917522 UYJ917522:UZH917522 UON917522:UPL917522 UER917522:UFP917522 TUV917522:TVT917522 TKZ917522:TLX917522 TBD917522:TCB917522 SRH917522:SSF917522 SHL917522:SIJ917522 RXP917522:RYN917522 RNT917522:ROR917522 RDX917522:REV917522 QUB917522:QUZ917522 QKF917522:QLD917522 QAJ917522:QBH917522 PQN917522:PRL917522 PGR917522:PHP917522 OWV917522:OXT917522 OMZ917522:ONX917522 ODD917522:OEB917522 NTH917522:NUF917522 NJL917522:NKJ917522 MZP917522:NAN917522 MPT917522:MQR917522 MFX917522:MGV917522 LWB917522:LWZ917522 LMF917522:LND917522 LCJ917522:LDH917522 KSN917522:KTL917522 KIR917522:KJP917522 JYV917522:JZT917522 JOZ917522:JPX917522 JFD917522:JGB917522 IVH917522:IWF917522 ILL917522:IMJ917522 IBP917522:ICN917522 HRT917522:HSR917522 HHX917522:HIV917522 GYB917522:GYZ917522 GOF917522:GPD917522 GEJ917522:GFH917522 FUN917522:FVL917522 FKR917522:FLP917522 FAV917522:FBT917522 EQZ917522:ERX917522 EHD917522:EIB917522 DXH917522:DYF917522 DNL917522:DOJ917522 DDP917522:DEN917522 CTT917522:CUR917522 CJX917522:CKV917522 CAB917522:CAZ917522 BQF917522:BRD917522 BGJ917522:BHH917522 AWN917522:AXL917522 AMR917522:ANP917522 ACV917522:ADT917522 SZ917522:TX917522 JD917522:KB917522 H917522:AF917522 WVP851986:WWN851986 WLT851986:WMR851986 WBX851986:WCV851986 VSB851986:VSZ851986 VIF851986:VJD851986 UYJ851986:UZH851986 UON851986:UPL851986 UER851986:UFP851986 TUV851986:TVT851986 TKZ851986:TLX851986 TBD851986:TCB851986 SRH851986:SSF851986 SHL851986:SIJ851986 RXP851986:RYN851986 RNT851986:ROR851986 RDX851986:REV851986 QUB851986:QUZ851986 QKF851986:QLD851986 QAJ851986:QBH851986 PQN851986:PRL851986 PGR851986:PHP851986 OWV851986:OXT851986 OMZ851986:ONX851986 ODD851986:OEB851986 NTH851986:NUF851986 NJL851986:NKJ851986 MZP851986:NAN851986 MPT851986:MQR851986 MFX851986:MGV851986 LWB851986:LWZ851986 LMF851986:LND851986 LCJ851986:LDH851986 KSN851986:KTL851986 KIR851986:KJP851986 JYV851986:JZT851986 JOZ851986:JPX851986 JFD851986:JGB851986 IVH851986:IWF851986 ILL851986:IMJ851986 IBP851986:ICN851986 HRT851986:HSR851986 HHX851986:HIV851986 GYB851986:GYZ851986 GOF851986:GPD851986 GEJ851986:GFH851986 FUN851986:FVL851986 FKR851986:FLP851986 FAV851986:FBT851986 EQZ851986:ERX851986 EHD851986:EIB851986 DXH851986:DYF851986 DNL851986:DOJ851986 DDP851986:DEN851986 CTT851986:CUR851986 CJX851986:CKV851986 CAB851986:CAZ851986 BQF851986:BRD851986 BGJ851986:BHH851986 AWN851986:AXL851986 AMR851986:ANP851986 ACV851986:ADT851986 SZ851986:TX851986 JD851986:KB851986 H851986:AF851986 WVP786450:WWN786450 WLT786450:WMR786450 WBX786450:WCV786450 VSB786450:VSZ786450 VIF786450:VJD786450 UYJ786450:UZH786450 UON786450:UPL786450 UER786450:UFP786450 TUV786450:TVT786450 TKZ786450:TLX786450 TBD786450:TCB786450 SRH786450:SSF786450 SHL786450:SIJ786450 RXP786450:RYN786450 RNT786450:ROR786450 RDX786450:REV786450 QUB786450:QUZ786450 QKF786450:QLD786450 QAJ786450:QBH786450 PQN786450:PRL786450 PGR786450:PHP786450 OWV786450:OXT786450 OMZ786450:ONX786450 ODD786450:OEB786450 NTH786450:NUF786450 NJL786450:NKJ786450 MZP786450:NAN786450 MPT786450:MQR786450 MFX786450:MGV786450 LWB786450:LWZ786450 LMF786450:LND786450 LCJ786450:LDH786450 KSN786450:KTL786450 KIR786450:KJP786450 JYV786450:JZT786450 JOZ786450:JPX786450 JFD786450:JGB786450 IVH786450:IWF786450 ILL786450:IMJ786450 IBP786450:ICN786450 HRT786450:HSR786450 HHX786450:HIV786450 GYB786450:GYZ786450 GOF786450:GPD786450 GEJ786450:GFH786450 FUN786450:FVL786450 FKR786450:FLP786450 FAV786450:FBT786450 EQZ786450:ERX786450 EHD786450:EIB786450 DXH786450:DYF786450 DNL786450:DOJ786450 DDP786450:DEN786450 CTT786450:CUR786450 CJX786450:CKV786450 CAB786450:CAZ786450 BQF786450:BRD786450 BGJ786450:BHH786450 AWN786450:AXL786450 AMR786450:ANP786450 ACV786450:ADT786450 SZ786450:TX786450 JD786450:KB786450 H786450:AF786450 WVP720914:WWN720914 WLT720914:WMR720914 WBX720914:WCV720914 VSB720914:VSZ720914 VIF720914:VJD720914 UYJ720914:UZH720914 UON720914:UPL720914 UER720914:UFP720914 TUV720914:TVT720914 TKZ720914:TLX720914 TBD720914:TCB720914 SRH720914:SSF720914 SHL720914:SIJ720914 RXP720914:RYN720914 RNT720914:ROR720914 RDX720914:REV720914 QUB720914:QUZ720914 QKF720914:QLD720914 QAJ720914:QBH720914 PQN720914:PRL720914 PGR720914:PHP720914 OWV720914:OXT720914 OMZ720914:ONX720914 ODD720914:OEB720914 NTH720914:NUF720914 NJL720914:NKJ720914 MZP720914:NAN720914 MPT720914:MQR720914 MFX720914:MGV720914 LWB720914:LWZ720914 LMF720914:LND720914 LCJ720914:LDH720914 KSN720914:KTL720914 KIR720914:KJP720914 JYV720914:JZT720914 JOZ720914:JPX720914 JFD720914:JGB720914 IVH720914:IWF720914 ILL720914:IMJ720914 IBP720914:ICN720914 HRT720914:HSR720914 HHX720914:HIV720914 GYB720914:GYZ720914 GOF720914:GPD720914 GEJ720914:GFH720914 FUN720914:FVL720914 FKR720914:FLP720914 FAV720914:FBT720914 EQZ720914:ERX720914 EHD720914:EIB720914 DXH720914:DYF720914 DNL720914:DOJ720914 DDP720914:DEN720914 CTT720914:CUR720914 CJX720914:CKV720914 CAB720914:CAZ720914 BQF720914:BRD720914 BGJ720914:BHH720914 AWN720914:AXL720914 AMR720914:ANP720914 ACV720914:ADT720914 SZ720914:TX720914 JD720914:KB720914 H720914:AF720914 WVP655378:WWN655378 WLT655378:WMR655378 WBX655378:WCV655378 VSB655378:VSZ655378 VIF655378:VJD655378 UYJ655378:UZH655378 UON655378:UPL655378 UER655378:UFP655378 TUV655378:TVT655378 TKZ655378:TLX655378 TBD655378:TCB655378 SRH655378:SSF655378 SHL655378:SIJ655378 RXP655378:RYN655378 RNT655378:ROR655378 RDX655378:REV655378 QUB655378:QUZ655378 QKF655378:QLD655378 QAJ655378:QBH655378 PQN655378:PRL655378 PGR655378:PHP655378 OWV655378:OXT655378 OMZ655378:ONX655378 ODD655378:OEB655378 NTH655378:NUF655378 NJL655378:NKJ655378 MZP655378:NAN655378 MPT655378:MQR655378 MFX655378:MGV655378 LWB655378:LWZ655378 LMF655378:LND655378 LCJ655378:LDH655378 KSN655378:KTL655378 KIR655378:KJP655378 JYV655378:JZT655378 JOZ655378:JPX655378 JFD655378:JGB655378 IVH655378:IWF655378 ILL655378:IMJ655378 IBP655378:ICN655378 HRT655378:HSR655378 HHX655378:HIV655378 GYB655378:GYZ655378 GOF655378:GPD655378 GEJ655378:GFH655378 FUN655378:FVL655378 FKR655378:FLP655378 FAV655378:FBT655378 EQZ655378:ERX655378 EHD655378:EIB655378 DXH655378:DYF655378 DNL655378:DOJ655378 DDP655378:DEN655378 CTT655378:CUR655378 CJX655378:CKV655378 CAB655378:CAZ655378 BQF655378:BRD655378 BGJ655378:BHH655378 AWN655378:AXL655378 AMR655378:ANP655378 ACV655378:ADT655378 SZ655378:TX655378 JD655378:KB655378 H655378:AF655378 WVP589842:WWN589842 WLT589842:WMR589842 WBX589842:WCV589842 VSB589842:VSZ589842 VIF589842:VJD589842 UYJ589842:UZH589842 UON589842:UPL589842 UER589842:UFP589842 TUV589842:TVT589842 TKZ589842:TLX589842 TBD589842:TCB589842 SRH589842:SSF589842 SHL589842:SIJ589842 RXP589842:RYN589842 RNT589842:ROR589842 RDX589842:REV589842 QUB589842:QUZ589842 QKF589842:QLD589842 QAJ589842:QBH589842 PQN589842:PRL589842 PGR589842:PHP589842 OWV589842:OXT589842 OMZ589842:ONX589842 ODD589842:OEB589842 NTH589842:NUF589842 NJL589842:NKJ589842 MZP589842:NAN589842 MPT589842:MQR589842 MFX589842:MGV589842 LWB589842:LWZ589842 LMF589842:LND589842 LCJ589842:LDH589842 KSN589842:KTL589842 KIR589842:KJP589842 JYV589842:JZT589842 JOZ589842:JPX589842 JFD589842:JGB589842 IVH589842:IWF589842 ILL589842:IMJ589842 IBP589842:ICN589842 HRT589842:HSR589842 HHX589842:HIV589842 GYB589842:GYZ589842 GOF589842:GPD589842 GEJ589842:GFH589842 FUN589842:FVL589842 FKR589842:FLP589842 FAV589842:FBT589842 EQZ589842:ERX589842 EHD589842:EIB589842 DXH589842:DYF589842 DNL589842:DOJ589842 DDP589842:DEN589842 CTT589842:CUR589842 CJX589842:CKV589842 CAB589842:CAZ589842 BQF589842:BRD589842 BGJ589842:BHH589842 AWN589842:AXL589842 AMR589842:ANP589842 ACV589842:ADT589842 SZ589842:TX589842 JD589842:KB589842 H589842:AF589842 WVP524306:WWN524306 WLT524306:WMR524306 WBX524306:WCV524306 VSB524306:VSZ524306 VIF524306:VJD524306 UYJ524306:UZH524306 UON524306:UPL524306 UER524306:UFP524306 TUV524306:TVT524306 TKZ524306:TLX524306 TBD524306:TCB524306 SRH524306:SSF524306 SHL524306:SIJ524306 RXP524306:RYN524306 RNT524306:ROR524306 RDX524306:REV524306 QUB524306:QUZ524306 QKF524306:QLD524306 QAJ524306:QBH524306 PQN524306:PRL524306 PGR524306:PHP524306 OWV524306:OXT524306 OMZ524306:ONX524306 ODD524306:OEB524306 NTH524306:NUF524306 NJL524306:NKJ524306 MZP524306:NAN524306 MPT524306:MQR524306 MFX524306:MGV524306 LWB524306:LWZ524306 LMF524306:LND524306 LCJ524306:LDH524306 KSN524306:KTL524306 KIR524306:KJP524306 JYV524306:JZT524306 JOZ524306:JPX524306 JFD524306:JGB524306 IVH524306:IWF524306 ILL524306:IMJ524306 IBP524306:ICN524306 HRT524306:HSR524306 HHX524306:HIV524306 GYB524306:GYZ524306 GOF524306:GPD524306 GEJ524306:GFH524306 FUN524306:FVL524306 FKR524306:FLP524306 FAV524306:FBT524306 EQZ524306:ERX524306 EHD524306:EIB524306 DXH524306:DYF524306 DNL524306:DOJ524306 DDP524306:DEN524306 CTT524306:CUR524306 CJX524306:CKV524306 CAB524306:CAZ524306 BQF524306:BRD524306 BGJ524306:BHH524306 AWN524306:AXL524306 AMR524306:ANP524306 ACV524306:ADT524306 SZ524306:TX524306 JD524306:KB524306 H524306:AF524306 WVP458770:WWN458770 WLT458770:WMR458770 WBX458770:WCV458770 VSB458770:VSZ458770 VIF458770:VJD458770 UYJ458770:UZH458770 UON458770:UPL458770 UER458770:UFP458770 TUV458770:TVT458770 TKZ458770:TLX458770 TBD458770:TCB458770 SRH458770:SSF458770 SHL458770:SIJ458770 RXP458770:RYN458770 RNT458770:ROR458770 RDX458770:REV458770 QUB458770:QUZ458770 QKF458770:QLD458770 QAJ458770:QBH458770 PQN458770:PRL458770 PGR458770:PHP458770 OWV458770:OXT458770 OMZ458770:ONX458770 ODD458770:OEB458770 NTH458770:NUF458770 NJL458770:NKJ458770 MZP458770:NAN458770 MPT458770:MQR458770 MFX458770:MGV458770 LWB458770:LWZ458770 LMF458770:LND458770 LCJ458770:LDH458770 KSN458770:KTL458770 KIR458770:KJP458770 JYV458770:JZT458770 JOZ458770:JPX458770 JFD458770:JGB458770 IVH458770:IWF458770 ILL458770:IMJ458770 IBP458770:ICN458770 HRT458770:HSR458770 HHX458770:HIV458770 GYB458770:GYZ458770 GOF458770:GPD458770 GEJ458770:GFH458770 FUN458770:FVL458770 FKR458770:FLP458770 FAV458770:FBT458770 EQZ458770:ERX458770 EHD458770:EIB458770 DXH458770:DYF458770 DNL458770:DOJ458770 DDP458770:DEN458770 CTT458770:CUR458770 CJX458770:CKV458770 CAB458770:CAZ458770 BQF458770:BRD458770 BGJ458770:BHH458770 AWN458770:AXL458770 AMR458770:ANP458770 ACV458770:ADT458770 SZ458770:TX458770 JD458770:KB458770 H458770:AF458770 WVP393234:WWN393234 WLT393234:WMR393234 WBX393234:WCV393234 VSB393234:VSZ393234 VIF393234:VJD393234 UYJ393234:UZH393234 UON393234:UPL393234 UER393234:UFP393234 TUV393234:TVT393234 TKZ393234:TLX393234 TBD393234:TCB393234 SRH393234:SSF393234 SHL393234:SIJ393234 RXP393234:RYN393234 RNT393234:ROR393234 RDX393234:REV393234 QUB393234:QUZ393234 QKF393234:QLD393234 QAJ393234:QBH393234 PQN393234:PRL393234 PGR393234:PHP393234 OWV393234:OXT393234 OMZ393234:ONX393234 ODD393234:OEB393234 NTH393234:NUF393234 NJL393234:NKJ393234 MZP393234:NAN393234 MPT393234:MQR393234 MFX393234:MGV393234 LWB393234:LWZ393234 LMF393234:LND393234 LCJ393234:LDH393234 KSN393234:KTL393234 KIR393234:KJP393234 JYV393234:JZT393234 JOZ393234:JPX393234 JFD393234:JGB393234 IVH393234:IWF393234 ILL393234:IMJ393234 IBP393234:ICN393234 HRT393234:HSR393234 HHX393234:HIV393234 GYB393234:GYZ393234 GOF393234:GPD393234 GEJ393234:GFH393234 FUN393234:FVL393234 FKR393234:FLP393234 FAV393234:FBT393234 EQZ393234:ERX393234 EHD393234:EIB393234 DXH393234:DYF393234 DNL393234:DOJ393234 DDP393234:DEN393234 CTT393234:CUR393234 CJX393234:CKV393234 CAB393234:CAZ393234 BQF393234:BRD393234 BGJ393234:BHH393234 AWN393234:AXL393234 AMR393234:ANP393234 ACV393234:ADT393234 SZ393234:TX393234 JD393234:KB393234 H393234:AF393234 WVP327698:WWN327698 WLT327698:WMR327698 WBX327698:WCV327698 VSB327698:VSZ327698 VIF327698:VJD327698 UYJ327698:UZH327698 UON327698:UPL327698 UER327698:UFP327698 TUV327698:TVT327698 TKZ327698:TLX327698 TBD327698:TCB327698 SRH327698:SSF327698 SHL327698:SIJ327698 RXP327698:RYN327698 RNT327698:ROR327698 RDX327698:REV327698 QUB327698:QUZ327698 QKF327698:QLD327698 QAJ327698:QBH327698 PQN327698:PRL327698 PGR327698:PHP327698 OWV327698:OXT327698 OMZ327698:ONX327698 ODD327698:OEB327698 NTH327698:NUF327698 NJL327698:NKJ327698 MZP327698:NAN327698 MPT327698:MQR327698 MFX327698:MGV327698 LWB327698:LWZ327698 LMF327698:LND327698 LCJ327698:LDH327698 KSN327698:KTL327698 KIR327698:KJP327698 JYV327698:JZT327698 JOZ327698:JPX327698 JFD327698:JGB327698 IVH327698:IWF327698 ILL327698:IMJ327698 IBP327698:ICN327698 HRT327698:HSR327698 HHX327698:HIV327698 GYB327698:GYZ327698 GOF327698:GPD327698 GEJ327698:GFH327698 FUN327698:FVL327698 FKR327698:FLP327698 FAV327698:FBT327698 EQZ327698:ERX327698 EHD327698:EIB327698 DXH327698:DYF327698 DNL327698:DOJ327698 DDP327698:DEN327698 CTT327698:CUR327698 CJX327698:CKV327698 CAB327698:CAZ327698 BQF327698:BRD327698 BGJ327698:BHH327698 AWN327698:AXL327698 AMR327698:ANP327698 ACV327698:ADT327698 SZ327698:TX327698 JD327698:KB327698 H327698:AF327698 WVP262162:WWN262162 WLT262162:WMR262162 WBX262162:WCV262162 VSB262162:VSZ262162 VIF262162:VJD262162 UYJ262162:UZH262162 UON262162:UPL262162 UER262162:UFP262162 TUV262162:TVT262162 TKZ262162:TLX262162 TBD262162:TCB262162 SRH262162:SSF262162 SHL262162:SIJ262162 RXP262162:RYN262162 RNT262162:ROR262162 RDX262162:REV262162 QUB262162:QUZ262162 QKF262162:QLD262162 QAJ262162:QBH262162 PQN262162:PRL262162 PGR262162:PHP262162 OWV262162:OXT262162 OMZ262162:ONX262162 ODD262162:OEB262162 NTH262162:NUF262162 NJL262162:NKJ262162 MZP262162:NAN262162 MPT262162:MQR262162 MFX262162:MGV262162 LWB262162:LWZ262162 LMF262162:LND262162 LCJ262162:LDH262162 KSN262162:KTL262162 KIR262162:KJP262162 JYV262162:JZT262162 JOZ262162:JPX262162 JFD262162:JGB262162 IVH262162:IWF262162 ILL262162:IMJ262162 IBP262162:ICN262162 HRT262162:HSR262162 HHX262162:HIV262162 GYB262162:GYZ262162 GOF262162:GPD262162 GEJ262162:GFH262162 FUN262162:FVL262162 FKR262162:FLP262162 FAV262162:FBT262162 EQZ262162:ERX262162 EHD262162:EIB262162 DXH262162:DYF262162 DNL262162:DOJ262162 DDP262162:DEN262162 CTT262162:CUR262162 CJX262162:CKV262162 CAB262162:CAZ262162 BQF262162:BRD262162 BGJ262162:BHH262162 AWN262162:AXL262162 AMR262162:ANP262162 ACV262162:ADT262162 SZ262162:TX262162 JD262162:KB262162 H262162:AF262162 WVP196626:WWN196626 WLT196626:WMR196626 WBX196626:WCV196626 VSB196626:VSZ196626 VIF196626:VJD196626 UYJ196626:UZH196626 UON196626:UPL196626 UER196626:UFP196626 TUV196626:TVT196626 TKZ196626:TLX196626 TBD196626:TCB196626 SRH196626:SSF196626 SHL196626:SIJ196626 RXP196626:RYN196626 RNT196626:ROR196626 RDX196626:REV196626 QUB196626:QUZ196626 QKF196626:QLD196626 QAJ196626:QBH196626 PQN196626:PRL196626 PGR196626:PHP196626 OWV196626:OXT196626 OMZ196626:ONX196626 ODD196626:OEB196626 NTH196626:NUF196626 NJL196626:NKJ196626 MZP196626:NAN196626 MPT196626:MQR196626 MFX196626:MGV196626 LWB196626:LWZ196626 LMF196626:LND196626 LCJ196626:LDH196626 KSN196626:KTL196626 KIR196626:KJP196626 JYV196626:JZT196626 JOZ196626:JPX196626 JFD196626:JGB196626 IVH196626:IWF196626 ILL196626:IMJ196626 IBP196626:ICN196626 HRT196626:HSR196626 HHX196626:HIV196626 GYB196626:GYZ196626 GOF196626:GPD196626 GEJ196626:GFH196626 FUN196626:FVL196626 FKR196626:FLP196626 FAV196626:FBT196626 EQZ196626:ERX196626 EHD196626:EIB196626 DXH196626:DYF196626 DNL196626:DOJ196626 DDP196626:DEN196626 CTT196626:CUR196626 CJX196626:CKV196626 CAB196626:CAZ196626 BQF196626:BRD196626 BGJ196626:BHH196626 AWN196626:AXL196626 AMR196626:ANP196626 ACV196626:ADT196626 SZ196626:TX196626 JD196626:KB196626 H196626:AF196626 WVP131090:WWN131090 WLT131090:WMR131090 WBX131090:WCV131090 VSB131090:VSZ131090 VIF131090:VJD131090 UYJ131090:UZH131090 UON131090:UPL131090 UER131090:UFP131090 TUV131090:TVT131090 TKZ131090:TLX131090 TBD131090:TCB131090 SRH131090:SSF131090 SHL131090:SIJ131090 RXP131090:RYN131090 RNT131090:ROR131090 RDX131090:REV131090 QUB131090:QUZ131090 QKF131090:QLD131090 QAJ131090:QBH131090 PQN131090:PRL131090 PGR131090:PHP131090 OWV131090:OXT131090 OMZ131090:ONX131090 ODD131090:OEB131090 NTH131090:NUF131090 NJL131090:NKJ131090 MZP131090:NAN131090 MPT131090:MQR131090 MFX131090:MGV131090 LWB131090:LWZ131090 LMF131090:LND131090 LCJ131090:LDH131090 KSN131090:KTL131090 KIR131090:KJP131090 JYV131090:JZT131090 JOZ131090:JPX131090 JFD131090:JGB131090 IVH131090:IWF131090 ILL131090:IMJ131090 IBP131090:ICN131090 HRT131090:HSR131090 HHX131090:HIV131090 GYB131090:GYZ131090 GOF131090:GPD131090 GEJ131090:GFH131090 FUN131090:FVL131090 FKR131090:FLP131090 FAV131090:FBT131090 EQZ131090:ERX131090 EHD131090:EIB131090 DXH131090:DYF131090 DNL131090:DOJ131090 DDP131090:DEN131090 CTT131090:CUR131090 CJX131090:CKV131090 CAB131090:CAZ131090 BQF131090:BRD131090 BGJ131090:BHH131090 AWN131090:AXL131090 AMR131090:ANP131090 ACV131090:ADT131090 SZ131090:TX131090 JD131090:KB131090 H131090:AF131090 WVP65554:WWN65554 WLT65554:WMR65554 WBX65554:WCV65554 VSB65554:VSZ65554 VIF65554:VJD65554 UYJ65554:UZH65554 UON65554:UPL65554 UER65554:UFP65554 TUV65554:TVT65554 TKZ65554:TLX65554 TBD65554:TCB65554 SRH65554:SSF65554 SHL65554:SIJ65554 RXP65554:RYN65554 RNT65554:ROR65554 RDX65554:REV65554 QUB65554:QUZ65554 QKF65554:QLD65554 QAJ65554:QBH65554 PQN65554:PRL65554 PGR65554:PHP65554 OWV65554:OXT65554 OMZ65554:ONX65554 ODD65554:OEB65554 NTH65554:NUF65554 NJL65554:NKJ65554 MZP65554:NAN65554 MPT65554:MQR65554 MFX65554:MGV65554 LWB65554:LWZ65554 LMF65554:LND65554 LCJ65554:LDH65554 KSN65554:KTL65554 KIR65554:KJP65554 JYV65554:JZT65554 JOZ65554:JPX65554 JFD65554:JGB65554 IVH65554:IWF65554 ILL65554:IMJ65554 IBP65554:ICN65554 HRT65554:HSR65554 HHX65554:HIV65554 GYB65554:GYZ65554 GOF65554:GPD65554 GEJ65554:GFH65554 FUN65554:FVL65554 FKR65554:FLP65554 FAV65554:FBT65554 EQZ65554:ERX65554 EHD65554:EIB65554 DXH65554:DYF65554 DNL65554:DOJ65554 DDP65554:DEN65554 CTT65554:CUR65554 CJX65554:CKV65554 CAB65554:CAZ65554 BQF65554:BRD65554 BGJ65554:BHH65554 AWN65554:AXL65554 AMR65554:ANP65554 ACV65554:ADT65554 SZ65554:TX65554 JD65554:KB65554 H65554:AF65554 WVP18:WWN18 WLT18:WMR18 WBX18:WCV18 VSB18:VSZ18 VIF18:VJD18 UYJ18:UZH18 UON18:UPL18 UER18:UFP18 TUV18:TVT18 TKZ18:TLX18 TBD18:TCB18 SRH18:SSF18 SHL18:SIJ18 RXP18:RYN18 RNT18:ROR18 RDX18:REV18 QUB18:QUZ18 QKF18:QLD18 QAJ18:QBH18 PQN18:PRL18 PGR18:PHP18 OWV18:OXT18 OMZ18:ONX18 ODD18:OEB18 NTH18:NUF18 NJL18:NKJ18 MZP18:NAN18 MPT18:MQR18 MFX18:MGV18 LWB18:LWZ18 LMF18:LND18 LCJ18:LDH18 KSN18:KTL18 KIR18:KJP18 JYV18:JZT18 JOZ18:JPX18 JFD18:JGB18 IVH18:IWF18 ILL18:IMJ18 IBP18:ICN18 HRT18:HSR18 HHX18:HIV18 GYB18:GYZ18 GOF18:GPD18 GEJ18:GFH18 FUN18:FVL18 FKR18:FLP18 FAV18:FBT18 EQZ18:ERX18 EHD18:EIB18 DXH18:DYF18 DNL18:DOJ18 DDP18:DEN18 CTT18:CUR18 CJX18:CKV18 CAB18:CAZ18 BQF18:BRD18 BGJ18:BHH18 AWN18:AXL18 AMR18:ANP18 ACV18:ADT18 SZ18:TX18 H18:AF18">
      <formula1>"N,A,B"</formula1>
      <formula2>0</formula2>
    </dataValidation>
    <dataValidation type="list" allowBlank="1" showErrorMessage="1" sqref="JD21:KB21 WVP983061:WWN983061 WLT983061:WMR983061 WBX983061:WCV983061 VSB983061:VSZ983061 VIF983061:VJD983061 UYJ983061:UZH983061 UON983061:UPL983061 UER983061:UFP983061 TUV983061:TVT983061 TKZ983061:TLX983061 TBD983061:TCB983061 SRH983061:SSF983061 SHL983061:SIJ983061 RXP983061:RYN983061 RNT983061:ROR983061 RDX983061:REV983061 QUB983061:QUZ983061 QKF983061:QLD983061 QAJ983061:QBH983061 PQN983061:PRL983061 PGR983061:PHP983061 OWV983061:OXT983061 OMZ983061:ONX983061 ODD983061:OEB983061 NTH983061:NUF983061 NJL983061:NKJ983061 MZP983061:NAN983061 MPT983061:MQR983061 MFX983061:MGV983061 LWB983061:LWZ983061 LMF983061:LND983061 LCJ983061:LDH983061 KSN983061:KTL983061 KIR983061:KJP983061 JYV983061:JZT983061 JOZ983061:JPX983061 JFD983061:JGB983061 IVH983061:IWF983061 ILL983061:IMJ983061 IBP983061:ICN983061 HRT983061:HSR983061 HHX983061:HIV983061 GYB983061:GYZ983061 GOF983061:GPD983061 GEJ983061:GFH983061 FUN983061:FVL983061 FKR983061:FLP983061 FAV983061:FBT983061 EQZ983061:ERX983061 EHD983061:EIB983061 DXH983061:DYF983061 DNL983061:DOJ983061 DDP983061:DEN983061 CTT983061:CUR983061 CJX983061:CKV983061 CAB983061:CAZ983061 BQF983061:BRD983061 BGJ983061:BHH983061 AWN983061:AXL983061 AMR983061:ANP983061 ACV983061:ADT983061 SZ983061:TX983061 JD983061:KB983061 H983061:AF983061 WVP917525:WWN917525 WLT917525:WMR917525 WBX917525:WCV917525 VSB917525:VSZ917525 VIF917525:VJD917525 UYJ917525:UZH917525 UON917525:UPL917525 UER917525:UFP917525 TUV917525:TVT917525 TKZ917525:TLX917525 TBD917525:TCB917525 SRH917525:SSF917525 SHL917525:SIJ917525 RXP917525:RYN917525 RNT917525:ROR917525 RDX917525:REV917525 QUB917525:QUZ917525 QKF917525:QLD917525 QAJ917525:QBH917525 PQN917525:PRL917525 PGR917525:PHP917525 OWV917525:OXT917525 OMZ917525:ONX917525 ODD917525:OEB917525 NTH917525:NUF917525 NJL917525:NKJ917525 MZP917525:NAN917525 MPT917525:MQR917525 MFX917525:MGV917525 LWB917525:LWZ917525 LMF917525:LND917525 LCJ917525:LDH917525 KSN917525:KTL917525 KIR917525:KJP917525 JYV917525:JZT917525 JOZ917525:JPX917525 JFD917525:JGB917525 IVH917525:IWF917525 ILL917525:IMJ917525 IBP917525:ICN917525 HRT917525:HSR917525 HHX917525:HIV917525 GYB917525:GYZ917525 GOF917525:GPD917525 GEJ917525:GFH917525 FUN917525:FVL917525 FKR917525:FLP917525 FAV917525:FBT917525 EQZ917525:ERX917525 EHD917525:EIB917525 DXH917525:DYF917525 DNL917525:DOJ917525 DDP917525:DEN917525 CTT917525:CUR917525 CJX917525:CKV917525 CAB917525:CAZ917525 BQF917525:BRD917525 BGJ917525:BHH917525 AWN917525:AXL917525 AMR917525:ANP917525 ACV917525:ADT917525 SZ917525:TX917525 JD917525:KB917525 H917525:AF917525 WVP851989:WWN851989 WLT851989:WMR851989 WBX851989:WCV851989 VSB851989:VSZ851989 VIF851989:VJD851989 UYJ851989:UZH851989 UON851989:UPL851989 UER851989:UFP851989 TUV851989:TVT851989 TKZ851989:TLX851989 TBD851989:TCB851989 SRH851989:SSF851989 SHL851989:SIJ851989 RXP851989:RYN851989 RNT851989:ROR851989 RDX851989:REV851989 QUB851989:QUZ851989 QKF851989:QLD851989 QAJ851989:QBH851989 PQN851989:PRL851989 PGR851989:PHP851989 OWV851989:OXT851989 OMZ851989:ONX851989 ODD851989:OEB851989 NTH851989:NUF851989 NJL851989:NKJ851989 MZP851989:NAN851989 MPT851989:MQR851989 MFX851989:MGV851989 LWB851989:LWZ851989 LMF851989:LND851989 LCJ851989:LDH851989 KSN851989:KTL851989 KIR851989:KJP851989 JYV851989:JZT851989 JOZ851989:JPX851989 JFD851989:JGB851989 IVH851989:IWF851989 ILL851989:IMJ851989 IBP851989:ICN851989 HRT851989:HSR851989 HHX851989:HIV851989 GYB851989:GYZ851989 GOF851989:GPD851989 GEJ851989:GFH851989 FUN851989:FVL851989 FKR851989:FLP851989 FAV851989:FBT851989 EQZ851989:ERX851989 EHD851989:EIB851989 DXH851989:DYF851989 DNL851989:DOJ851989 DDP851989:DEN851989 CTT851989:CUR851989 CJX851989:CKV851989 CAB851989:CAZ851989 BQF851989:BRD851989 BGJ851989:BHH851989 AWN851989:AXL851989 AMR851989:ANP851989 ACV851989:ADT851989 SZ851989:TX851989 JD851989:KB851989 H851989:AF851989 WVP786453:WWN786453 WLT786453:WMR786453 WBX786453:WCV786453 VSB786453:VSZ786453 VIF786453:VJD786453 UYJ786453:UZH786453 UON786453:UPL786453 UER786453:UFP786453 TUV786453:TVT786453 TKZ786453:TLX786453 TBD786453:TCB786453 SRH786453:SSF786453 SHL786453:SIJ786453 RXP786453:RYN786453 RNT786453:ROR786453 RDX786453:REV786453 QUB786453:QUZ786453 QKF786453:QLD786453 QAJ786453:QBH786453 PQN786453:PRL786453 PGR786453:PHP786453 OWV786453:OXT786453 OMZ786453:ONX786453 ODD786453:OEB786453 NTH786453:NUF786453 NJL786453:NKJ786453 MZP786453:NAN786453 MPT786453:MQR786453 MFX786453:MGV786453 LWB786453:LWZ786453 LMF786453:LND786453 LCJ786453:LDH786453 KSN786453:KTL786453 KIR786453:KJP786453 JYV786453:JZT786453 JOZ786453:JPX786453 JFD786453:JGB786453 IVH786453:IWF786453 ILL786453:IMJ786453 IBP786453:ICN786453 HRT786453:HSR786453 HHX786453:HIV786453 GYB786453:GYZ786453 GOF786453:GPD786453 GEJ786453:GFH786453 FUN786453:FVL786453 FKR786453:FLP786453 FAV786453:FBT786453 EQZ786453:ERX786453 EHD786453:EIB786453 DXH786453:DYF786453 DNL786453:DOJ786453 DDP786453:DEN786453 CTT786453:CUR786453 CJX786453:CKV786453 CAB786453:CAZ786453 BQF786453:BRD786453 BGJ786453:BHH786453 AWN786453:AXL786453 AMR786453:ANP786453 ACV786453:ADT786453 SZ786453:TX786453 JD786453:KB786453 H786453:AF786453 WVP720917:WWN720917 WLT720917:WMR720917 WBX720917:WCV720917 VSB720917:VSZ720917 VIF720917:VJD720917 UYJ720917:UZH720917 UON720917:UPL720917 UER720917:UFP720917 TUV720917:TVT720917 TKZ720917:TLX720917 TBD720917:TCB720917 SRH720917:SSF720917 SHL720917:SIJ720917 RXP720917:RYN720917 RNT720917:ROR720917 RDX720917:REV720917 QUB720917:QUZ720917 QKF720917:QLD720917 QAJ720917:QBH720917 PQN720917:PRL720917 PGR720917:PHP720917 OWV720917:OXT720917 OMZ720917:ONX720917 ODD720917:OEB720917 NTH720917:NUF720917 NJL720917:NKJ720917 MZP720917:NAN720917 MPT720917:MQR720917 MFX720917:MGV720917 LWB720917:LWZ720917 LMF720917:LND720917 LCJ720917:LDH720917 KSN720917:KTL720917 KIR720917:KJP720917 JYV720917:JZT720917 JOZ720917:JPX720917 JFD720917:JGB720917 IVH720917:IWF720917 ILL720917:IMJ720917 IBP720917:ICN720917 HRT720917:HSR720917 HHX720917:HIV720917 GYB720917:GYZ720917 GOF720917:GPD720917 GEJ720917:GFH720917 FUN720917:FVL720917 FKR720917:FLP720917 FAV720917:FBT720917 EQZ720917:ERX720917 EHD720917:EIB720917 DXH720917:DYF720917 DNL720917:DOJ720917 DDP720917:DEN720917 CTT720917:CUR720917 CJX720917:CKV720917 CAB720917:CAZ720917 BQF720917:BRD720917 BGJ720917:BHH720917 AWN720917:AXL720917 AMR720917:ANP720917 ACV720917:ADT720917 SZ720917:TX720917 JD720917:KB720917 H720917:AF720917 WVP655381:WWN655381 WLT655381:WMR655381 WBX655381:WCV655381 VSB655381:VSZ655381 VIF655381:VJD655381 UYJ655381:UZH655381 UON655381:UPL655381 UER655381:UFP655381 TUV655381:TVT655381 TKZ655381:TLX655381 TBD655381:TCB655381 SRH655381:SSF655381 SHL655381:SIJ655381 RXP655381:RYN655381 RNT655381:ROR655381 RDX655381:REV655381 QUB655381:QUZ655381 QKF655381:QLD655381 QAJ655381:QBH655381 PQN655381:PRL655381 PGR655381:PHP655381 OWV655381:OXT655381 OMZ655381:ONX655381 ODD655381:OEB655381 NTH655381:NUF655381 NJL655381:NKJ655381 MZP655381:NAN655381 MPT655381:MQR655381 MFX655381:MGV655381 LWB655381:LWZ655381 LMF655381:LND655381 LCJ655381:LDH655381 KSN655381:KTL655381 KIR655381:KJP655381 JYV655381:JZT655381 JOZ655381:JPX655381 JFD655381:JGB655381 IVH655381:IWF655381 ILL655381:IMJ655381 IBP655381:ICN655381 HRT655381:HSR655381 HHX655381:HIV655381 GYB655381:GYZ655381 GOF655381:GPD655381 GEJ655381:GFH655381 FUN655381:FVL655381 FKR655381:FLP655381 FAV655381:FBT655381 EQZ655381:ERX655381 EHD655381:EIB655381 DXH655381:DYF655381 DNL655381:DOJ655381 DDP655381:DEN655381 CTT655381:CUR655381 CJX655381:CKV655381 CAB655381:CAZ655381 BQF655381:BRD655381 BGJ655381:BHH655381 AWN655381:AXL655381 AMR655381:ANP655381 ACV655381:ADT655381 SZ655381:TX655381 JD655381:KB655381 H655381:AF655381 WVP589845:WWN589845 WLT589845:WMR589845 WBX589845:WCV589845 VSB589845:VSZ589845 VIF589845:VJD589845 UYJ589845:UZH589845 UON589845:UPL589845 UER589845:UFP589845 TUV589845:TVT589845 TKZ589845:TLX589845 TBD589845:TCB589845 SRH589845:SSF589845 SHL589845:SIJ589845 RXP589845:RYN589845 RNT589845:ROR589845 RDX589845:REV589845 QUB589845:QUZ589845 QKF589845:QLD589845 QAJ589845:QBH589845 PQN589845:PRL589845 PGR589845:PHP589845 OWV589845:OXT589845 OMZ589845:ONX589845 ODD589845:OEB589845 NTH589845:NUF589845 NJL589845:NKJ589845 MZP589845:NAN589845 MPT589845:MQR589845 MFX589845:MGV589845 LWB589845:LWZ589845 LMF589845:LND589845 LCJ589845:LDH589845 KSN589845:KTL589845 KIR589845:KJP589845 JYV589845:JZT589845 JOZ589845:JPX589845 JFD589845:JGB589845 IVH589845:IWF589845 ILL589845:IMJ589845 IBP589845:ICN589845 HRT589845:HSR589845 HHX589845:HIV589845 GYB589845:GYZ589845 GOF589845:GPD589845 GEJ589845:GFH589845 FUN589845:FVL589845 FKR589845:FLP589845 FAV589845:FBT589845 EQZ589845:ERX589845 EHD589845:EIB589845 DXH589845:DYF589845 DNL589845:DOJ589845 DDP589845:DEN589845 CTT589845:CUR589845 CJX589845:CKV589845 CAB589845:CAZ589845 BQF589845:BRD589845 BGJ589845:BHH589845 AWN589845:AXL589845 AMR589845:ANP589845 ACV589845:ADT589845 SZ589845:TX589845 JD589845:KB589845 H589845:AF589845 WVP524309:WWN524309 WLT524309:WMR524309 WBX524309:WCV524309 VSB524309:VSZ524309 VIF524309:VJD524309 UYJ524309:UZH524309 UON524309:UPL524309 UER524309:UFP524309 TUV524309:TVT524309 TKZ524309:TLX524309 TBD524309:TCB524309 SRH524309:SSF524309 SHL524309:SIJ524309 RXP524309:RYN524309 RNT524309:ROR524309 RDX524309:REV524309 QUB524309:QUZ524309 QKF524309:QLD524309 QAJ524309:QBH524309 PQN524309:PRL524309 PGR524309:PHP524309 OWV524309:OXT524309 OMZ524309:ONX524309 ODD524309:OEB524309 NTH524309:NUF524309 NJL524309:NKJ524309 MZP524309:NAN524309 MPT524309:MQR524309 MFX524309:MGV524309 LWB524309:LWZ524309 LMF524309:LND524309 LCJ524309:LDH524309 KSN524309:KTL524309 KIR524309:KJP524309 JYV524309:JZT524309 JOZ524309:JPX524309 JFD524309:JGB524309 IVH524309:IWF524309 ILL524309:IMJ524309 IBP524309:ICN524309 HRT524309:HSR524309 HHX524309:HIV524309 GYB524309:GYZ524309 GOF524309:GPD524309 GEJ524309:GFH524309 FUN524309:FVL524309 FKR524309:FLP524309 FAV524309:FBT524309 EQZ524309:ERX524309 EHD524309:EIB524309 DXH524309:DYF524309 DNL524309:DOJ524309 DDP524309:DEN524309 CTT524309:CUR524309 CJX524309:CKV524309 CAB524309:CAZ524309 BQF524309:BRD524309 BGJ524309:BHH524309 AWN524309:AXL524309 AMR524309:ANP524309 ACV524309:ADT524309 SZ524309:TX524309 JD524309:KB524309 H524309:AF524309 WVP458773:WWN458773 WLT458773:WMR458773 WBX458773:WCV458773 VSB458773:VSZ458773 VIF458773:VJD458773 UYJ458773:UZH458773 UON458773:UPL458773 UER458773:UFP458773 TUV458773:TVT458773 TKZ458773:TLX458773 TBD458773:TCB458773 SRH458773:SSF458773 SHL458773:SIJ458773 RXP458773:RYN458773 RNT458773:ROR458773 RDX458773:REV458773 QUB458773:QUZ458773 QKF458773:QLD458773 QAJ458773:QBH458773 PQN458773:PRL458773 PGR458773:PHP458773 OWV458773:OXT458773 OMZ458773:ONX458773 ODD458773:OEB458773 NTH458773:NUF458773 NJL458773:NKJ458773 MZP458773:NAN458773 MPT458773:MQR458773 MFX458773:MGV458773 LWB458773:LWZ458773 LMF458773:LND458773 LCJ458773:LDH458773 KSN458773:KTL458773 KIR458773:KJP458773 JYV458773:JZT458773 JOZ458773:JPX458773 JFD458773:JGB458773 IVH458773:IWF458773 ILL458773:IMJ458773 IBP458773:ICN458773 HRT458773:HSR458773 HHX458773:HIV458773 GYB458773:GYZ458773 GOF458773:GPD458773 GEJ458773:GFH458773 FUN458773:FVL458773 FKR458773:FLP458773 FAV458773:FBT458773 EQZ458773:ERX458773 EHD458773:EIB458773 DXH458773:DYF458773 DNL458773:DOJ458773 DDP458773:DEN458773 CTT458773:CUR458773 CJX458773:CKV458773 CAB458773:CAZ458773 BQF458773:BRD458773 BGJ458773:BHH458773 AWN458773:AXL458773 AMR458773:ANP458773 ACV458773:ADT458773 SZ458773:TX458773 JD458773:KB458773 H458773:AF458773 WVP393237:WWN393237 WLT393237:WMR393237 WBX393237:WCV393237 VSB393237:VSZ393237 VIF393237:VJD393237 UYJ393237:UZH393237 UON393237:UPL393237 UER393237:UFP393237 TUV393237:TVT393237 TKZ393237:TLX393237 TBD393237:TCB393237 SRH393237:SSF393237 SHL393237:SIJ393237 RXP393237:RYN393237 RNT393237:ROR393237 RDX393237:REV393237 QUB393237:QUZ393237 QKF393237:QLD393237 QAJ393237:QBH393237 PQN393237:PRL393237 PGR393237:PHP393237 OWV393237:OXT393237 OMZ393237:ONX393237 ODD393237:OEB393237 NTH393237:NUF393237 NJL393237:NKJ393237 MZP393237:NAN393237 MPT393237:MQR393237 MFX393237:MGV393237 LWB393237:LWZ393237 LMF393237:LND393237 LCJ393237:LDH393237 KSN393237:KTL393237 KIR393237:KJP393237 JYV393237:JZT393237 JOZ393237:JPX393237 JFD393237:JGB393237 IVH393237:IWF393237 ILL393237:IMJ393237 IBP393237:ICN393237 HRT393237:HSR393237 HHX393237:HIV393237 GYB393237:GYZ393237 GOF393237:GPD393237 GEJ393237:GFH393237 FUN393237:FVL393237 FKR393237:FLP393237 FAV393237:FBT393237 EQZ393237:ERX393237 EHD393237:EIB393237 DXH393237:DYF393237 DNL393237:DOJ393237 DDP393237:DEN393237 CTT393237:CUR393237 CJX393237:CKV393237 CAB393237:CAZ393237 BQF393237:BRD393237 BGJ393237:BHH393237 AWN393237:AXL393237 AMR393237:ANP393237 ACV393237:ADT393237 SZ393237:TX393237 JD393237:KB393237 H393237:AF393237 WVP327701:WWN327701 WLT327701:WMR327701 WBX327701:WCV327701 VSB327701:VSZ327701 VIF327701:VJD327701 UYJ327701:UZH327701 UON327701:UPL327701 UER327701:UFP327701 TUV327701:TVT327701 TKZ327701:TLX327701 TBD327701:TCB327701 SRH327701:SSF327701 SHL327701:SIJ327701 RXP327701:RYN327701 RNT327701:ROR327701 RDX327701:REV327701 QUB327701:QUZ327701 QKF327701:QLD327701 QAJ327701:QBH327701 PQN327701:PRL327701 PGR327701:PHP327701 OWV327701:OXT327701 OMZ327701:ONX327701 ODD327701:OEB327701 NTH327701:NUF327701 NJL327701:NKJ327701 MZP327701:NAN327701 MPT327701:MQR327701 MFX327701:MGV327701 LWB327701:LWZ327701 LMF327701:LND327701 LCJ327701:LDH327701 KSN327701:KTL327701 KIR327701:KJP327701 JYV327701:JZT327701 JOZ327701:JPX327701 JFD327701:JGB327701 IVH327701:IWF327701 ILL327701:IMJ327701 IBP327701:ICN327701 HRT327701:HSR327701 HHX327701:HIV327701 GYB327701:GYZ327701 GOF327701:GPD327701 GEJ327701:GFH327701 FUN327701:FVL327701 FKR327701:FLP327701 FAV327701:FBT327701 EQZ327701:ERX327701 EHD327701:EIB327701 DXH327701:DYF327701 DNL327701:DOJ327701 DDP327701:DEN327701 CTT327701:CUR327701 CJX327701:CKV327701 CAB327701:CAZ327701 BQF327701:BRD327701 BGJ327701:BHH327701 AWN327701:AXL327701 AMR327701:ANP327701 ACV327701:ADT327701 SZ327701:TX327701 JD327701:KB327701 H327701:AF327701 WVP262165:WWN262165 WLT262165:WMR262165 WBX262165:WCV262165 VSB262165:VSZ262165 VIF262165:VJD262165 UYJ262165:UZH262165 UON262165:UPL262165 UER262165:UFP262165 TUV262165:TVT262165 TKZ262165:TLX262165 TBD262165:TCB262165 SRH262165:SSF262165 SHL262165:SIJ262165 RXP262165:RYN262165 RNT262165:ROR262165 RDX262165:REV262165 QUB262165:QUZ262165 QKF262165:QLD262165 QAJ262165:QBH262165 PQN262165:PRL262165 PGR262165:PHP262165 OWV262165:OXT262165 OMZ262165:ONX262165 ODD262165:OEB262165 NTH262165:NUF262165 NJL262165:NKJ262165 MZP262165:NAN262165 MPT262165:MQR262165 MFX262165:MGV262165 LWB262165:LWZ262165 LMF262165:LND262165 LCJ262165:LDH262165 KSN262165:KTL262165 KIR262165:KJP262165 JYV262165:JZT262165 JOZ262165:JPX262165 JFD262165:JGB262165 IVH262165:IWF262165 ILL262165:IMJ262165 IBP262165:ICN262165 HRT262165:HSR262165 HHX262165:HIV262165 GYB262165:GYZ262165 GOF262165:GPD262165 GEJ262165:GFH262165 FUN262165:FVL262165 FKR262165:FLP262165 FAV262165:FBT262165 EQZ262165:ERX262165 EHD262165:EIB262165 DXH262165:DYF262165 DNL262165:DOJ262165 DDP262165:DEN262165 CTT262165:CUR262165 CJX262165:CKV262165 CAB262165:CAZ262165 BQF262165:BRD262165 BGJ262165:BHH262165 AWN262165:AXL262165 AMR262165:ANP262165 ACV262165:ADT262165 SZ262165:TX262165 JD262165:KB262165 H262165:AF262165 WVP196629:WWN196629 WLT196629:WMR196629 WBX196629:WCV196629 VSB196629:VSZ196629 VIF196629:VJD196629 UYJ196629:UZH196629 UON196629:UPL196629 UER196629:UFP196629 TUV196629:TVT196629 TKZ196629:TLX196629 TBD196629:TCB196629 SRH196629:SSF196629 SHL196629:SIJ196629 RXP196629:RYN196629 RNT196629:ROR196629 RDX196629:REV196629 QUB196629:QUZ196629 QKF196629:QLD196629 QAJ196629:QBH196629 PQN196629:PRL196629 PGR196629:PHP196629 OWV196629:OXT196629 OMZ196629:ONX196629 ODD196629:OEB196629 NTH196629:NUF196629 NJL196629:NKJ196629 MZP196629:NAN196629 MPT196629:MQR196629 MFX196629:MGV196629 LWB196629:LWZ196629 LMF196629:LND196629 LCJ196629:LDH196629 KSN196629:KTL196629 KIR196629:KJP196629 JYV196629:JZT196629 JOZ196629:JPX196629 JFD196629:JGB196629 IVH196629:IWF196629 ILL196629:IMJ196629 IBP196629:ICN196629 HRT196629:HSR196629 HHX196629:HIV196629 GYB196629:GYZ196629 GOF196629:GPD196629 GEJ196629:GFH196629 FUN196629:FVL196629 FKR196629:FLP196629 FAV196629:FBT196629 EQZ196629:ERX196629 EHD196629:EIB196629 DXH196629:DYF196629 DNL196629:DOJ196629 DDP196629:DEN196629 CTT196629:CUR196629 CJX196629:CKV196629 CAB196629:CAZ196629 BQF196629:BRD196629 BGJ196629:BHH196629 AWN196629:AXL196629 AMR196629:ANP196629 ACV196629:ADT196629 SZ196629:TX196629 JD196629:KB196629 H196629:AF196629 WVP131093:WWN131093 WLT131093:WMR131093 WBX131093:WCV131093 VSB131093:VSZ131093 VIF131093:VJD131093 UYJ131093:UZH131093 UON131093:UPL131093 UER131093:UFP131093 TUV131093:TVT131093 TKZ131093:TLX131093 TBD131093:TCB131093 SRH131093:SSF131093 SHL131093:SIJ131093 RXP131093:RYN131093 RNT131093:ROR131093 RDX131093:REV131093 QUB131093:QUZ131093 QKF131093:QLD131093 QAJ131093:QBH131093 PQN131093:PRL131093 PGR131093:PHP131093 OWV131093:OXT131093 OMZ131093:ONX131093 ODD131093:OEB131093 NTH131093:NUF131093 NJL131093:NKJ131093 MZP131093:NAN131093 MPT131093:MQR131093 MFX131093:MGV131093 LWB131093:LWZ131093 LMF131093:LND131093 LCJ131093:LDH131093 KSN131093:KTL131093 KIR131093:KJP131093 JYV131093:JZT131093 JOZ131093:JPX131093 JFD131093:JGB131093 IVH131093:IWF131093 ILL131093:IMJ131093 IBP131093:ICN131093 HRT131093:HSR131093 HHX131093:HIV131093 GYB131093:GYZ131093 GOF131093:GPD131093 GEJ131093:GFH131093 FUN131093:FVL131093 FKR131093:FLP131093 FAV131093:FBT131093 EQZ131093:ERX131093 EHD131093:EIB131093 DXH131093:DYF131093 DNL131093:DOJ131093 DDP131093:DEN131093 CTT131093:CUR131093 CJX131093:CKV131093 CAB131093:CAZ131093 BQF131093:BRD131093 BGJ131093:BHH131093 AWN131093:AXL131093 AMR131093:ANP131093 ACV131093:ADT131093 SZ131093:TX131093 JD131093:KB131093 H131093:AF131093 WVP65557:WWN65557 WLT65557:WMR65557 WBX65557:WCV65557 VSB65557:VSZ65557 VIF65557:VJD65557 UYJ65557:UZH65557 UON65557:UPL65557 UER65557:UFP65557 TUV65557:TVT65557 TKZ65557:TLX65557 TBD65557:TCB65557 SRH65557:SSF65557 SHL65557:SIJ65557 RXP65557:RYN65557 RNT65557:ROR65557 RDX65557:REV65557 QUB65557:QUZ65557 QKF65557:QLD65557 QAJ65557:QBH65557 PQN65557:PRL65557 PGR65557:PHP65557 OWV65557:OXT65557 OMZ65557:ONX65557 ODD65557:OEB65557 NTH65557:NUF65557 NJL65557:NKJ65557 MZP65557:NAN65557 MPT65557:MQR65557 MFX65557:MGV65557 LWB65557:LWZ65557 LMF65557:LND65557 LCJ65557:LDH65557 KSN65557:KTL65557 KIR65557:KJP65557 JYV65557:JZT65557 JOZ65557:JPX65557 JFD65557:JGB65557 IVH65557:IWF65557 ILL65557:IMJ65557 IBP65557:ICN65557 HRT65557:HSR65557 HHX65557:HIV65557 GYB65557:GYZ65557 GOF65557:GPD65557 GEJ65557:GFH65557 FUN65557:FVL65557 FKR65557:FLP65557 FAV65557:FBT65557 EQZ65557:ERX65557 EHD65557:EIB65557 DXH65557:DYF65557 DNL65557:DOJ65557 DDP65557:DEN65557 CTT65557:CUR65557 CJX65557:CKV65557 CAB65557:CAZ65557 BQF65557:BRD65557 BGJ65557:BHH65557 AWN65557:AXL65557 AMR65557:ANP65557 ACV65557:ADT65557 SZ65557:TX65557 JD65557:KB65557 H65557:AF65557 WVP21:WWN21 WLT21:WMR21 WBX21:WCV21 VSB21:VSZ21 VIF21:VJD21 UYJ21:UZH21 UON21:UPL21 UER21:UFP21 TUV21:TVT21 TKZ21:TLX21 TBD21:TCB21 SRH21:SSF21 SHL21:SIJ21 RXP21:RYN21 RNT21:ROR21 RDX21:REV21 QUB21:QUZ21 QKF21:QLD21 QAJ21:QBH21 PQN21:PRL21 PGR21:PHP21 OWV21:OXT21 OMZ21:ONX21 ODD21:OEB21 NTH21:NUF21 NJL21:NKJ21 MZP21:NAN21 MPT21:MQR21 MFX21:MGV21 LWB21:LWZ21 LMF21:LND21 LCJ21:LDH21 KSN21:KTL21 KIR21:KJP21 JYV21:JZT21 JOZ21:JPX21 JFD21:JGB21 IVH21:IWF21 ILL21:IMJ21 IBP21:ICN21 HRT21:HSR21 HHX21:HIV21 GYB21:GYZ21 GOF21:GPD21 GEJ21:GFH21 FUN21:FVL21 FKR21:FLP21 FAV21:FBT21 EQZ21:ERX21 EHD21:EIB21 DXH21:DYF21 DNL21:DOJ21 DDP21:DEN21 CTT21:CUR21 CJX21:CKV21 CAB21:CAZ21 BQF21:BRD21 BGJ21:BHH21 AWN21:AXL21 AMR21:ANP21 ACV21:ADT21 SZ21:TX21 H21:AF21">
      <formula1>"OK,NG,NA,PT"</formula1>
      <formula2>0</formula2>
    </dataValidation>
    <dataValidation allowBlank="1" showInputMessage="1" showErrorMessage="1" promptTitle="Input conditions" prompt="that need to be checked." sqref="A65527:A65529 WVI983031:WVI983033 WLM983031:WLM983033 WBQ983031:WBQ983033 VRU983031:VRU983033 VHY983031:VHY983033 UYC983031:UYC983033 UOG983031:UOG983033 UEK983031:UEK983033 TUO983031:TUO983033 TKS983031:TKS983033 TAW983031:TAW983033 SRA983031:SRA983033 SHE983031:SHE983033 RXI983031:RXI983033 RNM983031:RNM983033 RDQ983031:RDQ983033 QTU983031:QTU983033 QJY983031:QJY983033 QAC983031:QAC983033 PQG983031:PQG983033 PGK983031:PGK983033 OWO983031:OWO983033 OMS983031:OMS983033 OCW983031:OCW983033 NTA983031:NTA983033 NJE983031:NJE983033 MZI983031:MZI983033 MPM983031:MPM983033 MFQ983031:MFQ983033 LVU983031:LVU983033 LLY983031:LLY983033 LCC983031:LCC983033 KSG983031:KSG983033 KIK983031:KIK983033 JYO983031:JYO983033 JOS983031:JOS983033 JEW983031:JEW983033 IVA983031:IVA983033 ILE983031:ILE983033 IBI983031:IBI983033 HRM983031:HRM983033 HHQ983031:HHQ983033 GXU983031:GXU983033 GNY983031:GNY983033 GEC983031:GEC983033 FUG983031:FUG983033 FKK983031:FKK983033 FAO983031:FAO983033 EQS983031:EQS983033 EGW983031:EGW983033 DXA983031:DXA983033 DNE983031:DNE983033 DDI983031:DDI983033 CTM983031:CTM983033 CJQ983031:CJQ983033 BZU983031:BZU983033 BPY983031:BPY983033 BGC983031:BGC983033 AWG983031:AWG983033 AMK983031:AMK983033 ACO983031:ACO983033 SS983031:SS983033 IW983031:IW983033 A983031:A983033 WVI917495:WVI917497 WLM917495:WLM917497 WBQ917495:WBQ917497 VRU917495:VRU917497 VHY917495:VHY917497 UYC917495:UYC917497 UOG917495:UOG917497 UEK917495:UEK917497 TUO917495:TUO917497 TKS917495:TKS917497 TAW917495:TAW917497 SRA917495:SRA917497 SHE917495:SHE917497 RXI917495:RXI917497 RNM917495:RNM917497 RDQ917495:RDQ917497 QTU917495:QTU917497 QJY917495:QJY917497 QAC917495:QAC917497 PQG917495:PQG917497 PGK917495:PGK917497 OWO917495:OWO917497 OMS917495:OMS917497 OCW917495:OCW917497 NTA917495:NTA917497 NJE917495:NJE917497 MZI917495:MZI917497 MPM917495:MPM917497 MFQ917495:MFQ917497 LVU917495:LVU917497 LLY917495:LLY917497 LCC917495:LCC917497 KSG917495:KSG917497 KIK917495:KIK917497 JYO917495:JYO917497 JOS917495:JOS917497 JEW917495:JEW917497 IVA917495:IVA917497 ILE917495:ILE917497 IBI917495:IBI917497 HRM917495:HRM917497 HHQ917495:HHQ917497 GXU917495:GXU917497 GNY917495:GNY917497 GEC917495:GEC917497 FUG917495:FUG917497 FKK917495:FKK917497 FAO917495:FAO917497 EQS917495:EQS917497 EGW917495:EGW917497 DXA917495:DXA917497 DNE917495:DNE917497 DDI917495:DDI917497 CTM917495:CTM917497 CJQ917495:CJQ917497 BZU917495:BZU917497 BPY917495:BPY917497 BGC917495:BGC917497 AWG917495:AWG917497 AMK917495:AMK917497 ACO917495:ACO917497 SS917495:SS917497 IW917495:IW917497 A917495:A917497 WVI851959:WVI851961 WLM851959:WLM851961 WBQ851959:WBQ851961 VRU851959:VRU851961 VHY851959:VHY851961 UYC851959:UYC851961 UOG851959:UOG851961 UEK851959:UEK851961 TUO851959:TUO851961 TKS851959:TKS851961 TAW851959:TAW851961 SRA851959:SRA851961 SHE851959:SHE851961 RXI851959:RXI851961 RNM851959:RNM851961 RDQ851959:RDQ851961 QTU851959:QTU851961 QJY851959:QJY851961 QAC851959:QAC851961 PQG851959:PQG851961 PGK851959:PGK851961 OWO851959:OWO851961 OMS851959:OMS851961 OCW851959:OCW851961 NTA851959:NTA851961 NJE851959:NJE851961 MZI851959:MZI851961 MPM851959:MPM851961 MFQ851959:MFQ851961 LVU851959:LVU851961 LLY851959:LLY851961 LCC851959:LCC851961 KSG851959:KSG851961 KIK851959:KIK851961 JYO851959:JYO851961 JOS851959:JOS851961 JEW851959:JEW851961 IVA851959:IVA851961 ILE851959:ILE851961 IBI851959:IBI851961 HRM851959:HRM851961 HHQ851959:HHQ851961 GXU851959:GXU851961 GNY851959:GNY851961 GEC851959:GEC851961 FUG851959:FUG851961 FKK851959:FKK851961 FAO851959:FAO851961 EQS851959:EQS851961 EGW851959:EGW851961 DXA851959:DXA851961 DNE851959:DNE851961 DDI851959:DDI851961 CTM851959:CTM851961 CJQ851959:CJQ851961 BZU851959:BZU851961 BPY851959:BPY851961 BGC851959:BGC851961 AWG851959:AWG851961 AMK851959:AMK851961 ACO851959:ACO851961 SS851959:SS851961 IW851959:IW851961 A851959:A851961 WVI786423:WVI786425 WLM786423:WLM786425 WBQ786423:WBQ786425 VRU786423:VRU786425 VHY786423:VHY786425 UYC786423:UYC786425 UOG786423:UOG786425 UEK786423:UEK786425 TUO786423:TUO786425 TKS786423:TKS786425 TAW786423:TAW786425 SRA786423:SRA786425 SHE786423:SHE786425 RXI786423:RXI786425 RNM786423:RNM786425 RDQ786423:RDQ786425 QTU786423:QTU786425 QJY786423:QJY786425 QAC786423:QAC786425 PQG786423:PQG786425 PGK786423:PGK786425 OWO786423:OWO786425 OMS786423:OMS786425 OCW786423:OCW786425 NTA786423:NTA786425 NJE786423:NJE786425 MZI786423:MZI786425 MPM786423:MPM786425 MFQ786423:MFQ786425 LVU786423:LVU786425 LLY786423:LLY786425 LCC786423:LCC786425 KSG786423:KSG786425 KIK786423:KIK786425 JYO786423:JYO786425 JOS786423:JOS786425 JEW786423:JEW786425 IVA786423:IVA786425 ILE786423:ILE786425 IBI786423:IBI786425 HRM786423:HRM786425 HHQ786423:HHQ786425 GXU786423:GXU786425 GNY786423:GNY786425 GEC786423:GEC786425 FUG786423:FUG786425 FKK786423:FKK786425 FAO786423:FAO786425 EQS786423:EQS786425 EGW786423:EGW786425 DXA786423:DXA786425 DNE786423:DNE786425 DDI786423:DDI786425 CTM786423:CTM786425 CJQ786423:CJQ786425 BZU786423:BZU786425 BPY786423:BPY786425 BGC786423:BGC786425 AWG786423:AWG786425 AMK786423:AMK786425 ACO786423:ACO786425 SS786423:SS786425 IW786423:IW786425 A786423:A786425 WVI720887:WVI720889 WLM720887:WLM720889 WBQ720887:WBQ720889 VRU720887:VRU720889 VHY720887:VHY720889 UYC720887:UYC720889 UOG720887:UOG720889 UEK720887:UEK720889 TUO720887:TUO720889 TKS720887:TKS720889 TAW720887:TAW720889 SRA720887:SRA720889 SHE720887:SHE720889 RXI720887:RXI720889 RNM720887:RNM720889 RDQ720887:RDQ720889 QTU720887:QTU720889 QJY720887:QJY720889 QAC720887:QAC720889 PQG720887:PQG720889 PGK720887:PGK720889 OWO720887:OWO720889 OMS720887:OMS720889 OCW720887:OCW720889 NTA720887:NTA720889 NJE720887:NJE720889 MZI720887:MZI720889 MPM720887:MPM720889 MFQ720887:MFQ720889 LVU720887:LVU720889 LLY720887:LLY720889 LCC720887:LCC720889 KSG720887:KSG720889 KIK720887:KIK720889 JYO720887:JYO720889 JOS720887:JOS720889 JEW720887:JEW720889 IVA720887:IVA720889 ILE720887:ILE720889 IBI720887:IBI720889 HRM720887:HRM720889 HHQ720887:HHQ720889 GXU720887:GXU720889 GNY720887:GNY720889 GEC720887:GEC720889 FUG720887:FUG720889 FKK720887:FKK720889 FAO720887:FAO720889 EQS720887:EQS720889 EGW720887:EGW720889 DXA720887:DXA720889 DNE720887:DNE720889 DDI720887:DDI720889 CTM720887:CTM720889 CJQ720887:CJQ720889 BZU720887:BZU720889 BPY720887:BPY720889 BGC720887:BGC720889 AWG720887:AWG720889 AMK720887:AMK720889 ACO720887:ACO720889 SS720887:SS720889 IW720887:IW720889 A720887:A720889 WVI655351:WVI655353 WLM655351:WLM655353 WBQ655351:WBQ655353 VRU655351:VRU655353 VHY655351:VHY655353 UYC655351:UYC655353 UOG655351:UOG655353 UEK655351:UEK655353 TUO655351:TUO655353 TKS655351:TKS655353 TAW655351:TAW655353 SRA655351:SRA655353 SHE655351:SHE655353 RXI655351:RXI655353 RNM655351:RNM655353 RDQ655351:RDQ655353 QTU655351:QTU655353 QJY655351:QJY655353 QAC655351:QAC655353 PQG655351:PQG655353 PGK655351:PGK655353 OWO655351:OWO655353 OMS655351:OMS655353 OCW655351:OCW655353 NTA655351:NTA655353 NJE655351:NJE655353 MZI655351:MZI655353 MPM655351:MPM655353 MFQ655351:MFQ655353 LVU655351:LVU655353 LLY655351:LLY655353 LCC655351:LCC655353 KSG655351:KSG655353 KIK655351:KIK655353 JYO655351:JYO655353 JOS655351:JOS655353 JEW655351:JEW655353 IVA655351:IVA655353 ILE655351:ILE655353 IBI655351:IBI655353 HRM655351:HRM655353 HHQ655351:HHQ655353 GXU655351:GXU655353 GNY655351:GNY655353 GEC655351:GEC655353 FUG655351:FUG655353 FKK655351:FKK655353 FAO655351:FAO655353 EQS655351:EQS655353 EGW655351:EGW655353 DXA655351:DXA655353 DNE655351:DNE655353 DDI655351:DDI655353 CTM655351:CTM655353 CJQ655351:CJQ655353 BZU655351:BZU655353 BPY655351:BPY655353 BGC655351:BGC655353 AWG655351:AWG655353 AMK655351:AMK655353 ACO655351:ACO655353 SS655351:SS655353 IW655351:IW655353 A655351:A655353 WVI589815:WVI589817 WLM589815:WLM589817 WBQ589815:WBQ589817 VRU589815:VRU589817 VHY589815:VHY589817 UYC589815:UYC589817 UOG589815:UOG589817 UEK589815:UEK589817 TUO589815:TUO589817 TKS589815:TKS589817 TAW589815:TAW589817 SRA589815:SRA589817 SHE589815:SHE589817 RXI589815:RXI589817 RNM589815:RNM589817 RDQ589815:RDQ589817 QTU589815:QTU589817 QJY589815:QJY589817 QAC589815:QAC589817 PQG589815:PQG589817 PGK589815:PGK589817 OWO589815:OWO589817 OMS589815:OMS589817 OCW589815:OCW589817 NTA589815:NTA589817 NJE589815:NJE589817 MZI589815:MZI589817 MPM589815:MPM589817 MFQ589815:MFQ589817 LVU589815:LVU589817 LLY589815:LLY589817 LCC589815:LCC589817 KSG589815:KSG589817 KIK589815:KIK589817 JYO589815:JYO589817 JOS589815:JOS589817 JEW589815:JEW589817 IVA589815:IVA589817 ILE589815:ILE589817 IBI589815:IBI589817 HRM589815:HRM589817 HHQ589815:HHQ589817 GXU589815:GXU589817 GNY589815:GNY589817 GEC589815:GEC589817 FUG589815:FUG589817 FKK589815:FKK589817 FAO589815:FAO589817 EQS589815:EQS589817 EGW589815:EGW589817 DXA589815:DXA589817 DNE589815:DNE589817 DDI589815:DDI589817 CTM589815:CTM589817 CJQ589815:CJQ589817 BZU589815:BZU589817 BPY589815:BPY589817 BGC589815:BGC589817 AWG589815:AWG589817 AMK589815:AMK589817 ACO589815:ACO589817 SS589815:SS589817 IW589815:IW589817 A589815:A589817 WVI524279:WVI524281 WLM524279:WLM524281 WBQ524279:WBQ524281 VRU524279:VRU524281 VHY524279:VHY524281 UYC524279:UYC524281 UOG524279:UOG524281 UEK524279:UEK524281 TUO524279:TUO524281 TKS524279:TKS524281 TAW524279:TAW524281 SRA524279:SRA524281 SHE524279:SHE524281 RXI524279:RXI524281 RNM524279:RNM524281 RDQ524279:RDQ524281 QTU524279:QTU524281 QJY524279:QJY524281 QAC524279:QAC524281 PQG524279:PQG524281 PGK524279:PGK524281 OWO524279:OWO524281 OMS524279:OMS524281 OCW524279:OCW524281 NTA524279:NTA524281 NJE524279:NJE524281 MZI524279:MZI524281 MPM524279:MPM524281 MFQ524279:MFQ524281 LVU524279:LVU524281 LLY524279:LLY524281 LCC524279:LCC524281 KSG524279:KSG524281 KIK524279:KIK524281 JYO524279:JYO524281 JOS524279:JOS524281 JEW524279:JEW524281 IVA524279:IVA524281 ILE524279:ILE524281 IBI524279:IBI524281 HRM524279:HRM524281 HHQ524279:HHQ524281 GXU524279:GXU524281 GNY524279:GNY524281 GEC524279:GEC524281 FUG524279:FUG524281 FKK524279:FKK524281 FAO524279:FAO524281 EQS524279:EQS524281 EGW524279:EGW524281 DXA524279:DXA524281 DNE524279:DNE524281 DDI524279:DDI524281 CTM524279:CTM524281 CJQ524279:CJQ524281 BZU524279:BZU524281 BPY524279:BPY524281 BGC524279:BGC524281 AWG524279:AWG524281 AMK524279:AMK524281 ACO524279:ACO524281 SS524279:SS524281 IW524279:IW524281 A524279:A524281 WVI458743:WVI458745 WLM458743:WLM458745 WBQ458743:WBQ458745 VRU458743:VRU458745 VHY458743:VHY458745 UYC458743:UYC458745 UOG458743:UOG458745 UEK458743:UEK458745 TUO458743:TUO458745 TKS458743:TKS458745 TAW458743:TAW458745 SRA458743:SRA458745 SHE458743:SHE458745 RXI458743:RXI458745 RNM458743:RNM458745 RDQ458743:RDQ458745 QTU458743:QTU458745 QJY458743:QJY458745 QAC458743:QAC458745 PQG458743:PQG458745 PGK458743:PGK458745 OWO458743:OWO458745 OMS458743:OMS458745 OCW458743:OCW458745 NTA458743:NTA458745 NJE458743:NJE458745 MZI458743:MZI458745 MPM458743:MPM458745 MFQ458743:MFQ458745 LVU458743:LVU458745 LLY458743:LLY458745 LCC458743:LCC458745 KSG458743:KSG458745 KIK458743:KIK458745 JYO458743:JYO458745 JOS458743:JOS458745 JEW458743:JEW458745 IVA458743:IVA458745 ILE458743:ILE458745 IBI458743:IBI458745 HRM458743:HRM458745 HHQ458743:HHQ458745 GXU458743:GXU458745 GNY458743:GNY458745 GEC458743:GEC458745 FUG458743:FUG458745 FKK458743:FKK458745 FAO458743:FAO458745 EQS458743:EQS458745 EGW458743:EGW458745 DXA458743:DXA458745 DNE458743:DNE458745 DDI458743:DDI458745 CTM458743:CTM458745 CJQ458743:CJQ458745 BZU458743:BZU458745 BPY458743:BPY458745 BGC458743:BGC458745 AWG458743:AWG458745 AMK458743:AMK458745 ACO458743:ACO458745 SS458743:SS458745 IW458743:IW458745 A458743:A458745 WVI393207:WVI393209 WLM393207:WLM393209 WBQ393207:WBQ393209 VRU393207:VRU393209 VHY393207:VHY393209 UYC393207:UYC393209 UOG393207:UOG393209 UEK393207:UEK393209 TUO393207:TUO393209 TKS393207:TKS393209 TAW393207:TAW393209 SRA393207:SRA393209 SHE393207:SHE393209 RXI393207:RXI393209 RNM393207:RNM393209 RDQ393207:RDQ393209 QTU393207:QTU393209 QJY393207:QJY393209 QAC393207:QAC393209 PQG393207:PQG393209 PGK393207:PGK393209 OWO393207:OWO393209 OMS393207:OMS393209 OCW393207:OCW393209 NTA393207:NTA393209 NJE393207:NJE393209 MZI393207:MZI393209 MPM393207:MPM393209 MFQ393207:MFQ393209 LVU393207:LVU393209 LLY393207:LLY393209 LCC393207:LCC393209 KSG393207:KSG393209 KIK393207:KIK393209 JYO393207:JYO393209 JOS393207:JOS393209 JEW393207:JEW393209 IVA393207:IVA393209 ILE393207:ILE393209 IBI393207:IBI393209 HRM393207:HRM393209 HHQ393207:HHQ393209 GXU393207:GXU393209 GNY393207:GNY393209 GEC393207:GEC393209 FUG393207:FUG393209 FKK393207:FKK393209 FAO393207:FAO393209 EQS393207:EQS393209 EGW393207:EGW393209 DXA393207:DXA393209 DNE393207:DNE393209 DDI393207:DDI393209 CTM393207:CTM393209 CJQ393207:CJQ393209 BZU393207:BZU393209 BPY393207:BPY393209 BGC393207:BGC393209 AWG393207:AWG393209 AMK393207:AMK393209 ACO393207:ACO393209 SS393207:SS393209 IW393207:IW393209 A393207:A393209 WVI327671:WVI327673 WLM327671:WLM327673 WBQ327671:WBQ327673 VRU327671:VRU327673 VHY327671:VHY327673 UYC327671:UYC327673 UOG327671:UOG327673 UEK327671:UEK327673 TUO327671:TUO327673 TKS327671:TKS327673 TAW327671:TAW327673 SRA327671:SRA327673 SHE327671:SHE327673 RXI327671:RXI327673 RNM327671:RNM327673 RDQ327671:RDQ327673 QTU327671:QTU327673 QJY327671:QJY327673 QAC327671:QAC327673 PQG327671:PQG327673 PGK327671:PGK327673 OWO327671:OWO327673 OMS327671:OMS327673 OCW327671:OCW327673 NTA327671:NTA327673 NJE327671:NJE327673 MZI327671:MZI327673 MPM327671:MPM327673 MFQ327671:MFQ327673 LVU327671:LVU327673 LLY327671:LLY327673 LCC327671:LCC327673 KSG327671:KSG327673 KIK327671:KIK327673 JYO327671:JYO327673 JOS327671:JOS327673 JEW327671:JEW327673 IVA327671:IVA327673 ILE327671:ILE327673 IBI327671:IBI327673 HRM327671:HRM327673 HHQ327671:HHQ327673 GXU327671:GXU327673 GNY327671:GNY327673 GEC327671:GEC327673 FUG327671:FUG327673 FKK327671:FKK327673 FAO327671:FAO327673 EQS327671:EQS327673 EGW327671:EGW327673 DXA327671:DXA327673 DNE327671:DNE327673 DDI327671:DDI327673 CTM327671:CTM327673 CJQ327671:CJQ327673 BZU327671:BZU327673 BPY327671:BPY327673 BGC327671:BGC327673 AWG327671:AWG327673 AMK327671:AMK327673 ACO327671:ACO327673 SS327671:SS327673 IW327671:IW327673 A327671:A327673 WVI262135:WVI262137 WLM262135:WLM262137 WBQ262135:WBQ262137 VRU262135:VRU262137 VHY262135:VHY262137 UYC262135:UYC262137 UOG262135:UOG262137 UEK262135:UEK262137 TUO262135:TUO262137 TKS262135:TKS262137 TAW262135:TAW262137 SRA262135:SRA262137 SHE262135:SHE262137 RXI262135:RXI262137 RNM262135:RNM262137 RDQ262135:RDQ262137 QTU262135:QTU262137 QJY262135:QJY262137 QAC262135:QAC262137 PQG262135:PQG262137 PGK262135:PGK262137 OWO262135:OWO262137 OMS262135:OMS262137 OCW262135:OCW262137 NTA262135:NTA262137 NJE262135:NJE262137 MZI262135:MZI262137 MPM262135:MPM262137 MFQ262135:MFQ262137 LVU262135:LVU262137 LLY262135:LLY262137 LCC262135:LCC262137 KSG262135:KSG262137 KIK262135:KIK262137 JYO262135:JYO262137 JOS262135:JOS262137 JEW262135:JEW262137 IVA262135:IVA262137 ILE262135:ILE262137 IBI262135:IBI262137 HRM262135:HRM262137 HHQ262135:HHQ262137 GXU262135:GXU262137 GNY262135:GNY262137 GEC262135:GEC262137 FUG262135:FUG262137 FKK262135:FKK262137 FAO262135:FAO262137 EQS262135:EQS262137 EGW262135:EGW262137 DXA262135:DXA262137 DNE262135:DNE262137 DDI262135:DDI262137 CTM262135:CTM262137 CJQ262135:CJQ262137 BZU262135:BZU262137 BPY262135:BPY262137 BGC262135:BGC262137 AWG262135:AWG262137 AMK262135:AMK262137 ACO262135:ACO262137 SS262135:SS262137 IW262135:IW262137 A262135:A262137 WVI196599:WVI196601 WLM196599:WLM196601 WBQ196599:WBQ196601 VRU196599:VRU196601 VHY196599:VHY196601 UYC196599:UYC196601 UOG196599:UOG196601 UEK196599:UEK196601 TUO196599:TUO196601 TKS196599:TKS196601 TAW196599:TAW196601 SRA196599:SRA196601 SHE196599:SHE196601 RXI196599:RXI196601 RNM196599:RNM196601 RDQ196599:RDQ196601 QTU196599:QTU196601 QJY196599:QJY196601 QAC196599:QAC196601 PQG196599:PQG196601 PGK196599:PGK196601 OWO196599:OWO196601 OMS196599:OMS196601 OCW196599:OCW196601 NTA196599:NTA196601 NJE196599:NJE196601 MZI196599:MZI196601 MPM196599:MPM196601 MFQ196599:MFQ196601 LVU196599:LVU196601 LLY196599:LLY196601 LCC196599:LCC196601 KSG196599:KSG196601 KIK196599:KIK196601 JYO196599:JYO196601 JOS196599:JOS196601 JEW196599:JEW196601 IVA196599:IVA196601 ILE196599:ILE196601 IBI196599:IBI196601 HRM196599:HRM196601 HHQ196599:HHQ196601 GXU196599:GXU196601 GNY196599:GNY196601 GEC196599:GEC196601 FUG196599:FUG196601 FKK196599:FKK196601 FAO196599:FAO196601 EQS196599:EQS196601 EGW196599:EGW196601 DXA196599:DXA196601 DNE196599:DNE196601 DDI196599:DDI196601 CTM196599:CTM196601 CJQ196599:CJQ196601 BZU196599:BZU196601 BPY196599:BPY196601 BGC196599:BGC196601 AWG196599:AWG196601 AMK196599:AMK196601 ACO196599:ACO196601 SS196599:SS196601 IW196599:IW196601 A196599:A196601 WVI131063:WVI131065 WLM131063:WLM131065 WBQ131063:WBQ131065 VRU131063:VRU131065 VHY131063:VHY131065 UYC131063:UYC131065 UOG131063:UOG131065 UEK131063:UEK131065 TUO131063:TUO131065 TKS131063:TKS131065 TAW131063:TAW131065 SRA131063:SRA131065 SHE131063:SHE131065 RXI131063:RXI131065 RNM131063:RNM131065 RDQ131063:RDQ131065 QTU131063:QTU131065 QJY131063:QJY131065 QAC131063:QAC131065 PQG131063:PQG131065 PGK131063:PGK131065 OWO131063:OWO131065 OMS131063:OMS131065 OCW131063:OCW131065 NTA131063:NTA131065 NJE131063:NJE131065 MZI131063:MZI131065 MPM131063:MPM131065 MFQ131063:MFQ131065 LVU131063:LVU131065 LLY131063:LLY131065 LCC131063:LCC131065 KSG131063:KSG131065 KIK131063:KIK131065 JYO131063:JYO131065 JOS131063:JOS131065 JEW131063:JEW131065 IVA131063:IVA131065 ILE131063:ILE131065 IBI131063:IBI131065 HRM131063:HRM131065 HHQ131063:HHQ131065 GXU131063:GXU131065 GNY131063:GNY131065 GEC131063:GEC131065 FUG131063:FUG131065 FKK131063:FKK131065 FAO131063:FAO131065 EQS131063:EQS131065 EGW131063:EGW131065 DXA131063:DXA131065 DNE131063:DNE131065 DDI131063:DDI131065 CTM131063:CTM131065 CJQ131063:CJQ131065 BZU131063:BZU131065 BPY131063:BPY131065 BGC131063:BGC131065 AWG131063:AWG131065 AMK131063:AMK131065 ACO131063:ACO131065 SS131063:SS131065 IW131063:IW131065 A131063:A131065 WVI65527:WVI65529 WLM65527:WLM65529 WBQ65527:WBQ65529 VRU65527:VRU65529 VHY65527:VHY65529 UYC65527:UYC65529 UOG65527:UOG65529 UEK65527:UEK65529 TUO65527:TUO65529 TKS65527:TKS65529 TAW65527:TAW65529 SRA65527:SRA65529 SHE65527:SHE65529 RXI65527:RXI65529 RNM65527:RNM65529 RDQ65527:RDQ65529 QTU65527:QTU65529 QJY65527:QJY65529 QAC65527:QAC65529 PQG65527:PQG65529 PGK65527:PGK65529 OWO65527:OWO65529 OMS65527:OMS65529 OCW65527:OCW65529 NTA65527:NTA65529 NJE65527:NJE65529 MZI65527:MZI65529 MPM65527:MPM65529 MFQ65527:MFQ65529 LVU65527:LVU65529 LLY65527:LLY65529 LCC65527:LCC65529 KSG65527:KSG65529 KIK65527:KIK65529 JYO65527:JYO65529 JOS65527:JOS65529 JEW65527:JEW65529 IVA65527:IVA65529 ILE65527:ILE65529 IBI65527:IBI65529 HRM65527:HRM65529 HHQ65527:HHQ65529 GXU65527:GXU65529 GNY65527:GNY65529 GEC65527:GEC65529 FUG65527:FUG65529 FKK65527:FKK65529 FAO65527:FAO65529 EQS65527:EQS65529 EGW65527:EGW65529 DXA65527:DXA65529 DNE65527:DNE65529 DDI65527:DDI65529 CTM65527:CTM65529 CJQ65527:CJQ65529 BZU65527:BZU65529 BPY65527:BPY65529 BGC65527:BGC65529 AWG65527:AWG65529 AMK65527:AMK65529 ACO65527:ACO65529 SS65527:SS65529 IW65527:IW65529 WVI4:WVI6 WLM4:WLM6 WBQ4:WBQ6 VRU4:VRU6 VHY4:VHY6 UYC4:UYC6 UOG4:UOG6 UEK4:UEK6 TUO4:TUO6 TKS4:TKS6 TAW4:TAW6 SRA4:SRA6 SHE4:SHE6 RXI4:RXI6 RNM4:RNM6 RDQ4:RDQ6 QTU4:QTU6 QJY4:QJY6 QAC4:QAC6 PQG4:PQG6 PGK4:PGK6 OWO4:OWO6 OMS4:OMS6 OCW4:OCW6 NTA4:NTA6 NJE4:NJE6 MZI4:MZI6 MPM4:MPM6 MFQ4:MFQ6 LVU4:LVU6 LLY4:LLY6 LCC4:LCC6 KSG4:KSG6 KIK4:KIK6 JYO4:JYO6 JOS4:JOS6 JEW4:JEW6 IVA4:IVA6 ILE4:ILE6 IBI4:IBI6 HRM4:HRM6 HHQ4:HHQ6 GXU4:GXU6 GNY4:GNY6 GEC4:GEC6 FUG4:FUG6 FKK4:FKK6 FAO4:FAO6 EQS4:EQS6 EGW4:EGW6 DXA4:DXA6 DNE4:DNE6 DDI4:DDI6 CTM4:CTM6 CJQ4:CJQ6 BZU4:BZU6 BPY4:BPY6 BGC4:BGC6 AWG4:AWG6 AMK4:AMK6 ACO4:ACO6 SS4:SS6 IW4:IW6 A4:A6">
      <formula1>0</formula1>
      <formula2>0</formula2>
    </dataValidation>
    <dataValidation operator="equal" allowBlank="1" showInputMessage="1" showErrorMessage="1" promptTitle="Check points" prompt="that need / need not be executed" sqref="A65530:A65553 WVI983034:WVI983057 WLM983034:WLM983057 WBQ983034:WBQ983057 VRU983034:VRU983057 VHY983034:VHY983057 UYC983034:UYC983057 UOG983034:UOG983057 UEK983034:UEK983057 TUO983034:TUO983057 TKS983034:TKS983057 TAW983034:TAW983057 SRA983034:SRA983057 SHE983034:SHE983057 RXI983034:RXI983057 RNM983034:RNM983057 RDQ983034:RDQ983057 QTU983034:QTU983057 QJY983034:QJY983057 QAC983034:QAC983057 PQG983034:PQG983057 PGK983034:PGK983057 OWO983034:OWO983057 OMS983034:OMS983057 OCW983034:OCW983057 NTA983034:NTA983057 NJE983034:NJE983057 MZI983034:MZI983057 MPM983034:MPM983057 MFQ983034:MFQ983057 LVU983034:LVU983057 LLY983034:LLY983057 LCC983034:LCC983057 KSG983034:KSG983057 KIK983034:KIK983057 JYO983034:JYO983057 JOS983034:JOS983057 JEW983034:JEW983057 IVA983034:IVA983057 ILE983034:ILE983057 IBI983034:IBI983057 HRM983034:HRM983057 HHQ983034:HHQ983057 GXU983034:GXU983057 GNY983034:GNY983057 GEC983034:GEC983057 FUG983034:FUG983057 FKK983034:FKK983057 FAO983034:FAO983057 EQS983034:EQS983057 EGW983034:EGW983057 DXA983034:DXA983057 DNE983034:DNE983057 DDI983034:DDI983057 CTM983034:CTM983057 CJQ983034:CJQ983057 BZU983034:BZU983057 BPY983034:BPY983057 BGC983034:BGC983057 AWG983034:AWG983057 AMK983034:AMK983057 ACO983034:ACO983057 SS983034:SS983057 IW983034:IW983057 A983034:A983057 WVI917498:WVI917521 WLM917498:WLM917521 WBQ917498:WBQ917521 VRU917498:VRU917521 VHY917498:VHY917521 UYC917498:UYC917521 UOG917498:UOG917521 UEK917498:UEK917521 TUO917498:TUO917521 TKS917498:TKS917521 TAW917498:TAW917521 SRA917498:SRA917521 SHE917498:SHE917521 RXI917498:RXI917521 RNM917498:RNM917521 RDQ917498:RDQ917521 QTU917498:QTU917521 QJY917498:QJY917521 QAC917498:QAC917521 PQG917498:PQG917521 PGK917498:PGK917521 OWO917498:OWO917521 OMS917498:OMS917521 OCW917498:OCW917521 NTA917498:NTA917521 NJE917498:NJE917521 MZI917498:MZI917521 MPM917498:MPM917521 MFQ917498:MFQ917521 LVU917498:LVU917521 LLY917498:LLY917521 LCC917498:LCC917521 KSG917498:KSG917521 KIK917498:KIK917521 JYO917498:JYO917521 JOS917498:JOS917521 JEW917498:JEW917521 IVA917498:IVA917521 ILE917498:ILE917521 IBI917498:IBI917521 HRM917498:HRM917521 HHQ917498:HHQ917521 GXU917498:GXU917521 GNY917498:GNY917521 GEC917498:GEC917521 FUG917498:FUG917521 FKK917498:FKK917521 FAO917498:FAO917521 EQS917498:EQS917521 EGW917498:EGW917521 DXA917498:DXA917521 DNE917498:DNE917521 DDI917498:DDI917521 CTM917498:CTM917521 CJQ917498:CJQ917521 BZU917498:BZU917521 BPY917498:BPY917521 BGC917498:BGC917521 AWG917498:AWG917521 AMK917498:AMK917521 ACO917498:ACO917521 SS917498:SS917521 IW917498:IW917521 A917498:A917521 WVI851962:WVI851985 WLM851962:WLM851985 WBQ851962:WBQ851985 VRU851962:VRU851985 VHY851962:VHY851985 UYC851962:UYC851985 UOG851962:UOG851985 UEK851962:UEK851985 TUO851962:TUO851985 TKS851962:TKS851985 TAW851962:TAW851985 SRA851962:SRA851985 SHE851962:SHE851985 RXI851962:RXI851985 RNM851962:RNM851985 RDQ851962:RDQ851985 QTU851962:QTU851985 QJY851962:QJY851985 QAC851962:QAC851985 PQG851962:PQG851985 PGK851962:PGK851985 OWO851962:OWO851985 OMS851962:OMS851985 OCW851962:OCW851985 NTA851962:NTA851985 NJE851962:NJE851985 MZI851962:MZI851985 MPM851962:MPM851985 MFQ851962:MFQ851985 LVU851962:LVU851985 LLY851962:LLY851985 LCC851962:LCC851985 KSG851962:KSG851985 KIK851962:KIK851985 JYO851962:JYO851985 JOS851962:JOS851985 JEW851962:JEW851985 IVA851962:IVA851985 ILE851962:ILE851985 IBI851962:IBI851985 HRM851962:HRM851985 HHQ851962:HHQ851985 GXU851962:GXU851985 GNY851962:GNY851985 GEC851962:GEC851985 FUG851962:FUG851985 FKK851962:FKK851985 FAO851962:FAO851985 EQS851962:EQS851985 EGW851962:EGW851985 DXA851962:DXA851985 DNE851962:DNE851985 DDI851962:DDI851985 CTM851962:CTM851985 CJQ851962:CJQ851985 BZU851962:BZU851985 BPY851962:BPY851985 BGC851962:BGC851985 AWG851962:AWG851985 AMK851962:AMK851985 ACO851962:ACO851985 SS851962:SS851985 IW851962:IW851985 A851962:A851985 WVI786426:WVI786449 WLM786426:WLM786449 WBQ786426:WBQ786449 VRU786426:VRU786449 VHY786426:VHY786449 UYC786426:UYC786449 UOG786426:UOG786449 UEK786426:UEK786449 TUO786426:TUO786449 TKS786426:TKS786449 TAW786426:TAW786449 SRA786426:SRA786449 SHE786426:SHE786449 RXI786426:RXI786449 RNM786426:RNM786449 RDQ786426:RDQ786449 QTU786426:QTU786449 QJY786426:QJY786449 QAC786426:QAC786449 PQG786426:PQG786449 PGK786426:PGK786449 OWO786426:OWO786449 OMS786426:OMS786449 OCW786426:OCW786449 NTA786426:NTA786449 NJE786426:NJE786449 MZI786426:MZI786449 MPM786426:MPM786449 MFQ786426:MFQ786449 LVU786426:LVU786449 LLY786426:LLY786449 LCC786426:LCC786449 KSG786426:KSG786449 KIK786426:KIK786449 JYO786426:JYO786449 JOS786426:JOS786449 JEW786426:JEW786449 IVA786426:IVA786449 ILE786426:ILE786449 IBI786426:IBI786449 HRM786426:HRM786449 HHQ786426:HHQ786449 GXU786426:GXU786449 GNY786426:GNY786449 GEC786426:GEC786449 FUG786426:FUG786449 FKK786426:FKK786449 FAO786426:FAO786449 EQS786426:EQS786449 EGW786426:EGW786449 DXA786426:DXA786449 DNE786426:DNE786449 DDI786426:DDI786449 CTM786426:CTM786449 CJQ786426:CJQ786449 BZU786426:BZU786449 BPY786426:BPY786449 BGC786426:BGC786449 AWG786426:AWG786449 AMK786426:AMK786449 ACO786426:ACO786449 SS786426:SS786449 IW786426:IW786449 A786426:A786449 WVI720890:WVI720913 WLM720890:WLM720913 WBQ720890:WBQ720913 VRU720890:VRU720913 VHY720890:VHY720913 UYC720890:UYC720913 UOG720890:UOG720913 UEK720890:UEK720913 TUO720890:TUO720913 TKS720890:TKS720913 TAW720890:TAW720913 SRA720890:SRA720913 SHE720890:SHE720913 RXI720890:RXI720913 RNM720890:RNM720913 RDQ720890:RDQ720913 QTU720890:QTU720913 QJY720890:QJY720913 QAC720890:QAC720913 PQG720890:PQG720913 PGK720890:PGK720913 OWO720890:OWO720913 OMS720890:OMS720913 OCW720890:OCW720913 NTA720890:NTA720913 NJE720890:NJE720913 MZI720890:MZI720913 MPM720890:MPM720913 MFQ720890:MFQ720913 LVU720890:LVU720913 LLY720890:LLY720913 LCC720890:LCC720913 KSG720890:KSG720913 KIK720890:KIK720913 JYO720890:JYO720913 JOS720890:JOS720913 JEW720890:JEW720913 IVA720890:IVA720913 ILE720890:ILE720913 IBI720890:IBI720913 HRM720890:HRM720913 HHQ720890:HHQ720913 GXU720890:GXU720913 GNY720890:GNY720913 GEC720890:GEC720913 FUG720890:FUG720913 FKK720890:FKK720913 FAO720890:FAO720913 EQS720890:EQS720913 EGW720890:EGW720913 DXA720890:DXA720913 DNE720890:DNE720913 DDI720890:DDI720913 CTM720890:CTM720913 CJQ720890:CJQ720913 BZU720890:BZU720913 BPY720890:BPY720913 BGC720890:BGC720913 AWG720890:AWG720913 AMK720890:AMK720913 ACO720890:ACO720913 SS720890:SS720913 IW720890:IW720913 A720890:A720913 WVI655354:WVI655377 WLM655354:WLM655377 WBQ655354:WBQ655377 VRU655354:VRU655377 VHY655354:VHY655377 UYC655354:UYC655377 UOG655354:UOG655377 UEK655354:UEK655377 TUO655354:TUO655377 TKS655354:TKS655377 TAW655354:TAW655377 SRA655354:SRA655377 SHE655354:SHE655377 RXI655354:RXI655377 RNM655354:RNM655377 RDQ655354:RDQ655377 QTU655354:QTU655377 QJY655354:QJY655377 QAC655354:QAC655377 PQG655354:PQG655377 PGK655354:PGK655377 OWO655354:OWO655377 OMS655354:OMS655377 OCW655354:OCW655377 NTA655354:NTA655377 NJE655354:NJE655377 MZI655354:MZI655377 MPM655354:MPM655377 MFQ655354:MFQ655377 LVU655354:LVU655377 LLY655354:LLY655377 LCC655354:LCC655377 KSG655354:KSG655377 KIK655354:KIK655377 JYO655354:JYO655377 JOS655354:JOS655377 JEW655354:JEW655377 IVA655354:IVA655377 ILE655354:ILE655377 IBI655354:IBI655377 HRM655354:HRM655377 HHQ655354:HHQ655377 GXU655354:GXU655377 GNY655354:GNY655377 GEC655354:GEC655377 FUG655354:FUG655377 FKK655354:FKK655377 FAO655354:FAO655377 EQS655354:EQS655377 EGW655354:EGW655377 DXA655354:DXA655377 DNE655354:DNE655377 DDI655354:DDI655377 CTM655354:CTM655377 CJQ655354:CJQ655377 BZU655354:BZU655377 BPY655354:BPY655377 BGC655354:BGC655377 AWG655354:AWG655377 AMK655354:AMK655377 ACO655354:ACO655377 SS655354:SS655377 IW655354:IW655377 A655354:A655377 WVI589818:WVI589841 WLM589818:WLM589841 WBQ589818:WBQ589841 VRU589818:VRU589841 VHY589818:VHY589841 UYC589818:UYC589841 UOG589818:UOG589841 UEK589818:UEK589841 TUO589818:TUO589841 TKS589818:TKS589841 TAW589818:TAW589841 SRA589818:SRA589841 SHE589818:SHE589841 RXI589818:RXI589841 RNM589818:RNM589841 RDQ589818:RDQ589841 QTU589818:QTU589841 QJY589818:QJY589841 QAC589818:QAC589841 PQG589818:PQG589841 PGK589818:PGK589841 OWO589818:OWO589841 OMS589818:OMS589841 OCW589818:OCW589841 NTA589818:NTA589841 NJE589818:NJE589841 MZI589818:MZI589841 MPM589818:MPM589841 MFQ589818:MFQ589841 LVU589818:LVU589841 LLY589818:LLY589841 LCC589818:LCC589841 KSG589818:KSG589841 KIK589818:KIK589841 JYO589818:JYO589841 JOS589818:JOS589841 JEW589818:JEW589841 IVA589818:IVA589841 ILE589818:ILE589841 IBI589818:IBI589841 HRM589818:HRM589841 HHQ589818:HHQ589841 GXU589818:GXU589841 GNY589818:GNY589841 GEC589818:GEC589841 FUG589818:FUG589841 FKK589818:FKK589841 FAO589818:FAO589841 EQS589818:EQS589841 EGW589818:EGW589841 DXA589818:DXA589841 DNE589818:DNE589841 DDI589818:DDI589841 CTM589818:CTM589841 CJQ589818:CJQ589841 BZU589818:BZU589841 BPY589818:BPY589841 BGC589818:BGC589841 AWG589818:AWG589841 AMK589818:AMK589841 ACO589818:ACO589841 SS589818:SS589841 IW589818:IW589841 A589818:A589841 WVI524282:WVI524305 WLM524282:WLM524305 WBQ524282:WBQ524305 VRU524282:VRU524305 VHY524282:VHY524305 UYC524282:UYC524305 UOG524282:UOG524305 UEK524282:UEK524305 TUO524282:TUO524305 TKS524282:TKS524305 TAW524282:TAW524305 SRA524282:SRA524305 SHE524282:SHE524305 RXI524282:RXI524305 RNM524282:RNM524305 RDQ524282:RDQ524305 QTU524282:QTU524305 QJY524282:QJY524305 QAC524282:QAC524305 PQG524282:PQG524305 PGK524282:PGK524305 OWO524282:OWO524305 OMS524282:OMS524305 OCW524282:OCW524305 NTA524282:NTA524305 NJE524282:NJE524305 MZI524282:MZI524305 MPM524282:MPM524305 MFQ524282:MFQ524305 LVU524282:LVU524305 LLY524282:LLY524305 LCC524282:LCC524305 KSG524282:KSG524305 KIK524282:KIK524305 JYO524282:JYO524305 JOS524282:JOS524305 JEW524282:JEW524305 IVA524282:IVA524305 ILE524282:ILE524305 IBI524282:IBI524305 HRM524282:HRM524305 HHQ524282:HHQ524305 GXU524282:GXU524305 GNY524282:GNY524305 GEC524282:GEC524305 FUG524282:FUG524305 FKK524282:FKK524305 FAO524282:FAO524305 EQS524282:EQS524305 EGW524282:EGW524305 DXA524282:DXA524305 DNE524282:DNE524305 DDI524282:DDI524305 CTM524282:CTM524305 CJQ524282:CJQ524305 BZU524282:BZU524305 BPY524282:BPY524305 BGC524282:BGC524305 AWG524282:AWG524305 AMK524282:AMK524305 ACO524282:ACO524305 SS524282:SS524305 IW524282:IW524305 A524282:A524305 WVI458746:WVI458769 WLM458746:WLM458769 WBQ458746:WBQ458769 VRU458746:VRU458769 VHY458746:VHY458769 UYC458746:UYC458769 UOG458746:UOG458769 UEK458746:UEK458769 TUO458746:TUO458769 TKS458746:TKS458769 TAW458746:TAW458769 SRA458746:SRA458769 SHE458746:SHE458769 RXI458746:RXI458769 RNM458746:RNM458769 RDQ458746:RDQ458769 QTU458746:QTU458769 QJY458746:QJY458769 QAC458746:QAC458769 PQG458746:PQG458769 PGK458746:PGK458769 OWO458746:OWO458769 OMS458746:OMS458769 OCW458746:OCW458769 NTA458746:NTA458769 NJE458746:NJE458769 MZI458746:MZI458769 MPM458746:MPM458769 MFQ458746:MFQ458769 LVU458746:LVU458769 LLY458746:LLY458769 LCC458746:LCC458769 KSG458746:KSG458769 KIK458746:KIK458769 JYO458746:JYO458769 JOS458746:JOS458769 JEW458746:JEW458769 IVA458746:IVA458769 ILE458746:ILE458769 IBI458746:IBI458769 HRM458746:HRM458769 HHQ458746:HHQ458769 GXU458746:GXU458769 GNY458746:GNY458769 GEC458746:GEC458769 FUG458746:FUG458769 FKK458746:FKK458769 FAO458746:FAO458769 EQS458746:EQS458769 EGW458746:EGW458769 DXA458746:DXA458769 DNE458746:DNE458769 DDI458746:DDI458769 CTM458746:CTM458769 CJQ458746:CJQ458769 BZU458746:BZU458769 BPY458746:BPY458769 BGC458746:BGC458769 AWG458746:AWG458769 AMK458746:AMK458769 ACO458746:ACO458769 SS458746:SS458769 IW458746:IW458769 A458746:A458769 WVI393210:WVI393233 WLM393210:WLM393233 WBQ393210:WBQ393233 VRU393210:VRU393233 VHY393210:VHY393233 UYC393210:UYC393233 UOG393210:UOG393233 UEK393210:UEK393233 TUO393210:TUO393233 TKS393210:TKS393233 TAW393210:TAW393233 SRA393210:SRA393233 SHE393210:SHE393233 RXI393210:RXI393233 RNM393210:RNM393233 RDQ393210:RDQ393233 QTU393210:QTU393233 QJY393210:QJY393233 QAC393210:QAC393233 PQG393210:PQG393233 PGK393210:PGK393233 OWO393210:OWO393233 OMS393210:OMS393233 OCW393210:OCW393233 NTA393210:NTA393233 NJE393210:NJE393233 MZI393210:MZI393233 MPM393210:MPM393233 MFQ393210:MFQ393233 LVU393210:LVU393233 LLY393210:LLY393233 LCC393210:LCC393233 KSG393210:KSG393233 KIK393210:KIK393233 JYO393210:JYO393233 JOS393210:JOS393233 JEW393210:JEW393233 IVA393210:IVA393233 ILE393210:ILE393233 IBI393210:IBI393233 HRM393210:HRM393233 HHQ393210:HHQ393233 GXU393210:GXU393233 GNY393210:GNY393233 GEC393210:GEC393233 FUG393210:FUG393233 FKK393210:FKK393233 FAO393210:FAO393233 EQS393210:EQS393233 EGW393210:EGW393233 DXA393210:DXA393233 DNE393210:DNE393233 DDI393210:DDI393233 CTM393210:CTM393233 CJQ393210:CJQ393233 BZU393210:BZU393233 BPY393210:BPY393233 BGC393210:BGC393233 AWG393210:AWG393233 AMK393210:AMK393233 ACO393210:ACO393233 SS393210:SS393233 IW393210:IW393233 A393210:A393233 WVI327674:WVI327697 WLM327674:WLM327697 WBQ327674:WBQ327697 VRU327674:VRU327697 VHY327674:VHY327697 UYC327674:UYC327697 UOG327674:UOG327697 UEK327674:UEK327697 TUO327674:TUO327697 TKS327674:TKS327697 TAW327674:TAW327697 SRA327674:SRA327697 SHE327674:SHE327697 RXI327674:RXI327697 RNM327674:RNM327697 RDQ327674:RDQ327697 QTU327674:QTU327697 QJY327674:QJY327697 QAC327674:QAC327697 PQG327674:PQG327697 PGK327674:PGK327697 OWO327674:OWO327697 OMS327674:OMS327697 OCW327674:OCW327697 NTA327674:NTA327697 NJE327674:NJE327697 MZI327674:MZI327697 MPM327674:MPM327697 MFQ327674:MFQ327697 LVU327674:LVU327697 LLY327674:LLY327697 LCC327674:LCC327697 KSG327674:KSG327697 KIK327674:KIK327697 JYO327674:JYO327697 JOS327674:JOS327697 JEW327674:JEW327697 IVA327674:IVA327697 ILE327674:ILE327697 IBI327674:IBI327697 HRM327674:HRM327697 HHQ327674:HHQ327697 GXU327674:GXU327697 GNY327674:GNY327697 GEC327674:GEC327697 FUG327674:FUG327697 FKK327674:FKK327697 FAO327674:FAO327697 EQS327674:EQS327697 EGW327674:EGW327697 DXA327674:DXA327697 DNE327674:DNE327697 DDI327674:DDI327697 CTM327674:CTM327697 CJQ327674:CJQ327697 BZU327674:BZU327697 BPY327674:BPY327697 BGC327674:BGC327697 AWG327674:AWG327697 AMK327674:AMK327697 ACO327674:ACO327697 SS327674:SS327697 IW327674:IW327697 A327674:A327697 WVI262138:WVI262161 WLM262138:WLM262161 WBQ262138:WBQ262161 VRU262138:VRU262161 VHY262138:VHY262161 UYC262138:UYC262161 UOG262138:UOG262161 UEK262138:UEK262161 TUO262138:TUO262161 TKS262138:TKS262161 TAW262138:TAW262161 SRA262138:SRA262161 SHE262138:SHE262161 RXI262138:RXI262161 RNM262138:RNM262161 RDQ262138:RDQ262161 QTU262138:QTU262161 QJY262138:QJY262161 QAC262138:QAC262161 PQG262138:PQG262161 PGK262138:PGK262161 OWO262138:OWO262161 OMS262138:OMS262161 OCW262138:OCW262161 NTA262138:NTA262161 NJE262138:NJE262161 MZI262138:MZI262161 MPM262138:MPM262161 MFQ262138:MFQ262161 LVU262138:LVU262161 LLY262138:LLY262161 LCC262138:LCC262161 KSG262138:KSG262161 KIK262138:KIK262161 JYO262138:JYO262161 JOS262138:JOS262161 JEW262138:JEW262161 IVA262138:IVA262161 ILE262138:ILE262161 IBI262138:IBI262161 HRM262138:HRM262161 HHQ262138:HHQ262161 GXU262138:GXU262161 GNY262138:GNY262161 GEC262138:GEC262161 FUG262138:FUG262161 FKK262138:FKK262161 FAO262138:FAO262161 EQS262138:EQS262161 EGW262138:EGW262161 DXA262138:DXA262161 DNE262138:DNE262161 DDI262138:DDI262161 CTM262138:CTM262161 CJQ262138:CJQ262161 BZU262138:BZU262161 BPY262138:BPY262161 BGC262138:BGC262161 AWG262138:AWG262161 AMK262138:AMK262161 ACO262138:ACO262161 SS262138:SS262161 IW262138:IW262161 A262138:A262161 WVI196602:WVI196625 WLM196602:WLM196625 WBQ196602:WBQ196625 VRU196602:VRU196625 VHY196602:VHY196625 UYC196602:UYC196625 UOG196602:UOG196625 UEK196602:UEK196625 TUO196602:TUO196625 TKS196602:TKS196625 TAW196602:TAW196625 SRA196602:SRA196625 SHE196602:SHE196625 RXI196602:RXI196625 RNM196602:RNM196625 RDQ196602:RDQ196625 QTU196602:QTU196625 QJY196602:QJY196625 QAC196602:QAC196625 PQG196602:PQG196625 PGK196602:PGK196625 OWO196602:OWO196625 OMS196602:OMS196625 OCW196602:OCW196625 NTA196602:NTA196625 NJE196602:NJE196625 MZI196602:MZI196625 MPM196602:MPM196625 MFQ196602:MFQ196625 LVU196602:LVU196625 LLY196602:LLY196625 LCC196602:LCC196625 KSG196602:KSG196625 KIK196602:KIK196625 JYO196602:JYO196625 JOS196602:JOS196625 JEW196602:JEW196625 IVA196602:IVA196625 ILE196602:ILE196625 IBI196602:IBI196625 HRM196602:HRM196625 HHQ196602:HHQ196625 GXU196602:GXU196625 GNY196602:GNY196625 GEC196602:GEC196625 FUG196602:FUG196625 FKK196602:FKK196625 FAO196602:FAO196625 EQS196602:EQS196625 EGW196602:EGW196625 DXA196602:DXA196625 DNE196602:DNE196625 DDI196602:DDI196625 CTM196602:CTM196625 CJQ196602:CJQ196625 BZU196602:BZU196625 BPY196602:BPY196625 BGC196602:BGC196625 AWG196602:AWG196625 AMK196602:AMK196625 ACO196602:ACO196625 SS196602:SS196625 IW196602:IW196625 A196602:A196625 WVI131066:WVI131089 WLM131066:WLM131089 WBQ131066:WBQ131089 VRU131066:VRU131089 VHY131066:VHY131089 UYC131066:UYC131089 UOG131066:UOG131089 UEK131066:UEK131089 TUO131066:TUO131089 TKS131066:TKS131089 TAW131066:TAW131089 SRA131066:SRA131089 SHE131066:SHE131089 RXI131066:RXI131089 RNM131066:RNM131089 RDQ131066:RDQ131089 QTU131066:QTU131089 QJY131066:QJY131089 QAC131066:QAC131089 PQG131066:PQG131089 PGK131066:PGK131089 OWO131066:OWO131089 OMS131066:OMS131089 OCW131066:OCW131089 NTA131066:NTA131089 NJE131066:NJE131089 MZI131066:MZI131089 MPM131066:MPM131089 MFQ131066:MFQ131089 LVU131066:LVU131089 LLY131066:LLY131089 LCC131066:LCC131089 KSG131066:KSG131089 KIK131066:KIK131089 JYO131066:JYO131089 JOS131066:JOS131089 JEW131066:JEW131089 IVA131066:IVA131089 ILE131066:ILE131089 IBI131066:IBI131089 HRM131066:HRM131089 HHQ131066:HHQ131089 GXU131066:GXU131089 GNY131066:GNY131089 GEC131066:GEC131089 FUG131066:FUG131089 FKK131066:FKK131089 FAO131066:FAO131089 EQS131066:EQS131089 EGW131066:EGW131089 DXA131066:DXA131089 DNE131066:DNE131089 DDI131066:DDI131089 CTM131066:CTM131089 CJQ131066:CJQ131089 BZU131066:BZU131089 BPY131066:BPY131089 BGC131066:BGC131089 AWG131066:AWG131089 AMK131066:AMK131089 ACO131066:ACO131089 SS131066:SS131089 IW131066:IW131089 A131066:A131089 WVI65530:WVI65553 WLM65530:WLM65553 WBQ65530:WBQ65553 VRU65530:VRU65553 VHY65530:VHY65553 UYC65530:UYC65553 UOG65530:UOG65553 UEK65530:UEK65553 TUO65530:TUO65553 TKS65530:TKS65553 TAW65530:TAW65553 SRA65530:SRA65553 SHE65530:SHE65553 RXI65530:RXI65553 RNM65530:RNM65553 RDQ65530:RDQ65553 QTU65530:QTU65553 QJY65530:QJY65553 QAC65530:QAC65553 PQG65530:PQG65553 PGK65530:PGK65553 OWO65530:OWO65553 OMS65530:OMS65553 OCW65530:OCW65553 NTA65530:NTA65553 NJE65530:NJE65553 MZI65530:MZI65553 MPM65530:MPM65553 MFQ65530:MFQ65553 LVU65530:LVU65553 LLY65530:LLY65553 LCC65530:LCC65553 KSG65530:KSG65553 KIK65530:KIK65553 JYO65530:JYO65553 JOS65530:JOS65553 JEW65530:JEW65553 IVA65530:IVA65553 ILE65530:ILE65553 IBI65530:IBI65553 HRM65530:HRM65553 HHQ65530:HHQ65553 GXU65530:GXU65553 GNY65530:GNY65553 GEC65530:GEC65553 FUG65530:FUG65553 FKK65530:FKK65553 FAO65530:FAO65553 EQS65530:EQS65553 EGW65530:EGW65553 DXA65530:DXA65553 DNE65530:DNE65553 DDI65530:DDI65553 CTM65530:CTM65553 CJQ65530:CJQ65553 BZU65530:BZU65553 BPY65530:BPY65553 BGC65530:BGC65553 AWG65530:AWG65553 AMK65530:AMK65553 ACO65530:ACO65553 SS65530:SS65553 IW65530:IW65553 WVI7:WVI17 WLM7:WLM17 WBQ7:WBQ17 VRU7:VRU17 VHY7:VHY17 UYC7:UYC17 UOG7:UOG17 UEK7:UEK17 TUO7:TUO17 TKS7:TKS17 TAW7:TAW17 SRA7:SRA17 SHE7:SHE17 RXI7:RXI17 RNM7:RNM17 RDQ7:RDQ17 QTU7:QTU17 QJY7:QJY17 QAC7:QAC17 PQG7:PQG17 PGK7:PGK17 OWO7:OWO17 OMS7:OMS17 OCW7:OCW17 NTA7:NTA17 NJE7:NJE17 MZI7:MZI17 MPM7:MPM17 MFQ7:MFQ17 LVU7:LVU17 LLY7:LLY17 LCC7:LCC17 KSG7:KSG17 KIK7:KIK17 JYO7:JYO17 JOS7:JOS17 JEW7:JEW17 IVA7:IVA17 ILE7:ILE17 IBI7:IBI17 HRM7:HRM17 HHQ7:HHQ17 GXU7:GXU17 GNY7:GNY17 GEC7:GEC17 FUG7:FUG17 FKK7:FKK17 FAO7:FAO17 EQS7:EQS17 EGW7:EGW17 DXA7:DXA17 DNE7:DNE17 DDI7:DDI17 CTM7:CTM17 CJQ7:CJQ17 BZU7:BZU17 BPY7:BPY17 BGC7:BGC17 AWG7:AWG17 AMK7:AMK17 ACO7:ACO17 SS7:SS17 IW7:IW17 A7:A17">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C4:D146"/>
  <sheetViews>
    <sheetView workbookViewId="0">
      <selection activeCell="B6" sqref="B6"/>
    </sheetView>
  </sheetViews>
  <sheetFormatPr defaultRowHeight="13.5"/>
  <cols>
    <col min="1" max="2" width="9" style="136"/>
    <col min="3" max="3" width="18" style="136" customWidth="1"/>
    <col min="4" max="4" width="27.25" style="136" customWidth="1"/>
    <col min="5" max="16384" width="9" style="136"/>
  </cols>
  <sheetData>
    <row r="4" spans="3:4">
      <c r="C4" s="137" t="s">
        <v>106</v>
      </c>
      <c r="D4" s="136" t="s">
        <v>107</v>
      </c>
    </row>
    <row r="52" spans="3:4">
      <c r="C52" s="137" t="s">
        <v>108</v>
      </c>
      <c r="D52" s="136" t="s">
        <v>109</v>
      </c>
    </row>
    <row r="99" spans="3:4">
      <c r="C99" s="137" t="s">
        <v>110</v>
      </c>
      <c r="D99" s="136" t="s">
        <v>176</v>
      </c>
    </row>
    <row r="146" spans="3:4">
      <c r="C146" s="137" t="s">
        <v>177</v>
      </c>
      <c r="D146" s="136" t="s">
        <v>178</v>
      </c>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Submit_Click</vt:lpstr>
      <vt:lpstr>Logout_Click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2019-09-18T04:04:08Z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