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20" windowWidth="20115" windowHeight="7830" activeTab="2"/>
  </bookViews>
  <sheets>
    <sheet name="Assignment" sheetId="1" r:id="rId1"/>
    <sheet name="Summary" sheetId="2" r:id="rId2"/>
    <sheet name="Page_Load" sheetId="5" r:id="rId3"/>
    <sheet name="Download_Click" sheetId="8" r:id="rId4"/>
    <sheet name="Evidence" sheetId="9" r:id="rId5"/>
  </sheets>
  <externalReferences>
    <externalReference r:id="rId6"/>
  </externalReferences>
  <definedNames>
    <definedName name="____A02">NA()</definedName>
    <definedName name="___A02">NA()</definedName>
    <definedName name="__A02">{#N/A,#N/A,FALSE,"連絡先";#N/A,#N/A,FALSE,"ﾊｰﾄﾞｿﾌﾄ環境";#N/A,#N/A,FALSE,"IP･ﾌﾟﾛﾄｺﾙの設定";#N/A,#N/A,FALSE,"各種設定";#N/A,#N/A,FALSE,"OSPF";#N/A,#N/A,FALSE,"X25";#N/A,#N/A,FALSE,"FrameRelay";#N/A,#N/A,FALSE,"ATM"}</definedName>
    <definedName name="_A02">{#N/A,#N/A,FALSE,"連絡先";#N/A,#N/A,FALSE,"ﾊｰﾄﾞｿﾌﾄ環境";#N/A,#N/A,FALSE,"IP･ﾌﾟﾛﾄｺﾙの設定";#N/A,#N/A,FALSE,"各種設定";#N/A,#N/A,FALSE,"OSPF";#N/A,#N/A,FALSE,"X25";#N/A,#N/A,FALSE,"FrameRelay";#N/A,#N/A,FALSE,"ATM"}</definedName>
    <definedName name="aa" localSheetId="3">NA()</definedName>
    <definedName name="aa">{#N/A,#N/A,FALSE,"連絡先";#N/A,#N/A,FALSE,"ﾊｰﾄﾞｿﾌﾄ環境";#N/A,#N/A,FALSE,"IP･ﾌﾟﾛﾄｺﾙの設定";#N/A,#N/A,FALSE,"各種設定";#N/A,#N/A,FALSE,"OSPF";#N/A,#N/A,FALSE,"X25";#N/A,#N/A,FALSE,"FrameRelay";#N/A,#N/A,FALSE,"ATM"}</definedName>
    <definedName name="d" localSheetId="3">NA()</definedName>
    <definedName name="d">{#N/A,#N/A,FALSE,"連絡先";#N/A,#N/A,FALSE,"ﾊｰﾄﾞｿﾌﾄ環境";#N/A,#N/A,FALSE,"IP･ﾌﾟﾛﾄｺﾙの設定";#N/A,#N/A,FALSE,"各種設定";#N/A,#N/A,FALSE,"OSPF";#N/A,#N/A,FALSE,"X25";#N/A,#N/A,FALSE,"FrameRelay";#N/A,#N/A,FALSE,"ATM"}</definedName>
    <definedName name="daf" localSheetId="3">NA()</definedName>
    <definedName name="daf">{#N/A,#N/A,FALSE,"連絡先";#N/A,#N/A,FALSE,"ﾊｰﾄﾞｿﾌﾄ環境";#N/A,#N/A,FALSE,"IP･ﾌﾟﾛﾄｺﾙの設定";#N/A,#N/A,FALSE,"各種設定";#N/A,#N/A,FALSE,"OSPF";#N/A,#N/A,FALSE,"X25";#N/A,#N/A,FALSE,"FrameRelay";#N/A,#N/A,FALSE,"ATM"}</definedName>
    <definedName name="dd" localSheetId="3">NA()</definedName>
    <definedName name="dd">{#N/A,#N/A,FALSE,"連絡先";#N/A,#N/A,FALSE,"ﾊｰﾄﾞｿﾌﾄ環境";#N/A,#N/A,FALSE,"IP･ﾌﾟﾛﾄｺﾙの設定";#N/A,#N/A,FALSE,"各種設定";#N/A,#N/A,FALSE,"OSPF";#N/A,#N/A,FALSE,"X25";#N/A,#N/A,FALSE,"FrameRelay";#N/A,#N/A,FALSE,"ATM"}</definedName>
    <definedName name="ｄｄｄ" localSheetId="3">NA()</definedName>
    <definedName name="ｄｄｄ">{#N/A,#N/A,FALSE,"連絡先";#N/A,#N/A,FALSE,"ﾊｰﾄﾞｿﾌﾄ環境";#N/A,#N/A,FALSE,"IP･ﾌﾟﾛﾄｺﾙの設定";#N/A,#N/A,FALSE,"各種設定";#N/A,#N/A,FALSE,"OSPF";#N/A,#N/A,FALSE,"X25";#N/A,#N/A,FALSE,"FrameRelay";#N/A,#N/A,FALSE,"ATM"}</definedName>
    <definedName name="NewPCL" localSheetId="3">#REF!</definedName>
    <definedName name="NewPCL">#REF!</definedName>
    <definedName name="NewPCL_Row" localSheetId="3">#REF!</definedName>
    <definedName name="NewPCL_Row">#REF!</definedName>
    <definedName name="ｓｓ" localSheetId="3">NA()</definedName>
    <definedName name="ｓｓ">{#N/A,#N/A,FALSE,"連絡先";#N/A,#N/A,FALSE,"ﾊｰﾄﾞｿﾌﾄ環境";#N/A,#N/A,FALSE,"IP･ﾌﾟﾛﾄｺﾙの設定";#N/A,#N/A,FALSE,"各種設定";#N/A,#N/A,FALSE,"OSPF";#N/A,#N/A,FALSE,"X25";#N/A,#N/A,FALSE,"FrameRelay";#N/A,#N/A,FALSE,"ATM"}</definedName>
    <definedName name="SummaryTB" localSheetId="3">#REF!</definedName>
    <definedName name="SummaryTB">#REF!</definedName>
    <definedName name="SummaryTotal" localSheetId="3">#REF!</definedName>
    <definedName name="SummaryTotal">#REF!</definedName>
    <definedName name="SummaryTRNA" localSheetId="3">#REF!</definedName>
    <definedName name="SummaryTRNA">#REF!</definedName>
    <definedName name="SummaryTRNG" localSheetId="3">#REF!</definedName>
    <definedName name="SummaryTRNG">#REF!</definedName>
    <definedName name="SummaryTROK" localSheetId="3">#REF!</definedName>
    <definedName name="SummaryTROK">#REF!</definedName>
    <definedName name="SummaryTRPT" localSheetId="3">#REF!</definedName>
    <definedName name="SummaryTRPT">#REF!</definedName>
    <definedName name="SummaryTTC" localSheetId="3">#REF!</definedName>
    <definedName name="SummaryTTC">#REF!</definedName>
    <definedName name="SummaryTTD" localSheetId="3">#REF!</definedName>
    <definedName name="SummaryTTD">#REF!</definedName>
    <definedName name="SummaryTTND" localSheetId="3">#REF!</definedName>
    <definedName name="SummaryTTND">#REF!</definedName>
    <definedName name="wrn_confshet_" localSheetId="3">NA()</definedName>
    <definedName name="wrn_confshet_">{#N/A,#N/A,FALSE,"連絡先";#N/A,#N/A,FALSE,"ﾊｰﾄﾞｿﾌﾄ環境";#N/A,#N/A,FALSE,"IP･ﾌﾟﾛﾄｺﾙの設定";#N/A,#N/A,FALSE,"各種設定";#N/A,#N/A,FALSE,"OSPF";#N/A,#N/A,FALSE,"X25";#N/A,#N/A,FALSE,"FrameRelay";#N/A,#N/A,FALSE,"ATM"}</definedName>
    <definedName name="yu" localSheetId="3">NA()</definedName>
    <definedName name="yu">{#N/A,#N/A,FALSE,"連絡先";#N/A,#N/A,FALSE,"ﾊｰﾄﾞｿﾌﾄ環境";#N/A,#N/A,FALSE,"IP･ﾌﾟﾛﾄｺﾙの設定";#N/A,#N/A,FALSE,"各種設定";#N/A,#N/A,FALSE,"OSPF";#N/A,#N/A,FALSE,"X25";#N/A,#N/A,FALSE,"FrameRelay";#N/A,#N/A,FALSE,"ATM"}</definedName>
    <definedName name="ハード" localSheetId="3">NA()</definedName>
    <definedName name="ハード">{#N/A,#N/A,FALSE,"連絡先";#N/A,#N/A,FALSE,"ﾊｰﾄﾞｿﾌﾄ環境";#N/A,#N/A,FALSE,"IP･ﾌﾟﾛﾄｺﾙの設定";#N/A,#N/A,FALSE,"各種設定";#N/A,#N/A,FALSE,"OSPF";#N/A,#N/A,FALSE,"X25";#N/A,#N/A,FALSE,"FrameRelay";#N/A,#N/A,FALSE,"ATM"}</definedName>
  </definedNames>
  <calcPr calcId="125725"/>
</workbook>
</file>

<file path=xl/calcChain.xml><?xml version="1.0" encoding="utf-8"?>
<calcChain xmlns="http://schemas.openxmlformats.org/spreadsheetml/2006/main">
  <c r="AF34" i="8"/>
  <c r="AE34"/>
  <c r="AD34"/>
  <c r="AC34"/>
  <c r="AB34"/>
  <c r="AA34"/>
  <c r="Z34"/>
  <c r="Y34"/>
  <c r="X34"/>
  <c r="W34"/>
  <c r="V34"/>
  <c r="U34"/>
  <c r="T34"/>
  <c r="S34"/>
  <c r="F33"/>
  <c r="AF3"/>
  <c r="AE3"/>
  <c r="AD3"/>
  <c r="AC3"/>
  <c r="AB3"/>
  <c r="AA3"/>
  <c r="Z3"/>
  <c r="Y3"/>
  <c r="X3"/>
  <c r="W3"/>
  <c r="V3"/>
  <c r="U3"/>
  <c r="T3"/>
  <c r="S3"/>
  <c r="Q3"/>
  <c r="P3"/>
  <c r="J3"/>
  <c r="K3" s="1"/>
  <c r="H3"/>
  <c r="K11" i="2"/>
  <c r="U11"/>
  <c r="X11"/>
  <c r="AI11"/>
  <c r="O11"/>
  <c r="R11"/>
  <c r="AA11" l="1"/>
  <c r="AE11" s="1"/>
  <c r="AD37" i="5"/>
  <c r="AC37"/>
  <c r="AB37"/>
  <c r="AA37"/>
  <c r="Z37"/>
  <c r="Y37"/>
  <c r="X37"/>
  <c r="W37"/>
  <c r="V37"/>
  <c r="U37"/>
  <c r="T37"/>
  <c r="S37"/>
  <c r="F36"/>
  <c r="AD3" l="1"/>
  <c r="AC3"/>
  <c r="AB3"/>
  <c r="AA3"/>
  <c r="Z3"/>
  <c r="Y3"/>
  <c r="U10" i="2"/>
  <c r="AI10"/>
  <c r="R10"/>
  <c r="X10"/>
  <c r="O10"/>
  <c r="AA10" l="1"/>
  <c r="AI13" l="1"/>
  <c r="O13" l="1"/>
  <c r="AA13"/>
  <c r="R13"/>
  <c r="U13"/>
  <c r="X13"/>
  <c r="AI3"/>
  <c r="X3"/>
  <c r="U3"/>
  <c r="R3"/>
  <c r="O3"/>
  <c r="K3"/>
  <c r="AA3" l="1"/>
  <c r="AE3" s="1"/>
  <c r="K10"/>
  <c r="AE10" l="1"/>
  <c r="AE13" s="1"/>
  <c r="K13"/>
  <c r="AA14" l="1"/>
  <c r="O14"/>
  <c r="U14"/>
  <c r="X14"/>
  <c r="R14"/>
  <c r="AE14"/>
</calcChain>
</file>

<file path=xl/comments1.xml><?xml version="1.0" encoding="utf-8"?>
<comments xmlns="http://schemas.openxmlformats.org/spreadsheetml/2006/main">
  <authors>
    <author>sangeeta</author>
  </authors>
  <commentList>
    <comment ref="R9" authorId="0">
      <text>
        <r>
          <rPr>
            <b/>
            <sz val="8"/>
            <color indexed="81"/>
            <rFont val="Tahoma"/>
            <family val="2"/>
          </rPr>
          <t>Not Good</t>
        </r>
      </text>
    </comment>
    <comment ref="U9" authorId="0">
      <text>
        <r>
          <rPr>
            <b/>
            <sz val="8"/>
            <color indexed="81"/>
            <rFont val="Tahoma"/>
            <family val="2"/>
          </rPr>
          <t>Testing Pending</t>
        </r>
      </text>
    </comment>
    <comment ref="X9" authorId="0">
      <text>
        <r>
          <rPr>
            <b/>
            <sz val="8"/>
            <color indexed="81"/>
            <rFont val="Tahoma"/>
            <family val="2"/>
          </rPr>
          <t>Not Applicable</t>
        </r>
      </text>
    </comment>
  </commentList>
</comments>
</file>

<file path=xl/comments2.xml><?xml version="1.0" encoding="utf-8"?>
<comments xmlns="http://schemas.openxmlformats.org/spreadsheetml/2006/main">
  <authors>
    <author/>
  </authors>
  <commentList>
    <comment ref="Y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text>
        <r>
          <rPr>
            <sz val="8"/>
            <color indexed="8"/>
            <rFont val="Tahoma"/>
            <family val="2"/>
            <charset val="128"/>
          </rPr>
          <t>Function for which PCL
is to be created</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comments3.xml><?xml version="1.0" encoding="utf-8"?>
<comments xmlns="http://schemas.openxmlformats.org/spreadsheetml/2006/main">
  <authors>
    <author/>
  </authors>
  <commentList>
    <comment ref="AA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B4" authorId="0">
      <text>
        <r>
          <rPr>
            <sz val="8"/>
            <color indexed="8"/>
            <rFont val="Tahoma"/>
            <family val="2"/>
            <charset val="128"/>
          </rPr>
          <t>Function for which PCL
is to be created</t>
        </r>
      </text>
    </comment>
  </commentList>
</comments>
</file>

<file path=xl/sharedStrings.xml><?xml version="1.0" encoding="utf-8"?>
<sst xmlns="http://schemas.openxmlformats.org/spreadsheetml/2006/main" count="223" uniqueCount="108">
  <si>
    <t>New PCL</t>
    <phoneticPr fontId="6"/>
  </si>
  <si>
    <t>Total</t>
    <phoneticPr fontId="6"/>
  </si>
  <si>
    <t>Test Result</t>
    <phoneticPr fontId="6"/>
  </si>
  <si>
    <t>Total Test</t>
    <phoneticPr fontId="6"/>
  </si>
  <si>
    <t>No</t>
    <phoneticPr fontId="6"/>
  </si>
  <si>
    <t>Function Name</t>
    <phoneticPr fontId="6"/>
  </si>
  <si>
    <t>Test Cases</t>
    <phoneticPr fontId="6"/>
  </si>
  <si>
    <t>OK</t>
    <phoneticPr fontId="6"/>
  </si>
  <si>
    <t>NG</t>
    <phoneticPr fontId="6"/>
  </si>
  <si>
    <t>PT</t>
    <phoneticPr fontId="6"/>
  </si>
  <si>
    <t>NA</t>
    <phoneticPr fontId="6"/>
  </si>
  <si>
    <t>Done</t>
    <phoneticPr fontId="6"/>
  </si>
  <si>
    <t>Not Done</t>
    <phoneticPr fontId="6"/>
  </si>
  <si>
    <t>Total Bugs</t>
    <phoneticPr fontId="6"/>
  </si>
  <si>
    <t>Page_Load</t>
    <phoneticPr fontId="6"/>
  </si>
  <si>
    <t>% of Total</t>
    <phoneticPr fontId="6"/>
  </si>
  <si>
    <t>JVS</t>
    <phoneticPr fontId="6"/>
  </si>
  <si>
    <t>OK</t>
  </si>
  <si>
    <t>Output Screen</t>
    <phoneticPr fontId="5"/>
  </si>
  <si>
    <t>Input Screen</t>
    <phoneticPr fontId="5"/>
  </si>
  <si>
    <t>Check Items</t>
  </si>
  <si>
    <t>N</t>
  </si>
  <si>
    <t>Project Code</t>
  </si>
  <si>
    <t>Creators Name</t>
  </si>
  <si>
    <t>Date</t>
  </si>
  <si>
    <t>Module Code</t>
  </si>
  <si>
    <t>Page</t>
  </si>
  <si>
    <t>Check Conditions / Verification Content</t>
  </si>
  <si>
    <t xml:space="preserve">Test Case Number </t>
  </si>
  <si>
    <t>Input 
Conditions</t>
  </si>
  <si>
    <t>Verification during program execution</t>
  </si>
  <si>
    <t>Page will be redirect to ERROR Page</t>
  </si>
  <si>
    <t>Test Status</t>
  </si>
  <si>
    <t>Condition Type</t>
  </si>
  <si>
    <t>Tested By</t>
  </si>
  <si>
    <t>Test Date</t>
  </si>
  <si>
    <t>Test Result</t>
  </si>
  <si>
    <t>Bug Details</t>
  </si>
  <si>
    <t>Bug ID</t>
  </si>
  <si>
    <t>Bug Count</t>
  </si>
  <si>
    <t>WDG</t>
  </si>
  <si>
    <t>Exception</t>
  </si>
  <si>
    <t>A</t>
  </si>
  <si>
    <t>JVS</t>
    <phoneticPr fontId="5"/>
  </si>
  <si>
    <t>WDG</t>
    <phoneticPr fontId="5"/>
  </si>
  <si>
    <t>Page_Load</t>
    <phoneticPr fontId="5"/>
  </si>
  <si>
    <t>2 Header Text</t>
    <phoneticPr fontId="5"/>
  </si>
  <si>
    <t>3 Page Title</t>
    <phoneticPr fontId="5"/>
  </si>
  <si>
    <t>4 Operation Button</t>
    <phoneticPr fontId="5"/>
  </si>
  <si>
    <t>Verification of path during program execution</t>
    <phoneticPr fontId="5"/>
  </si>
  <si>
    <t>Element</t>
    <phoneticPr fontId="5"/>
  </si>
  <si>
    <t>Blank</t>
    <phoneticPr fontId="5"/>
  </si>
  <si>
    <t>Clickable</t>
    <phoneticPr fontId="5"/>
  </si>
  <si>
    <t>Visible</t>
    <phoneticPr fontId="5"/>
  </si>
  <si>
    <t>True</t>
    <phoneticPr fontId="5"/>
  </si>
  <si>
    <t>Header Text</t>
    <phoneticPr fontId="5"/>
  </si>
  <si>
    <t>Page Title</t>
    <phoneticPr fontId="5"/>
  </si>
  <si>
    <t>FileNotFoundException</t>
    <phoneticPr fontId="5"/>
  </si>
  <si>
    <t>Header Text</t>
    <phoneticPr fontId="5"/>
  </si>
  <si>
    <t>Error message</t>
    <phoneticPr fontId="5"/>
  </si>
  <si>
    <t>File UploadFailed due to java.io.FileNotFoundException</t>
    <phoneticPr fontId="5"/>
  </si>
  <si>
    <t>Error occurred while uploading the file</t>
    <phoneticPr fontId="5"/>
  </si>
  <si>
    <t>Download_Click</t>
    <phoneticPr fontId="6"/>
  </si>
  <si>
    <t>Blank</t>
    <phoneticPr fontId="5"/>
  </si>
  <si>
    <t>4 Exception occurred</t>
    <phoneticPr fontId="5"/>
  </si>
  <si>
    <t>Below Error Message is displaying</t>
    <phoneticPr fontId="5"/>
  </si>
  <si>
    <t>No Error message is display</t>
    <phoneticPr fontId="5"/>
  </si>
  <si>
    <t>File downloading start</t>
    <phoneticPr fontId="5"/>
  </si>
  <si>
    <t>File Downloading</t>
    <phoneticPr fontId="5"/>
  </si>
  <si>
    <t>2</t>
    <phoneticPr fontId="6"/>
  </si>
  <si>
    <t>1</t>
    <phoneticPr fontId="5"/>
  </si>
  <si>
    <t>The user data from the table should be exported to a CSV file. On click of a button the file should be downloaded from server.</t>
    <phoneticPr fontId="6"/>
  </si>
  <si>
    <t>CSVFileDownload</t>
    <phoneticPr fontId="5"/>
  </si>
  <si>
    <t>[ JVS : CSVFileDownload ]</t>
    <phoneticPr fontId="9" type="noConversion"/>
  </si>
  <si>
    <t>CSVFileDownload</t>
    <phoneticPr fontId="5"/>
  </si>
  <si>
    <t>1 CSV File</t>
    <phoneticPr fontId="5"/>
  </si>
  <si>
    <t>Ready to download</t>
    <phoneticPr fontId="5"/>
  </si>
  <si>
    <t>5 Exception Occurred</t>
    <phoneticPr fontId="5"/>
  </si>
  <si>
    <t>Database Connection Error</t>
    <phoneticPr fontId="5"/>
  </si>
  <si>
    <t>SQL Exception</t>
    <phoneticPr fontId="5"/>
  </si>
  <si>
    <t>Exception</t>
    <phoneticPr fontId="5"/>
  </si>
  <si>
    <t>Database has no records found</t>
    <phoneticPr fontId="5"/>
  </si>
  <si>
    <t>Page will be redirect to error page</t>
    <phoneticPr fontId="5"/>
  </si>
  <si>
    <t>Error ocuured while connecting to Database</t>
    <phoneticPr fontId="5"/>
  </si>
  <si>
    <t>Error occurred while executing query</t>
    <phoneticPr fontId="5"/>
  </si>
  <si>
    <t>Error occurred</t>
    <phoneticPr fontId="5"/>
  </si>
  <si>
    <t>Click to download CSV file</t>
    <phoneticPr fontId="5"/>
  </si>
  <si>
    <t>File with records</t>
    <phoneticPr fontId="5"/>
  </si>
  <si>
    <t>2 Download Button Click</t>
    <phoneticPr fontId="5"/>
  </si>
  <si>
    <t>4 Page Title</t>
    <phoneticPr fontId="5"/>
  </si>
  <si>
    <t>3 Header Text</t>
    <phoneticPr fontId="6"/>
  </si>
  <si>
    <t>File has some issue,try again later</t>
    <phoneticPr fontId="5"/>
  </si>
  <si>
    <t>File Not Prasent</t>
    <phoneticPr fontId="5"/>
  </si>
  <si>
    <t>Screen shoot 1:</t>
    <phoneticPr fontId="6"/>
  </si>
  <si>
    <t xml:space="preserve">Page Load </t>
    <phoneticPr fontId="6"/>
  </si>
  <si>
    <t>Screen shoot 2:</t>
    <phoneticPr fontId="6"/>
  </si>
  <si>
    <t>Screen shoot 3:</t>
    <phoneticPr fontId="6"/>
  </si>
  <si>
    <t>Downloading data as csv file</t>
    <phoneticPr fontId="6"/>
  </si>
  <si>
    <t>CSV File containing user data</t>
    <phoneticPr fontId="6"/>
  </si>
  <si>
    <t>Varad Paralikar</t>
    <phoneticPr fontId="5"/>
  </si>
  <si>
    <t>Assignment 10</t>
    <phoneticPr fontId="5"/>
  </si>
  <si>
    <t>Download CSV File</t>
    <phoneticPr fontId="5"/>
  </si>
  <si>
    <t>CSV File Downloader</t>
    <phoneticPr fontId="5"/>
  </si>
  <si>
    <t>VP</t>
    <phoneticPr fontId="5"/>
  </si>
  <si>
    <t>CSVFileDownloader.java</t>
    <phoneticPr fontId="5"/>
  </si>
  <si>
    <t>○</t>
  </si>
  <si>
    <t>JSP And Servlet Skill Up</t>
    <phoneticPr fontId="5"/>
  </si>
  <si>
    <t>File Downloaded as dd:mm:yy:hh:mm:ss.csv format</t>
    <phoneticPr fontId="5"/>
  </si>
</sst>
</file>

<file path=xl/styles.xml><?xml version="1.0" encoding="utf-8"?>
<styleSheet xmlns="http://schemas.openxmlformats.org/spreadsheetml/2006/main">
  <numFmts count="2">
    <numFmt numFmtId="176" formatCode="0;[Red]0"/>
    <numFmt numFmtId="177" formatCode="yyyy/mm/dd;[Red]@"/>
  </numFmts>
  <fonts count="24">
    <font>
      <sz val="11"/>
      <color theme="1"/>
      <name val="ＭＳ Ｐゴシック"/>
      <family val="2"/>
      <charset val="128"/>
      <scheme val="minor"/>
    </font>
    <font>
      <sz val="11"/>
      <color theme="1"/>
      <name val="ＭＳ Ｐゴシック"/>
      <family val="2"/>
      <charset val="128"/>
      <scheme val="minor"/>
    </font>
    <font>
      <b/>
      <sz val="11"/>
      <color indexed="12"/>
      <name val="Times New Roman"/>
      <family val="1"/>
    </font>
    <font>
      <sz val="10"/>
      <name val="Arial"/>
      <family val="2"/>
    </font>
    <font>
      <sz val="11"/>
      <name val="Times New Roman"/>
      <family val="1"/>
    </font>
    <font>
      <sz val="6"/>
      <name val="ＭＳ Ｐゴシック"/>
      <family val="2"/>
      <charset val="128"/>
      <scheme val="minor"/>
    </font>
    <font>
      <sz val="6"/>
      <name val="ＭＳ Ｐゴシック"/>
      <family val="3"/>
      <charset val="128"/>
    </font>
    <font>
      <sz val="11"/>
      <name val="ＭＳ Ｐゴシック"/>
      <family val="3"/>
      <charset val="128"/>
    </font>
    <font>
      <b/>
      <sz val="11"/>
      <name val="Times New Roman"/>
      <family val="1"/>
    </font>
    <font>
      <sz val="8"/>
      <name val="Arial"/>
      <family val="2"/>
    </font>
    <font>
      <sz val="16"/>
      <name val="Times New Roman"/>
      <family val="1"/>
    </font>
    <font>
      <sz val="9"/>
      <name val="Times New Roman"/>
      <family val="1"/>
    </font>
    <font>
      <b/>
      <sz val="8"/>
      <color indexed="81"/>
      <name val="Tahoma"/>
      <family val="2"/>
    </font>
    <font>
      <sz val="9"/>
      <name val="ＭＳ Ｐゴシック"/>
      <family val="3"/>
      <charset val="128"/>
    </font>
    <font>
      <b/>
      <sz val="11"/>
      <color theme="1"/>
      <name val="Times New Roman"/>
      <family val="1"/>
    </font>
    <font>
      <sz val="14"/>
      <name val="Times New Roman"/>
      <family val="1"/>
    </font>
    <font>
      <sz val="14"/>
      <name val="ＭＳ Ｐゴシック"/>
      <family val="3"/>
      <charset val="128"/>
    </font>
    <font>
      <sz val="14"/>
      <color theme="1"/>
      <name val="Times New Roman"/>
      <family val="1"/>
    </font>
    <font>
      <sz val="14"/>
      <color theme="1"/>
      <name val="ＭＳ Ｐゴシック"/>
      <family val="3"/>
      <charset val="128"/>
    </font>
    <font>
      <sz val="8"/>
      <color indexed="8"/>
      <name val="Tahoma"/>
      <family val="2"/>
      <charset val="128"/>
    </font>
    <font>
      <b/>
      <sz val="8"/>
      <color indexed="8"/>
      <name val="Tahoma"/>
      <family val="2"/>
      <charset val="128"/>
    </font>
    <font>
      <b/>
      <sz val="11"/>
      <color theme="1"/>
      <name val="ＭＳ Ｐゴシック"/>
      <family val="3"/>
      <charset val="128"/>
      <scheme val="minor"/>
    </font>
    <font>
      <sz val="14"/>
      <color indexed="8"/>
      <name val="Times New Roman"/>
      <family val="1"/>
    </font>
    <font>
      <b/>
      <sz val="11"/>
      <name val="ＭＳ Ｐゴシック"/>
      <family val="3"/>
      <charset val="128"/>
    </font>
  </fonts>
  <fills count="8">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47"/>
        <bgColor indexed="64"/>
      </patternFill>
    </fill>
    <fill>
      <patternFill patternType="solid">
        <fgColor indexed="26"/>
        <bgColor indexed="64"/>
      </patternFill>
    </fill>
    <fill>
      <patternFill patternType="solid">
        <fgColor indexed="41"/>
        <bgColor indexed="64"/>
      </patternFill>
    </fill>
    <fill>
      <patternFill patternType="solid">
        <fgColor theme="0"/>
        <bgColor indexed="27"/>
      </patternFill>
    </fill>
  </fills>
  <borders count="98">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diagonal/>
    </border>
    <border>
      <left style="medium">
        <color indexed="8"/>
      </left>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hair">
        <color indexed="8"/>
      </left>
      <right style="hair">
        <color indexed="8"/>
      </right>
      <top style="hair">
        <color indexed="8"/>
      </top>
      <bottom style="hair">
        <color indexed="8"/>
      </bottom>
      <diagonal/>
    </border>
    <border>
      <left style="thin">
        <color indexed="8"/>
      </left>
      <right style="medium">
        <color indexed="8"/>
      </right>
      <top style="medium">
        <color indexed="8"/>
      </top>
      <bottom style="thin">
        <color indexed="8"/>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top style="medium">
        <color indexed="8"/>
      </top>
      <bottom/>
      <diagonal/>
    </border>
    <border>
      <left style="thin">
        <color indexed="8"/>
      </left>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top style="medium">
        <color indexed="8"/>
      </top>
      <bottom style="medium">
        <color indexed="8"/>
      </bottom>
      <diagonal/>
    </border>
    <border>
      <left style="medium">
        <color indexed="8"/>
      </left>
      <right/>
      <top style="medium">
        <color indexed="8"/>
      </top>
      <bottom style="medium">
        <color indexed="64"/>
      </bottom>
      <diagonal/>
    </border>
    <border>
      <left style="thin">
        <color indexed="8"/>
      </left>
      <right style="thin">
        <color indexed="8"/>
      </right>
      <top style="medium">
        <color indexed="8"/>
      </top>
      <bottom style="medium">
        <color indexed="64"/>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medium">
        <color indexed="8"/>
      </left>
      <right/>
      <top style="medium">
        <color indexed="8"/>
      </top>
      <bottom/>
      <diagonal/>
    </border>
    <border>
      <left style="medium">
        <color indexed="64"/>
      </left>
      <right/>
      <top style="medium">
        <color indexed="64"/>
      </top>
      <bottom/>
      <diagonal/>
    </border>
    <border>
      <left style="medium">
        <color indexed="64"/>
      </left>
      <right/>
      <top style="thin">
        <color indexed="8"/>
      </top>
      <bottom style="thin">
        <color indexed="8"/>
      </bottom>
      <diagonal/>
    </border>
    <border>
      <left style="thin">
        <color indexed="8"/>
      </left>
      <right/>
      <top style="thin">
        <color indexed="8"/>
      </top>
      <bottom/>
      <diagonal/>
    </border>
    <border>
      <left style="medium">
        <color indexed="64"/>
      </left>
      <right/>
      <top/>
      <bottom/>
      <diagonal/>
    </border>
    <border>
      <left style="medium">
        <color indexed="64"/>
      </left>
      <right/>
      <top/>
      <bottom style="medium">
        <color indexed="64"/>
      </bottom>
      <diagonal/>
    </border>
    <border>
      <left style="thin">
        <color indexed="8"/>
      </left>
      <right/>
      <top/>
      <bottom style="medium">
        <color indexed="64"/>
      </bottom>
      <diagonal/>
    </border>
    <border>
      <left style="thin">
        <color indexed="8"/>
      </left>
      <right/>
      <top style="medium">
        <color indexed="64"/>
      </top>
      <bottom/>
      <diagonal/>
    </border>
    <border>
      <left style="medium">
        <color indexed="8"/>
      </left>
      <right style="thin">
        <color indexed="8"/>
      </right>
      <top style="medium">
        <color indexed="8"/>
      </top>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medium">
        <color indexed="8"/>
      </right>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style="thin">
        <color indexed="8"/>
      </right>
      <top style="thin">
        <color indexed="8"/>
      </top>
      <bottom style="medium">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style="medium">
        <color indexed="8"/>
      </right>
      <top style="thin">
        <color indexed="8"/>
      </top>
      <bottom/>
      <diagonal/>
    </border>
    <border>
      <left/>
      <right style="thin">
        <color indexed="8"/>
      </right>
      <top style="thin">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64"/>
      </left>
      <right style="thin">
        <color indexed="8"/>
      </right>
      <top style="medium">
        <color indexed="64"/>
      </top>
      <bottom/>
      <diagonal/>
    </border>
    <border>
      <left/>
      <right/>
      <top style="medium">
        <color indexed="8"/>
      </top>
      <bottom style="thin">
        <color indexed="8"/>
      </bottom>
      <diagonal/>
    </border>
    <border>
      <left style="medium">
        <color indexed="64"/>
      </left>
      <right style="thin">
        <color indexed="8"/>
      </right>
      <top style="medium">
        <color indexed="8"/>
      </top>
      <bottom/>
      <diagonal/>
    </border>
    <border>
      <left style="thin">
        <color indexed="8"/>
      </left>
      <right style="medium">
        <color indexed="64"/>
      </right>
      <top style="thin">
        <color indexed="8"/>
      </top>
      <bottom style="thin">
        <color indexed="8"/>
      </bottom>
      <diagonal/>
    </border>
    <border>
      <left style="medium">
        <color indexed="64"/>
      </left>
      <right style="thin">
        <color indexed="8"/>
      </right>
      <top style="medium">
        <color indexed="8"/>
      </top>
      <bottom style="medium">
        <color indexed="8"/>
      </bottom>
      <diagonal/>
    </border>
    <border>
      <left style="hair">
        <color indexed="8"/>
      </left>
      <right style="hair">
        <color indexed="8"/>
      </right>
      <top/>
      <bottom/>
      <diagonal/>
    </border>
    <border>
      <left style="thin">
        <color indexed="8"/>
      </left>
      <right style="medium">
        <color indexed="64"/>
      </right>
      <top style="thin">
        <color indexed="8"/>
      </top>
      <bottom/>
      <diagonal/>
    </border>
    <border>
      <left style="hair">
        <color indexed="8"/>
      </left>
      <right/>
      <top/>
      <bottom/>
      <diagonal/>
    </border>
    <border>
      <left/>
      <right/>
      <top style="thin">
        <color indexed="8"/>
      </top>
      <bottom/>
      <diagonal/>
    </border>
    <border>
      <left/>
      <right/>
      <top style="thin">
        <color indexed="8"/>
      </top>
      <bottom style="medium">
        <color indexed="8"/>
      </bottom>
      <diagonal/>
    </border>
    <border>
      <left style="medium">
        <color indexed="8"/>
      </left>
      <right/>
      <top style="thin">
        <color indexed="8"/>
      </top>
      <bottom style="thin">
        <color indexed="8"/>
      </bottom>
      <diagonal/>
    </border>
    <border>
      <left style="medium">
        <color indexed="8"/>
      </left>
      <right/>
      <top style="thin">
        <color indexed="8"/>
      </top>
      <bottom/>
      <diagonal/>
    </border>
    <border>
      <left style="hair">
        <color indexed="8"/>
      </left>
      <right style="hair">
        <color indexed="8"/>
      </right>
      <top style="hair">
        <color indexed="8"/>
      </top>
      <bottom/>
      <diagonal/>
    </border>
    <border>
      <left style="medium">
        <color indexed="8"/>
      </left>
      <right style="thin">
        <color indexed="8"/>
      </right>
      <top/>
      <bottom/>
      <diagonal/>
    </border>
    <border>
      <left style="medium">
        <color indexed="64"/>
      </left>
      <right style="thin">
        <color indexed="8"/>
      </right>
      <top style="medium">
        <color indexed="64"/>
      </top>
      <bottom style="medium">
        <color indexed="8"/>
      </bottom>
      <diagonal/>
    </border>
    <border>
      <left style="thin">
        <color indexed="8"/>
      </left>
      <right style="medium">
        <color indexed="64"/>
      </right>
      <top style="medium">
        <color indexed="64"/>
      </top>
      <bottom/>
      <diagonal/>
    </border>
    <border>
      <left style="hair">
        <color indexed="8"/>
      </left>
      <right style="medium">
        <color indexed="64"/>
      </right>
      <top style="hair">
        <color indexed="8"/>
      </top>
      <bottom style="hair">
        <color indexed="8"/>
      </bottom>
      <diagonal/>
    </border>
    <border>
      <left style="medium">
        <color indexed="64"/>
      </left>
      <right style="thin">
        <color indexed="8"/>
      </right>
      <top style="medium">
        <color indexed="8"/>
      </top>
      <bottom style="medium">
        <color indexed="64"/>
      </bottom>
      <diagonal/>
    </border>
    <border>
      <left style="hair">
        <color indexed="8"/>
      </left>
      <right/>
      <top/>
      <bottom style="medium">
        <color indexed="64"/>
      </bottom>
      <diagonal/>
    </border>
    <border>
      <left style="hair">
        <color indexed="8"/>
      </left>
      <right style="hair">
        <color indexed="8"/>
      </right>
      <top/>
      <bottom style="hair">
        <color indexed="8"/>
      </bottom>
      <diagonal/>
    </border>
    <border>
      <left style="hair">
        <color indexed="8"/>
      </left>
      <right style="medium">
        <color indexed="64"/>
      </right>
      <top style="hair">
        <color indexed="8"/>
      </top>
      <bottom/>
      <diagonal/>
    </border>
    <border>
      <left style="medium">
        <color indexed="64"/>
      </left>
      <right/>
      <top style="medium">
        <color indexed="8"/>
      </top>
      <bottom/>
      <diagonal/>
    </border>
    <border>
      <left style="hair">
        <color indexed="8"/>
      </left>
      <right style="hair">
        <color indexed="8"/>
      </right>
      <top/>
      <bottom style="medium">
        <color indexed="64"/>
      </bottom>
      <diagonal/>
    </border>
    <border>
      <left style="thin">
        <color indexed="8"/>
      </left>
      <right style="thin">
        <color indexed="8"/>
      </right>
      <top/>
      <bottom style="medium">
        <color indexed="64"/>
      </bottom>
      <diagonal/>
    </border>
    <border>
      <left style="thin">
        <color indexed="8"/>
      </left>
      <right style="medium">
        <color indexed="64"/>
      </right>
      <top/>
      <bottom style="medium">
        <color indexed="64"/>
      </bottom>
      <diagonal/>
    </border>
    <border>
      <left style="medium">
        <color indexed="64"/>
      </left>
      <right/>
      <top style="medium">
        <color indexed="64"/>
      </top>
      <bottom style="medium">
        <color indexed="8"/>
      </bottom>
      <diagonal/>
    </border>
    <border>
      <left style="medium">
        <color indexed="64"/>
      </left>
      <right/>
      <top style="medium">
        <color indexed="8"/>
      </top>
      <bottom style="medium">
        <color indexed="8"/>
      </bottom>
      <diagonal/>
    </border>
    <border>
      <left style="medium">
        <color indexed="64"/>
      </left>
      <right/>
      <top style="medium">
        <color indexed="8"/>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8"/>
      </top>
      <bottom style="thin">
        <color indexed="8"/>
      </bottom>
      <diagonal/>
    </border>
    <border>
      <left style="thin">
        <color indexed="8"/>
      </left>
      <right style="thin">
        <color indexed="64"/>
      </right>
      <top style="thin">
        <color indexed="8"/>
      </top>
      <bottom style="thin">
        <color indexed="8"/>
      </bottom>
      <diagonal/>
    </border>
    <border>
      <left style="hair">
        <color indexed="8"/>
      </left>
      <right style="thin">
        <color indexed="64"/>
      </right>
      <top style="thin">
        <color indexed="8"/>
      </top>
      <bottom style="thin">
        <color indexed="8"/>
      </bottom>
      <diagonal/>
    </border>
    <border>
      <left/>
      <right style="hair">
        <color indexed="8"/>
      </right>
      <top style="hair">
        <color indexed="8"/>
      </top>
      <bottom style="hair">
        <color indexed="8"/>
      </bottom>
      <diagonal/>
    </border>
    <border>
      <left/>
      <right style="thin">
        <color indexed="8"/>
      </right>
      <top/>
      <bottom/>
      <diagonal/>
    </border>
    <border>
      <left style="thin">
        <color indexed="8"/>
      </left>
      <right style="thin">
        <color indexed="8"/>
      </right>
      <top/>
      <bottom/>
      <diagonal/>
    </border>
    <border>
      <left style="thin">
        <color indexed="64"/>
      </left>
      <right style="thin">
        <color indexed="64"/>
      </right>
      <top style="thin">
        <color indexed="64"/>
      </top>
      <bottom/>
      <diagonal/>
    </border>
  </borders>
  <cellStyleXfs count="10">
    <xf numFmtId="0" fontId="0" fillId="0" borderId="0">
      <alignment vertical="center"/>
    </xf>
    <xf numFmtId="9" fontId="1" fillId="0" borderId="0" applyFont="0" applyFill="0" applyBorder="0" applyAlignment="0" applyProtection="0">
      <alignment vertical="center"/>
    </xf>
    <xf numFmtId="0" fontId="3" fillId="0" borderId="0"/>
    <xf numFmtId="0" fontId="7" fillId="0" borderId="0"/>
    <xf numFmtId="0" fontId="7" fillId="0" borderId="0">
      <alignment vertical="center"/>
    </xf>
    <xf numFmtId="0" fontId="7" fillId="0" borderId="0"/>
    <xf numFmtId="0" fontId="7" fillId="0" borderId="0"/>
    <xf numFmtId="0" fontId="7" fillId="0" borderId="0"/>
    <xf numFmtId="0" fontId="7" fillId="0" borderId="0"/>
    <xf numFmtId="0" fontId="7" fillId="0" borderId="0"/>
  </cellStyleXfs>
  <cellXfs count="318">
    <xf numFmtId="0" fontId="0" fillId="0" borderId="0" xfId="0">
      <alignment vertical="center"/>
    </xf>
    <xf numFmtId="0" fontId="4" fillId="0" borderId="0" xfId="2" applyFont="1" applyAlignment="1">
      <alignment horizontal="center" vertical="center" wrapText="1"/>
    </xf>
    <xf numFmtId="0" fontId="4" fillId="0" borderId="0" xfId="2" applyFont="1" applyAlignment="1">
      <alignment vertical="center"/>
    </xf>
    <xf numFmtId="0" fontId="4" fillId="0" borderId="0" xfId="2" applyFont="1" applyAlignment="1">
      <alignment horizontal="center" vertical="center"/>
    </xf>
    <xf numFmtId="176" fontId="4" fillId="0" borderId="0" xfId="2" applyNumberFormat="1" applyFont="1" applyFill="1" applyBorder="1" applyAlignment="1">
      <alignment horizontal="center" vertical="center"/>
    </xf>
    <xf numFmtId="176" fontId="4" fillId="0" borderId="0" xfId="2" applyNumberFormat="1" applyFont="1" applyFill="1" applyBorder="1" applyAlignment="1">
      <alignment horizontal="left" vertical="center"/>
    </xf>
    <xf numFmtId="0" fontId="4" fillId="0" borderId="0" xfId="2" applyFont="1" applyFill="1" applyAlignment="1">
      <alignment horizontal="center" vertical="center"/>
    </xf>
    <xf numFmtId="176" fontId="10" fillId="0" borderId="3" xfId="2" applyNumberFormat="1" applyFont="1" applyFill="1" applyBorder="1" applyAlignment="1">
      <alignment horizontal="center" vertical="center"/>
    </xf>
    <xf numFmtId="176" fontId="10" fillId="0" borderId="3" xfId="2" applyNumberFormat="1" applyFont="1" applyFill="1" applyBorder="1" applyAlignment="1">
      <alignment horizontal="left" vertical="center"/>
    </xf>
    <xf numFmtId="176" fontId="10" fillId="0" borderId="9" xfId="2" applyNumberFormat="1" applyFont="1" applyFill="1" applyBorder="1" applyAlignment="1">
      <alignment horizontal="left" vertical="center"/>
    </xf>
    <xf numFmtId="176" fontId="10" fillId="0" borderId="9" xfId="2" applyNumberFormat="1" applyFont="1" applyFill="1" applyBorder="1" applyAlignment="1">
      <alignment horizontal="center" vertical="center"/>
    </xf>
    <xf numFmtId="0" fontId="10" fillId="0" borderId="0" xfId="2" applyFont="1" applyFill="1" applyBorder="1" applyAlignment="1">
      <alignment horizontal="center" vertical="center"/>
    </xf>
    <xf numFmtId="176" fontId="4" fillId="0" borderId="0" xfId="2" applyNumberFormat="1" applyFont="1" applyAlignment="1">
      <alignment horizontal="center" vertical="center" wrapText="1"/>
    </xf>
    <xf numFmtId="49" fontId="11" fillId="0" borderId="0" xfId="4" applyNumberFormat="1" applyFont="1" applyFill="1" applyBorder="1">
      <alignment vertical="center"/>
    </xf>
    <xf numFmtId="0" fontId="0" fillId="0" borderId="0" xfId="0" applyAlignment="1">
      <alignment vertical="center"/>
    </xf>
    <xf numFmtId="0" fontId="14" fillId="0" borderId="0" xfId="0" applyFont="1">
      <alignment vertical="center"/>
    </xf>
    <xf numFmtId="49" fontId="15" fillId="7" borderId="24" xfId="4" applyNumberFormat="1" applyFont="1" applyFill="1" applyBorder="1" applyAlignment="1">
      <alignment vertical="center"/>
    </xf>
    <xf numFmtId="49" fontId="16" fillId="0" borderId="0" xfId="4" applyNumberFormat="1" applyFont="1" applyFill="1">
      <alignment vertical="center"/>
    </xf>
    <xf numFmtId="49" fontId="15" fillId="7" borderId="28" xfId="4" applyNumberFormat="1" applyFont="1" applyFill="1" applyBorder="1" applyAlignment="1">
      <alignment vertical="center"/>
    </xf>
    <xf numFmtId="49" fontId="16" fillId="0" borderId="29" xfId="4" applyNumberFormat="1" applyFont="1" applyFill="1" applyBorder="1" applyAlignment="1">
      <alignment horizontal="center" vertical="center" wrapText="1"/>
    </xf>
    <xf numFmtId="49" fontId="16" fillId="0" borderId="30" xfId="4" applyNumberFormat="1" applyFont="1" applyFill="1" applyBorder="1" applyAlignment="1"/>
    <xf numFmtId="49" fontId="18" fillId="0" borderId="30" xfId="4" applyNumberFormat="1" applyFont="1" applyFill="1" applyBorder="1" applyAlignment="1"/>
    <xf numFmtId="49" fontId="17" fillId="0" borderId="0" xfId="4" applyNumberFormat="1" applyFont="1" applyFill="1" applyBorder="1" applyAlignment="1">
      <alignment horizontal="right" vertical="top" wrapText="1"/>
    </xf>
    <xf numFmtId="176" fontId="15" fillId="0" borderId="34" xfId="4" applyNumberFormat="1" applyFont="1" applyFill="1" applyBorder="1" applyAlignment="1">
      <alignment horizontal="center" vertical="center"/>
    </xf>
    <xf numFmtId="176" fontId="15" fillId="0" borderId="35" xfId="4" applyNumberFormat="1" applyFont="1" applyFill="1" applyBorder="1" applyAlignment="1">
      <alignment horizontal="center" vertical="center"/>
    </xf>
    <xf numFmtId="176" fontId="15" fillId="0" borderId="36" xfId="4" applyNumberFormat="1" applyFont="1" applyFill="1" applyBorder="1" applyAlignment="1">
      <alignment horizontal="center" vertical="center"/>
    </xf>
    <xf numFmtId="176" fontId="15" fillId="0" borderId="37" xfId="4" applyNumberFormat="1" applyFont="1" applyFill="1" applyBorder="1" applyAlignment="1">
      <alignment horizontal="center" vertical="center"/>
    </xf>
    <xf numFmtId="49" fontId="16" fillId="0" borderId="21" xfId="6" applyNumberFormat="1" applyFont="1" applyFill="1" applyBorder="1" applyAlignment="1">
      <alignment horizontal="center" vertical="top" wrapText="1"/>
    </xf>
    <xf numFmtId="49" fontId="16" fillId="0" borderId="18" xfId="6" applyNumberFormat="1" applyFont="1" applyFill="1" applyBorder="1" applyAlignment="1">
      <alignment horizontal="center" vertical="top" wrapText="1"/>
    </xf>
    <xf numFmtId="49" fontId="16" fillId="0" borderId="0" xfId="4" applyNumberFormat="1" applyFont="1" applyFill="1" applyAlignment="1">
      <alignment vertical="center" wrapText="1"/>
    </xf>
    <xf numFmtId="49" fontId="16" fillId="0" borderId="18" xfId="6" applyNumberFormat="1" applyFont="1" applyFill="1" applyBorder="1" applyAlignment="1">
      <alignment horizontal="center" vertical="center" wrapText="1"/>
    </xf>
    <xf numFmtId="49" fontId="16" fillId="0" borderId="42" xfId="6" applyNumberFormat="1" applyFont="1" applyFill="1" applyBorder="1" applyAlignment="1">
      <alignment horizontal="left" vertical="top" wrapText="1"/>
    </xf>
    <xf numFmtId="49" fontId="16" fillId="0" borderId="18" xfId="6" applyNumberFormat="1" applyFont="1" applyFill="1" applyBorder="1" applyAlignment="1">
      <alignment horizontal="left" vertical="top" wrapText="1"/>
    </xf>
    <xf numFmtId="49" fontId="16" fillId="0" borderId="18" xfId="4" applyNumberFormat="1" applyFont="1" applyFill="1" applyBorder="1" applyAlignment="1">
      <alignment vertical="center" wrapText="1"/>
    </xf>
    <xf numFmtId="49" fontId="16" fillId="0" borderId="22" xfId="6" applyNumberFormat="1" applyFont="1" applyFill="1" applyBorder="1" applyAlignment="1">
      <alignment horizontal="center" vertical="center" wrapText="1"/>
    </xf>
    <xf numFmtId="49" fontId="16" fillId="0" borderId="22" xfId="4" applyNumberFormat="1" applyFont="1" applyFill="1" applyBorder="1" applyAlignment="1">
      <alignment vertical="center" wrapText="1"/>
    </xf>
    <xf numFmtId="49" fontId="16" fillId="0" borderId="21" xfId="6" applyNumberFormat="1" applyFont="1" applyFill="1" applyBorder="1" applyAlignment="1">
      <alignment horizontal="center" vertical="center" wrapText="1"/>
    </xf>
    <xf numFmtId="49" fontId="16" fillId="0" borderId="42" xfId="4" applyNumberFormat="1" applyFont="1" applyFill="1" applyBorder="1" applyAlignment="1">
      <alignment horizontal="center" vertical="center" wrapText="1"/>
    </xf>
    <xf numFmtId="49" fontId="16" fillId="0" borderId="18" xfId="5" applyNumberFormat="1" applyFont="1" applyFill="1" applyBorder="1" applyAlignment="1">
      <alignment horizontal="center" vertical="center" wrapText="1"/>
    </xf>
    <xf numFmtId="49" fontId="16" fillId="0" borderId="18" xfId="5" applyNumberFormat="1" applyFont="1" applyFill="1" applyBorder="1" applyAlignment="1">
      <alignment wrapText="1"/>
    </xf>
    <xf numFmtId="0" fontId="16" fillId="0" borderId="18" xfId="6" applyFont="1" applyBorder="1"/>
    <xf numFmtId="49" fontId="13" fillId="0" borderId="18" xfId="5" applyNumberFormat="1" applyFont="1" applyFill="1" applyBorder="1" applyAlignment="1">
      <alignment horizontal="center" vertical="center" wrapText="1"/>
    </xf>
    <xf numFmtId="49" fontId="16" fillId="0" borderId="18" xfId="5" applyNumberFormat="1" applyFont="1" applyFill="1" applyBorder="1" applyAlignment="1">
      <alignment horizontal="left" wrapText="1"/>
    </xf>
    <xf numFmtId="49" fontId="16" fillId="0" borderId="43" xfId="4" applyNumberFormat="1" applyFont="1" applyFill="1" applyBorder="1" applyAlignment="1">
      <alignment horizontal="center" vertical="center" wrapText="1"/>
    </xf>
    <xf numFmtId="49" fontId="16" fillId="0" borderId="48" xfId="4" applyNumberFormat="1" applyFont="1" applyFill="1" applyBorder="1" applyAlignment="1">
      <alignment horizontal="center" vertical="center" wrapText="1"/>
    </xf>
    <xf numFmtId="49" fontId="15" fillId="0" borderId="21" xfId="4" applyNumberFormat="1" applyFont="1" applyFill="1" applyBorder="1" applyAlignment="1">
      <alignment horizontal="center" vertical="center" wrapText="1"/>
    </xf>
    <xf numFmtId="49" fontId="16" fillId="0" borderId="21" xfId="4" applyNumberFormat="1" applyFont="1" applyFill="1" applyBorder="1" applyAlignment="1">
      <alignment horizontal="center" vertical="center" wrapText="1"/>
    </xf>
    <xf numFmtId="49" fontId="16" fillId="0" borderId="49" xfId="4" applyNumberFormat="1" applyFont="1" applyFill="1" applyBorder="1" applyAlignment="1">
      <alignment horizontal="center" vertical="center" wrapText="1"/>
    </xf>
    <xf numFmtId="49" fontId="16" fillId="0" borderId="47" xfId="4" applyNumberFormat="1" applyFont="1" applyFill="1" applyBorder="1" applyAlignment="1">
      <alignment horizontal="center" vertical="center" wrapText="1"/>
    </xf>
    <xf numFmtId="49" fontId="16" fillId="0" borderId="50" xfId="4" applyNumberFormat="1" applyFont="1" applyFill="1" applyBorder="1" applyAlignment="1">
      <alignment horizontal="center" vertical="center" wrapText="1"/>
    </xf>
    <xf numFmtId="49" fontId="16" fillId="0" borderId="18" xfId="4" applyNumberFormat="1" applyFont="1" applyFill="1" applyBorder="1" applyAlignment="1">
      <alignment horizontal="center" vertical="center" wrapText="1"/>
    </xf>
    <xf numFmtId="49" fontId="16" fillId="0" borderId="52" xfId="4" applyNumberFormat="1" applyFont="1" applyFill="1" applyBorder="1" applyAlignment="1">
      <alignment horizontal="center" vertical="center" wrapText="1"/>
    </xf>
    <xf numFmtId="49" fontId="16" fillId="0" borderId="51" xfId="4" applyNumberFormat="1" applyFont="1" applyFill="1" applyBorder="1" applyAlignment="1">
      <alignment horizontal="center" vertical="center" wrapText="1"/>
    </xf>
    <xf numFmtId="49" fontId="16" fillId="0" borderId="53" xfId="4" applyNumberFormat="1" applyFont="1" applyFill="1" applyBorder="1" applyAlignment="1">
      <alignment horizontal="center" vertical="center" wrapText="1"/>
    </xf>
    <xf numFmtId="177" fontId="16" fillId="0" borderId="18" xfId="4" applyNumberFormat="1" applyFont="1" applyFill="1" applyBorder="1" applyAlignment="1">
      <alignment horizontal="center" vertical="center" wrapText="1"/>
    </xf>
    <xf numFmtId="177" fontId="16" fillId="0" borderId="52" xfId="4" applyNumberFormat="1" applyFont="1" applyFill="1" applyBorder="1" applyAlignment="1">
      <alignment horizontal="center" vertical="center" wrapText="1"/>
    </xf>
    <xf numFmtId="177" fontId="16" fillId="0" borderId="51" xfId="4" applyNumberFormat="1" applyFont="1" applyFill="1" applyBorder="1" applyAlignment="1">
      <alignment horizontal="center" vertical="center" wrapText="1"/>
    </xf>
    <xf numFmtId="177" fontId="16" fillId="0" borderId="53" xfId="4" applyNumberFormat="1" applyFont="1" applyFill="1" applyBorder="1" applyAlignment="1">
      <alignment horizontal="center" vertical="center" wrapText="1"/>
    </xf>
    <xf numFmtId="49" fontId="16" fillId="0" borderId="54" xfId="4" applyNumberFormat="1" applyFont="1" applyFill="1" applyBorder="1" applyAlignment="1">
      <alignment horizontal="center" vertical="center" wrapText="1"/>
    </xf>
    <xf numFmtId="49" fontId="16" fillId="0" borderId="56" xfId="4" applyNumberFormat="1" applyFont="1" applyFill="1" applyBorder="1" applyAlignment="1">
      <alignment horizontal="center" vertical="center" wrapText="1"/>
    </xf>
    <xf numFmtId="49" fontId="16" fillId="0" borderId="57" xfId="4" applyNumberFormat="1" applyFont="1" applyFill="1" applyBorder="1" applyAlignment="1">
      <alignment horizontal="center" vertical="center" wrapText="1"/>
    </xf>
    <xf numFmtId="49" fontId="16" fillId="0" borderId="58" xfId="4" applyNumberFormat="1" applyFont="1" applyFill="1" applyBorder="1" applyAlignment="1">
      <alignment horizontal="center" vertical="center" wrapText="1"/>
    </xf>
    <xf numFmtId="0" fontId="16" fillId="0" borderId="18" xfId="4" applyNumberFormat="1" applyFont="1" applyFill="1" applyBorder="1" applyAlignment="1">
      <alignment horizontal="center" vertical="center" wrapText="1"/>
    </xf>
    <xf numFmtId="0" fontId="16" fillId="0" borderId="59" xfId="4" applyNumberFormat="1" applyFont="1" applyFill="1" applyBorder="1" applyAlignment="1">
      <alignment horizontal="center" vertical="center" wrapText="1"/>
    </xf>
    <xf numFmtId="0" fontId="16" fillId="0" borderId="29" xfId="4" applyNumberFormat="1" applyFont="1" applyFill="1" applyBorder="1" applyAlignment="1">
      <alignment horizontal="center" vertical="center" wrapText="1"/>
    </xf>
    <xf numFmtId="0" fontId="16" fillId="0" borderId="32" xfId="4" applyNumberFormat="1" applyFont="1" applyFill="1" applyBorder="1" applyAlignment="1">
      <alignment horizontal="center" vertical="center" wrapText="1"/>
    </xf>
    <xf numFmtId="49" fontId="16" fillId="0" borderId="0" xfId="4" applyNumberFormat="1" applyFont="1" applyFill="1" applyAlignment="1">
      <alignment horizontal="center" vertical="center" wrapText="1"/>
    </xf>
    <xf numFmtId="49" fontId="16" fillId="0" borderId="0" xfId="4" applyNumberFormat="1" applyFont="1" applyFill="1" applyBorder="1" applyAlignment="1">
      <alignment horizontal="center" vertical="center" wrapText="1"/>
    </xf>
    <xf numFmtId="49" fontId="16" fillId="0" borderId="0" xfId="4" applyNumberFormat="1" applyFont="1" applyFill="1" applyBorder="1">
      <alignment vertical="center"/>
    </xf>
    <xf numFmtId="49" fontId="16" fillId="0" borderId="0" xfId="4" applyNumberFormat="1" applyFont="1" applyFill="1" applyBorder="1" applyAlignment="1">
      <alignment vertical="center" wrapText="1"/>
    </xf>
    <xf numFmtId="49" fontId="16" fillId="0" borderId="0" xfId="4" applyNumberFormat="1" applyFont="1" applyFill="1" applyBorder="1" applyAlignment="1">
      <alignment horizontal="center" vertical="center"/>
    </xf>
    <xf numFmtId="0" fontId="7" fillId="0" borderId="0" xfId="6"/>
    <xf numFmtId="49" fontId="17" fillId="0" borderId="38" xfId="4" applyNumberFormat="1" applyFont="1" applyFill="1" applyBorder="1" applyAlignment="1"/>
    <xf numFmtId="176" fontId="15" fillId="0" borderId="33" xfId="4" applyNumberFormat="1" applyFont="1" applyFill="1" applyBorder="1" applyAlignment="1">
      <alignment horizontal="center" vertical="center"/>
    </xf>
    <xf numFmtId="176" fontId="15" fillId="0" borderId="60" xfId="4" applyNumberFormat="1" applyFont="1" applyFill="1" applyBorder="1" applyAlignment="1">
      <alignment horizontal="center" vertical="center"/>
    </xf>
    <xf numFmtId="176" fontId="15" fillId="0" borderId="61" xfId="4" applyNumberFormat="1" applyFont="1" applyFill="1" applyBorder="1" applyAlignment="1">
      <alignment horizontal="center" vertical="center"/>
    </xf>
    <xf numFmtId="49" fontId="16" fillId="0" borderId="63" xfId="6" applyNumberFormat="1" applyFont="1" applyFill="1" applyBorder="1" applyAlignment="1">
      <alignment horizontal="center" vertical="top" wrapText="1"/>
    </xf>
    <xf numFmtId="49" fontId="16" fillId="0" borderId="25" xfId="6" applyNumberFormat="1" applyFont="1" applyFill="1" applyBorder="1" applyAlignment="1">
      <alignment horizontal="center" vertical="top" wrapText="1"/>
    </xf>
    <xf numFmtId="49" fontId="16" fillId="0" borderId="27" xfId="6" applyNumberFormat="1" applyFont="1" applyFill="1" applyBorder="1" applyAlignment="1">
      <alignment horizontal="center" vertical="top" wrapText="1"/>
    </xf>
    <xf numFmtId="49" fontId="16" fillId="0" borderId="51" xfId="6" applyNumberFormat="1" applyFont="1" applyFill="1" applyBorder="1" applyAlignment="1">
      <alignment horizontal="center" vertical="top" wrapText="1"/>
    </xf>
    <xf numFmtId="49" fontId="16" fillId="0" borderId="53" xfId="6" applyNumberFormat="1" applyFont="1" applyFill="1" applyBorder="1" applyAlignment="1">
      <alignment horizontal="center" vertical="top" wrapText="1"/>
    </xf>
    <xf numFmtId="49" fontId="16" fillId="0" borderId="63" xfId="6" applyNumberFormat="1" applyFont="1" applyFill="1" applyBorder="1" applyAlignment="1">
      <alignment horizontal="center" vertical="center" wrapText="1"/>
    </xf>
    <xf numFmtId="49" fontId="16" fillId="0" borderId="25" xfId="6" applyNumberFormat="1" applyFont="1" applyFill="1" applyBorder="1" applyAlignment="1">
      <alignment horizontal="center" vertical="center" wrapText="1"/>
    </xf>
    <xf numFmtId="49" fontId="16" fillId="0" borderId="27" xfId="6" applyNumberFormat="1" applyFont="1" applyFill="1" applyBorder="1" applyAlignment="1">
      <alignment horizontal="center" vertical="center" wrapText="1"/>
    </xf>
    <xf numFmtId="49" fontId="16" fillId="0" borderId="69" xfId="4" applyNumberFormat="1" applyFont="1" applyFill="1" applyBorder="1" applyAlignment="1">
      <alignment horizontal="center" vertical="center" wrapText="1"/>
    </xf>
    <xf numFmtId="49" fontId="16" fillId="0" borderId="56" xfId="6" applyNumberFormat="1" applyFont="1" applyFill="1" applyBorder="1" applyAlignment="1">
      <alignment horizontal="center" vertical="center" wrapText="1"/>
    </xf>
    <xf numFmtId="49" fontId="16" fillId="0" borderId="57" xfId="6" applyNumberFormat="1" applyFont="1" applyFill="1" applyBorder="1" applyAlignment="1">
      <alignment horizontal="center" vertical="center" wrapText="1"/>
    </xf>
    <xf numFmtId="49" fontId="16" fillId="0" borderId="58" xfId="6" applyNumberFormat="1" applyFont="1" applyFill="1" applyBorder="1" applyAlignment="1">
      <alignment horizontal="center" vertical="center" wrapText="1"/>
    </xf>
    <xf numFmtId="49" fontId="16" fillId="0" borderId="29" xfId="6" applyNumberFormat="1" applyFont="1" applyFill="1" applyBorder="1" applyAlignment="1">
      <alignment horizontal="center" vertical="center" wrapText="1"/>
    </xf>
    <xf numFmtId="49" fontId="16" fillId="0" borderId="32" xfId="6" applyNumberFormat="1" applyFont="1" applyFill="1" applyBorder="1" applyAlignment="1">
      <alignment horizontal="center" vertical="center" wrapText="1"/>
    </xf>
    <xf numFmtId="49" fontId="16" fillId="0" borderId="25" xfId="4" applyNumberFormat="1" applyFont="1" applyFill="1" applyBorder="1" applyAlignment="1">
      <alignment horizontal="center" vertical="center" wrapText="1"/>
    </xf>
    <xf numFmtId="49" fontId="16" fillId="0" borderId="27" xfId="4" applyNumberFormat="1" applyFont="1" applyFill="1" applyBorder="1" applyAlignment="1">
      <alignment horizontal="center" vertical="center" wrapText="1"/>
    </xf>
    <xf numFmtId="49" fontId="16" fillId="0" borderId="30" xfId="4" applyNumberFormat="1" applyFont="1" applyFill="1" applyBorder="1" applyAlignment="1">
      <alignment horizontal="center" vertical="center" wrapText="1"/>
    </xf>
    <xf numFmtId="0" fontId="21" fillId="0" borderId="0" xfId="0" applyFont="1">
      <alignment vertical="center"/>
    </xf>
    <xf numFmtId="49" fontId="16" fillId="0" borderId="51" xfId="4" applyNumberFormat="1" applyFont="1" applyFill="1" applyBorder="1" applyAlignment="1">
      <alignment horizontal="center" vertical="center" wrapText="1"/>
    </xf>
    <xf numFmtId="176" fontId="16" fillId="0" borderId="60" xfId="4" applyNumberFormat="1" applyFont="1" applyFill="1" applyBorder="1" applyAlignment="1">
      <alignment horizontal="center" vertical="center"/>
    </xf>
    <xf numFmtId="49" fontId="16" fillId="0" borderId="41" xfId="6" applyNumberFormat="1" applyFont="1" applyFill="1" applyBorder="1" applyAlignment="1">
      <alignment horizontal="center" vertical="center" wrapText="1"/>
    </xf>
    <xf numFmtId="49" fontId="15" fillId="0" borderId="24" xfId="4" applyNumberFormat="1" applyFont="1" applyFill="1" applyBorder="1" applyAlignment="1">
      <alignment horizontal="center" vertical="center" wrapText="1"/>
    </xf>
    <xf numFmtId="49" fontId="15" fillId="0" borderId="25" xfId="4" applyNumberFormat="1" applyFont="1" applyFill="1" applyBorder="1" applyAlignment="1">
      <alignment horizontal="center" vertical="center" wrapText="1"/>
    </xf>
    <xf numFmtId="49" fontId="16" fillId="0" borderId="72" xfId="4" applyNumberFormat="1" applyFont="1" applyFill="1" applyBorder="1" applyAlignment="1">
      <alignment horizontal="center" vertical="center" wrapText="1"/>
    </xf>
    <xf numFmtId="177" fontId="16" fillId="0" borderId="72" xfId="4" applyNumberFormat="1" applyFont="1" applyFill="1" applyBorder="1" applyAlignment="1">
      <alignment horizontal="center" vertical="center" wrapText="1"/>
    </xf>
    <xf numFmtId="49" fontId="16" fillId="0" borderId="73" xfId="4" applyNumberFormat="1" applyFont="1" applyFill="1" applyBorder="1" applyAlignment="1">
      <alignment horizontal="center" vertical="center" wrapText="1"/>
    </xf>
    <xf numFmtId="0" fontId="16" fillId="0" borderId="28" xfId="4" applyNumberFormat="1" applyFont="1" applyFill="1" applyBorder="1" applyAlignment="1">
      <alignment horizontal="center" vertical="center" wrapText="1"/>
    </xf>
    <xf numFmtId="49" fontId="16" fillId="0" borderId="67" xfId="4" applyNumberFormat="1" applyFont="1" applyFill="1" applyBorder="1" applyAlignment="1">
      <alignment horizontal="center" vertical="center" wrapText="1"/>
    </xf>
    <xf numFmtId="49" fontId="16" fillId="0" borderId="51" xfId="8" applyNumberFormat="1" applyFont="1" applyFill="1" applyBorder="1" applyAlignment="1">
      <alignment horizontal="center" vertical="top" wrapText="1"/>
    </xf>
    <xf numFmtId="49" fontId="16" fillId="0" borderId="51" xfId="9" applyNumberFormat="1" applyFont="1" applyFill="1" applyBorder="1" applyAlignment="1">
      <alignment horizontal="center" vertical="center" wrapText="1"/>
    </xf>
    <xf numFmtId="49" fontId="15" fillId="0" borderId="48" xfId="4" applyNumberFormat="1" applyFont="1" applyFill="1" applyBorder="1" applyAlignment="1">
      <alignment horizontal="center" vertical="center" wrapText="1"/>
    </xf>
    <xf numFmtId="49" fontId="15" fillId="0" borderId="54" xfId="4" applyNumberFormat="1" applyFont="1" applyFill="1" applyBorder="1" applyAlignment="1">
      <alignment horizontal="center" vertical="center" wrapText="1"/>
    </xf>
    <xf numFmtId="49" fontId="16" fillId="0" borderId="52" xfId="6" applyNumberFormat="1" applyFont="1" applyFill="1" applyBorder="1" applyAlignment="1">
      <alignment horizontal="center" vertical="top" wrapText="1"/>
    </xf>
    <xf numFmtId="49" fontId="13" fillId="0" borderId="18" xfId="3" applyNumberFormat="1" applyFont="1" applyFill="1" applyBorder="1" applyAlignment="1">
      <alignment vertical="top" wrapText="1"/>
    </xf>
    <xf numFmtId="49" fontId="15" fillId="0" borderId="18" xfId="5" applyNumberFormat="1" applyFont="1" applyFill="1" applyBorder="1" applyAlignment="1">
      <alignment horizontal="left" wrapText="1"/>
    </xf>
    <xf numFmtId="0" fontId="0" fillId="0" borderId="0" xfId="0" applyAlignment="1">
      <alignment vertical="center" wrapText="1"/>
    </xf>
    <xf numFmtId="49" fontId="15" fillId="0" borderId="18" xfId="6" applyNumberFormat="1" applyFont="1" applyFill="1" applyBorder="1" applyAlignment="1">
      <alignment vertical="top" wrapText="1"/>
    </xf>
    <xf numFmtId="49" fontId="16" fillId="0" borderId="18" xfId="3" applyNumberFormat="1" applyFont="1" applyFill="1" applyBorder="1" applyAlignment="1">
      <alignment vertical="top" wrapText="1"/>
    </xf>
    <xf numFmtId="49" fontId="16" fillId="0" borderId="70" xfId="6" applyNumberFormat="1" applyFont="1" applyFill="1" applyBorder="1" applyAlignment="1">
      <alignment horizontal="center" vertical="center" wrapText="1"/>
    </xf>
    <xf numFmtId="49" fontId="16" fillId="0" borderId="57" xfId="9" applyNumberFormat="1" applyFont="1" applyFill="1" applyBorder="1" applyAlignment="1">
      <alignment horizontal="center" vertical="center" wrapText="1"/>
    </xf>
    <xf numFmtId="49" fontId="16" fillId="0" borderId="57" xfId="6" applyNumberFormat="1" applyFont="1" applyFill="1" applyBorder="1" applyAlignment="1">
      <alignment horizontal="center" vertical="top" wrapText="1"/>
    </xf>
    <xf numFmtId="49" fontId="16" fillId="0" borderId="71" xfId="6" applyNumberFormat="1" applyFont="1" applyFill="1" applyBorder="1" applyAlignment="1">
      <alignment horizontal="center" vertical="center" wrapText="1"/>
    </xf>
    <xf numFmtId="49" fontId="16" fillId="0" borderId="80" xfId="4" applyNumberFormat="1" applyFont="1" applyFill="1" applyBorder="1" applyAlignment="1">
      <alignment horizontal="center" vertical="center" wrapText="1"/>
    </xf>
    <xf numFmtId="49" fontId="15" fillId="0" borderId="22" xfId="5" applyNumberFormat="1" applyFont="1" applyFill="1" applyBorder="1" applyAlignment="1">
      <alignment wrapText="1"/>
    </xf>
    <xf numFmtId="49" fontId="16" fillId="0" borderId="54" xfId="9" applyNumberFormat="1" applyFont="1" applyFill="1" applyBorder="1" applyAlignment="1">
      <alignment horizontal="center" vertical="center" wrapText="1"/>
    </xf>
    <xf numFmtId="49" fontId="16" fillId="0" borderId="41" xfId="9" applyNumberFormat="1" applyFont="1" applyFill="1" applyBorder="1" applyAlignment="1">
      <alignment horizontal="center" vertical="center" wrapText="1"/>
    </xf>
    <xf numFmtId="49" fontId="16" fillId="0" borderId="74" xfId="6" applyNumberFormat="1" applyFont="1" applyFill="1" applyBorder="1" applyAlignment="1">
      <alignment horizontal="center" vertical="center" wrapText="1"/>
    </xf>
    <xf numFmtId="49" fontId="16" fillId="0" borderId="47" xfId="9" applyNumberFormat="1" applyFont="1" applyFill="1" applyBorder="1" applyAlignment="1">
      <alignment horizontal="center" vertical="center" wrapText="1"/>
    </xf>
    <xf numFmtId="0" fontId="7" fillId="0" borderId="81" xfId="6" applyBorder="1"/>
    <xf numFmtId="0" fontId="7" fillId="0" borderId="18" xfId="6" applyBorder="1"/>
    <xf numFmtId="49" fontId="16" fillId="0" borderId="18" xfId="9" applyNumberFormat="1" applyFont="1" applyFill="1" applyBorder="1" applyAlignment="1">
      <alignment horizontal="center" vertical="center" wrapText="1"/>
    </xf>
    <xf numFmtId="49" fontId="15" fillId="0" borderId="18" xfId="5" applyNumberFormat="1" applyFont="1" applyFill="1" applyBorder="1" applyAlignment="1">
      <alignment wrapText="1"/>
    </xf>
    <xf numFmtId="49" fontId="16" fillId="0" borderId="84" xfId="6" applyNumberFormat="1" applyFont="1" applyFill="1" applyBorder="1" applyAlignment="1">
      <alignment horizontal="left" vertical="top" wrapText="1"/>
    </xf>
    <xf numFmtId="49" fontId="13" fillId="0" borderId="85" xfId="3" applyNumberFormat="1" applyFont="1" applyFill="1" applyBorder="1" applyAlignment="1">
      <alignment vertical="top" wrapText="1"/>
    </xf>
    <xf numFmtId="49" fontId="16" fillId="0" borderId="54" xfId="6" applyNumberFormat="1" applyFont="1" applyFill="1" applyBorder="1" applyAlignment="1">
      <alignment horizontal="center" vertical="top" wrapText="1"/>
    </xf>
    <xf numFmtId="49" fontId="15" fillId="0" borderId="18" xfId="5" applyNumberFormat="1" applyFont="1" applyFill="1" applyBorder="1" applyAlignment="1">
      <alignment horizontal="left" wrapText="1"/>
    </xf>
    <xf numFmtId="49" fontId="15" fillId="0" borderId="42" xfId="3" applyNumberFormat="1" applyFont="1" applyFill="1" applyBorder="1" applyAlignment="1">
      <alignment horizontal="left" vertical="top" wrapText="1"/>
    </xf>
    <xf numFmtId="49" fontId="16" fillId="0" borderId="11" xfId="6" applyNumberFormat="1" applyFont="1" applyFill="1" applyBorder="1" applyAlignment="1">
      <alignment horizontal="center" vertical="center" wrapText="1"/>
    </xf>
    <xf numFmtId="49" fontId="16" fillId="0" borderId="2" xfId="6" applyNumberFormat="1" applyFont="1" applyFill="1" applyBorder="1" applyAlignment="1">
      <alignment horizontal="center" vertical="center" wrapText="1"/>
    </xf>
    <xf numFmtId="49" fontId="16" fillId="0" borderId="15" xfId="6" applyNumberFormat="1" applyFont="1" applyFill="1" applyBorder="1" applyAlignment="1">
      <alignment horizontal="center" vertical="center" wrapText="1"/>
    </xf>
    <xf numFmtId="49" fontId="16" fillId="0" borderId="11" xfId="6" applyNumberFormat="1" applyFont="1" applyFill="1" applyBorder="1" applyAlignment="1">
      <alignment horizontal="center" vertical="top" wrapText="1"/>
    </xf>
    <xf numFmtId="49" fontId="16" fillId="0" borderId="43" xfId="6" applyNumberFormat="1" applyFont="1" applyFill="1" applyBorder="1" applyAlignment="1">
      <alignment horizontal="left" vertical="top" wrapText="1"/>
    </xf>
    <xf numFmtId="49" fontId="16" fillId="0" borderId="90" xfId="6" applyNumberFormat="1" applyFont="1" applyFill="1" applyBorder="1" applyAlignment="1">
      <alignment horizontal="center" vertical="center" wrapText="1"/>
    </xf>
    <xf numFmtId="49" fontId="16" fillId="0" borderId="70" xfId="6" applyNumberFormat="1" applyFont="1" applyFill="1" applyBorder="1" applyAlignment="1">
      <alignment horizontal="center" vertical="top" wrapText="1"/>
    </xf>
    <xf numFmtId="49" fontId="15" fillId="0" borderId="92" xfId="5" applyNumberFormat="1" applyFont="1" applyFill="1" applyBorder="1" applyAlignment="1">
      <alignment wrapText="1"/>
    </xf>
    <xf numFmtId="49" fontId="13" fillId="0" borderId="93" xfId="5" applyNumberFormat="1" applyFont="1" applyFill="1" applyBorder="1" applyAlignment="1">
      <alignment horizontal="center" vertical="center" wrapText="1"/>
    </xf>
    <xf numFmtId="49" fontId="16" fillId="0" borderId="21" xfId="6" applyNumberFormat="1" applyFont="1" applyBorder="1" applyAlignment="1">
      <alignment horizontal="center" vertical="center"/>
    </xf>
    <xf numFmtId="49" fontId="16" fillId="0" borderId="95" xfId="6" applyNumberFormat="1" applyFont="1" applyFill="1" applyBorder="1" applyAlignment="1">
      <alignment horizontal="center" vertical="center" wrapText="1"/>
    </xf>
    <xf numFmtId="49" fontId="16" fillId="0" borderId="47" xfId="6" applyNumberFormat="1" applyFont="1" applyFill="1" applyBorder="1" applyAlignment="1">
      <alignment horizontal="center" vertical="top" wrapText="1"/>
    </xf>
    <xf numFmtId="49" fontId="16" fillId="0" borderId="96" xfId="6" applyNumberFormat="1" applyFont="1" applyFill="1" applyBorder="1" applyAlignment="1">
      <alignment horizontal="center" vertical="center" wrapText="1"/>
    </xf>
    <xf numFmtId="49" fontId="16" fillId="0" borderId="8" xfId="6" applyNumberFormat="1" applyFont="1" applyFill="1" applyBorder="1" applyAlignment="1">
      <alignment horizontal="center" vertical="center" wrapText="1"/>
    </xf>
    <xf numFmtId="49" fontId="16" fillId="0" borderId="97" xfId="6" applyNumberFormat="1" applyFont="1" applyFill="1" applyBorder="1" applyAlignment="1">
      <alignment horizontal="center" vertical="center" wrapText="1"/>
    </xf>
    <xf numFmtId="49" fontId="15" fillId="0" borderId="22" xfId="3" applyNumberFormat="1" applyFont="1" applyFill="1" applyBorder="1" applyAlignment="1">
      <alignment horizontal="left" vertical="top" wrapText="1"/>
    </xf>
    <xf numFmtId="49" fontId="15" fillId="0" borderId="97" xfId="3" applyNumberFormat="1" applyFont="1" applyFill="1" applyBorder="1" applyAlignment="1">
      <alignment horizontal="left" vertical="top" wrapText="1"/>
    </xf>
    <xf numFmtId="49" fontId="16" fillId="0" borderId="97" xfId="4" applyNumberFormat="1" applyFont="1" applyFill="1" applyBorder="1" applyAlignment="1">
      <alignment vertical="center" wrapText="1"/>
    </xf>
    <xf numFmtId="49" fontId="15" fillId="0" borderId="22" xfId="5" applyNumberFormat="1" applyFont="1" applyFill="1" applyBorder="1" applyAlignment="1">
      <alignment horizontal="left" wrapText="1"/>
    </xf>
    <xf numFmtId="0" fontId="23" fillId="0" borderId="0" xfId="0" applyFont="1" applyAlignment="1"/>
    <xf numFmtId="0" fontId="0" fillId="0" borderId="0" xfId="0" applyAlignment="1"/>
    <xf numFmtId="176" fontId="4" fillId="0" borderId="1" xfId="2" applyNumberFormat="1" applyFont="1" applyBorder="1" applyAlignment="1">
      <alignment horizontal="center" vertical="center"/>
    </xf>
    <xf numFmtId="176" fontId="4" fillId="0" borderId="3" xfId="2" applyNumberFormat="1" applyFont="1" applyBorder="1" applyAlignment="1">
      <alignment horizontal="center" vertical="center"/>
    </xf>
    <xf numFmtId="176" fontId="4" fillId="0" borderId="2" xfId="2" applyNumberFormat="1" applyFont="1" applyBorder="1" applyAlignment="1">
      <alignment horizontal="center" vertical="center"/>
    </xf>
    <xf numFmtId="176" fontId="4" fillId="2" borderId="1" xfId="2" applyNumberFormat="1" applyFont="1" applyFill="1" applyBorder="1" applyAlignment="1">
      <alignment horizontal="center" vertical="center"/>
    </xf>
    <xf numFmtId="176" fontId="4" fillId="2" borderId="3" xfId="2" applyNumberFormat="1" applyFont="1" applyFill="1" applyBorder="1" applyAlignment="1">
      <alignment horizontal="center" vertical="center"/>
    </xf>
    <xf numFmtId="176" fontId="4" fillId="2" borderId="2" xfId="2" applyNumberFormat="1" applyFont="1" applyFill="1" applyBorder="1" applyAlignment="1">
      <alignment horizontal="center" vertical="center"/>
    </xf>
    <xf numFmtId="176" fontId="4" fillId="3" borderId="1" xfId="2" applyNumberFormat="1" applyFont="1" applyFill="1" applyBorder="1" applyAlignment="1">
      <alignment horizontal="center" vertical="center"/>
    </xf>
    <xf numFmtId="176" fontId="4" fillId="3" borderId="3" xfId="2" applyNumberFormat="1" applyFont="1" applyFill="1" applyBorder="1" applyAlignment="1">
      <alignment horizontal="center" vertical="center"/>
    </xf>
    <xf numFmtId="176" fontId="4" fillId="3" borderId="2" xfId="2" applyNumberFormat="1" applyFont="1" applyFill="1" applyBorder="1" applyAlignment="1">
      <alignment horizontal="center" vertical="center"/>
    </xf>
    <xf numFmtId="0" fontId="8" fillId="4" borderId="4" xfId="3" applyFont="1" applyFill="1" applyBorder="1" applyAlignment="1" applyProtection="1">
      <alignment horizontal="center" vertical="center" wrapText="1"/>
      <protection locked="0"/>
    </xf>
    <xf numFmtId="0" fontId="8" fillId="4" borderId="5" xfId="3" applyFont="1" applyFill="1" applyBorder="1" applyAlignment="1" applyProtection="1">
      <alignment horizontal="center" vertical="center" wrapText="1"/>
      <protection locked="0"/>
    </xf>
    <xf numFmtId="0" fontId="8" fillId="4" borderId="6" xfId="3" applyFont="1" applyFill="1" applyBorder="1" applyAlignment="1" applyProtection="1">
      <alignment horizontal="center" vertical="center" wrapText="1"/>
      <protection locked="0"/>
    </xf>
    <xf numFmtId="176" fontId="4" fillId="0" borderId="1" xfId="2" applyNumberFormat="1" applyFont="1" applyBorder="1" applyAlignment="1" applyProtection="1">
      <alignment vertical="center" wrapText="1"/>
      <protection locked="0"/>
    </xf>
    <xf numFmtId="176" fontId="4" fillId="0" borderId="3" xfId="2" applyNumberFormat="1" applyFont="1" applyBorder="1" applyAlignment="1" applyProtection="1">
      <alignment vertical="center" wrapText="1"/>
      <protection locked="0"/>
    </xf>
    <xf numFmtId="176" fontId="4" fillId="0" borderId="2" xfId="2" applyNumberFormat="1" applyFont="1" applyBorder="1" applyAlignment="1" applyProtection="1">
      <alignment vertical="center" wrapText="1"/>
      <protection locked="0"/>
    </xf>
    <xf numFmtId="0" fontId="4" fillId="2" borderId="7" xfId="3" applyFont="1" applyFill="1" applyBorder="1" applyAlignment="1">
      <alignment horizontal="center" vertical="center" wrapText="1"/>
    </xf>
    <xf numFmtId="0" fontId="4" fillId="2" borderId="9" xfId="3" applyFont="1" applyFill="1" applyBorder="1" applyAlignment="1">
      <alignment horizontal="center" vertical="center" wrapText="1"/>
    </xf>
    <xf numFmtId="0" fontId="4" fillId="2" borderId="8" xfId="3" applyFont="1" applyFill="1" applyBorder="1" applyAlignment="1">
      <alignment horizontal="center" vertical="center" wrapText="1"/>
    </xf>
    <xf numFmtId="0" fontId="4" fillId="3" borderId="7" xfId="3" applyFont="1" applyFill="1" applyBorder="1" applyAlignment="1">
      <alignment horizontal="center" vertical="center" wrapText="1"/>
    </xf>
    <xf numFmtId="0" fontId="4" fillId="3" borderId="9" xfId="3" applyFont="1" applyFill="1" applyBorder="1" applyAlignment="1">
      <alignment horizontal="center" vertical="center" wrapText="1"/>
    </xf>
    <xf numFmtId="0" fontId="4" fillId="3" borderId="8" xfId="3" applyFont="1" applyFill="1" applyBorder="1" applyAlignment="1">
      <alignment horizontal="center" vertical="center" wrapText="1"/>
    </xf>
    <xf numFmtId="0" fontId="4" fillId="5" borderId="10" xfId="3" applyFont="1" applyFill="1" applyBorder="1" applyAlignment="1">
      <alignment horizontal="center" vertical="center"/>
    </xf>
    <xf numFmtId="0" fontId="4" fillId="5" borderId="11" xfId="3" applyFont="1" applyFill="1" applyBorder="1" applyAlignment="1">
      <alignment horizontal="center" vertical="center"/>
    </xf>
    <xf numFmtId="0" fontId="4" fillId="5" borderId="12" xfId="3" applyFont="1" applyFill="1" applyBorder="1" applyAlignment="1">
      <alignment horizontal="center" vertical="center"/>
    </xf>
    <xf numFmtId="0" fontId="4" fillId="2" borderId="10" xfId="3" applyFont="1" applyFill="1" applyBorder="1" applyAlignment="1">
      <alignment horizontal="center" vertical="center" wrapText="1"/>
    </xf>
    <xf numFmtId="0" fontId="4" fillId="2" borderId="12" xfId="3" applyFont="1" applyFill="1" applyBorder="1" applyAlignment="1">
      <alignment horizontal="center" vertical="center" wrapText="1"/>
    </xf>
    <xf numFmtId="0" fontId="4" fillId="2" borderId="11" xfId="3" applyFont="1" applyFill="1" applyBorder="1" applyAlignment="1">
      <alignment horizontal="center" vertical="center" wrapText="1"/>
    </xf>
    <xf numFmtId="0" fontId="4" fillId="5" borderId="1" xfId="3" applyFont="1" applyFill="1" applyBorder="1" applyAlignment="1">
      <alignment horizontal="center" vertical="center"/>
    </xf>
    <xf numFmtId="0" fontId="4" fillId="5" borderId="3" xfId="3" applyFont="1" applyFill="1" applyBorder="1" applyAlignment="1">
      <alignment horizontal="center" vertical="center"/>
    </xf>
    <xf numFmtId="0" fontId="4" fillId="5" borderId="2" xfId="3" applyFont="1" applyFill="1" applyBorder="1" applyAlignment="1">
      <alignment horizontal="center" vertical="center"/>
    </xf>
    <xf numFmtId="0" fontId="4" fillId="5" borderId="7" xfId="3" applyFont="1" applyFill="1" applyBorder="1" applyAlignment="1">
      <alignment horizontal="center" vertical="center"/>
    </xf>
    <xf numFmtId="0" fontId="4" fillId="5" borderId="8" xfId="3" applyFont="1" applyFill="1" applyBorder="1" applyAlignment="1">
      <alignment horizontal="center" vertical="center"/>
    </xf>
    <xf numFmtId="0" fontId="4" fillId="5" borderId="9" xfId="3" applyFont="1" applyFill="1" applyBorder="1" applyAlignment="1">
      <alignment horizontal="center" vertical="center"/>
    </xf>
    <xf numFmtId="0" fontId="4" fillId="5" borderId="1" xfId="3" applyFont="1" applyFill="1" applyBorder="1" applyAlignment="1">
      <alignment horizontal="center"/>
    </xf>
    <xf numFmtId="0" fontId="4" fillId="5" borderId="3" xfId="3" applyFont="1" applyFill="1" applyBorder="1" applyAlignment="1">
      <alignment horizontal="center"/>
    </xf>
    <xf numFmtId="0" fontId="4" fillId="5" borderId="2" xfId="3" applyFont="1" applyFill="1" applyBorder="1" applyAlignment="1">
      <alignment horizontal="center"/>
    </xf>
    <xf numFmtId="0" fontId="4" fillId="3" borderId="10" xfId="3" applyFont="1" applyFill="1" applyBorder="1" applyAlignment="1">
      <alignment horizontal="center" vertical="center" wrapText="1"/>
    </xf>
    <xf numFmtId="0" fontId="4" fillId="3" borderId="12" xfId="3" applyFont="1" applyFill="1" applyBorder="1" applyAlignment="1">
      <alignment horizontal="center" vertical="center" wrapText="1"/>
    </xf>
    <xf numFmtId="0" fontId="4" fillId="3" borderId="11" xfId="3" applyFont="1" applyFill="1" applyBorder="1" applyAlignment="1">
      <alignment horizontal="center" vertical="center" wrapText="1"/>
    </xf>
    <xf numFmtId="176" fontId="4" fillId="6" borderId="7" xfId="2" applyNumberFormat="1" applyFont="1" applyFill="1" applyBorder="1" applyAlignment="1">
      <alignment horizontal="center" vertical="center"/>
    </xf>
    <xf numFmtId="176" fontId="4" fillId="6" borderId="9" xfId="2" applyNumberFormat="1" applyFont="1" applyFill="1" applyBorder="1" applyAlignment="1">
      <alignment horizontal="center" vertical="center"/>
    </xf>
    <xf numFmtId="176" fontId="4" fillId="6" borderId="8" xfId="2" applyNumberFormat="1" applyFont="1" applyFill="1" applyBorder="1" applyAlignment="1">
      <alignment horizontal="center" vertical="center"/>
    </xf>
    <xf numFmtId="176" fontId="4" fillId="6" borderId="10" xfId="2" applyNumberFormat="1" applyFont="1" applyFill="1" applyBorder="1" applyAlignment="1">
      <alignment horizontal="center" vertical="center"/>
    </xf>
    <xf numFmtId="176" fontId="4" fillId="6" borderId="12" xfId="2" applyNumberFormat="1" applyFont="1" applyFill="1" applyBorder="1" applyAlignment="1">
      <alignment horizontal="center" vertical="center"/>
    </xf>
    <xf numFmtId="176" fontId="4" fillId="6" borderId="11" xfId="2" applyNumberFormat="1" applyFont="1" applyFill="1" applyBorder="1" applyAlignment="1">
      <alignment horizontal="center" vertical="center"/>
    </xf>
    <xf numFmtId="0" fontId="4" fillId="6" borderId="1" xfId="2" applyFont="1" applyFill="1" applyBorder="1" applyAlignment="1">
      <alignment horizontal="center" vertical="center"/>
    </xf>
    <xf numFmtId="0" fontId="4" fillId="6" borderId="3" xfId="2" applyFont="1" applyFill="1" applyBorder="1" applyAlignment="1">
      <alignment horizontal="center" vertical="center"/>
    </xf>
    <xf numFmtId="0" fontId="4" fillId="6" borderId="2" xfId="2" applyFont="1" applyFill="1" applyBorder="1" applyAlignment="1">
      <alignment horizontal="center" vertical="center"/>
    </xf>
    <xf numFmtId="9" fontId="4" fillId="6" borderId="1" xfId="1" applyNumberFormat="1" applyFont="1" applyFill="1" applyBorder="1" applyAlignment="1">
      <alignment horizontal="center" vertical="center"/>
    </xf>
    <xf numFmtId="9" fontId="4" fillId="6" borderId="3" xfId="1" applyNumberFormat="1" applyFont="1" applyFill="1" applyBorder="1" applyAlignment="1">
      <alignment horizontal="center" vertical="center"/>
    </xf>
    <xf numFmtId="9" fontId="4" fillId="6" borderId="2" xfId="1" applyNumberFormat="1" applyFont="1" applyFill="1" applyBorder="1" applyAlignment="1">
      <alignment horizontal="center" vertical="center"/>
    </xf>
    <xf numFmtId="176" fontId="4" fillId="6" borderId="1" xfId="2" applyNumberFormat="1" applyFont="1" applyFill="1" applyBorder="1" applyAlignment="1">
      <alignment horizontal="center" vertical="center"/>
    </xf>
    <xf numFmtId="176" fontId="4" fillId="6" borderId="3" xfId="2" applyNumberFormat="1" applyFont="1" applyFill="1" applyBorder="1" applyAlignment="1">
      <alignment horizontal="center" vertical="center"/>
    </xf>
    <xf numFmtId="176" fontId="4" fillId="6" borderId="2" xfId="2" applyNumberFormat="1" applyFont="1" applyFill="1" applyBorder="1" applyAlignment="1">
      <alignment horizontal="center" vertical="center"/>
    </xf>
    <xf numFmtId="49" fontId="15" fillId="0" borderId="3" xfId="5" applyNumberFormat="1" applyFont="1" applyFill="1" applyBorder="1" applyAlignment="1">
      <alignment horizontal="left" wrapText="1"/>
    </xf>
    <xf numFmtId="49" fontId="15" fillId="0" borderId="20" xfId="5" applyNumberFormat="1" applyFont="1" applyFill="1" applyBorder="1" applyAlignment="1">
      <alignment horizontal="left" wrapText="1"/>
    </xf>
    <xf numFmtId="49" fontId="15" fillId="0" borderId="14" xfId="5" applyNumberFormat="1" applyFont="1" applyFill="1" applyBorder="1" applyAlignment="1">
      <alignment horizontal="left" wrapText="1"/>
    </xf>
    <xf numFmtId="49" fontId="15" fillId="0" borderId="16" xfId="5" applyNumberFormat="1" applyFont="1" applyFill="1" applyBorder="1" applyAlignment="1">
      <alignment horizontal="left" wrapText="1"/>
    </xf>
    <xf numFmtId="49" fontId="15" fillId="0" borderId="1" xfId="3" applyNumberFormat="1" applyFont="1" applyFill="1" applyBorder="1" applyAlignment="1">
      <alignment horizontal="left" vertical="top" wrapText="1"/>
    </xf>
    <xf numFmtId="49" fontId="15" fillId="0" borderId="3" xfId="3" applyNumberFormat="1" applyFont="1" applyFill="1" applyBorder="1" applyAlignment="1">
      <alignment horizontal="left" vertical="top" wrapText="1"/>
    </xf>
    <xf numFmtId="49" fontId="15" fillId="0" borderId="20" xfId="3" applyNumberFormat="1" applyFont="1" applyFill="1" applyBorder="1" applyAlignment="1">
      <alignment horizontal="left" vertical="top" wrapText="1"/>
    </xf>
    <xf numFmtId="49" fontId="15" fillId="0" borderId="14" xfId="3" applyNumberFormat="1" applyFont="1" applyFill="1" applyBorder="1" applyAlignment="1">
      <alignment horizontal="left" vertical="top" wrapText="1"/>
    </xf>
    <xf numFmtId="49" fontId="15" fillId="0" borderId="16" xfId="3" applyNumberFormat="1" applyFont="1" applyFill="1" applyBorder="1" applyAlignment="1">
      <alignment horizontal="left" vertical="top" wrapText="1"/>
    </xf>
    <xf numFmtId="49" fontId="15" fillId="0" borderId="1" xfId="5" applyNumberFormat="1" applyFont="1" applyFill="1" applyBorder="1" applyAlignment="1">
      <alignment horizontal="left" vertical="center" wrapText="1"/>
    </xf>
    <xf numFmtId="49" fontId="15" fillId="0" borderId="3" xfId="5" applyNumberFormat="1" applyFont="1" applyFill="1" applyBorder="1" applyAlignment="1">
      <alignment horizontal="left" vertical="center" wrapText="1"/>
    </xf>
    <xf numFmtId="49" fontId="15" fillId="0" borderId="20" xfId="5" applyNumberFormat="1" applyFont="1" applyFill="1" applyBorder="1" applyAlignment="1">
      <alignment horizontal="left" vertical="center" wrapText="1"/>
    </xf>
    <xf numFmtId="0" fontId="15" fillId="0" borderId="18" xfId="5" applyFont="1" applyBorder="1" applyAlignment="1">
      <alignment horizontal="left" vertical="center"/>
    </xf>
    <xf numFmtId="0" fontId="15" fillId="0" borderId="19" xfId="5" applyFont="1" applyBorder="1" applyAlignment="1">
      <alignment horizontal="left" vertical="center"/>
    </xf>
    <xf numFmtId="49" fontId="15" fillId="0" borderId="18" xfId="5" applyNumberFormat="1" applyFont="1" applyFill="1" applyBorder="1" applyAlignment="1">
      <alignment horizontal="left" wrapText="1"/>
    </xf>
    <xf numFmtId="49" fontId="15" fillId="0" borderId="19" xfId="5" applyNumberFormat="1" applyFont="1" applyFill="1" applyBorder="1" applyAlignment="1">
      <alignment horizontal="left" wrapText="1"/>
    </xf>
    <xf numFmtId="49" fontId="15" fillId="0" borderId="39" xfId="6" applyNumberFormat="1" applyFont="1" applyFill="1" applyBorder="1" applyAlignment="1">
      <alignment horizontal="left" vertical="top" wrapText="1"/>
    </xf>
    <xf numFmtId="49" fontId="15" fillId="0" borderId="17" xfId="6" applyNumberFormat="1" applyFont="1" applyFill="1" applyBorder="1" applyAlignment="1">
      <alignment horizontal="left" vertical="top" wrapText="1"/>
    </xf>
    <xf numFmtId="49" fontId="15" fillId="0" borderId="23" xfId="6" applyNumberFormat="1" applyFont="1" applyFill="1" applyBorder="1" applyAlignment="1">
      <alignment horizontal="left" vertical="top" wrapText="1"/>
    </xf>
    <xf numFmtId="49" fontId="15" fillId="0" borderId="1" xfId="6" applyNumberFormat="1" applyFont="1" applyFill="1" applyBorder="1" applyAlignment="1">
      <alignment vertical="center" wrapText="1"/>
    </xf>
    <xf numFmtId="49" fontId="15" fillId="0" borderId="3" xfId="6" applyNumberFormat="1" applyFont="1" applyFill="1" applyBorder="1" applyAlignment="1">
      <alignment vertical="center" wrapText="1"/>
    </xf>
    <xf numFmtId="49" fontId="15" fillId="0" borderId="20" xfId="6" applyNumberFormat="1" applyFont="1" applyFill="1" applyBorder="1" applyAlignment="1">
      <alignment vertical="center" wrapText="1"/>
    </xf>
    <xf numFmtId="49" fontId="16" fillId="0" borderId="1" xfId="6" applyNumberFormat="1" applyFont="1" applyFill="1" applyBorder="1" applyAlignment="1">
      <alignment vertical="top" wrapText="1"/>
    </xf>
    <xf numFmtId="49" fontId="16" fillId="0" borderId="3" xfId="6" applyNumberFormat="1" applyFont="1" applyFill="1" applyBorder="1" applyAlignment="1">
      <alignment vertical="top" wrapText="1"/>
    </xf>
    <xf numFmtId="49" fontId="16" fillId="0" borderId="20" xfId="6" applyNumberFormat="1" applyFont="1" applyFill="1" applyBorder="1" applyAlignment="1">
      <alignment vertical="top" wrapText="1"/>
    </xf>
    <xf numFmtId="49" fontId="15" fillId="0" borderId="32" xfId="4" applyNumberFormat="1" applyFont="1" applyFill="1" applyBorder="1" applyAlignment="1">
      <alignment horizontal="center" vertical="center"/>
    </xf>
    <xf numFmtId="49" fontId="15" fillId="0" borderId="40" xfId="6" applyNumberFormat="1" applyFont="1" applyFill="1" applyBorder="1" applyAlignment="1">
      <alignment horizontal="left" vertical="top" wrapText="1"/>
    </xf>
    <xf numFmtId="49" fontId="15" fillId="0" borderId="41" xfId="6" applyNumberFormat="1" applyFont="1" applyFill="1" applyBorder="1" applyAlignment="1">
      <alignment horizontal="left" vertical="top" wrapText="1"/>
    </xf>
    <xf numFmtId="49" fontId="15" fillId="0" borderId="68" xfId="6" applyNumberFormat="1" applyFont="1" applyFill="1" applyBorder="1" applyAlignment="1">
      <alignment horizontal="left" vertical="top" wrapText="1"/>
    </xf>
    <xf numFmtId="49" fontId="15" fillId="0" borderId="18" xfId="6" applyNumberFormat="1" applyFont="1" applyFill="1" applyBorder="1" applyAlignment="1">
      <alignment vertical="top" wrapText="1"/>
    </xf>
    <xf numFmtId="49" fontId="15" fillId="0" borderId="19" xfId="6" applyNumberFormat="1" applyFont="1" applyFill="1" applyBorder="1" applyAlignment="1">
      <alignment vertical="top" wrapText="1"/>
    </xf>
    <xf numFmtId="177" fontId="15" fillId="0" borderId="27" xfId="4" applyNumberFormat="1" applyFont="1" applyFill="1" applyBorder="1" applyAlignment="1">
      <alignment horizontal="center" vertical="center"/>
    </xf>
    <xf numFmtId="49" fontId="15" fillId="0" borderId="29" xfId="4" applyNumberFormat="1" applyFont="1" applyFill="1" applyBorder="1" applyAlignment="1">
      <alignment horizontal="center" vertical="center"/>
    </xf>
    <xf numFmtId="49" fontId="15" fillId="0" borderId="30" xfId="6" applyNumberFormat="1" applyFont="1" applyFill="1" applyBorder="1" applyAlignment="1">
      <alignment horizontal="left" vertical="top" wrapText="1"/>
    </xf>
    <xf numFmtId="49" fontId="16" fillId="0" borderId="29" xfId="4" applyNumberFormat="1" applyFont="1" applyFill="1" applyBorder="1" applyAlignment="1">
      <alignment horizontal="center" vertical="center"/>
    </xf>
    <xf numFmtId="49" fontId="15" fillId="7" borderId="31" xfId="4" applyNumberFormat="1" applyFont="1" applyFill="1" applyBorder="1" applyAlignment="1">
      <alignment horizontal="center" vertical="center"/>
    </xf>
    <xf numFmtId="49" fontId="15" fillId="0" borderId="25" xfId="4" applyNumberFormat="1" applyFont="1" applyFill="1" applyBorder="1" applyAlignment="1">
      <alignment horizontal="center" vertical="center"/>
    </xf>
    <xf numFmtId="49" fontId="15" fillId="0" borderId="26" xfId="4" applyNumberFormat="1" applyFont="1" applyFill="1" applyBorder="1" applyAlignment="1">
      <alignment horizontal="center" vertical="center"/>
    </xf>
    <xf numFmtId="49" fontId="15" fillId="7" borderId="25" xfId="4" applyNumberFormat="1" applyFont="1" applyFill="1" applyBorder="1" applyAlignment="1">
      <alignment horizontal="center" vertical="center"/>
    </xf>
    <xf numFmtId="49" fontId="17" fillId="0" borderId="55" xfId="4" applyNumberFormat="1" applyFont="1" applyFill="1" applyBorder="1" applyAlignment="1">
      <alignment horizontal="center" vertical="center" wrapText="1"/>
    </xf>
    <xf numFmtId="49" fontId="16" fillId="0" borderId="51" xfId="4" applyNumberFormat="1" applyFont="1" applyFill="1" applyBorder="1" applyAlignment="1">
      <alignment horizontal="center" vertical="center" wrapText="1"/>
    </xf>
    <xf numFmtId="0" fontId="16" fillId="0" borderId="53" xfId="4" applyNumberFormat="1" applyFont="1" applyFill="1" applyBorder="1" applyAlignment="1">
      <alignment horizontal="right" vertical="center" wrapText="1"/>
    </xf>
    <xf numFmtId="0" fontId="16" fillId="0" borderId="54" xfId="4" applyNumberFormat="1" applyFont="1" applyFill="1" applyBorder="1" applyAlignment="1">
      <alignment horizontal="right" vertical="center" wrapText="1"/>
    </xf>
    <xf numFmtId="49" fontId="16" fillId="0" borderId="29" xfId="4" applyNumberFormat="1" applyFont="1" applyFill="1" applyBorder="1" applyAlignment="1">
      <alignment horizontal="center" vertical="center" wrapText="1"/>
    </xf>
    <xf numFmtId="49" fontId="16" fillId="0" borderId="32" xfId="4" applyNumberFormat="1" applyFont="1" applyFill="1" applyBorder="1" applyAlignment="1">
      <alignment horizontal="center" vertical="center" wrapText="1"/>
    </xf>
    <xf numFmtId="49" fontId="16" fillId="0" borderId="31" xfId="4" applyNumberFormat="1" applyFont="1" applyFill="1" applyBorder="1" applyAlignment="1">
      <alignment horizontal="center" vertical="center" wrapText="1"/>
    </xf>
    <xf numFmtId="49" fontId="17" fillId="0" borderId="39" xfId="4" applyNumberFormat="1" applyFont="1" applyFill="1" applyBorder="1" applyAlignment="1">
      <alignment horizontal="center" vertical="center" wrapText="1"/>
    </xf>
    <xf numFmtId="49" fontId="17" fillId="0" borderId="83" xfId="4" applyNumberFormat="1" applyFont="1" applyFill="1" applyBorder="1" applyAlignment="1">
      <alignment horizontal="center" vertical="center" wrapText="1"/>
    </xf>
    <xf numFmtId="49" fontId="17" fillId="0" borderId="89" xfId="4" applyNumberFormat="1" applyFont="1" applyFill="1" applyBorder="1" applyAlignment="1">
      <alignment horizontal="center" vertical="center" wrapText="1"/>
    </xf>
    <xf numFmtId="49" fontId="17" fillId="0" borderId="75" xfId="4" applyNumberFormat="1" applyFont="1" applyFill="1" applyBorder="1" applyAlignment="1">
      <alignment horizontal="center" vertical="center" wrapText="1"/>
    </xf>
    <xf numFmtId="49" fontId="17" fillId="0" borderId="46" xfId="4" applyNumberFormat="1" applyFont="1" applyFill="1" applyBorder="1" applyAlignment="1">
      <alignment horizontal="center" vertical="center" wrapText="1"/>
    </xf>
    <xf numFmtId="49" fontId="16" fillId="0" borderId="47" xfId="4" applyNumberFormat="1" applyFont="1" applyFill="1" applyBorder="1" applyAlignment="1">
      <alignment vertical="center" wrapText="1"/>
    </xf>
    <xf numFmtId="49" fontId="16" fillId="0" borderId="51" xfId="4" applyNumberFormat="1" applyFont="1" applyFill="1" applyBorder="1" applyAlignment="1">
      <alignment vertical="center" wrapText="1"/>
    </xf>
    <xf numFmtId="49" fontId="17" fillId="0" borderId="87" xfId="4" applyNumberFormat="1" applyFont="1" applyFill="1" applyBorder="1" applyAlignment="1">
      <alignment horizontal="center" vertical="center" wrapText="1"/>
    </xf>
    <xf numFmtId="49" fontId="17" fillId="0" borderId="88" xfId="4" applyNumberFormat="1" applyFont="1" applyFill="1" applyBorder="1" applyAlignment="1">
      <alignment horizontal="center" vertical="center" wrapText="1"/>
    </xf>
    <xf numFmtId="49" fontId="15" fillId="0" borderId="39" xfId="3" applyNumberFormat="1" applyFont="1" applyFill="1" applyBorder="1" applyAlignment="1">
      <alignment horizontal="left" vertical="top" wrapText="1"/>
    </xf>
    <xf numFmtId="49" fontId="15" fillId="0" borderId="45" xfId="3" applyNumberFormat="1" applyFont="1" applyFill="1" applyBorder="1" applyAlignment="1">
      <alignment horizontal="left" vertical="top" wrapText="1"/>
    </xf>
    <xf numFmtId="49" fontId="15" fillId="0" borderId="77" xfId="3" applyNumberFormat="1" applyFont="1" applyFill="1" applyBorder="1" applyAlignment="1">
      <alignment horizontal="left" vertical="top" wrapText="1"/>
    </xf>
    <xf numFmtId="0" fontId="15" fillId="0" borderId="18" xfId="3" applyFont="1" applyBorder="1" applyAlignment="1">
      <alignment horizontal="left" vertical="center"/>
    </xf>
    <xf numFmtId="0" fontId="15" fillId="0" borderId="19" xfId="3" applyFont="1" applyBorder="1" applyAlignment="1">
      <alignment horizontal="left" vertical="center"/>
    </xf>
    <xf numFmtId="49" fontId="15" fillId="0" borderId="3" xfId="6" applyNumberFormat="1" applyFont="1" applyFill="1" applyBorder="1" applyAlignment="1">
      <alignment horizontal="left" vertical="top" wrapText="1"/>
    </xf>
    <xf numFmtId="49" fontId="15" fillId="0" borderId="20" xfId="6" applyNumberFormat="1" applyFont="1" applyFill="1" applyBorder="1" applyAlignment="1">
      <alignment horizontal="left" vertical="top" wrapText="1"/>
    </xf>
    <xf numFmtId="49" fontId="15" fillId="0" borderId="18" xfId="3" applyNumberFormat="1" applyFont="1" applyFill="1" applyBorder="1" applyAlignment="1">
      <alignment horizontal="left" vertical="top" wrapText="1"/>
    </xf>
    <xf numFmtId="49" fontId="15" fillId="0" borderId="19" xfId="3" applyNumberFormat="1" applyFont="1" applyFill="1" applyBorder="1" applyAlignment="1">
      <alignment horizontal="left" vertical="top" wrapText="1"/>
    </xf>
    <xf numFmtId="49" fontId="15" fillId="0" borderId="18" xfId="5" applyNumberFormat="1" applyFont="1" applyBorder="1" applyAlignment="1">
      <alignment horizontal="left" vertical="center"/>
    </xf>
    <xf numFmtId="49" fontId="15" fillId="0" borderId="19" xfId="5" applyNumberFormat="1" applyFont="1" applyBorder="1" applyAlignment="1">
      <alignment horizontal="left" vertical="center"/>
    </xf>
    <xf numFmtId="49" fontId="15" fillId="0" borderId="1" xfId="3" applyNumberFormat="1" applyFont="1" applyFill="1" applyBorder="1" applyAlignment="1">
      <alignment vertical="top" wrapText="1"/>
    </xf>
    <xf numFmtId="49" fontId="15" fillId="0" borderId="3" xfId="3" applyNumberFormat="1" applyFont="1" applyFill="1" applyBorder="1" applyAlignment="1">
      <alignment vertical="top" wrapText="1"/>
    </xf>
    <xf numFmtId="49" fontId="15" fillId="0" borderId="20" xfId="3" applyNumberFormat="1" applyFont="1" applyFill="1" applyBorder="1" applyAlignment="1">
      <alignment vertical="top" wrapText="1"/>
    </xf>
    <xf numFmtId="49" fontId="16" fillId="0" borderId="3" xfId="3" applyNumberFormat="1" applyFont="1" applyFill="1" applyBorder="1" applyAlignment="1">
      <alignment horizontal="left" vertical="top" wrapText="1"/>
    </xf>
    <xf numFmtId="49" fontId="16" fillId="0" borderId="20" xfId="3" applyNumberFormat="1" applyFont="1" applyFill="1" applyBorder="1" applyAlignment="1">
      <alignment horizontal="left" vertical="top" wrapText="1"/>
    </xf>
    <xf numFmtId="49" fontId="15" fillId="0" borderId="29" xfId="4" applyNumberFormat="1" applyFont="1" applyFill="1" applyBorder="1" applyAlignment="1">
      <alignment horizontal="center" vertical="center" wrapText="1"/>
    </xf>
    <xf numFmtId="49" fontId="17" fillId="0" borderId="62" xfId="4" applyNumberFormat="1" applyFont="1" applyFill="1" applyBorder="1" applyAlignment="1">
      <alignment horizontal="center" vertical="center" wrapText="1"/>
    </xf>
    <xf numFmtId="49" fontId="17" fillId="0" borderId="64" xfId="4" applyNumberFormat="1" applyFont="1" applyFill="1" applyBorder="1" applyAlignment="1">
      <alignment horizontal="center" vertical="center" wrapText="1"/>
    </xf>
    <xf numFmtId="49" fontId="17" fillId="0" borderId="79" xfId="4" applyNumberFormat="1" applyFont="1" applyFill="1" applyBorder="1" applyAlignment="1">
      <alignment horizontal="center" vertical="center" wrapText="1"/>
    </xf>
    <xf numFmtId="49" fontId="15" fillId="0" borderId="74" xfId="6" applyNumberFormat="1" applyFont="1" applyFill="1" applyBorder="1" applyAlignment="1">
      <alignment horizontal="left" vertical="top" wrapText="1"/>
    </xf>
    <xf numFmtId="49" fontId="15" fillId="0" borderId="82" xfId="6" applyNumberFormat="1" applyFont="1" applyFill="1" applyBorder="1" applyAlignment="1">
      <alignment horizontal="left" vertical="top" wrapText="1"/>
    </xf>
    <xf numFmtId="49" fontId="15" fillId="0" borderId="18" xfId="6" applyNumberFormat="1" applyFont="1" applyFill="1" applyBorder="1" applyAlignment="1">
      <alignment horizontal="left" vertical="top" wrapText="1"/>
    </xf>
    <xf numFmtId="49" fontId="15" fillId="0" borderId="19" xfId="6" applyNumberFormat="1" applyFont="1" applyFill="1" applyBorder="1" applyAlignment="1">
      <alignment horizontal="left" vertical="top" wrapText="1"/>
    </xf>
    <xf numFmtId="49" fontId="22" fillId="0" borderId="18" xfId="6" applyNumberFormat="1" applyFont="1" applyFill="1" applyBorder="1" applyAlignment="1">
      <alignment horizontal="left" vertical="center" wrapText="1"/>
    </xf>
    <xf numFmtId="49" fontId="22" fillId="0" borderId="19" xfId="6" applyNumberFormat="1" applyFont="1" applyFill="1" applyBorder="1" applyAlignment="1">
      <alignment horizontal="left" vertical="center" wrapText="1"/>
    </xf>
    <xf numFmtId="0" fontId="15" fillId="0" borderId="18" xfId="6" applyFont="1" applyBorder="1" applyAlignment="1">
      <alignment horizontal="left" vertical="center"/>
    </xf>
    <xf numFmtId="0" fontId="15" fillId="0" borderId="19" xfId="6" applyFont="1" applyBorder="1" applyAlignment="1">
      <alignment horizontal="left" vertical="center"/>
    </xf>
    <xf numFmtId="49" fontId="22" fillId="0" borderId="1" xfId="6" applyNumberFormat="1" applyFont="1" applyFill="1" applyBorder="1" applyAlignment="1">
      <alignment horizontal="left" vertical="center" wrapText="1"/>
    </xf>
    <xf numFmtId="49" fontId="22" fillId="0" borderId="3" xfId="6" applyNumberFormat="1" applyFont="1" applyFill="1" applyBorder="1" applyAlignment="1">
      <alignment horizontal="left" vertical="center" wrapText="1"/>
    </xf>
    <xf numFmtId="49" fontId="22" fillId="0" borderId="20" xfId="6" applyNumberFormat="1" applyFont="1" applyFill="1" applyBorder="1" applyAlignment="1">
      <alignment horizontal="left" vertical="center" wrapText="1"/>
    </xf>
    <xf numFmtId="49" fontId="15" fillId="0" borderId="44" xfId="3" applyNumberFormat="1" applyFont="1" applyFill="1" applyBorder="1" applyAlignment="1">
      <alignment horizontal="left" vertical="top" wrapText="1"/>
    </xf>
    <xf numFmtId="49" fontId="15" fillId="0" borderId="86" xfId="3" applyNumberFormat="1" applyFont="1" applyFill="1" applyBorder="1" applyAlignment="1">
      <alignment horizontal="left" vertical="top" wrapText="1"/>
    </xf>
    <xf numFmtId="49" fontId="15" fillId="0" borderId="1" xfId="5" applyNumberFormat="1" applyFont="1" applyFill="1" applyBorder="1" applyAlignment="1">
      <alignment wrapText="1"/>
    </xf>
    <xf numFmtId="49" fontId="15" fillId="0" borderId="3" xfId="5" applyNumberFormat="1" applyFont="1" applyFill="1" applyBorder="1" applyAlignment="1">
      <alignment wrapText="1"/>
    </xf>
    <xf numFmtId="49" fontId="15" fillId="0" borderId="20" xfId="5" applyNumberFormat="1" applyFont="1" applyFill="1" applyBorder="1" applyAlignment="1">
      <alignment wrapText="1"/>
    </xf>
    <xf numFmtId="49" fontId="15" fillId="0" borderId="52" xfId="5" applyNumberFormat="1" applyFont="1" applyFill="1" applyBorder="1" applyAlignment="1">
      <alignment wrapText="1"/>
    </xf>
    <xf numFmtId="49" fontId="15" fillId="0" borderId="91" xfId="5" applyNumberFormat="1" applyFont="1" applyFill="1" applyBorder="1" applyAlignment="1">
      <alignment wrapText="1"/>
    </xf>
    <xf numFmtId="49" fontId="15" fillId="0" borderId="54" xfId="5" applyNumberFormat="1" applyFont="1" applyFill="1" applyBorder="1" applyAlignment="1">
      <alignment wrapText="1"/>
    </xf>
    <xf numFmtId="49" fontId="15" fillId="0" borderId="53" xfId="5" applyNumberFormat="1" applyFont="1" applyFill="1" applyBorder="1" applyAlignment="1">
      <alignment wrapText="1"/>
    </xf>
    <xf numFmtId="49" fontId="15" fillId="0" borderId="65" xfId="5" applyNumberFormat="1" applyFont="1" applyFill="1" applyBorder="1" applyAlignment="1">
      <alignment wrapText="1"/>
    </xf>
    <xf numFmtId="49" fontId="15" fillId="0" borderId="53" xfId="5" applyNumberFormat="1" applyFont="1" applyFill="1" applyBorder="1" applyAlignment="1">
      <alignment horizontal="left" wrapText="1"/>
    </xf>
    <xf numFmtId="49" fontId="15" fillId="0" borderId="65" xfId="5" applyNumberFormat="1" applyFont="1" applyFill="1" applyBorder="1" applyAlignment="1">
      <alignment horizontal="left" wrapText="1"/>
    </xf>
    <xf numFmtId="49" fontId="15" fillId="0" borderId="94" xfId="5" applyNumberFormat="1" applyFont="1" applyFill="1" applyBorder="1" applyAlignment="1">
      <alignment horizontal="left" wrapText="1"/>
    </xf>
    <xf numFmtId="49" fontId="15" fillId="0" borderId="26" xfId="5" applyNumberFormat="1" applyFont="1" applyFill="1" applyBorder="1" applyAlignment="1">
      <alignment horizontal="left" wrapText="1"/>
    </xf>
    <xf numFmtId="49" fontId="15" fillId="0" borderId="78" xfId="5" applyNumberFormat="1" applyFont="1" applyFill="1" applyBorder="1" applyAlignment="1">
      <alignment horizontal="left" wrapText="1"/>
    </xf>
    <xf numFmtId="49" fontId="15" fillId="0" borderId="58" xfId="5" applyNumberFormat="1" applyFont="1" applyFill="1" applyBorder="1" applyAlignment="1">
      <alignment horizontal="left" wrapText="1"/>
    </xf>
    <xf numFmtId="49" fontId="15" fillId="0" borderId="68" xfId="5" applyNumberFormat="1" applyFont="1" applyFill="1" applyBorder="1" applyAlignment="1">
      <alignment horizontal="left" wrapText="1"/>
    </xf>
    <xf numFmtId="49" fontId="15" fillId="0" borderId="51" xfId="4" applyNumberFormat="1" applyFont="1" applyFill="1" applyBorder="1" applyAlignment="1">
      <alignment horizontal="center" vertical="center" wrapText="1"/>
    </xf>
    <xf numFmtId="0" fontId="15" fillId="0" borderId="53" xfId="4" applyNumberFormat="1" applyFont="1" applyFill="1" applyBorder="1" applyAlignment="1">
      <alignment horizontal="right" vertical="center" wrapText="1"/>
    </xf>
    <xf numFmtId="49" fontId="15" fillId="0" borderId="13" xfId="5" applyNumberFormat="1" applyFont="1" applyFill="1" applyBorder="1" applyAlignment="1">
      <alignment wrapText="1"/>
    </xf>
    <xf numFmtId="49" fontId="15" fillId="0" borderId="14" xfId="5" applyNumberFormat="1" applyFont="1" applyFill="1" applyBorder="1" applyAlignment="1">
      <alignment wrapText="1"/>
    </xf>
    <xf numFmtId="49" fontId="15" fillId="0" borderId="16" xfId="5" applyNumberFormat="1" applyFont="1" applyFill="1" applyBorder="1" applyAlignment="1">
      <alignment wrapText="1"/>
    </xf>
    <xf numFmtId="49" fontId="17" fillId="0" borderId="76" xfId="4" applyNumberFormat="1" applyFont="1" applyFill="1" applyBorder="1" applyAlignment="1">
      <alignment horizontal="center" vertical="center" wrapText="1"/>
    </xf>
    <xf numFmtId="49" fontId="17" fillId="0" borderId="66" xfId="4" applyNumberFormat="1" applyFont="1" applyFill="1" applyBorder="1" applyAlignment="1">
      <alignment horizontal="center" vertical="center" wrapText="1"/>
    </xf>
  </cellXfs>
  <cellStyles count="10">
    <cellStyle name="Normal" xfId="0" builtinId="0"/>
    <cellStyle name="Normal 2" xfId="6"/>
    <cellStyle name="Normal_Program Check List1" xfId="3"/>
    <cellStyle name="Normal_Program Check List1 1" xfId="8"/>
    <cellStyle name="Normal_Program Check List1 2" xfId="9"/>
    <cellStyle name="Normal_単価テスト_財産管理" xfId="2"/>
    <cellStyle name="Percent" xfId="1" builtinId="5"/>
    <cellStyle name="標準_format(USI)" xfId="7"/>
    <cellStyle name="標準_Sheet1_コピー ～ 一括失効" xfId="5"/>
    <cellStyle name="標準_コピー ～ 一括失効" xfId="4"/>
  </cellStyles>
  <dxfs count="109">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i val="0"/>
        <condense val="0"/>
        <extend val="0"/>
        <color indexed="9"/>
      </font>
      <fill>
        <patternFill>
          <bgColor indexed="10"/>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08"/>
      <tableStyleElement type="headerRow" dxfId="107"/>
    </tableStyle>
  </tableStyle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13</xdr:col>
      <xdr:colOff>506642</xdr:colOff>
      <xdr:row>46</xdr:row>
      <xdr:rowOff>105797</xdr:rowOff>
    </xdr:to>
    <xdr:pic>
      <xdr:nvPicPr>
        <xdr:cNvPr id="4" name="Picture 3" descr="Assignment10_1.png"/>
        <xdr:cNvPicPr>
          <a:picLocks noChangeAspect="1"/>
        </xdr:cNvPicPr>
      </xdr:nvPicPr>
      <xdr:blipFill>
        <a:blip xmlns:r="http://schemas.openxmlformats.org/officeDocument/2006/relationships" r:embed="rId1" cstate="print"/>
        <a:stretch>
          <a:fillRect/>
        </a:stretch>
      </xdr:blipFill>
      <xdr:spPr>
        <a:xfrm>
          <a:off x="2152650" y="1038225"/>
          <a:ext cx="13012967" cy="7316222"/>
        </a:xfrm>
        <a:prstGeom prst="rect">
          <a:avLst/>
        </a:prstGeom>
      </xdr:spPr>
    </xdr:pic>
    <xdr:clientData/>
  </xdr:twoCellAnchor>
  <xdr:twoCellAnchor editAs="oneCell">
    <xdr:from>
      <xdr:col>1</xdr:col>
      <xdr:colOff>0</xdr:colOff>
      <xdr:row>51</xdr:row>
      <xdr:rowOff>0</xdr:rowOff>
    </xdr:from>
    <xdr:to>
      <xdr:col>13</xdr:col>
      <xdr:colOff>506642</xdr:colOff>
      <xdr:row>93</xdr:row>
      <xdr:rowOff>105797</xdr:rowOff>
    </xdr:to>
    <xdr:pic>
      <xdr:nvPicPr>
        <xdr:cNvPr id="6" name="Picture 5" descr="Assignment10_2.png"/>
        <xdr:cNvPicPr>
          <a:picLocks noChangeAspect="1"/>
        </xdr:cNvPicPr>
      </xdr:nvPicPr>
      <xdr:blipFill>
        <a:blip xmlns:r="http://schemas.openxmlformats.org/officeDocument/2006/relationships" r:embed="rId2" cstate="print"/>
        <a:stretch>
          <a:fillRect/>
        </a:stretch>
      </xdr:blipFill>
      <xdr:spPr>
        <a:xfrm>
          <a:off x="2152650" y="9105900"/>
          <a:ext cx="13012967" cy="7316222"/>
        </a:xfrm>
        <a:prstGeom prst="rect">
          <a:avLst/>
        </a:prstGeom>
      </xdr:spPr>
    </xdr:pic>
    <xdr:clientData/>
  </xdr:twoCellAnchor>
  <xdr:twoCellAnchor editAs="oneCell">
    <xdr:from>
      <xdr:col>1</xdr:col>
      <xdr:colOff>0</xdr:colOff>
      <xdr:row>98</xdr:row>
      <xdr:rowOff>0</xdr:rowOff>
    </xdr:from>
    <xdr:to>
      <xdr:col>13</xdr:col>
      <xdr:colOff>506642</xdr:colOff>
      <xdr:row>140</xdr:row>
      <xdr:rowOff>115322</xdr:rowOff>
    </xdr:to>
    <xdr:pic>
      <xdr:nvPicPr>
        <xdr:cNvPr id="7" name="Picture 6" descr="Assignment10_3.png"/>
        <xdr:cNvPicPr>
          <a:picLocks noChangeAspect="1"/>
        </xdr:cNvPicPr>
      </xdr:nvPicPr>
      <xdr:blipFill>
        <a:blip xmlns:r="http://schemas.openxmlformats.org/officeDocument/2006/relationships" r:embed="rId3" cstate="print"/>
        <a:stretch>
          <a:fillRect/>
        </a:stretch>
      </xdr:blipFill>
      <xdr:spPr>
        <a:xfrm>
          <a:off x="2152650" y="17173575"/>
          <a:ext cx="13012967" cy="73162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14654</xdr:colOff>
      <xdr:row>2</xdr:row>
      <xdr:rowOff>439615</xdr:rowOff>
    </xdr:to>
    <xdr:sp macro="" textlink="">
      <xdr:nvSpPr>
        <xdr:cNvPr id="2" name="Line 1"/>
        <xdr:cNvSpPr>
          <a:spLocks noChangeShapeType="1"/>
        </xdr:cNvSpPr>
      </xdr:nvSpPr>
      <xdr:spPr bwMode="auto">
        <a:xfrm>
          <a:off x="0" y="489857"/>
          <a:ext cx="5906547" cy="439615"/>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5</xdr:row>
      <xdr:rowOff>0</xdr:rowOff>
    </xdr:from>
    <xdr:to>
      <xdr:col>19</xdr:col>
      <xdr:colOff>649517</xdr:colOff>
      <xdr:row>47</xdr:row>
      <xdr:rowOff>115322</xdr:rowOff>
    </xdr:to>
    <xdr:pic>
      <xdr:nvPicPr>
        <xdr:cNvPr id="7" name="Picture 6" descr="Assignment10_1.png"/>
        <xdr:cNvPicPr>
          <a:picLocks noChangeAspect="1"/>
        </xdr:cNvPicPr>
      </xdr:nvPicPr>
      <xdr:blipFill>
        <a:blip xmlns:r="http://schemas.openxmlformats.org/officeDocument/2006/relationships" r:embed="rId1" cstate="print"/>
        <a:stretch>
          <a:fillRect/>
        </a:stretch>
      </xdr:blipFill>
      <xdr:spPr>
        <a:xfrm>
          <a:off x="2743200" y="857250"/>
          <a:ext cx="13012967" cy="7316222"/>
        </a:xfrm>
        <a:prstGeom prst="rect">
          <a:avLst/>
        </a:prstGeom>
      </xdr:spPr>
    </xdr:pic>
    <xdr:clientData/>
  </xdr:twoCellAnchor>
  <xdr:twoCellAnchor editAs="oneCell">
    <xdr:from>
      <xdr:col>3</xdr:col>
      <xdr:colOff>0</xdr:colOff>
      <xdr:row>53</xdr:row>
      <xdr:rowOff>0</xdr:rowOff>
    </xdr:from>
    <xdr:to>
      <xdr:col>19</xdr:col>
      <xdr:colOff>649517</xdr:colOff>
      <xdr:row>95</xdr:row>
      <xdr:rowOff>115322</xdr:rowOff>
    </xdr:to>
    <xdr:pic>
      <xdr:nvPicPr>
        <xdr:cNvPr id="8" name="Picture 7" descr="Assignment10_2.png"/>
        <xdr:cNvPicPr>
          <a:picLocks noChangeAspect="1"/>
        </xdr:cNvPicPr>
      </xdr:nvPicPr>
      <xdr:blipFill>
        <a:blip xmlns:r="http://schemas.openxmlformats.org/officeDocument/2006/relationships" r:embed="rId2" cstate="print"/>
        <a:stretch>
          <a:fillRect/>
        </a:stretch>
      </xdr:blipFill>
      <xdr:spPr>
        <a:xfrm>
          <a:off x="2743200" y="9086850"/>
          <a:ext cx="13012967" cy="7316222"/>
        </a:xfrm>
        <a:prstGeom prst="rect">
          <a:avLst/>
        </a:prstGeom>
      </xdr:spPr>
    </xdr:pic>
    <xdr:clientData/>
  </xdr:twoCellAnchor>
  <xdr:twoCellAnchor editAs="oneCell">
    <xdr:from>
      <xdr:col>3</xdr:col>
      <xdr:colOff>0</xdr:colOff>
      <xdr:row>100</xdr:row>
      <xdr:rowOff>0</xdr:rowOff>
    </xdr:from>
    <xdr:to>
      <xdr:col>19</xdr:col>
      <xdr:colOff>649517</xdr:colOff>
      <xdr:row>142</xdr:row>
      <xdr:rowOff>115322</xdr:rowOff>
    </xdr:to>
    <xdr:pic>
      <xdr:nvPicPr>
        <xdr:cNvPr id="9" name="Picture 8" descr="Assignment10_3.png"/>
        <xdr:cNvPicPr>
          <a:picLocks noChangeAspect="1"/>
        </xdr:cNvPicPr>
      </xdr:nvPicPr>
      <xdr:blipFill>
        <a:blip xmlns:r="http://schemas.openxmlformats.org/officeDocument/2006/relationships" r:embed="rId3" cstate="print"/>
        <a:stretch>
          <a:fillRect/>
        </a:stretch>
      </xdr:blipFill>
      <xdr:spPr>
        <a:xfrm>
          <a:off x="2743200" y="17145000"/>
          <a:ext cx="13012967" cy="731622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Program%20Check%20List1"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sheetName val="Template"/>
      <sheetName val="PCL"/>
      <sheetName val="Program Check List1"/>
    </sheetNames>
    <definedNames>
      <definedName name="AddNewPCL"/>
    </definedNames>
    <sheetDataSet>
      <sheetData sheetId="0"/>
      <sheetData sheetId="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2:I62"/>
  <sheetViews>
    <sheetView topLeftCell="A127" zoomScaleNormal="100" workbookViewId="0">
      <selection activeCell="A95" sqref="A95"/>
    </sheetView>
  </sheetViews>
  <sheetFormatPr defaultRowHeight="13.5"/>
  <cols>
    <col min="1" max="1" width="28.25" customWidth="1"/>
    <col min="2" max="2" width="65.125" customWidth="1"/>
  </cols>
  <sheetData>
    <row r="2" spans="1:9" ht="41.25" customHeight="1">
      <c r="A2" s="15" t="s">
        <v>72</v>
      </c>
      <c r="B2" s="111" t="s">
        <v>71</v>
      </c>
      <c r="C2" s="14"/>
      <c r="D2" s="14"/>
      <c r="E2" s="14"/>
      <c r="F2" s="14"/>
      <c r="G2" s="14"/>
      <c r="H2" s="14"/>
      <c r="I2" s="14"/>
    </row>
    <row r="3" spans="1:9">
      <c r="A3" s="14"/>
      <c r="C3" s="14"/>
      <c r="D3" s="14"/>
      <c r="E3" s="14"/>
      <c r="F3" s="14"/>
      <c r="G3" s="14"/>
      <c r="H3" s="14"/>
      <c r="I3" s="14"/>
    </row>
    <row r="5" spans="1:9" ht="14.25">
      <c r="A5" s="15" t="s">
        <v>19</v>
      </c>
    </row>
    <row r="52" spans="1:1" ht="14.25">
      <c r="A52" s="15" t="s">
        <v>18</v>
      </c>
    </row>
    <row r="62" spans="1:1">
      <c r="A62" s="93"/>
    </row>
  </sheetData>
  <phoneticPr fontId="5"/>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sheetPr>
    <pageSetUpPr fitToPage="1"/>
  </sheetPr>
  <dimension ref="B1:AL17"/>
  <sheetViews>
    <sheetView topLeftCell="A5" workbookViewId="0">
      <selection activeCell="P18" sqref="P18"/>
    </sheetView>
  </sheetViews>
  <sheetFormatPr defaultColWidth="2.625" defaultRowHeight="15"/>
  <cols>
    <col min="1" max="32" width="2.625" style="1"/>
    <col min="33" max="33" width="2.625" style="1" customWidth="1"/>
    <col min="34" max="16384" width="2.625" style="1"/>
  </cols>
  <sheetData>
    <row r="1" spans="2:38" hidden="1"/>
    <row r="2" spans="2:38" hidden="1">
      <c r="B2" s="2" t="s">
        <v>0</v>
      </c>
      <c r="C2" s="2"/>
    </row>
    <row r="3" spans="2:38" s="3" customFormat="1" ht="13.5" hidden="1" customHeight="1">
      <c r="B3" s="154"/>
      <c r="C3" s="156"/>
      <c r="D3" s="166"/>
      <c r="E3" s="167"/>
      <c r="F3" s="167"/>
      <c r="G3" s="167"/>
      <c r="H3" s="167"/>
      <c r="I3" s="167"/>
      <c r="J3" s="168"/>
      <c r="K3" s="157">
        <f ca="1">IF($D3="",0,MAX(INDIRECT("'"&amp;$D3&amp;"'!$H3:$AZ3")))</f>
        <v>0</v>
      </c>
      <c r="L3" s="158"/>
      <c r="M3" s="158"/>
      <c r="N3" s="159"/>
      <c r="O3" s="154" t="str">
        <f ca="1">IF($D3="","",COUNTIF(INDIRECT("'"&amp;$D3&amp;"'!$H26:$AZ26"),O$9))</f>
        <v/>
      </c>
      <c r="P3" s="155"/>
      <c r="Q3" s="156"/>
      <c r="R3" s="154" t="str">
        <f ca="1">IF($D3="","",COUNTIF(INDIRECT("'"&amp;$D3&amp;"'!$H26:$AZ26"),R$9))</f>
        <v/>
      </c>
      <c r="S3" s="155"/>
      <c r="T3" s="156"/>
      <c r="U3" s="154" t="str">
        <f ca="1">IF($D3="","",COUNTIF(INDIRECT("'"&amp;$D3&amp;"'!$H26:$AZ26"),U$9))</f>
        <v/>
      </c>
      <c r="V3" s="155"/>
      <c r="W3" s="156"/>
      <c r="X3" s="154" t="str">
        <f ca="1">IF($D3="","",COUNTIF(INDIRECT("'"&amp;$D3&amp;"'!$H26:$AZ26"),X$9))</f>
        <v/>
      </c>
      <c r="Y3" s="155"/>
      <c r="Z3" s="156"/>
      <c r="AA3" s="157">
        <f ca="1">SUM(O3:Z3)</f>
        <v>0</v>
      </c>
      <c r="AB3" s="158"/>
      <c r="AC3" s="158"/>
      <c r="AD3" s="159"/>
      <c r="AE3" s="157">
        <f ca="1">K3-AA3</f>
        <v>0</v>
      </c>
      <c r="AF3" s="158"/>
      <c r="AG3" s="158"/>
      <c r="AH3" s="159"/>
      <c r="AI3" s="160" t="str">
        <f ca="1">IF($D3="","",SUM(INDIRECT("'"&amp;$D3&amp;"'!$H28:$AZ28")))</f>
        <v/>
      </c>
      <c r="AJ3" s="161"/>
      <c r="AK3" s="161"/>
      <c r="AL3" s="162"/>
    </row>
    <row r="4" spans="2:38" s="6" customFormat="1" hidden="1">
      <c r="B4" s="4"/>
      <c r="C4" s="4"/>
      <c r="D4" s="5"/>
      <c r="E4" s="5"/>
      <c r="F4" s="5"/>
      <c r="G4" s="5"/>
      <c r="H4" s="5"/>
      <c r="I4" s="5"/>
      <c r="J4" s="5"/>
      <c r="K4" s="4"/>
      <c r="L4" s="4"/>
      <c r="M4" s="4"/>
      <c r="N4" s="4"/>
      <c r="O4" s="4"/>
      <c r="P4" s="4"/>
      <c r="Q4" s="4"/>
      <c r="R4" s="4"/>
      <c r="S4" s="4"/>
      <c r="T4" s="4"/>
      <c r="U4" s="4"/>
      <c r="V4" s="4"/>
      <c r="W4" s="4"/>
      <c r="X4" s="4"/>
      <c r="Y4" s="4"/>
      <c r="Z4" s="4"/>
      <c r="AA4" s="4"/>
      <c r="AB4" s="4"/>
      <c r="AC4" s="4"/>
      <c r="AD4" s="4"/>
      <c r="AE4" s="4"/>
      <c r="AF4" s="4"/>
      <c r="AG4" s="4"/>
      <c r="AH4" s="4"/>
      <c r="AI4" s="4"/>
      <c r="AJ4" s="4"/>
      <c r="AK4" s="4"/>
      <c r="AL4" s="4"/>
    </row>
    <row r="5" spans="2:38" ht="15.75" thickBot="1"/>
    <row r="6" spans="2:38" ht="14.25" customHeight="1" thickBot="1">
      <c r="B6" s="163" t="s">
        <v>73</v>
      </c>
      <c r="C6" s="164"/>
      <c r="D6" s="164"/>
      <c r="E6" s="164"/>
      <c r="F6" s="164"/>
      <c r="G6" s="164"/>
      <c r="H6" s="164"/>
      <c r="I6" s="164"/>
      <c r="J6" s="164"/>
      <c r="K6" s="164"/>
      <c r="L6" s="164"/>
      <c r="M6" s="164"/>
      <c r="N6" s="164"/>
      <c r="O6" s="164"/>
      <c r="P6" s="164"/>
      <c r="Q6" s="164"/>
      <c r="R6" s="164"/>
      <c r="S6" s="164"/>
      <c r="T6" s="164"/>
      <c r="U6" s="164"/>
      <c r="V6" s="164"/>
      <c r="W6" s="164"/>
      <c r="X6" s="164"/>
      <c r="Y6" s="164"/>
      <c r="Z6" s="164"/>
      <c r="AA6" s="164"/>
      <c r="AB6" s="164"/>
      <c r="AC6" s="164"/>
      <c r="AD6" s="164"/>
      <c r="AE6" s="164"/>
      <c r="AF6" s="164"/>
      <c r="AG6" s="164"/>
      <c r="AH6" s="164"/>
      <c r="AI6" s="164"/>
      <c r="AJ6" s="164"/>
      <c r="AK6" s="164"/>
      <c r="AL6" s="165"/>
    </row>
    <row r="8" spans="2:38" ht="13.5" customHeight="1">
      <c r="B8" s="184"/>
      <c r="C8" s="185"/>
      <c r="D8" s="184"/>
      <c r="E8" s="186"/>
      <c r="F8" s="186"/>
      <c r="G8" s="186"/>
      <c r="H8" s="186"/>
      <c r="I8" s="186"/>
      <c r="J8" s="185"/>
      <c r="K8" s="169" t="s">
        <v>1</v>
      </c>
      <c r="L8" s="170"/>
      <c r="M8" s="170"/>
      <c r="N8" s="171"/>
      <c r="O8" s="187" t="s">
        <v>2</v>
      </c>
      <c r="P8" s="188"/>
      <c r="Q8" s="188"/>
      <c r="R8" s="188"/>
      <c r="S8" s="188"/>
      <c r="T8" s="188"/>
      <c r="U8" s="188"/>
      <c r="V8" s="188"/>
      <c r="W8" s="188"/>
      <c r="X8" s="188"/>
      <c r="Y8" s="188"/>
      <c r="Z8" s="189"/>
      <c r="AA8" s="169" t="s">
        <v>3</v>
      </c>
      <c r="AB8" s="170"/>
      <c r="AC8" s="170"/>
      <c r="AD8" s="171"/>
      <c r="AE8" s="169" t="s">
        <v>3</v>
      </c>
      <c r="AF8" s="170"/>
      <c r="AG8" s="170"/>
      <c r="AH8" s="171"/>
      <c r="AI8" s="172"/>
      <c r="AJ8" s="173"/>
      <c r="AK8" s="173"/>
      <c r="AL8" s="174"/>
    </row>
    <row r="9" spans="2:38" s="3" customFormat="1">
      <c r="B9" s="175" t="s">
        <v>4</v>
      </c>
      <c r="C9" s="176"/>
      <c r="D9" s="175" t="s">
        <v>5</v>
      </c>
      <c r="E9" s="177"/>
      <c r="F9" s="177"/>
      <c r="G9" s="177"/>
      <c r="H9" s="177"/>
      <c r="I9" s="177"/>
      <c r="J9" s="176"/>
      <c r="K9" s="178" t="s">
        <v>6</v>
      </c>
      <c r="L9" s="179"/>
      <c r="M9" s="179"/>
      <c r="N9" s="180"/>
      <c r="O9" s="181" t="s">
        <v>7</v>
      </c>
      <c r="P9" s="182"/>
      <c r="Q9" s="183"/>
      <c r="R9" s="181" t="s">
        <v>8</v>
      </c>
      <c r="S9" s="182"/>
      <c r="T9" s="183"/>
      <c r="U9" s="181" t="s">
        <v>9</v>
      </c>
      <c r="V9" s="182"/>
      <c r="W9" s="183"/>
      <c r="X9" s="181" t="s">
        <v>10</v>
      </c>
      <c r="Y9" s="182"/>
      <c r="Z9" s="183"/>
      <c r="AA9" s="178" t="s">
        <v>11</v>
      </c>
      <c r="AB9" s="179"/>
      <c r="AC9" s="179"/>
      <c r="AD9" s="180"/>
      <c r="AE9" s="178" t="s">
        <v>12</v>
      </c>
      <c r="AF9" s="179"/>
      <c r="AG9" s="179"/>
      <c r="AH9" s="180"/>
      <c r="AI9" s="190" t="s">
        <v>13</v>
      </c>
      <c r="AJ9" s="191"/>
      <c r="AK9" s="191"/>
      <c r="AL9" s="192"/>
    </row>
    <row r="10" spans="2:38" s="3" customFormat="1">
      <c r="B10" s="154">
        <v>1</v>
      </c>
      <c r="C10" s="156"/>
      <c r="D10" s="166" t="s">
        <v>14</v>
      </c>
      <c r="E10" s="167"/>
      <c r="F10" s="167"/>
      <c r="G10" s="167"/>
      <c r="H10" s="167"/>
      <c r="I10" s="167"/>
      <c r="J10" s="168"/>
      <c r="K10" s="157">
        <f ca="1">IF($D10="",0,MAX(INDIRECT("'"&amp;$D10&amp;"'!$H3:$AZ3")))</f>
        <v>8</v>
      </c>
      <c r="L10" s="158"/>
      <c r="M10" s="158"/>
      <c r="N10" s="159"/>
      <c r="O10" s="154">
        <f ca="1">IF($D10="","",COUNTIF(INDIRECT("'"&amp;$D10&amp;"'!$H51:$AZ51"),O$9))</f>
        <v>0</v>
      </c>
      <c r="P10" s="155"/>
      <c r="Q10" s="156"/>
      <c r="R10" s="154">
        <f ca="1">IF($D10="","",COUNTIF(INDIRECT("'"&amp;$D10&amp;"'!$H51:$AZ51"),R$9))</f>
        <v>0</v>
      </c>
      <c r="S10" s="155"/>
      <c r="T10" s="156"/>
      <c r="U10" s="154">
        <f ca="1">IF($D10="","",COUNTIF(INDIRECT("'"&amp;$D10&amp;"'!$H51:$AZ51"),U$9))</f>
        <v>0</v>
      </c>
      <c r="V10" s="155"/>
      <c r="W10" s="156"/>
      <c r="X10" s="154">
        <f ca="1">IF($D10="","",COUNTIF(INDIRECT("'"&amp;$D10&amp;"'!$H51:$AZ51"),X$9))</f>
        <v>0</v>
      </c>
      <c r="Y10" s="155"/>
      <c r="Z10" s="156"/>
      <c r="AA10" s="157">
        <f ca="1">SUM(O10:Z10)</f>
        <v>0</v>
      </c>
      <c r="AB10" s="158"/>
      <c r="AC10" s="158"/>
      <c r="AD10" s="159"/>
      <c r="AE10" s="157">
        <f ca="1">K10-AA10</f>
        <v>8</v>
      </c>
      <c r="AF10" s="158"/>
      <c r="AG10" s="158"/>
      <c r="AH10" s="159"/>
      <c r="AI10" s="160">
        <f ca="1">IF($D10="","",SUM(INDIRECT("'"&amp;$D10&amp;"'!$H28:$AZ28")))</f>
        <v>0</v>
      </c>
      <c r="AJ10" s="161"/>
      <c r="AK10" s="161"/>
      <c r="AL10" s="162"/>
    </row>
    <row r="11" spans="2:38" s="11" customFormat="1" ht="20.25">
      <c r="B11" s="154">
        <v>2</v>
      </c>
      <c r="C11" s="156"/>
      <c r="D11" s="166" t="s">
        <v>62</v>
      </c>
      <c r="E11" s="167"/>
      <c r="F11" s="167"/>
      <c r="G11" s="167"/>
      <c r="H11" s="167"/>
      <c r="I11" s="167"/>
      <c r="J11" s="168"/>
      <c r="K11" s="157">
        <f ca="1">IF($D11="",0,MAX(INDIRECT("'"&amp;$D11&amp;"'!$H3:$AZ3")))</f>
        <v>4</v>
      </c>
      <c r="L11" s="158"/>
      <c r="M11" s="158"/>
      <c r="N11" s="159"/>
      <c r="O11" s="154">
        <f ca="1">IF($D11="","",COUNTIF(INDIRECT("'"&amp;$D11&amp;"'!$H51:$AZ51"),O$9))</f>
        <v>0</v>
      </c>
      <c r="P11" s="155"/>
      <c r="Q11" s="156"/>
      <c r="R11" s="154">
        <f ca="1">IF($D11="","",COUNTIF(INDIRECT("'"&amp;$D11&amp;"'!$H51:$AZ51"),R$9))</f>
        <v>0</v>
      </c>
      <c r="S11" s="155"/>
      <c r="T11" s="156"/>
      <c r="U11" s="154">
        <f ca="1">IF($D11="","",COUNTIF(INDIRECT("'"&amp;$D11&amp;"'!$H51:$AZ51"),U$9))</f>
        <v>0</v>
      </c>
      <c r="V11" s="155"/>
      <c r="W11" s="156"/>
      <c r="X11" s="154">
        <f ca="1">IF($D11="","",COUNTIF(INDIRECT("'"&amp;$D11&amp;"'!$H51:$AZ51"),X$9))</f>
        <v>0</v>
      </c>
      <c r="Y11" s="155"/>
      <c r="Z11" s="156"/>
      <c r="AA11" s="157">
        <f ca="1">SUM(O11:Z11)</f>
        <v>0</v>
      </c>
      <c r="AB11" s="158"/>
      <c r="AC11" s="158"/>
      <c r="AD11" s="159"/>
      <c r="AE11" s="157">
        <f ca="1">K11-AA11</f>
        <v>4</v>
      </c>
      <c r="AF11" s="158"/>
      <c r="AG11" s="158"/>
      <c r="AH11" s="159"/>
      <c r="AI11" s="160">
        <f ca="1">IF($D11="","",SUM(INDIRECT("'"&amp;$D11&amp;"'!$H28:$AZ28")))</f>
        <v>0</v>
      </c>
      <c r="AJ11" s="161"/>
      <c r="AK11" s="161"/>
      <c r="AL11" s="162"/>
    </row>
    <row r="12" spans="2:38" ht="20.25">
      <c r="B12" s="7"/>
      <c r="C12" s="7"/>
      <c r="D12" s="8"/>
      <c r="E12" s="9"/>
      <c r="F12" s="9"/>
      <c r="G12" s="9"/>
      <c r="H12" s="9"/>
      <c r="I12" s="9"/>
      <c r="J12" s="9"/>
      <c r="K12" s="10"/>
      <c r="L12" s="10"/>
      <c r="M12" s="10"/>
      <c r="N12" s="10"/>
      <c r="O12" s="7"/>
      <c r="P12" s="7"/>
      <c r="Q12" s="7"/>
      <c r="R12" s="7"/>
      <c r="S12" s="7"/>
      <c r="T12" s="7"/>
      <c r="U12" s="7"/>
      <c r="V12" s="7"/>
      <c r="W12" s="7"/>
      <c r="X12" s="7"/>
      <c r="Y12" s="7"/>
      <c r="Z12" s="7"/>
      <c r="AA12" s="7"/>
      <c r="AB12" s="7"/>
      <c r="AC12" s="7"/>
      <c r="AD12" s="7"/>
      <c r="AE12" s="7"/>
      <c r="AF12" s="10"/>
      <c r="AG12" s="10"/>
      <c r="AH12" s="10"/>
      <c r="AI12" s="10"/>
      <c r="AJ12" s="10"/>
      <c r="AK12" s="10"/>
      <c r="AL12" s="10"/>
    </row>
    <row r="13" spans="2:38">
      <c r="B13" s="199" t="s">
        <v>1</v>
      </c>
      <c r="C13" s="200"/>
      <c r="D13" s="200"/>
      <c r="E13" s="200"/>
      <c r="F13" s="200"/>
      <c r="G13" s="200"/>
      <c r="H13" s="200"/>
      <c r="I13" s="200"/>
      <c r="J13" s="201"/>
      <c r="K13" s="193">
        <f ca="1">SUBTOTAL(9,K9:K12)</f>
        <v>12</v>
      </c>
      <c r="L13" s="194"/>
      <c r="M13" s="194"/>
      <c r="N13" s="195"/>
      <c r="O13" s="205">
        <f ca="1">SUBTOTAL(9,O9:O12)</f>
        <v>0</v>
      </c>
      <c r="P13" s="206"/>
      <c r="Q13" s="207"/>
      <c r="R13" s="205">
        <f ca="1">SUBTOTAL(9,R9:R12)</f>
        <v>0</v>
      </c>
      <c r="S13" s="206"/>
      <c r="T13" s="207"/>
      <c r="U13" s="205">
        <f ca="1">SUBTOTAL(9,U9:U12)</f>
        <v>0</v>
      </c>
      <c r="V13" s="206"/>
      <c r="W13" s="207"/>
      <c r="X13" s="205">
        <f ca="1">SUBTOTAL(9,X9:X12)</f>
        <v>0</v>
      </c>
      <c r="Y13" s="206"/>
      <c r="Z13" s="207"/>
      <c r="AA13" s="205">
        <f ca="1">SUBTOTAL(9,AA9:AA12)</f>
        <v>0</v>
      </c>
      <c r="AB13" s="206"/>
      <c r="AC13" s="206"/>
      <c r="AD13" s="207"/>
      <c r="AE13" s="205">
        <f ca="1">SUBTOTAL(9,AE9:AE12)</f>
        <v>12</v>
      </c>
      <c r="AF13" s="206"/>
      <c r="AG13" s="206"/>
      <c r="AH13" s="207"/>
      <c r="AI13" s="193">
        <f ca="1">SUBTOTAL(9,AI9:AI12)</f>
        <v>0</v>
      </c>
      <c r="AJ13" s="194"/>
      <c r="AK13" s="194"/>
      <c r="AL13" s="195"/>
    </row>
    <row r="14" spans="2:38">
      <c r="B14" s="199" t="s">
        <v>15</v>
      </c>
      <c r="C14" s="200"/>
      <c r="D14" s="200"/>
      <c r="E14" s="200"/>
      <c r="F14" s="200"/>
      <c r="G14" s="200"/>
      <c r="H14" s="200"/>
      <c r="I14" s="200"/>
      <c r="J14" s="201"/>
      <c r="K14" s="196"/>
      <c r="L14" s="197"/>
      <c r="M14" s="197"/>
      <c r="N14" s="198"/>
      <c r="O14" s="202">
        <f ca="1">IF(ISERR(O13/$K$13),0,O13/$K$13)</f>
        <v>0</v>
      </c>
      <c r="P14" s="203"/>
      <c r="Q14" s="204"/>
      <c r="R14" s="202">
        <f ca="1">IF(ISERR(R13/$K$13),0,R13/$K$13)</f>
        <v>0</v>
      </c>
      <c r="S14" s="203"/>
      <c r="T14" s="204"/>
      <c r="U14" s="202">
        <f ca="1">IF(ISERR(U13/$K$13),0,U13/$K$13)</f>
        <v>0</v>
      </c>
      <c r="V14" s="203"/>
      <c r="W14" s="204"/>
      <c r="X14" s="202">
        <f ca="1">IF(ISERR(X13/$K$13),0,X13/$K$13)</f>
        <v>0</v>
      </c>
      <c r="Y14" s="203"/>
      <c r="Z14" s="204"/>
      <c r="AA14" s="202">
        <f ca="1">IF(ISERR(AA13/$K$13),0,AA13/$K$13)</f>
        <v>0</v>
      </c>
      <c r="AB14" s="203"/>
      <c r="AC14" s="203"/>
      <c r="AD14" s="204"/>
      <c r="AE14" s="202">
        <f ca="1">IF(ISERR(AE13/$K$13),0,AE13/$K$13)</f>
        <v>1</v>
      </c>
      <c r="AF14" s="203"/>
      <c r="AG14" s="203"/>
      <c r="AH14" s="204"/>
      <c r="AI14" s="196"/>
      <c r="AJ14" s="197"/>
      <c r="AK14" s="197"/>
      <c r="AL14" s="198"/>
    </row>
    <row r="16" spans="2:38">
      <c r="D16" s="12"/>
      <c r="E16" s="12"/>
      <c r="F16" s="12"/>
      <c r="G16" s="12"/>
      <c r="H16" s="12"/>
      <c r="I16" s="12"/>
      <c r="J16" s="12"/>
    </row>
    <row r="17" spans="2:3">
      <c r="B17" s="13"/>
      <c r="C17" s="13"/>
    </row>
  </sheetData>
  <mergeCells count="64">
    <mergeCell ref="U11:W11"/>
    <mergeCell ref="X11:Z11"/>
    <mergeCell ref="AA11:AD11"/>
    <mergeCell ref="AE11:AH11"/>
    <mergeCell ref="AI11:AL11"/>
    <mergeCell ref="B11:C11"/>
    <mergeCell ref="D11:J11"/>
    <mergeCell ref="K11:N11"/>
    <mergeCell ref="O11:Q11"/>
    <mergeCell ref="R11:T11"/>
    <mergeCell ref="AI13:AL14"/>
    <mergeCell ref="B14:J14"/>
    <mergeCell ref="O14:Q14"/>
    <mergeCell ref="R14:T14"/>
    <mergeCell ref="U14:W14"/>
    <mergeCell ref="X14:Z14"/>
    <mergeCell ref="AA14:AD14"/>
    <mergeCell ref="AE14:AH14"/>
    <mergeCell ref="B13:J13"/>
    <mergeCell ref="K13:N14"/>
    <mergeCell ref="O13:Q13"/>
    <mergeCell ref="R13:T13"/>
    <mergeCell ref="U13:W13"/>
    <mergeCell ref="X13:Z13"/>
    <mergeCell ref="AA13:AD13"/>
    <mergeCell ref="AE13:AH13"/>
    <mergeCell ref="AI9:AL9"/>
    <mergeCell ref="B10:C10"/>
    <mergeCell ref="D10:J10"/>
    <mergeCell ref="K10:N10"/>
    <mergeCell ref="O10:Q10"/>
    <mergeCell ref="AI10:AL10"/>
    <mergeCell ref="R10:T10"/>
    <mergeCell ref="U10:W10"/>
    <mergeCell ref="X10:Z10"/>
    <mergeCell ref="AA10:AD10"/>
    <mergeCell ref="AE10:AH10"/>
    <mergeCell ref="AE8:AH8"/>
    <mergeCell ref="AI8:AL8"/>
    <mergeCell ref="B9:C9"/>
    <mergeCell ref="D9:J9"/>
    <mergeCell ref="K9:N9"/>
    <mergeCell ref="O9:Q9"/>
    <mergeCell ref="R9:T9"/>
    <mergeCell ref="U9:W9"/>
    <mergeCell ref="X9:Z9"/>
    <mergeCell ref="AA9:AD9"/>
    <mergeCell ref="B8:C8"/>
    <mergeCell ref="D8:J8"/>
    <mergeCell ref="K8:N8"/>
    <mergeCell ref="O8:Z8"/>
    <mergeCell ref="AA8:AD8"/>
    <mergeCell ref="AE9:AH9"/>
    <mergeCell ref="X3:Z3"/>
    <mergeCell ref="AA3:AD3"/>
    <mergeCell ref="AE3:AH3"/>
    <mergeCell ref="AI3:AL3"/>
    <mergeCell ref="B6:AL6"/>
    <mergeCell ref="B3:C3"/>
    <mergeCell ref="D3:J3"/>
    <mergeCell ref="K3:N3"/>
    <mergeCell ref="O3:Q3"/>
    <mergeCell ref="R3:T3"/>
    <mergeCell ref="U3:W3"/>
  </mergeCells>
  <phoneticPr fontId="5"/>
  <conditionalFormatting sqref="K12:AL12 K4:AL4 K3:AE3 AI3:AL3 K10:AE11 AI10:AL11">
    <cfRule type="cellIs" dxfId="106" priority="2" stopIfTrue="1" operator="lessThan">
      <formula>0</formula>
    </cfRule>
  </conditionalFormatting>
  <pageMargins left="0.70866141732283472" right="0.70866141732283472" top="0.74803149606299213" bottom="0.74803149606299213" header="0.31496062992125984" footer="0.31496062992125984"/>
  <pageSetup paperSize="9" scale="88" orientation="portrait" r:id="rId1"/>
  <legacyDrawing r:id="rId2"/>
</worksheet>
</file>

<file path=xl/worksheets/sheet3.xml><?xml version="1.0" encoding="utf-8"?>
<worksheet xmlns="http://schemas.openxmlformats.org/spreadsheetml/2006/main" xmlns:r="http://schemas.openxmlformats.org/officeDocument/2006/relationships">
  <dimension ref="A1:IU38"/>
  <sheetViews>
    <sheetView tabSelected="1" view="pageBreakPreview" topLeftCell="A19" zoomScale="75" zoomScaleNormal="70" zoomScaleSheetLayoutView="75" workbookViewId="0">
      <selection activeCell="O26" sqref="O26"/>
    </sheetView>
  </sheetViews>
  <sheetFormatPr defaultColWidth="3.625" defaultRowHeight="17.25"/>
  <cols>
    <col min="1" max="1" width="17.875" style="68" customWidth="1"/>
    <col min="2" max="3" width="2.625" style="68" customWidth="1"/>
    <col min="4" max="5" width="2.625" style="69" customWidth="1"/>
    <col min="6" max="6" width="15.625" style="69" customWidth="1"/>
    <col min="7" max="7" width="33" style="69" customWidth="1"/>
    <col min="8" max="8" width="5.625" style="70" customWidth="1"/>
    <col min="9" max="9" width="4.875" style="70" customWidth="1"/>
    <col min="10" max="10" width="5" style="70" customWidth="1"/>
    <col min="11" max="11" width="4.875" style="70" customWidth="1"/>
    <col min="12" max="12" width="4.625" style="70" customWidth="1"/>
    <col min="13" max="13" width="6.125" style="70" customWidth="1"/>
    <col min="14" max="14" width="5.5" style="70" customWidth="1"/>
    <col min="15" max="15" width="5" style="70" customWidth="1"/>
    <col min="16" max="16" width="5.125" style="70" customWidth="1"/>
    <col min="17" max="17" width="5.5" style="70" customWidth="1"/>
    <col min="18" max="18" width="4.75" style="70" customWidth="1"/>
    <col min="19" max="19" width="5.25" style="70" customWidth="1"/>
    <col min="20" max="20" width="5.625" style="70" customWidth="1"/>
    <col min="21" max="21" width="5.25" style="70" customWidth="1"/>
    <col min="22" max="22" width="4.75" style="70" customWidth="1"/>
    <col min="23" max="255" width="3.625" style="17"/>
    <col min="256" max="256" width="3.625" style="71"/>
    <col min="257" max="257" width="17.875" style="71" customWidth="1"/>
    <col min="258" max="261" width="2.625" style="71" customWidth="1"/>
    <col min="262" max="262" width="15.625" style="71" customWidth="1"/>
    <col min="263" max="263" width="23.375" style="71" customWidth="1"/>
    <col min="264" max="264" width="4.5" style="71" customWidth="1"/>
    <col min="265" max="265" width="4.125" style="71" customWidth="1"/>
    <col min="266" max="266" width="5" style="71" customWidth="1"/>
    <col min="267" max="267" width="4.875" style="71" customWidth="1"/>
    <col min="268" max="268" width="4.625" style="71" customWidth="1"/>
    <col min="269" max="269" width="4.5" style="71" customWidth="1"/>
    <col min="270" max="271" width="5" style="71" customWidth="1"/>
    <col min="272" max="272" width="3.875" style="71" customWidth="1"/>
    <col min="273" max="275" width="4.375" style="71" customWidth="1"/>
    <col min="276" max="512" width="3.625" style="71"/>
    <col min="513" max="513" width="17.875" style="71" customWidth="1"/>
    <col min="514" max="517" width="2.625" style="71" customWidth="1"/>
    <col min="518" max="518" width="15.625" style="71" customWidth="1"/>
    <col min="519" max="519" width="23.375" style="71" customWidth="1"/>
    <col min="520" max="520" width="4.5" style="71" customWidth="1"/>
    <col min="521" max="521" width="4.125" style="71" customWidth="1"/>
    <col min="522" max="522" width="5" style="71" customWidth="1"/>
    <col min="523" max="523" width="4.875" style="71" customWidth="1"/>
    <col min="524" max="524" width="4.625" style="71" customWidth="1"/>
    <col min="525" max="525" width="4.5" style="71" customWidth="1"/>
    <col min="526" max="527" width="5" style="71" customWidth="1"/>
    <col min="528" max="528" width="3.875" style="71" customWidth="1"/>
    <col min="529" max="531" width="4.375" style="71" customWidth="1"/>
    <col min="532" max="768" width="3.625" style="71"/>
    <col min="769" max="769" width="17.875" style="71" customWidth="1"/>
    <col min="770" max="773" width="2.625" style="71" customWidth="1"/>
    <col min="774" max="774" width="15.625" style="71" customWidth="1"/>
    <col min="775" max="775" width="23.375" style="71" customWidth="1"/>
    <col min="776" max="776" width="4.5" style="71" customWidth="1"/>
    <col min="777" max="777" width="4.125" style="71" customWidth="1"/>
    <col min="778" max="778" width="5" style="71" customWidth="1"/>
    <col min="779" max="779" width="4.875" style="71" customWidth="1"/>
    <col min="780" max="780" width="4.625" style="71" customWidth="1"/>
    <col min="781" max="781" width="4.5" style="71" customWidth="1"/>
    <col min="782" max="783" width="5" style="71" customWidth="1"/>
    <col min="784" max="784" width="3.875" style="71" customWidth="1"/>
    <col min="785" max="787" width="4.375" style="71" customWidth="1"/>
    <col min="788" max="1024" width="3.625" style="71"/>
    <col min="1025" max="1025" width="17.875" style="71" customWidth="1"/>
    <col min="1026" max="1029" width="2.625" style="71" customWidth="1"/>
    <col min="1030" max="1030" width="15.625" style="71" customWidth="1"/>
    <col min="1031" max="1031" width="23.375" style="71" customWidth="1"/>
    <col min="1032" max="1032" width="4.5" style="71" customWidth="1"/>
    <col min="1033" max="1033" width="4.125" style="71" customWidth="1"/>
    <col min="1034" max="1034" width="5" style="71" customWidth="1"/>
    <col min="1035" max="1035" width="4.875" style="71" customWidth="1"/>
    <col min="1036" max="1036" width="4.625" style="71" customWidth="1"/>
    <col min="1037" max="1037" width="4.5" style="71" customWidth="1"/>
    <col min="1038" max="1039" width="5" style="71" customWidth="1"/>
    <col min="1040" max="1040" width="3.875" style="71" customWidth="1"/>
    <col min="1041" max="1043" width="4.375" style="71" customWidth="1"/>
    <col min="1044" max="1280" width="3.625" style="71"/>
    <col min="1281" max="1281" width="17.875" style="71" customWidth="1"/>
    <col min="1282" max="1285" width="2.625" style="71" customWidth="1"/>
    <col min="1286" max="1286" width="15.625" style="71" customWidth="1"/>
    <col min="1287" max="1287" width="23.375" style="71" customWidth="1"/>
    <col min="1288" max="1288" width="4.5" style="71" customWidth="1"/>
    <col min="1289" max="1289" width="4.125" style="71" customWidth="1"/>
    <col min="1290" max="1290" width="5" style="71" customWidth="1"/>
    <col min="1291" max="1291" width="4.875" style="71" customWidth="1"/>
    <col min="1292" max="1292" width="4.625" style="71" customWidth="1"/>
    <col min="1293" max="1293" width="4.5" style="71" customWidth="1"/>
    <col min="1294" max="1295" width="5" style="71" customWidth="1"/>
    <col min="1296" max="1296" width="3.875" style="71" customWidth="1"/>
    <col min="1297" max="1299" width="4.375" style="71" customWidth="1"/>
    <col min="1300" max="1536" width="3.625" style="71"/>
    <col min="1537" max="1537" width="17.875" style="71" customWidth="1"/>
    <col min="1538" max="1541" width="2.625" style="71" customWidth="1"/>
    <col min="1542" max="1542" width="15.625" style="71" customWidth="1"/>
    <col min="1543" max="1543" width="23.375" style="71" customWidth="1"/>
    <col min="1544" max="1544" width="4.5" style="71" customWidth="1"/>
    <col min="1545" max="1545" width="4.125" style="71" customWidth="1"/>
    <col min="1546" max="1546" width="5" style="71" customWidth="1"/>
    <col min="1547" max="1547" width="4.875" style="71" customWidth="1"/>
    <col min="1548" max="1548" width="4.625" style="71" customWidth="1"/>
    <col min="1549" max="1549" width="4.5" style="71" customWidth="1"/>
    <col min="1550" max="1551" width="5" style="71" customWidth="1"/>
    <col min="1552" max="1552" width="3.875" style="71" customWidth="1"/>
    <col min="1553" max="1555" width="4.375" style="71" customWidth="1"/>
    <col min="1556" max="1792" width="3.625" style="71"/>
    <col min="1793" max="1793" width="17.875" style="71" customWidth="1"/>
    <col min="1794" max="1797" width="2.625" style="71" customWidth="1"/>
    <col min="1798" max="1798" width="15.625" style="71" customWidth="1"/>
    <col min="1799" max="1799" width="23.375" style="71" customWidth="1"/>
    <col min="1800" max="1800" width="4.5" style="71" customWidth="1"/>
    <col min="1801" max="1801" width="4.125" style="71" customWidth="1"/>
    <col min="1802" max="1802" width="5" style="71" customWidth="1"/>
    <col min="1803" max="1803" width="4.875" style="71" customWidth="1"/>
    <col min="1804" max="1804" width="4.625" style="71" customWidth="1"/>
    <col min="1805" max="1805" width="4.5" style="71" customWidth="1"/>
    <col min="1806" max="1807" width="5" style="71" customWidth="1"/>
    <col min="1808" max="1808" width="3.875" style="71" customWidth="1"/>
    <col min="1809" max="1811" width="4.375" style="71" customWidth="1"/>
    <col min="1812" max="2048" width="3.625" style="71"/>
    <col min="2049" max="2049" width="17.875" style="71" customWidth="1"/>
    <col min="2050" max="2053" width="2.625" style="71" customWidth="1"/>
    <col min="2054" max="2054" width="15.625" style="71" customWidth="1"/>
    <col min="2055" max="2055" width="23.375" style="71" customWidth="1"/>
    <col min="2056" max="2056" width="4.5" style="71" customWidth="1"/>
    <col min="2057" max="2057" width="4.125" style="71" customWidth="1"/>
    <col min="2058" max="2058" width="5" style="71" customWidth="1"/>
    <col min="2059" max="2059" width="4.875" style="71" customWidth="1"/>
    <col min="2060" max="2060" width="4.625" style="71" customWidth="1"/>
    <col min="2061" max="2061" width="4.5" style="71" customWidth="1"/>
    <col min="2062" max="2063" width="5" style="71" customWidth="1"/>
    <col min="2064" max="2064" width="3.875" style="71" customWidth="1"/>
    <col min="2065" max="2067" width="4.375" style="71" customWidth="1"/>
    <col min="2068" max="2304" width="3.625" style="71"/>
    <col min="2305" max="2305" width="17.875" style="71" customWidth="1"/>
    <col min="2306" max="2309" width="2.625" style="71" customWidth="1"/>
    <col min="2310" max="2310" width="15.625" style="71" customWidth="1"/>
    <col min="2311" max="2311" width="23.375" style="71" customWidth="1"/>
    <col min="2312" max="2312" width="4.5" style="71" customWidth="1"/>
    <col min="2313" max="2313" width="4.125" style="71" customWidth="1"/>
    <col min="2314" max="2314" width="5" style="71" customWidth="1"/>
    <col min="2315" max="2315" width="4.875" style="71" customWidth="1"/>
    <col min="2316" max="2316" width="4.625" style="71" customWidth="1"/>
    <col min="2317" max="2317" width="4.5" style="71" customWidth="1"/>
    <col min="2318" max="2319" width="5" style="71" customWidth="1"/>
    <col min="2320" max="2320" width="3.875" style="71" customWidth="1"/>
    <col min="2321" max="2323" width="4.375" style="71" customWidth="1"/>
    <col min="2324" max="2560" width="3.625" style="71"/>
    <col min="2561" max="2561" width="17.875" style="71" customWidth="1"/>
    <col min="2562" max="2565" width="2.625" style="71" customWidth="1"/>
    <col min="2566" max="2566" width="15.625" style="71" customWidth="1"/>
    <col min="2567" max="2567" width="23.375" style="71" customWidth="1"/>
    <col min="2568" max="2568" width="4.5" style="71" customWidth="1"/>
    <col min="2569" max="2569" width="4.125" style="71" customWidth="1"/>
    <col min="2570" max="2570" width="5" style="71" customWidth="1"/>
    <col min="2571" max="2571" width="4.875" style="71" customWidth="1"/>
    <col min="2572" max="2572" width="4.625" style="71" customWidth="1"/>
    <col min="2573" max="2573" width="4.5" style="71" customWidth="1"/>
    <col min="2574" max="2575" width="5" style="71" customWidth="1"/>
    <col min="2576" max="2576" width="3.875" style="71" customWidth="1"/>
    <col min="2577" max="2579" width="4.375" style="71" customWidth="1"/>
    <col min="2580" max="2816" width="3.625" style="71"/>
    <col min="2817" max="2817" width="17.875" style="71" customWidth="1"/>
    <col min="2818" max="2821" width="2.625" style="71" customWidth="1"/>
    <col min="2822" max="2822" width="15.625" style="71" customWidth="1"/>
    <col min="2823" max="2823" width="23.375" style="71" customWidth="1"/>
    <col min="2824" max="2824" width="4.5" style="71" customWidth="1"/>
    <col min="2825" max="2825" width="4.125" style="71" customWidth="1"/>
    <col min="2826" max="2826" width="5" style="71" customWidth="1"/>
    <col min="2827" max="2827" width="4.875" style="71" customWidth="1"/>
    <col min="2828" max="2828" width="4.625" style="71" customWidth="1"/>
    <col min="2829" max="2829" width="4.5" style="71" customWidth="1"/>
    <col min="2830" max="2831" width="5" style="71" customWidth="1"/>
    <col min="2832" max="2832" width="3.875" style="71" customWidth="1"/>
    <col min="2833" max="2835" width="4.375" style="71" customWidth="1"/>
    <col min="2836" max="3072" width="3.625" style="71"/>
    <col min="3073" max="3073" width="17.875" style="71" customWidth="1"/>
    <col min="3074" max="3077" width="2.625" style="71" customWidth="1"/>
    <col min="3078" max="3078" width="15.625" style="71" customWidth="1"/>
    <col min="3079" max="3079" width="23.375" style="71" customWidth="1"/>
    <col min="3080" max="3080" width="4.5" style="71" customWidth="1"/>
    <col min="3081" max="3081" width="4.125" style="71" customWidth="1"/>
    <col min="3082" max="3082" width="5" style="71" customWidth="1"/>
    <col min="3083" max="3083" width="4.875" style="71" customWidth="1"/>
    <col min="3084" max="3084" width="4.625" style="71" customWidth="1"/>
    <col min="3085" max="3085" width="4.5" style="71" customWidth="1"/>
    <col min="3086" max="3087" width="5" style="71" customWidth="1"/>
    <col min="3088" max="3088" width="3.875" style="71" customWidth="1"/>
    <col min="3089" max="3091" width="4.375" style="71" customWidth="1"/>
    <col min="3092" max="3328" width="3.625" style="71"/>
    <col min="3329" max="3329" width="17.875" style="71" customWidth="1"/>
    <col min="3330" max="3333" width="2.625" style="71" customWidth="1"/>
    <col min="3334" max="3334" width="15.625" style="71" customWidth="1"/>
    <col min="3335" max="3335" width="23.375" style="71" customWidth="1"/>
    <col min="3336" max="3336" width="4.5" style="71" customWidth="1"/>
    <col min="3337" max="3337" width="4.125" style="71" customWidth="1"/>
    <col min="3338" max="3338" width="5" style="71" customWidth="1"/>
    <col min="3339" max="3339" width="4.875" style="71" customWidth="1"/>
    <col min="3340" max="3340" width="4.625" style="71" customWidth="1"/>
    <col min="3341" max="3341" width="4.5" style="71" customWidth="1"/>
    <col min="3342" max="3343" width="5" style="71" customWidth="1"/>
    <col min="3344" max="3344" width="3.875" style="71" customWidth="1"/>
    <col min="3345" max="3347" width="4.375" style="71" customWidth="1"/>
    <col min="3348" max="3584" width="3.625" style="71"/>
    <col min="3585" max="3585" width="17.875" style="71" customWidth="1"/>
    <col min="3586" max="3589" width="2.625" style="71" customWidth="1"/>
    <col min="3590" max="3590" width="15.625" style="71" customWidth="1"/>
    <col min="3591" max="3591" width="23.375" style="71" customWidth="1"/>
    <col min="3592" max="3592" width="4.5" style="71" customWidth="1"/>
    <col min="3593" max="3593" width="4.125" style="71" customWidth="1"/>
    <col min="3594" max="3594" width="5" style="71" customWidth="1"/>
    <col min="3595" max="3595" width="4.875" style="71" customWidth="1"/>
    <col min="3596" max="3596" width="4.625" style="71" customWidth="1"/>
    <col min="3597" max="3597" width="4.5" style="71" customWidth="1"/>
    <col min="3598" max="3599" width="5" style="71" customWidth="1"/>
    <col min="3600" max="3600" width="3.875" style="71" customWidth="1"/>
    <col min="3601" max="3603" width="4.375" style="71" customWidth="1"/>
    <col min="3604" max="3840" width="3.625" style="71"/>
    <col min="3841" max="3841" width="17.875" style="71" customWidth="1"/>
    <col min="3842" max="3845" width="2.625" style="71" customWidth="1"/>
    <col min="3846" max="3846" width="15.625" style="71" customWidth="1"/>
    <col min="3847" max="3847" width="23.375" style="71" customWidth="1"/>
    <col min="3848" max="3848" width="4.5" style="71" customWidth="1"/>
    <col min="3849" max="3849" width="4.125" style="71" customWidth="1"/>
    <col min="3850" max="3850" width="5" style="71" customWidth="1"/>
    <col min="3851" max="3851" width="4.875" style="71" customWidth="1"/>
    <col min="3852" max="3852" width="4.625" style="71" customWidth="1"/>
    <col min="3853" max="3853" width="4.5" style="71" customWidth="1"/>
    <col min="3854" max="3855" width="5" style="71" customWidth="1"/>
    <col min="3856" max="3856" width="3.875" style="71" customWidth="1"/>
    <col min="3857" max="3859" width="4.375" style="71" customWidth="1"/>
    <col min="3860" max="4096" width="3.625" style="71"/>
    <col min="4097" max="4097" width="17.875" style="71" customWidth="1"/>
    <col min="4098" max="4101" width="2.625" style="71" customWidth="1"/>
    <col min="4102" max="4102" width="15.625" style="71" customWidth="1"/>
    <col min="4103" max="4103" width="23.375" style="71" customWidth="1"/>
    <col min="4104" max="4104" width="4.5" style="71" customWidth="1"/>
    <col min="4105" max="4105" width="4.125" style="71" customWidth="1"/>
    <col min="4106" max="4106" width="5" style="71" customWidth="1"/>
    <col min="4107" max="4107" width="4.875" style="71" customWidth="1"/>
    <col min="4108" max="4108" width="4.625" style="71" customWidth="1"/>
    <col min="4109" max="4109" width="4.5" style="71" customWidth="1"/>
    <col min="4110" max="4111" width="5" style="71" customWidth="1"/>
    <col min="4112" max="4112" width="3.875" style="71" customWidth="1"/>
    <col min="4113" max="4115" width="4.375" style="71" customWidth="1"/>
    <col min="4116" max="4352" width="3.625" style="71"/>
    <col min="4353" max="4353" width="17.875" style="71" customWidth="1"/>
    <col min="4354" max="4357" width="2.625" style="71" customWidth="1"/>
    <col min="4358" max="4358" width="15.625" style="71" customWidth="1"/>
    <col min="4359" max="4359" width="23.375" style="71" customWidth="1"/>
    <col min="4360" max="4360" width="4.5" style="71" customWidth="1"/>
    <col min="4361" max="4361" width="4.125" style="71" customWidth="1"/>
    <col min="4362" max="4362" width="5" style="71" customWidth="1"/>
    <col min="4363" max="4363" width="4.875" style="71" customWidth="1"/>
    <col min="4364" max="4364" width="4.625" style="71" customWidth="1"/>
    <col min="4365" max="4365" width="4.5" style="71" customWidth="1"/>
    <col min="4366" max="4367" width="5" style="71" customWidth="1"/>
    <col min="4368" max="4368" width="3.875" style="71" customWidth="1"/>
    <col min="4369" max="4371" width="4.375" style="71" customWidth="1"/>
    <col min="4372" max="4608" width="3.625" style="71"/>
    <col min="4609" max="4609" width="17.875" style="71" customWidth="1"/>
    <col min="4610" max="4613" width="2.625" style="71" customWidth="1"/>
    <col min="4614" max="4614" width="15.625" style="71" customWidth="1"/>
    <col min="4615" max="4615" width="23.375" style="71" customWidth="1"/>
    <col min="4616" max="4616" width="4.5" style="71" customWidth="1"/>
    <col min="4617" max="4617" width="4.125" style="71" customWidth="1"/>
    <col min="4618" max="4618" width="5" style="71" customWidth="1"/>
    <col min="4619" max="4619" width="4.875" style="71" customWidth="1"/>
    <col min="4620" max="4620" width="4.625" style="71" customWidth="1"/>
    <col min="4621" max="4621" width="4.5" style="71" customWidth="1"/>
    <col min="4622" max="4623" width="5" style="71" customWidth="1"/>
    <col min="4624" max="4624" width="3.875" style="71" customWidth="1"/>
    <col min="4625" max="4627" width="4.375" style="71" customWidth="1"/>
    <col min="4628" max="4864" width="3.625" style="71"/>
    <col min="4865" max="4865" width="17.875" style="71" customWidth="1"/>
    <col min="4866" max="4869" width="2.625" style="71" customWidth="1"/>
    <col min="4870" max="4870" width="15.625" style="71" customWidth="1"/>
    <col min="4871" max="4871" width="23.375" style="71" customWidth="1"/>
    <col min="4872" max="4872" width="4.5" style="71" customWidth="1"/>
    <col min="4873" max="4873" width="4.125" style="71" customWidth="1"/>
    <col min="4874" max="4874" width="5" style="71" customWidth="1"/>
    <col min="4875" max="4875" width="4.875" style="71" customWidth="1"/>
    <col min="4876" max="4876" width="4.625" style="71" customWidth="1"/>
    <col min="4877" max="4877" width="4.5" style="71" customWidth="1"/>
    <col min="4878" max="4879" width="5" style="71" customWidth="1"/>
    <col min="4880" max="4880" width="3.875" style="71" customWidth="1"/>
    <col min="4881" max="4883" width="4.375" style="71" customWidth="1"/>
    <col min="4884" max="5120" width="3.625" style="71"/>
    <col min="5121" max="5121" width="17.875" style="71" customWidth="1"/>
    <col min="5122" max="5125" width="2.625" style="71" customWidth="1"/>
    <col min="5126" max="5126" width="15.625" style="71" customWidth="1"/>
    <col min="5127" max="5127" width="23.375" style="71" customWidth="1"/>
    <col min="5128" max="5128" width="4.5" style="71" customWidth="1"/>
    <col min="5129" max="5129" width="4.125" style="71" customWidth="1"/>
    <col min="5130" max="5130" width="5" style="71" customWidth="1"/>
    <col min="5131" max="5131" width="4.875" style="71" customWidth="1"/>
    <col min="5132" max="5132" width="4.625" style="71" customWidth="1"/>
    <col min="5133" max="5133" width="4.5" style="71" customWidth="1"/>
    <col min="5134" max="5135" width="5" style="71" customWidth="1"/>
    <col min="5136" max="5136" width="3.875" style="71" customWidth="1"/>
    <col min="5137" max="5139" width="4.375" style="71" customWidth="1"/>
    <col min="5140" max="5376" width="3.625" style="71"/>
    <col min="5377" max="5377" width="17.875" style="71" customWidth="1"/>
    <col min="5378" max="5381" width="2.625" style="71" customWidth="1"/>
    <col min="5382" max="5382" width="15.625" style="71" customWidth="1"/>
    <col min="5383" max="5383" width="23.375" style="71" customWidth="1"/>
    <col min="5384" max="5384" width="4.5" style="71" customWidth="1"/>
    <col min="5385" max="5385" width="4.125" style="71" customWidth="1"/>
    <col min="5386" max="5386" width="5" style="71" customWidth="1"/>
    <col min="5387" max="5387" width="4.875" style="71" customWidth="1"/>
    <col min="5388" max="5388" width="4.625" style="71" customWidth="1"/>
    <col min="5389" max="5389" width="4.5" style="71" customWidth="1"/>
    <col min="5390" max="5391" width="5" style="71" customWidth="1"/>
    <col min="5392" max="5392" width="3.875" style="71" customWidth="1"/>
    <col min="5393" max="5395" width="4.375" style="71" customWidth="1"/>
    <col min="5396" max="5632" width="3.625" style="71"/>
    <col min="5633" max="5633" width="17.875" style="71" customWidth="1"/>
    <col min="5634" max="5637" width="2.625" style="71" customWidth="1"/>
    <col min="5638" max="5638" width="15.625" style="71" customWidth="1"/>
    <col min="5639" max="5639" width="23.375" style="71" customWidth="1"/>
    <col min="5640" max="5640" width="4.5" style="71" customWidth="1"/>
    <col min="5641" max="5641" width="4.125" style="71" customWidth="1"/>
    <col min="5642" max="5642" width="5" style="71" customWidth="1"/>
    <col min="5643" max="5643" width="4.875" style="71" customWidth="1"/>
    <col min="5644" max="5644" width="4.625" style="71" customWidth="1"/>
    <col min="5645" max="5645" width="4.5" style="71" customWidth="1"/>
    <col min="5646" max="5647" width="5" style="71" customWidth="1"/>
    <col min="5648" max="5648" width="3.875" style="71" customWidth="1"/>
    <col min="5649" max="5651" width="4.375" style="71" customWidth="1"/>
    <col min="5652" max="5888" width="3.625" style="71"/>
    <col min="5889" max="5889" width="17.875" style="71" customWidth="1"/>
    <col min="5890" max="5893" width="2.625" style="71" customWidth="1"/>
    <col min="5894" max="5894" width="15.625" style="71" customWidth="1"/>
    <col min="5895" max="5895" width="23.375" style="71" customWidth="1"/>
    <col min="5896" max="5896" width="4.5" style="71" customWidth="1"/>
    <col min="5897" max="5897" width="4.125" style="71" customWidth="1"/>
    <col min="5898" max="5898" width="5" style="71" customWidth="1"/>
    <col min="5899" max="5899" width="4.875" style="71" customWidth="1"/>
    <col min="5900" max="5900" width="4.625" style="71" customWidth="1"/>
    <col min="5901" max="5901" width="4.5" style="71" customWidth="1"/>
    <col min="5902" max="5903" width="5" style="71" customWidth="1"/>
    <col min="5904" max="5904" width="3.875" style="71" customWidth="1"/>
    <col min="5905" max="5907" width="4.375" style="71" customWidth="1"/>
    <col min="5908" max="6144" width="3.625" style="71"/>
    <col min="6145" max="6145" width="17.875" style="71" customWidth="1"/>
    <col min="6146" max="6149" width="2.625" style="71" customWidth="1"/>
    <col min="6150" max="6150" width="15.625" style="71" customWidth="1"/>
    <col min="6151" max="6151" width="23.375" style="71" customWidth="1"/>
    <col min="6152" max="6152" width="4.5" style="71" customWidth="1"/>
    <col min="6153" max="6153" width="4.125" style="71" customWidth="1"/>
    <col min="6154" max="6154" width="5" style="71" customWidth="1"/>
    <col min="6155" max="6155" width="4.875" style="71" customWidth="1"/>
    <col min="6156" max="6156" width="4.625" style="71" customWidth="1"/>
    <col min="6157" max="6157" width="4.5" style="71" customWidth="1"/>
    <col min="6158" max="6159" width="5" style="71" customWidth="1"/>
    <col min="6160" max="6160" width="3.875" style="71" customWidth="1"/>
    <col min="6161" max="6163" width="4.375" style="71" customWidth="1"/>
    <col min="6164" max="6400" width="3.625" style="71"/>
    <col min="6401" max="6401" width="17.875" style="71" customWidth="1"/>
    <col min="6402" max="6405" width="2.625" style="71" customWidth="1"/>
    <col min="6406" max="6406" width="15.625" style="71" customWidth="1"/>
    <col min="6407" max="6407" width="23.375" style="71" customWidth="1"/>
    <col min="6408" max="6408" width="4.5" style="71" customWidth="1"/>
    <col min="6409" max="6409" width="4.125" style="71" customWidth="1"/>
    <col min="6410" max="6410" width="5" style="71" customWidth="1"/>
    <col min="6411" max="6411" width="4.875" style="71" customWidth="1"/>
    <col min="6412" max="6412" width="4.625" style="71" customWidth="1"/>
    <col min="6413" max="6413" width="4.5" style="71" customWidth="1"/>
    <col min="6414" max="6415" width="5" style="71" customWidth="1"/>
    <col min="6416" max="6416" width="3.875" style="71" customWidth="1"/>
    <col min="6417" max="6419" width="4.375" style="71" customWidth="1"/>
    <col min="6420" max="6656" width="3.625" style="71"/>
    <col min="6657" max="6657" width="17.875" style="71" customWidth="1"/>
    <col min="6658" max="6661" width="2.625" style="71" customWidth="1"/>
    <col min="6662" max="6662" width="15.625" style="71" customWidth="1"/>
    <col min="6663" max="6663" width="23.375" style="71" customWidth="1"/>
    <col min="6664" max="6664" width="4.5" style="71" customWidth="1"/>
    <col min="6665" max="6665" width="4.125" style="71" customWidth="1"/>
    <col min="6666" max="6666" width="5" style="71" customWidth="1"/>
    <col min="6667" max="6667" width="4.875" style="71" customWidth="1"/>
    <col min="6668" max="6668" width="4.625" style="71" customWidth="1"/>
    <col min="6669" max="6669" width="4.5" style="71" customWidth="1"/>
    <col min="6670" max="6671" width="5" style="71" customWidth="1"/>
    <col min="6672" max="6672" width="3.875" style="71" customWidth="1"/>
    <col min="6673" max="6675" width="4.375" style="71" customWidth="1"/>
    <col min="6676" max="6912" width="3.625" style="71"/>
    <col min="6913" max="6913" width="17.875" style="71" customWidth="1"/>
    <col min="6914" max="6917" width="2.625" style="71" customWidth="1"/>
    <col min="6918" max="6918" width="15.625" style="71" customWidth="1"/>
    <col min="6919" max="6919" width="23.375" style="71" customWidth="1"/>
    <col min="6920" max="6920" width="4.5" style="71" customWidth="1"/>
    <col min="6921" max="6921" width="4.125" style="71" customWidth="1"/>
    <col min="6922" max="6922" width="5" style="71" customWidth="1"/>
    <col min="6923" max="6923" width="4.875" style="71" customWidth="1"/>
    <col min="6924" max="6924" width="4.625" style="71" customWidth="1"/>
    <col min="6925" max="6925" width="4.5" style="71" customWidth="1"/>
    <col min="6926" max="6927" width="5" style="71" customWidth="1"/>
    <col min="6928" max="6928" width="3.875" style="71" customWidth="1"/>
    <col min="6929" max="6931" width="4.375" style="71" customWidth="1"/>
    <col min="6932" max="7168" width="3.625" style="71"/>
    <col min="7169" max="7169" width="17.875" style="71" customWidth="1"/>
    <col min="7170" max="7173" width="2.625" style="71" customWidth="1"/>
    <col min="7174" max="7174" width="15.625" style="71" customWidth="1"/>
    <col min="7175" max="7175" width="23.375" style="71" customWidth="1"/>
    <col min="7176" max="7176" width="4.5" style="71" customWidth="1"/>
    <col min="7177" max="7177" width="4.125" style="71" customWidth="1"/>
    <col min="7178" max="7178" width="5" style="71" customWidth="1"/>
    <col min="7179" max="7179" width="4.875" style="71" customWidth="1"/>
    <col min="7180" max="7180" width="4.625" style="71" customWidth="1"/>
    <col min="7181" max="7181" width="4.5" style="71" customWidth="1"/>
    <col min="7182" max="7183" width="5" style="71" customWidth="1"/>
    <col min="7184" max="7184" width="3.875" style="71" customWidth="1"/>
    <col min="7185" max="7187" width="4.375" style="71" customWidth="1"/>
    <col min="7188" max="7424" width="3.625" style="71"/>
    <col min="7425" max="7425" width="17.875" style="71" customWidth="1"/>
    <col min="7426" max="7429" width="2.625" style="71" customWidth="1"/>
    <col min="7430" max="7430" width="15.625" style="71" customWidth="1"/>
    <col min="7431" max="7431" width="23.375" style="71" customWidth="1"/>
    <col min="7432" max="7432" width="4.5" style="71" customWidth="1"/>
    <col min="7433" max="7433" width="4.125" style="71" customWidth="1"/>
    <col min="7434" max="7434" width="5" style="71" customWidth="1"/>
    <col min="7435" max="7435" width="4.875" style="71" customWidth="1"/>
    <col min="7436" max="7436" width="4.625" style="71" customWidth="1"/>
    <col min="7437" max="7437" width="4.5" style="71" customWidth="1"/>
    <col min="7438" max="7439" width="5" style="71" customWidth="1"/>
    <col min="7440" max="7440" width="3.875" style="71" customWidth="1"/>
    <col min="7441" max="7443" width="4.375" style="71" customWidth="1"/>
    <col min="7444" max="7680" width="3.625" style="71"/>
    <col min="7681" max="7681" width="17.875" style="71" customWidth="1"/>
    <col min="7682" max="7685" width="2.625" style="71" customWidth="1"/>
    <col min="7686" max="7686" width="15.625" style="71" customWidth="1"/>
    <col min="7687" max="7687" width="23.375" style="71" customWidth="1"/>
    <col min="7688" max="7688" width="4.5" style="71" customWidth="1"/>
    <col min="7689" max="7689" width="4.125" style="71" customWidth="1"/>
    <col min="7690" max="7690" width="5" style="71" customWidth="1"/>
    <col min="7691" max="7691" width="4.875" style="71" customWidth="1"/>
    <col min="7692" max="7692" width="4.625" style="71" customWidth="1"/>
    <col min="7693" max="7693" width="4.5" style="71" customWidth="1"/>
    <col min="7694" max="7695" width="5" style="71" customWidth="1"/>
    <col min="7696" max="7696" width="3.875" style="71" customWidth="1"/>
    <col min="7697" max="7699" width="4.375" style="71" customWidth="1"/>
    <col min="7700" max="7936" width="3.625" style="71"/>
    <col min="7937" max="7937" width="17.875" style="71" customWidth="1"/>
    <col min="7938" max="7941" width="2.625" style="71" customWidth="1"/>
    <col min="7942" max="7942" width="15.625" style="71" customWidth="1"/>
    <col min="7943" max="7943" width="23.375" style="71" customWidth="1"/>
    <col min="7944" max="7944" width="4.5" style="71" customWidth="1"/>
    <col min="7945" max="7945" width="4.125" style="71" customWidth="1"/>
    <col min="7946" max="7946" width="5" style="71" customWidth="1"/>
    <col min="7947" max="7947" width="4.875" style="71" customWidth="1"/>
    <col min="7948" max="7948" width="4.625" style="71" customWidth="1"/>
    <col min="7949" max="7949" width="4.5" style="71" customWidth="1"/>
    <col min="7950" max="7951" width="5" style="71" customWidth="1"/>
    <col min="7952" max="7952" width="3.875" style="71" customWidth="1"/>
    <col min="7953" max="7955" width="4.375" style="71" customWidth="1"/>
    <col min="7956" max="8192" width="3.625" style="71"/>
    <col min="8193" max="8193" width="17.875" style="71" customWidth="1"/>
    <col min="8194" max="8197" width="2.625" style="71" customWidth="1"/>
    <col min="8198" max="8198" width="15.625" style="71" customWidth="1"/>
    <col min="8199" max="8199" width="23.375" style="71" customWidth="1"/>
    <col min="8200" max="8200" width="4.5" style="71" customWidth="1"/>
    <col min="8201" max="8201" width="4.125" style="71" customWidth="1"/>
    <col min="8202" max="8202" width="5" style="71" customWidth="1"/>
    <col min="8203" max="8203" width="4.875" style="71" customWidth="1"/>
    <col min="8204" max="8204" width="4.625" style="71" customWidth="1"/>
    <col min="8205" max="8205" width="4.5" style="71" customWidth="1"/>
    <col min="8206" max="8207" width="5" style="71" customWidth="1"/>
    <col min="8208" max="8208" width="3.875" style="71" customWidth="1"/>
    <col min="8209" max="8211" width="4.375" style="71" customWidth="1"/>
    <col min="8212" max="8448" width="3.625" style="71"/>
    <col min="8449" max="8449" width="17.875" style="71" customWidth="1"/>
    <col min="8450" max="8453" width="2.625" style="71" customWidth="1"/>
    <col min="8454" max="8454" width="15.625" style="71" customWidth="1"/>
    <col min="8455" max="8455" width="23.375" style="71" customWidth="1"/>
    <col min="8456" max="8456" width="4.5" style="71" customWidth="1"/>
    <col min="8457" max="8457" width="4.125" style="71" customWidth="1"/>
    <col min="8458" max="8458" width="5" style="71" customWidth="1"/>
    <col min="8459" max="8459" width="4.875" style="71" customWidth="1"/>
    <col min="8460" max="8460" width="4.625" style="71" customWidth="1"/>
    <col min="8461" max="8461" width="4.5" style="71" customWidth="1"/>
    <col min="8462" max="8463" width="5" style="71" customWidth="1"/>
    <col min="8464" max="8464" width="3.875" style="71" customWidth="1"/>
    <col min="8465" max="8467" width="4.375" style="71" customWidth="1"/>
    <col min="8468" max="8704" width="3.625" style="71"/>
    <col min="8705" max="8705" width="17.875" style="71" customWidth="1"/>
    <col min="8706" max="8709" width="2.625" style="71" customWidth="1"/>
    <col min="8710" max="8710" width="15.625" style="71" customWidth="1"/>
    <col min="8711" max="8711" width="23.375" style="71" customWidth="1"/>
    <col min="8712" max="8712" width="4.5" style="71" customWidth="1"/>
    <col min="8713" max="8713" width="4.125" style="71" customWidth="1"/>
    <col min="8714" max="8714" width="5" style="71" customWidth="1"/>
    <col min="8715" max="8715" width="4.875" style="71" customWidth="1"/>
    <col min="8716" max="8716" width="4.625" style="71" customWidth="1"/>
    <col min="8717" max="8717" width="4.5" style="71" customWidth="1"/>
    <col min="8718" max="8719" width="5" style="71" customWidth="1"/>
    <col min="8720" max="8720" width="3.875" style="71" customWidth="1"/>
    <col min="8721" max="8723" width="4.375" style="71" customWidth="1"/>
    <col min="8724" max="8960" width="3.625" style="71"/>
    <col min="8961" max="8961" width="17.875" style="71" customWidth="1"/>
    <col min="8962" max="8965" width="2.625" style="71" customWidth="1"/>
    <col min="8966" max="8966" width="15.625" style="71" customWidth="1"/>
    <col min="8967" max="8967" width="23.375" style="71" customWidth="1"/>
    <col min="8968" max="8968" width="4.5" style="71" customWidth="1"/>
    <col min="8969" max="8969" width="4.125" style="71" customWidth="1"/>
    <col min="8970" max="8970" width="5" style="71" customWidth="1"/>
    <col min="8971" max="8971" width="4.875" style="71" customWidth="1"/>
    <col min="8972" max="8972" width="4.625" style="71" customWidth="1"/>
    <col min="8973" max="8973" width="4.5" style="71" customWidth="1"/>
    <col min="8974" max="8975" width="5" style="71" customWidth="1"/>
    <col min="8976" max="8976" width="3.875" style="71" customWidth="1"/>
    <col min="8977" max="8979" width="4.375" style="71" customWidth="1"/>
    <col min="8980" max="9216" width="3.625" style="71"/>
    <col min="9217" max="9217" width="17.875" style="71" customWidth="1"/>
    <col min="9218" max="9221" width="2.625" style="71" customWidth="1"/>
    <col min="9222" max="9222" width="15.625" style="71" customWidth="1"/>
    <col min="9223" max="9223" width="23.375" style="71" customWidth="1"/>
    <col min="9224" max="9224" width="4.5" style="71" customWidth="1"/>
    <col min="9225" max="9225" width="4.125" style="71" customWidth="1"/>
    <col min="9226" max="9226" width="5" style="71" customWidth="1"/>
    <col min="9227" max="9227" width="4.875" style="71" customWidth="1"/>
    <col min="9228" max="9228" width="4.625" style="71" customWidth="1"/>
    <col min="9229" max="9229" width="4.5" style="71" customWidth="1"/>
    <col min="9230" max="9231" width="5" style="71" customWidth="1"/>
    <col min="9232" max="9232" width="3.875" style="71" customWidth="1"/>
    <col min="9233" max="9235" width="4.375" style="71" customWidth="1"/>
    <col min="9236" max="9472" width="3.625" style="71"/>
    <col min="9473" max="9473" width="17.875" style="71" customWidth="1"/>
    <col min="9474" max="9477" width="2.625" style="71" customWidth="1"/>
    <col min="9478" max="9478" width="15.625" style="71" customWidth="1"/>
    <col min="9479" max="9479" width="23.375" style="71" customWidth="1"/>
    <col min="9480" max="9480" width="4.5" style="71" customWidth="1"/>
    <col min="9481" max="9481" width="4.125" style="71" customWidth="1"/>
    <col min="9482" max="9482" width="5" style="71" customWidth="1"/>
    <col min="9483" max="9483" width="4.875" style="71" customWidth="1"/>
    <col min="9484" max="9484" width="4.625" style="71" customWidth="1"/>
    <col min="9485" max="9485" width="4.5" style="71" customWidth="1"/>
    <col min="9486" max="9487" width="5" style="71" customWidth="1"/>
    <col min="9488" max="9488" width="3.875" style="71" customWidth="1"/>
    <col min="9489" max="9491" width="4.375" style="71" customWidth="1"/>
    <col min="9492" max="9728" width="3.625" style="71"/>
    <col min="9729" max="9729" width="17.875" style="71" customWidth="1"/>
    <col min="9730" max="9733" width="2.625" style="71" customWidth="1"/>
    <col min="9734" max="9734" width="15.625" style="71" customWidth="1"/>
    <col min="9735" max="9735" width="23.375" style="71" customWidth="1"/>
    <col min="9736" max="9736" width="4.5" style="71" customWidth="1"/>
    <col min="9737" max="9737" width="4.125" style="71" customWidth="1"/>
    <col min="9738" max="9738" width="5" style="71" customWidth="1"/>
    <col min="9739" max="9739" width="4.875" style="71" customWidth="1"/>
    <col min="9740" max="9740" width="4.625" style="71" customWidth="1"/>
    <col min="9741" max="9741" width="4.5" style="71" customWidth="1"/>
    <col min="9742" max="9743" width="5" style="71" customWidth="1"/>
    <col min="9744" max="9744" width="3.875" style="71" customWidth="1"/>
    <col min="9745" max="9747" width="4.375" style="71" customWidth="1"/>
    <col min="9748" max="9984" width="3.625" style="71"/>
    <col min="9985" max="9985" width="17.875" style="71" customWidth="1"/>
    <col min="9986" max="9989" width="2.625" style="71" customWidth="1"/>
    <col min="9990" max="9990" width="15.625" style="71" customWidth="1"/>
    <col min="9991" max="9991" width="23.375" style="71" customWidth="1"/>
    <col min="9992" max="9992" width="4.5" style="71" customWidth="1"/>
    <col min="9993" max="9993" width="4.125" style="71" customWidth="1"/>
    <col min="9994" max="9994" width="5" style="71" customWidth="1"/>
    <col min="9995" max="9995" width="4.875" style="71" customWidth="1"/>
    <col min="9996" max="9996" width="4.625" style="71" customWidth="1"/>
    <col min="9997" max="9997" width="4.5" style="71" customWidth="1"/>
    <col min="9998" max="9999" width="5" style="71" customWidth="1"/>
    <col min="10000" max="10000" width="3.875" style="71" customWidth="1"/>
    <col min="10001" max="10003" width="4.375" style="71" customWidth="1"/>
    <col min="10004" max="10240" width="3.625" style="71"/>
    <col min="10241" max="10241" width="17.875" style="71" customWidth="1"/>
    <col min="10242" max="10245" width="2.625" style="71" customWidth="1"/>
    <col min="10246" max="10246" width="15.625" style="71" customWidth="1"/>
    <col min="10247" max="10247" width="23.375" style="71" customWidth="1"/>
    <col min="10248" max="10248" width="4.5" style="71" customWidth="1"/>
    <col min="10249" max="10249" width="4.125" style="71" customWidth="1"/>
    <col min="10250" max="10250" width="5" style="71" customWidth="1"/>
    <col min="10251" max="10251" width="4.875" style="71" customWidth="1"/>
    <col min="10252" max="10252" width="4.625" style="71" customWidth="1"/>
    <col min="10253" max="10253" width="4.5" style="71" customWidth="1"/>
    <col min="10254" max="10255" width="5" style="71" customWidth="1"/>
    <col min="10256" max="10256" width="3.875" style="71" customWidth="1"/>
    <col min="10257" max="10259" width="4.375" style="71" customWidth="1"/>
    <col min="10260" max="10496" width="3.625" style="71"/>
    <col min="10497" max="10497" width="17.875" style="71" customWidth="1"/>
    <col min="10498" max="10501" width="2.625" style="71" customWidth="1"/>
    <col min="10502" max="10502" width="15.625" style="71" customWidth="1"/>
    <col min="10503" max="10503" width="23.375" style="71" customWidth="1"/>
    <col min="10504" max="10504" width="4.5" style="71" customWidth="1"/>
    <col min="10505" max="10505" width="4.125" style="71" customWidth="1"/>
    <col min="10506" max="10506" width="5" style="71" customWidth="1"/>
    <col min="10507" max="10507" width="4.875" style="71" customWidth="1"/>
    <col min="10508" max="10508" width="4.625" style="71" customWidth="1"/>
    <col min="10509" max="10509" width="4.5" style="71" customWidth="1"/>
    <col min="10510" max="10511" width="5" style="71" customWidth="1"/>
    <col min="10512" max="10512" width="3.875" style="71" customWidth="1"/>
    <col min="10513" max="10515" width="4.375" style="71" customWidth="1"/>
    <col min="10516" max="10752" width="3.625" style="71"/>
    <col min="10753" max="10753" width="17.875" style="71" customWidth="1"/>
    <col min="10754" max="10757" width="2.625" style="71" customWidth="1"/>
    <col min="10758" max="10758" width="15.625" style="71" customWidth="1"/>
    <col min="10759" max="10759" width="23.375" style="71" customWidth="1"/>
    <col min="10760" max="10760" width="4.5" style="71" customWidth="1"/>
    <col min="10761" max="10761" width="4.125" style="71" customWidth="1"/>
    <col min="10762" max="10762" width="5" style="71" customWidth="1"/>
    <col min="10763" max="10763" width="4.875" style="71" customWidth="1"/>
    <col min="10764" max="10764" width="4.625" style="71" customWidth="1"/>
    <col min="10765" max="10765" width="4.5" style="71" customWidth="1"/>
    <col min="10766" max="10767" width="5" style="71" customWidth="1"/>
    <col min="10768" max="10768" width="3.875" style="71" customWidth="1"/>
    <col min="10769" max="10771" width="4.375" style="71" customWidth="1"/>
    <col min="10772" max="11008" width="3.625" style="71"/>
    <col min="11009" max="11009" width="17.875" style="71" customWidth="1"/>
    <col min="11010" max="11013" width="2.625" style="71" customWidth="1"/>
    <col min="11014" max="11014" width="15.625" style="71" customWidth="1"/>
    <col min="11015" max="11015" width="23.375" style="71" customWidth="1"/>
    <col min="11016" max="11016" width="4.5" style="71" customWidth="1"/>
    <col min="11017" max="11017" width="4.125" style="71" customWidth="1"/>
    <col min="11018" max="11018" width="5" style="71" customWidth="1"/>
    <col min="11019" max="11019" width="4.875" style="71" customWidth="1"/>
    <col min="11020" max="11020" width="4.625" style="71" customWidth="1"/>
    <col min="11021" max="11021" width="4.5" style="71" customWidth="1"/>
    <col min="11022" max="11023" width="5" style="71" customWidth="1"/>
    <col min="11024" max="11024" width="3.875" style="71" customWidth="1"/>
    <col min="11025" max="11027" width="4.375" style="71" customWidth="1"/>
    <col min="11028" max="11264" width="3.625" style="71"/>
    <col min="11265" max="11265" width="17.875" style="71" customWidth="1"/>
    <col min="11266" max="11269" width="2.625" style="71" customWidth="1"/>
    <col min="11270" max="11270" width="15.625" style="71" customWidth="1"/>
    <col min="11271" max="11271" width="23.375" style="71" customWidth="1"/>
    <col min="11272" max="11272" width="4.5" style="71" customWidth="1"/>
    <col min="11273" max="11273" width="4.125" style="71" customWidth="1"/>
    <col min="11274" max="11274" width="5" style="71" customWidth="1"/>
    <col min="11275" max="11275" width="4.875" style="71" customWidth="1"/>
    <col min="11276" max="11276" width="4.625" style="71" customWidth="1"/>
    <col min="11277" max="11277" width="4.5" style="71" customWidth="1"/>
    <col min="11278" max="11279" width="5" style="71" customWidth="1"/>
    <col min="11280" max="11280" width="3.875" style="71" customWidth="1"/>
    <col min="11281" max="11283" width="4.375" style="71" customWidth="1"/>
    <col min="11284" max="11520" width="3.625" style="71"/>
    <col min="11521" max="11521" width="17.875" style="71" customWidth="1"/>
    <col min="11522" max="11525" width="2.625" style="71" customWidth="1"/>
    <col min="11526" max="11526" width="15.625" style="71" customWidth="1"/>
    <col min="11527" max="11527" width="23.375" style="71" customWidth="1"/>
    <col min="11528" max="11528" width="4.5" style="71" customWidth="1"/>
    <col min="11529" max="11529" width="4.125" style="71" customWidth="1"/>
    <col min="11530" max="11530" width="5" style="71" customWidth="1"/>
    <col min="11531" max="11531" width="4.875" style="71" customWidth="1"/>
    <col min="11532" max="11532" width="4.625" style="71" customWidth="1"/>
    <col min="11533" max="11533" width="4.5" style="71" customWidth="1"/>
    <col min="11534" max="11535" width="5" style="71" customWidth="1"/>
    <col min="11536" max="11536" width="3.875" style="71" customWidth="1"/>
    <col min="11537" max="11539" width="4.375" style="71" customWidth="1"/>
    <col min="11540" max="11776" width="3.625" style="71"/>
    <col min="11777" max="11777" width="17.875" style="71" customWidth="1"/>
    <col min="11778" max="11781" width="2.625" style="71" customWidth="1"/>
    <col min="11782" max="11782" width="15.625" style="71" customWidth="1"/>
    <col min="11783" max="11783" width="23.375" style="71" customWidth="1"/>
    <col min="11784" max="11784" width="4.5" style="71" customWidth="1"/>
    <col min="11785" max="11785" width="4.125" style="71" customWidth="1"/>
    <col min="11786" max="11786" width="5" style="71" customWidth="1"/>
    <col min="11787" max="11787" width="4.875" style="71" customWidth="1"/>
    <col min="11788" max="11788" width="4.625" style="71" customWidth="1"/>
    <col min="11789" max="11789" width="4.5" style="71" customWidth="1"/>
    <col min="11790" max="11791" width="5" style="71" customWidth="1"/>
    <col min="11792" max="11792" width="3.875" style="71" customWidth="1"/>
    <col min="11793" max="11795" width="4.375" style="71" customWidth="1"/>
    <col min="11796" max="12032" width="3.625" style="71"/>
    <col min="12033" max="12033" width="17.875" style="71" customWidth="1"/>
    <col min="12034" max="12037" width="2.625" style="71" customWidth="1"/>
    <col min="12038" max="12038" width="15.625" style="71" customWidth="1"/>
    <col min="12039" max="12039" width="23.375" style="71" customWidth="1"/>
    <col min="12040" max="12040" width="4.5" style="71" customWidth="1"/>
    <col min="12041" max="12041" width="4.125" style="71" customWidth="1"/>
    <col min="12042" max="12042" width="5" style="71" customWidth="1"/>
    <col min="12043" max="12043" width="4.875" style="71" customWidth="1"/>
    <col min="12044" max="12044" width="4.625" style="71" customWidth="1"/>
    <col min="12045" max="12045" width="4.5" style="71" customWidth="1"/>
    <col min="12046" max="12047" width="5" style="71" customWidth="1"/>
    <col min="12048" max="12048" width="3.875" style="71" customWidth="1"/>
    <col min="12049" max="12051" width="4.375" style="71" customWidth="1"/>
    <col min="12052" max="12288" width="3.625" style="71"/>
    <col min="12289" max="12289" width="17.875" style="71" customWidth="1"/>
    <col min="12290" max="12293" width="2.625" style="71" customWidth="1"/>
    <col min="12294" max="12294" width="15.625" style="71" customWidth="1"/>
    <col min="12295" max="12295" width="23.375" style="71" customWidth="1"/>
    <col min="12296" max="12296" width="4.5" style="71" customWidth="1"/>
    <col min="12297" max="12297" width="4.125" style="71" customWidth="1"/>
    <col min="12298" max="12298" width="5" style="71" customWidth="1"/>
    <col min="12299" max="12299" width="4.875" style="71" customWidth="1"/>
    <col min="12300" max="12300" width="4.625" style="71" customWidth="1"/>
    <col min="12301" max="12301" width="4.5" style="71" customWidth="1"/>
    <col min="12302" max="12303" width="5" style="71" customWidth="1"/>
    <col min="12304" max="12304" width="3.875" style="71" customWidth="1"/>
    <col min="12305" max="12307" width="4.375" style="71" customWidth="1"/>
    <col min="12308" max="12544" width="3.625" style="71"/>
    <col min="12545" max="12545" width="17.875" style="71" customWidth="1"/>
    <col min="12546" max="12549" width="2.625" style="71" customWidth="1"/>
    <col min="12550" max="12550" width="15.625" style="71" customWidth="1"/>
    <col min="12551" max="12551" width="23.375" style="71" customWidth="1"/>
    <col min="12552" max="12552" width="4.5" style="71" customWidth="1"/>
    <col min="12553" max="12553" width="4.125" style="71" customWidth="1"/>
    <col min="12554" max="12554" width="5" style="71" customWidth="1"/>
    <col min="12555" max="12555" width="4.875" style="71" customWidth="1"/>
    <col min="12556" max="12556" width="4.625" style="71" customWidth="1"/>
    <col min="12557" max="12557" width="4.5" style="71" customWidth="1"/>
    <col min="12558" max="12559" width="5" style="71" customWidth="1"/>
    <col min="12560" max="12560" width="3.875" style="71" customWidth="1"/>
    <col min="12561" max="12563" width="4.375" style="71" customWidth="1"/>
    <col min="12564" max="12800" width="3.625" style="71"/>
    <col min="12801" max="12801" width="17.875" style="71" customWidth="1"/>
    <col min="12802" max="12805" width="2.625" style="71" customWidth="1"/>
    <col min="12806" max="12806" width="15.625" style="71" customWidth="1"/>
    <col min="12807" max="12807" width="23.375" style="71" customWidth="1"/>
    <col min="12808" max="12808" width="4.5" style="71" customWidth="1"/>
    <col min="12809" max="12809" width="4.125" style="71" customWidth="1"/>
    <col min="12810" max="12810" width="5" style="71" customWidth="1"/>
    <col min="12811" max="12811" width="4.875" style="71" customWidth="1"/>
    <col min="12812" max="12812" width="4.625" style="71" customWidth="1"/>
    <col min="12813" max="12813" width="4.5" style="71" customWidth="1"/>
    <col min="12814" max="12815" width="5" style="71" customWidth="1"/>
    <col min="12816" max="12816" width="3.875" style="71" customWidth="1"/>
    <col min="12817" max="12819" width="4.375" style="71" customWidth="1"/>
    <col min="12820" max="13056" width="3.625" style="71"/>
    <col min="13057" max="13057" width="17.875" style="71" customWidth="1"/>
    <col min="13058" max="13061" width="2.625" style="71" customWidth="1"/>
    <col min="13062" max="13062" width="15.625" style="71" customWidth="1"/>
    <col min="13063" max="13063" width="23.375" style="71" customWidth="1"/>
    <col min="13064" max="13064" width="4.5" style="71" customWidth="1"/>
    <col min="13065" max="13065" width="4.125" style="71" customWidth="1"/>
    <col min="13066" max="13066" width="5" style="71" customWidth="1"/>
    <col min="13067" max="13067" width="4.875" style="71" customWidth="1"/>
    <col min="13068" max="13068" width="4.625" style="71" customWidth="1"/>
    <col min="13069" max="13069" width="4.5" style="71" customWidth="1"/>
    <col min="13070" max="13071" width="5" style="71" customWidth="1"/>
    <col min="13072" max="13072" width="3.875" style="71" customWidth="1"/>
    <col min="13073" max="13075" width="4.375" style="71" customWidth="1"/>
    <col min="13076" max="13312" width="3.625" style="71"/>
    <col min="13313" max="13313" width="17.875" style="71" customWidth="1"/>
    <col min="13314" max="13317" width="2.625" style="71" customWidth="1"/>
    <col min="13318" max="13318" width="15.625" style="71" customWidth="1"/>
    <col min="13319" max="13319" width="23.375" style="71" customWidth="1"/>
    <col min="13320" max="13320" width="4.5" style="71" customWidth="1"/>
    <col min="13321" max="13321" width="4.125" style="71" customWidth="1"/>
    <col min="13322" max="13322" width="5" style="71" customWidth="1"/>
    <col min="13323" max="13323" width="4.875" style="71" customWidth="1"/>
    <col min="13324" max="13324" width="4.625" style="71" customWidth="1"/>
    <col min="13325" max="13325" width="4.5" style="71" customWidth="1"/>
    <col min="13326" max="13327" width="5" style="71" customWidth="1"/>
    <col min="13328" max="13328" width="3.875" style="71" customWidth="1"/>
    <col min="13329" max="13331" width="4.375" style="71" customWidth="1"/>
    <col min="13332" max="13568" width="3.625" style="71"/>
    <col min="13569" max="13569" width="17.875" style="71" customWidth="1"/>
    <col min="13570" max="13573" width="2.625" style="71" customWidth="1"/>
    <col min="13574" max="13574" width="15.625" style="71" customWidth="1"/>
    <col min="13575" max="13575" width="23.375" style="71" customWidth="1"/>
    <col min="13576" max="13576" width="4.5" style="71" customWidth="1"/>
    <col min="13577" max="13577" width="4.125" style="71" customWidth="1"/>
    <col min="13578" max="13578" width="5" style="71" customWidth="1"/>
    <col min="13579" max="13579" width="4.875" style="71" customWidth="1"/>
    <col min="13580" max="13580" width="4.625" style="71" customWidth="1"/>
    <col min="13581" max="13581" width="4.5" style="71" customWidth="1"/>
    <col min="13582" max="13583" width="5" style="71" customWidth="1"/>
    <col min="13584" max="13584" width="3.875" style="71" customWidth="1"/>
    <col min="13585" max="13587" width="4.375" style="71" customWidth="1"/>
    <col min="13588" max="13824" width="3.625" style="71"/>
    <col min="13825" max="13825" width="17.875" style="71" customWidth="1"/>
    <col min="13826" max="13829" width="2.625" style="71" customWidth="1"/>
    <col min="13830" max="13830" width="15.625" style="71" customWidth="1"/>
    <col min="13831" max="13831" width="23.375" style="71" customWidth="1"/>
    <col min="13832" max="13832" width="4.5" style="71" customWidth="1"/>
    <col min="13833" max="13833" width="4.125" style="71" customWidth="1"/>
    <col min="13834" max="13834" width="5" style="71" customWidth="1"/>
    <col min="13835" max="13835" width="4.875" style="71" customWidth="1"/>
    <col min="13836" max="13836" width="4.625" style="71" customWidth="1"/>
    <col min="13837" max="13837" width="4.5" style="71" customWidth="1"/>
    <col min="13838" max="13839" width="5" style="71" customWidth="1"/>
    <col min="13840" max="13840" width="3.875" style="71" customWidth="1"/>
    <col min="13841" max="13843" width="4.375" style="71" customWidth="1"/>
    <col min="13844" max="14080" width="3.625" style="71"/>
    <col min="14081" max="14081" width="17.875" style="71" customWidth="1"/>
    <col min="14082" max="14085" width="2.625" style="71" customWidth="1"/>
    <col min="14086" max="14086" width="15.625" style="71" customWidth="1"/>
    <col min="14087" max="14087" width="23.375" style="71" customWidth="1"/>
    <col min="14088" max="14088" width="4.5" style="71" customWidth="1"/>
    <col min="14089" max="14089" width="4.125" style="71" customWidth="1"/>
    <col min="14090" max="14090" width="5" style="71" customWidth="1"/>
    <col min="14091" max="14091" width="4.875" style="71" customWidth="1"/>
    <col min="14092" max="14092" width="4.625" style="71" customWidth="1"/>
    <col min="14093" max="14093" width="4.5" style="71" customWidth="1"/>
    <col min="14094" max="14095" width="5" style="71" customWidth="1"/>
    <col min="14096" max="14096" width="3.875" style="71" customWidth="1"/>
    <col min="14097" max="14099" width="4.375" style="71" customWidth="1"/>
    <col min="14100" max="14336" width="3.625" style="71"/>
    <col min="14337" max="14337" width="17.875" style="71" customWidth="1"/>
    <col min="14338" max="14341" width="2.625" style="71" customWidth="1"/>
    <col min="14342" max="14342" width="15.625" style="71" customWidth="1"/>
    <col min="14343" max="14343" width="23.375" style="71" customWidth="1"/>
    <col min="14344" max="14344" width="4.5" style="71" customWidth="1"/>
    <col min="14345" max="14345" width="4.125" style="71" customWidth="1"/>
    <col min="14346" max="14346" width="5" style="71" customWidth="1"/>
    <col min="14347" max="14347" width="4.875" style="71" customWidth="1"/>
    <col min="14348" max="14348" width="4.625" style="71" customWidth="1"/>
    <col min="14349" max="14349" width="4.5" style="71" customWidth="1"/>
    <col min="14350" max="14351" width="5" style="71" customWidth="1"/>
    <col min="14352" max="14352" width="3.875" style="71" customWidth="1"/>
    <col min="14353" max="14355" width="4.375" style="71" customWidth="1"/>
    <col min="14356" max="14592" width="3.625" style="71"/>
    <col min="14593" max="14593" width="17.875" style="71" customWidth="1"/>
    <col min="14594" max="14597" width="2.625" style="71" customWidth="1"/>
    <col min="14598" max="14598" width="15.625" style="71" customWidth="1"/>
    <col min="14599" max="14599" width="23.375" style="71" customWidth="1"/>
    <col min="14600" max="14600" width="4.5" style="71" customWidth="1"/>
    <col min="14601" max="14601" width="4.125" style="71" customWidth="1"/>
    <col min="14602" max="14602" width="5" style="71" customWidth="1"/>
    <col min="14603" max="14603" width="4.875" style="71" customWidth="1"/>
    <col min="14604" max="14604" width="4.625" style="71" customWidth="1"/>
    <col min="14605" max="14605" width="4.5" style="71" customWidth="1"/>
    <col min="14606" max="14607" width="5" style="71" customWidth="1"/>
    <col min="14608" max="14608" width="3.875" style="71" customWidth="1"/>
    <col min="14609" max="14611" width="4.375" style="71" customWidth="1"/>
    <col min="14612" max="14848" width="3.625" style="71"/>
    <col min="14849" max="14849" width="17.875" style="71" customWidth="1"/>
    <col min="14850" max="14853" width="2.625" style="71" customWidth="1"/>
    <col min="14854" max="14854" width="15.625" style="71" customWidth="1"/>
    <col min="14855" max="14855" width="23.375" style="71" customWidth="1"/>
    <col min="14856" max="14856" width="4.5" style="71" customWidth="1"/>
    <col min="14857" max="14857" width="4.125" style="71" customWidth="1"/>
    <col min="14858" max="14858" width="5" style="71" customWidth="1"/>
    <col min="14859" max="14859" width="4.875" style="71" customWidth="1"/>
    <col min="14860" max="14860" width="4.625" style="71" customWidth="1"/>
    <col min="14861" max="14861" width="4.5" style="71" customWidth="1"/>
    <col min="14862" max="14863" width="5" style="71" customWidth="1"/>
    <col min="14864" max="14864" width="3.875" style="71" customWidth="1"/>
    <col min="14865" max="14867" width="4.375" style="71" customWidth="1"/>
    <col min="14868" max="15104" width="3.625" style="71"/>
    <col min="15105" max="15105" width="17.875" style="71" customWidth="1"/>
    <col min="15106" max="15109" width="2.625" style="71" customWidth="1"/>
    <col min="15110" max="15110" width="15.625" style="71" customWidth="1"/>
    <col min="15111" max="15111" width="23.375" style="71" customWidth="1"/>
    <col min="15112" max="15112" width="4.5" style="71" customWidth="1"/>
    <col min="15113" max="15113" width="4.125" style="71" customWidth="1"/>
    <col min="15114" max="15114" width="5" style="71" customWidth="1"/>
    <col min="15115" max="15115" width="4.875" style="71" customWidth="1"/>
    <col min="15116" max="15116" width="4.625" style="71" customWidth="1"/>
    <col min="15117" max="15117" width="4.5" style="71" customWidth="1"/>
    <col min="15118" max="15119" width="5" style="71" customWidth="1"/>
    <col min="15120" max="15120" width="3.875" style="71" customWidth="1"/>
    <col min="15121" max="15123" width="4.375" style="71" customWidth="1"/>
    <col min="15124" max="15360" width="3.625" style="71"/>
    <col min="15361" max="15361" width="17.875" style="71" customWidth="1"/>
    <col min="15362" max="15365" width="2.625" style="71" customWidth="1"/>
    <col min="15366" max="15366" width="15.625" style="71" customWidth="1"/>
    <col min="15367" max="15367" width="23.375" style="71" customWidth="1"/>
    <col min="15368" max="15368" width="4.5" style="71" customWidth="1"/>
    <col min="15369" max="15369" width="4.125" style="71" customWidth="1"/>
    <col min="15370" max="15370" width="5" style="71" customWidth="1"/>
    <col min="15371" max="15371" width="4.875" style="71" customWidth="1"/>
    <col min="15372" max="15372" width="4.625" style="71" customWidth="1"/>
    <col min="15373" max="15373" width="4.5" style="71" customWidth="1"/>
    <col min="15374" max="15375" width="5" style="71" customWidth="1"/>
    <col min="15376" max="15376" width="3.875" style="71" customWidth="1"/>
    <col min="15377" max="15379" width="4.375" style="71" customWidth="1"/>
    <col min="15380" max="15616" width="3.625" style="71"/>
    <col min="15617" max="15617" width="17.875" style="71" customWidth="1"/>
    <col min="15618" max="15621" width="2.625" style="71" customWidth="1"/>
    <col min="15622" max="15622" width="15.625" style="71" customWidth="1"/>
    <col min="15623" max="15623" width="23.375" style="71" customWidth="1"/>
    <col min="15624" max="15624" width="4.5" style="71" customWidth="1"/>
    <col min="15625" max="15625" width="4.125" style="71" customWidth="1"/>
    <col min="15626" max="15626" width="5" style="71" customWidth="1"/>
    <col min="15627" max="15627" width="4.875" style="71" customWidth="1"/>
    <col min="15628" max="15628" width="4.625" style="71" customWidth="1"/>
    <col min="15629" max="15629" width="4.5" style="71" customWidth="1"/>
    <col min="15630" max="15631" width="5" style="71" customWidth="1"/>
    <col min="15632" max="15632" width="3.875" style="71" customWidth="1"/>
    <col min="15633" max="15635" width="4.375" style="71" customWidth="1"/>
    <col min="15636" max="15872" width="3.625" style="71"/>
    <col min="15873" max="15873" width="17.875" style="71" customWidth="1"/>
    <col min="15874" max="15877" width="2.625" style="71" customWidth="1"/>
    <col min="15878" max="15878" width="15.625" style="71" customWidth="1"/>
    <col min="15879" max="15879" width="23.375" style="71" customWidth="1"/>
    <col min="15880" max="15880" width="4.5" style="71" customWidth="1"/>
    <col min="15881" max="15881" width="4.125" style="71" customWidth="1"/>
    <col min="15882" max="15882" width="5" style="71" customWidth="1"/>
    <col min="15883" max="15883" width="4.875" style="71" customWidth="1"/>
    <col min="15884" max="15884" width="4.625" style="71" customWidth="1"/>
    <col min="15885" max="15885" width="4.5" style="71" customWidth="1"/>
    <col min="15886" max="15887" width="5" style="71" customWidth="1"/>
    <col min="15888" max="15888" width="3.875" style="71" customWidth="1"/>
    <col min="15889" max="15891" width="4.375" style="71" customWidth="1"/>
    <col min="15892" max="16128" width="3.625" style="71"/>
    <col min="16129" max="16129" width="17.875" style="71" customWidth="1"/>
    <col min="16130" max="16133" width="2.625" style="71" customWidth="1"/>
    <col min="16134" max="16134" width="15.625" style="71" customWidth="1"/>
    <col min="16135" max="16135" width="23.375" style="71" customWidth="1"/>
    <col min="16136" max="16136" width="4.5" style="71" customWidth="1"/>
    <col min="16137" max="16137" width="4.125" style="71" customWidth="1"/>
    <col min="16138" max="16138" width="5" style="71" customWidth="1"/>
    <col min="16139" max="16139" width="4.875" style="71" customWidth="1"/>
    <col min="16140" max="16140" width="4.625" style="71" customWidth="1"/>
    <col min="16141" max="16141" width="4.5" style="71" customWidth="1"/>
    <col min="16142" max="16143" width="5" style="71" customWidth="1"/>
    <col min="16144" max="16144" width="3.875" style="71" customWidth="1"/>
    <col min="16145" max="16147" width="4.375" style="71" customWidth="1"/>
    <col min="16148" max="16384" width="3.625" style="71"/>
  </cols>
  <sheetData>
    <row r="1" spans="1:30" ht="19.5" thickBot="1">
      <c r="A1" s="16" t="s">
        <v>22</v>
      </c>
      <c r="B1" s="244" t="s">
        <v>44</v>
      </c>
      <c r="C1" s="244"/>
      <c r="D1" s="244"/>
      <c r="E1" s="244"/>
      <c r="F1" s="245" t="s">
        <v>106</v>
      </c>
      <c r="G1" s="245"/>
      <c r="H1" s="245"/>
      <c r="I1" s="245"/>
      <c r="J1" s="245"/>
      <c r="K1" s="245"/>
      <c r="L1" s="245"/>
      <c r="M1" s="245"/>
      <c r="N1" s="245"/>
      <c r="O1" s="245"/>
      <c r="P1" s="246" t="s">
        <v>23</v>
      </c>
      <c r="Q1" s="246"/>
      <c r="R1" s="246"/>
      <c r="S1" s="246"/>
      <c r="T1" s="244" t="s">
        <v>99</v>
      </c>
      <c r="U1" s="244"/>
      <c r="V1" s="244"/>
      <c r="W1" s="244"/>
      <c r="X1" s="244"/>
      <c r="Y1" s="246" t="s">
        <v>24</v>
      </c>
      <c r="Z1" s="246"/>
      <c r="AA1" s="239">
        <v>43703</v>
      </c>
      <c r="AB1" s="239"/>
      <c r="AC1" s="239"/>
      <c r="AD1" s="239"/>
    </row>
    <row r="2" spans="1:30" ht="20.100000000000001" customHeight="1" thickBot="1">
      <c r="A2" s="18" t="s">
        <v>25</v>
      </c>
      <c r="B2" s="240" t="s">
        <v>43</v>
      </c>
      <c r="C2" s="240"/>
      <c r="D2" s="240"/>
      <c r="E2" s="240"/>
      <c r="F2" s="240" t="s">
        <v>74</v>
      </c>
      <c r="G2" s="240"/>
      <c r="H2" s="240"/>
      <c r="I2" s="241" t="s">
        <v>100</v>
      </c>
      <c r="J2" s="241"/>
      <c r="K2" s="241"/>
      <c r="L2" s="241"/>
      <c r="M2" s="241"/>
      <c r="N2" s="241"/>
      <c r="O2" s="19"/>
      <c r="P2" s="242"/>
      <c r="Q2" s="242"/>
      <c r="R2" s="242"/>
      <c r="S2" s="242"/>
      <c r="T2" s="242"/>
      <c r="U2" s="242"/>
      <c r="V2" s="242"/>
      <c r="W2" s="242"/>
      <c r="X2" s="242"/>
      <c r="Y2" s="243" t="s">
        <v>26</v>
      </c>
      <c r="Z2" s="243"/>
      <c r="AA2" s="233" t="s">
        <v>70</v>
      </c>
      <c r="AB2" s="233"/>
      <c r="AC2" s="233"/>
      <c r="AD2" s="233"/>
    </row>
    <row r="3" spans="1:30" ht="36.950000000000003" customHeight="1" thickBot="1">
      <c r="A3" s="72" t="s">
        <v>27</v>
      </c>
      <c r="B3" s="20"/>
      <c r="C3" s="20"/>
      <c r="D3" s="20"/>
      <c r="E3" s="20"/>
      <c r="F3" s="21"/>
      <c r="G3" s="22" t="s">
        <v>28</v>
      </c>
      <c r="H3" s="23">
        <v>1</v>
      </c>
      <c r="I3" s="24">
        <v>2</v>
      </c>
      <c r="J3" s="24">
        <v>3</v>
      </c>
      <c r="K3" s="24">
        <v>4</v>
      </c>
      <c r="L3" s="24">
        <v>5</v>
      </c>
      <c r="M3" s="24">
        <v>6</v>
      </c>
      <c r="N3" s="24">
        <v>7</v>
      </c>
      <c r="O3" s="24">
        <v>8</v>
      </c>
      <c r="P3" s="24"/>
      <c r="Q3" s="24"/>
      <c r="R3" s="24"/>
      <c r="S3" s="24"/>
      <c r="T3" s="24"/>
      <c r="U3" s="24"/>
      <c r="V3" s="24"/>
      <c r="W3" s="24"/>
      <c r="X3" s="24"/>
      <c r="Y3" s="24" t="str">
        <f>IF(COUNTA(Y4:Y12)&gt;0,IF(#REF!&gt;0,#REF!+1,""),"")</f>
        <v/>
      </c>
      <c r="Z3" s="24" t="str">
        <f>IF(COUNTA(Z4:Z12)&gt;0,IF(Y3&gt;0,Y3+1,""),"")</f>
        <v/>
      </c>
      <c r="AA3" s="24" t="str">
        <f>IF(COUNTA(AA4:AA12)&gt;0,IF(Z3&gt;0,Z3+1,""),"")</f>
        <v/>
      </c>
      <c r="AB3" s="24" t="str">
        <f>IF(COUNTA(AB4:AB12)&gt;0,IF(AA3&gt;0,AA3+1,""),"")</f>
        <v/>
      </c>
      <c r="AC3" s="25" t="str">
        <f>IF(COUNTA(AC4:AC12)&gt;0,IF(AB3&gt;0,AB3+1,""),"")</f>
        <v/>
      </c>
      <c r="AD3" s="26" t="str">
        <f>IF(COUNTA(AD4:AD12)&gt;0,IF(AC3&gt;0,AC3+1,""),"")</f>
        <v/>
      </c>
    </row>
    <row r="4" spans="1:30" s="29" customFormat="1" ht="20.100000000000001" customHeight="1" thickBot="1">
      <c r="A4" s="254" t="s">
        <v>29</v>
      </c>
      <c r="B4" s="224" t="s">
        <v>104</v>
      </c>
      <c r="C4" s="225"/>
      <c r="D4" s="225"/>
      <c r="E4" s="225"/>
      <c r="F4" s="225"/>
      <c r="G4" s="226"/>
      <c r="H4" s="136"/>
      <c r="I4" s="27"/>
      <c r="J4" s="27"/>
      <c r="K4" s="27"/>
      <c r="L4" s="27"/>
      <c r="M4" s="27"/>
      <c r="N4" s="27"/>
      <c r="O4" s="27"/>
      <c r="P4" s="27"/>
      <c r="Q4" s="27"/>
      <c r="R4" s="27"/>
      <c r="S4" s="27"/>
      <c r="T4" s="27"/>
      <c r="U4" s="27"/>
      <c r="V4" s="27"/>
      <c r="W4" s="27"/>
      <c r="X4" s="27"/>
      <c r="Y4" s="27"/>
      <c r="Z4" s="27"/>
      <c r="AA4" s="27"/>
      <c r="AB4" s="27"/>
      <c r="AC4" s="28"/>
      <c r="AD4" s="28"/>
    </row>
    <row r="5" spans="1:30" s="29" customFormat="1" ht="19.350000000000001" customHeight="1" thickBot="1">
      <c r="A5" s="255"/>
      <c r="B5" s="234" t="s">
        <v>45</v>
      </c>
      <c r="C5" s="235"/>
      <c r="D5" s="235"/>
      <c r="E5" s="235"/>
      <c r="F5" s="235"/>
      <c r="G5" s="236"/>
      <c r="H5" s="134" t="s">
        <v>105</v>
      </c>
      <c r="I5" s="30" t="s">
        <v>105</v>
      </c>
      <c r="J5" s="30" t="s">
        <v>105</v>
      </c>
      <c r="K5" s="30" t="s">
        <v>105</v>
      </c>
      <c r="L5" s="30" t="s">
        <v>105</v>
      </c>
      <c r="M5" s="30" t="s">
        <v>105</v>
      </c>
      <c r="N5" s="30" t="s">
        <v>105</v>
      </c>
      <c r="O5" s="30" t="s">
        <v>105</v>
      </c>
      <c r="P5" s="30"/>
      <c r="Q5" s="30"/>
      <c r="R5" s="30"/>
      <c r="S5" s="30"/>
      <c r="T5" s="30"/>
      <c r="U5" s="28"/>
      <c r="V5" s="28"/>
      <c r="W5" s="28"/>
      <c r="X5" s="28"/>
      <c r="Y5" s="28"/>
      <c r="Z5" s="28"/>
      <c r="AA5" s="28"/>
      <c r="AB5" s="28"/>
      <c r="AC5" s="28"/>
      <c r="AD5" s="28"/>
    </row>
    <row r="6" spans="1:30" s="29" customFormat="1" ht="19.350000000000001" customHeight="1" thickBot="1">
      <c r="A6" s="255"/>
      <c r="B6" s="31"/>
      <c r="C6" s="237" t="s">
        <v>75</v>
      </c>
      <c r="D6" s="237"/>
      <c r="E6" s="237"/>
      <c r="F6" s="237"/>
      <c r="G6" s="238"/>
      <c r="H6" s="134"/>
      <c r="I6" s="30"/>
      <c r="J6" s="30"/>
      <c r="K6" s="30"/>
      <c r="L6" s="30"/>
      <c r="M6" s="30"/>
      <c r="N6" s="30"/>
      <c r="O6" s="30"/>
      <c r="P6" s="30"/>
      <c r="Q6" s="30"/>
      <c r="R6" s="30"/>
      <c r="S6" s="30"/>
      <c r="T6" s="30"/>
      <c r="U6" s="30"/>
      <c r="V6" s="30"/>
      <c r="W6" s="30"/>
      <c r="X6" s="30"/>
      <c r="Y6" s="30"/>
      <c r="Z6" s="30"/>
      <c r="AA6" s="30"/>
      <c r="AB6" s="30"/>
      <c r="AC6" s="30"/>
      <c r="AD6" s="30"/>
    </row>
    <row r="7" spans="1:30" s="29" customFormat="1" ht="19.350000000000001" customHeight="1" thickBot="1">
      <c r="A7" s="255"/>
      <c r="B7" s="31"/>
      <c r="C7" s="112"/>
      <c r="D7" s="268" t="s">
        <v>63</v>
      </c>
      <c r="E7" s="268"/>
      <c r="F7" s="268"/>
      <c r="G7" s="269"/>
      <c r="H7" s="134" t="s">
        <v>105</v>
      </c>
      <c r="I7" s="30"/>
      <c r="J7" s="30"/>
      <c r="K7" s="30"/>
      <c r="L7" s="30"/>
      <c r="M7" s="30"/>
      <c r="N7" s="30"/>
      <c r="O7" s="30"/>
      <c r="P7" s="30"/>
      <c r="Q7" s="30"/>
      <c r="R7" s="30"/>
      <c r="S7" s="30"/>
      <c r="T7" s="30"/>
      <c r="U7" s="30"/>
      <c r="V7" s="30"/>
      <c r="W7" s="30"/>
      <c r="X7" s="30"/>
      <c r="Y7" s="30"/>
      <c r="Z7" s="30"/>
      <c r="AA7" s="30"/>
      <c r="AB7" s="30"/>
      <c r="AC7" s="30"/>
      <c r="AD7" s="30"/>
    </row>
    <row r="8" spans="1:30" s="29" customFormat="1" ht="19.350000000000001" customHeight="1" thickBot="1">
      <c r="A8" s="255"/>
      <c r="B8" s="31"/>
      <c r="C8" s="112"/>
      <c r="D8" s="268" t="s">
        <v>76</v>
      </c>
      <c r="E8" s="268"/>
      <c r="F8" s="268"/>
      <c r="G8" s="269"/>
      <c r="H8" s="134"/>
      <c r="I8" s="30" t="s">
        <v>105</v>
      </c>
      <c r="J8" s="30"/>
      <c r="K8" s="30"/>
      <c r="L8" s="30"/>
      <c r="M8" s="30"/>
      <c r="N8" s="30"/>
      <c r="O8" s="30"/>
      <c r="P8" s="30"/>
      <c r="Q8" s="30"/>
      <c r="R8" s="30"/>
      <c r="S8" s="30"/>
      <c r="T8" s="30"/>
      <c r="U8" s="30"/>
      <c r="V8" s="30"/>
      <c r="W8" s="30"/>
      <c r="X8" s="30"/>
      <c r="Y8" s="30"/>
      <c r="Z8" s="30"/>
      <c r="AA8" s="30"/>
      <c r="AB8" s="30"/>
      <c r="AC8" s="30"/>
      <c r="AD8" s="30"/>
    </row>
    <row r="9" spans="1:30" s="29" customFormat="1" ht="19.350000000000001" customHeight="1" thickBot="1">
      <c r="A9" s="255"/>
      <c r="B9" s="31"/>
      <c r="C9" s="227" t="s">
        <v>46</v>
      </c>
      <c r="D9" s="228"/>
      <c r="E9" s="228"/>
      <c r="F9" s="228"/>
      <c r="G9" s="229"/>
      <c r="H9" s="134"/>
      <c r="I9" s="30"/>
      <c r="J9" s="30" t="s">
        <v>105</v>
      </c>
      <c r="K9" s="30"/>
      <c r="L9" s="30"/>
      <c r="M9" s="30"/>
      <c r="N9" s="30"/>
      <c r="O9" s="30"/>
      <c r="P9" s="30"/>
      <c r="Q9" s="30"/>
      <c r="R9" s="30"/>
      <c r="S9" s="30"/>
      <c r="T9" s="30"/>
      <c r="U9" s="30"/>
      <c r="V9" s="30"/>
      <c r="W9" s="30"/>
      <c r="X9" s="30"/>
      <c r="Y9" s="30"/>
      <c r="Z9" s="30"/>
      <c r="AA9" s="30"/>
      <c r="AB9" s="30"/>
      <c r="AC9" s="30"/>
      <c r="AD9" s="30"/>
    </row>
    <row r="10" spans="1:30" s="29" customFormat="1" ht="19.350000000000001" customHeight="1" thickBot="1">
      <c r="A10" s="255"/>
      <c r="B10" s="31"/>
      <c r="C10" s="230" t="s">
        <v>47</v>
      </c>
      <c r="D10" s="231"/>
      <c r="E10" s="231"/>
      <c r="F10" s="231"/>
      <c r="G10" s="232"/>
      <c r="H10" s="134"/>
      <c r="I10" s="30"/>
      <c r="J10" s="30"/>
      <c r="K10" s="30" t="s">
        <v>105</v>
      </c>
      <c r="L10" s="30"/>
      <c r="M10" s="30"/>
      <c r="N10" s="30"/>
      <c r="O10" s="30"/>
      <c r="P10" s="30"/>
      <c r="Q10" s="30"/>
      <c r="R10" s="30"/>
      <c r="S10" s="30"/>
      <c r="T10" s="30"/>
      <c r="U10" s="30"/>
      <c r="V10" s="30"/>
      <c r="W10" s="30"/>
      <c r="X10" s="30"/>
      <c r="Y10" s="30"/>
      <c r="Z10" s="30"/>
      <c r="AA10" s="30"/>
      <c r="AB10" s="30"/>
      <c r="AC10" s="30"/>
      <c r="AD10" s="30"/>
    </row>
    <row r="11" spans="1:30" s="29" customFormat="1" ht="19.350000000000001" customHeight="1" thickBot="1">
      <c r="A11" s="255"/>
      <c r="B11" s="31"/>
      <c r="C11" s="274" t="s">
        <v>48</v>
      </c>
      <c r="D11" s="275"/>
      <c r="E11" s="275"/>
      <c r="F11" s="275"/>
      <c r="G11" s="276"/>
      <c r="H11" s="134"/>
      <c r="I11" s="30"/>
      <c r="J11" s="30"/>
      <c r="K11" s="30"/>
      <c r="L11" s="30"/>
      <c r="M11" s="30"/>
      <c r="N11" s="30"/>
      <c r="O11" s="30"/>
      <c r="P11" s="30"/>
      <c r="Q11" s="30"/>
      <c r="R11" s="30"/>
      <c r="S11" s="30"/>
      <c r="T11" s="30"/>
      <c r="U11" s="30"/>
      <c r="V11" s="30"/>
      <c r="W11" s="30"/>
      <c r="X11" s="30"/>
      <c r="Y11" s="30"/>
      <c r="Z11" s="30"/>
      <c r="AA11" s="30"/>
      <c r="AB11" s="30"/>
      <c r="AC11" s="30"/>
      <c r="AD11" s="30"/>
    </row>
    <row r="12" spans="1:30" s="29" customFormat="1" ht="19.350000000000001" customHeight="1" thickBot="1">
      <c r="A12" s="255"/>
      <c r="B12" s="31"/>
      <c r="C12" s="113"/>
      <c r="D12" s="277" t="s">
        <v>101</v>
      </c>
      <c r="E12" s="277"/>
      <c r="F12" s="277"/>
      <c r="G12" s="278"/>
      <c r="H12" s="134"/>
      <c r="I12" s="30"/>
      <c r="J12" s="30"/>
      <c r="K12" s="30"/>
      <c r="L12" s="30" t="s">
        <v>105</v>
      </c>
      <c r="M12" s="30"/>
      <c r="N12" s="30"/>
      <c r="O12" s="30"/>
      <c r="P12" s="30"/>
      <c r="Q12" s="30"/>
      <c r="R12" s="30"/>
      <c r="S12" s="30"/>
      <c r="T12" s="30"/>
      <c r="U12" s="30"/>
      <c r="V12" s="30"/>
      <c r="W12" s="30"/>
      <c r="X12" s="30"/>
      <c r="Y12" s="30"/>
      <c r="Z12" s="30"/>
      <c r="AA12" s="30"/>
      <c r="AB12" s="30"/>
      <c r="AC12" s="30"/>
      <c r="AD12" s="30"/>
    </row>
    <row r="13" spans="1:30" s="29" customFormat="1" ht="19.350000000000001" customHeight="1" thickBot="1">
      <c r="A13" s="255"/>
      <c r="B13" s="31"/>
      <c r="C13" s="212" t="s">
        <v>77</v>
      </c>
      <c r="D13" s="213"/>
      <c r="E13" s="213"/>
      <c r="F13" s="213"/>
      <c r="G13" s="214"/>
      <c r="H13" s="146"/>
      <c r="I13" s="147"/>
      <c r="J13" s="147"/>
      <c r="K13" s="147"/>
      <c r="L13" s="147"/>
      <c r="M13" s="147"/>
      <c r="N13" s="147"/>
      <c r="O13" s="147"/>
      <c r="P13" s="147"/>
      <c r="Q13" s="147"/>
      <c r="R13" s="147"/>
      <c r="S13" s="147"/>
      <c r="T13" s="147"/>
      <c r="U13" s="147"/>
      <c r="V13" s="147"/>
      <c r="W13" s="147"/>
      <c r="X13" s="147"/>
      <c r="Y13" s="147"/>
      <c r="Z13" s="147"/>
      <c r="AA13" s="147"/>
      <c r="AB13" s="147"/>
      <c r="AC13" s="147"/>
      <c r="AD13" s="147"/>
    </row>
    <row r="14" spans="1:30" s="29" customFormat="1" ht="19.350000000000001" customHeight="1" thickBot="1">
      <c r="A14" s="255"/>
      <c r="B14" s="31"/>
      <c r="C14" s="149"/>
      <c r="D14" s="213" t="s">
        <v>78</v>
      </c>
      <c r="E14" s="213"/>
      <c r="F14" s="213"/>
      <c r="G14" s="214"/>
      <c r="H14" s="146"/>
      <c r="I14" s="147"/>
      <c r="J14" s="147"/>
      <c r="K14" s="147"/>
      <c r="L14" s="147"/>
      <c r="M14" s="147" t="s">
        <v>105</v>
      </c>
      <c r="N14" s="147"/>
      <c r="O14" s="147"/>
      <c r="P14" s="147"/>
      <c r="Q14" s="147"/>
      <c r="R14" s="147"/>
      <c r="S14" s="147"/>
      <c r="T14" s="147"/>
      <c r="U14" s="147"/>
      <c r="V14" s="147"/>
      <c r="W14" s="147"/>
      <c r="X14" s="147"/>
      <c r="Y14" s="147"/>
      <c r="Z14" s="147"/>
      <c r="AA14" s="147"/>
      <c r="AB14" s="147"/>
      <c r="AC14" s="147"/>
      <c r="AD14" s="147"/>
    </row>
    <row r="15" spans="1:30" s="29" customFormat="1" ht="19.350000000000001" customHeight="1" thickBot="1">
      <c r="A15" s="255"/>
      <c r="B15" s="31"/>
      <c r="C15" s="149"/>
      <c r="D15" s="213" t="s">
        <v>79</v>
      </c>
      <c r="E15" s="213"/>
      <c r="F15" s="213"/>
      <c r="G15" s="214"/>
      <c r="H15" s="146"/>
      <c r="I15" s="147"/>
      <c r="J15" s="147"/>
      <c r="K15" s="147"/>
      <c r="L15" s="147"/>
      <c r="M15" s="147"/>
      <c r="N15" s="147" t="s">
        <v>105</v>
      </c>
      <c r="O15" s="147"/>
      <c r="P15" s="147"/>
      <c r="Q15" s="147"/>
      <c r="R15" s="147"/>
      <c r="S15" s="147"/>
      <c r="T15" s="147"/>
      <c r="U15" s="147"/>
      <c r="V15" s="147"/>
      <c r="W15" s="147"/>
      <c r="X15" s="147"/>
      <c r="Y15" s="147"/>
      <c r="Z15" s="147"/>
      <c r="AA15" s="147"/>
      <c r="AB15" s="147"/>
      <c r="AC15" s="147"/>
      <c r="AD15" s="147"/>
    </row>
    <row r="16" spans="1:30" s="29" customFormat="1" ht="23.25" customHeight="1" thickBot="1">
      <c r="A16" s="256"/>
      <c r="B16" s="137"/>
      <c r="C16" s="148"/>
      <c r="D16" s="215" t="s">
        <v>80</v>
      </c>
      <c r="E16" s="215"/>
      <c r="F16" s="215"/>
      <c r="G16" s="216"/>
      <c r="H16" s="138"/>
      <c r="I16" s="34"/>
      <c r="J16" s="34"/>
      <c r="K16" s="34"/>
      <c r="L16" s="34"/>
      <c r="M16" s="34"/>
      <c r="N16" s="34"/>
      <c r="O16" s="34" t="s">
        <v>105</v>
      </c>
      <c r="P16" s="34"/>
      <c r="Q16" s="34"/>
      <c r="R16" s="34"/>
      <c r="S16" s="34"/>
      <c r="T16" s="34"/>
      <c r="U16" s="34"/>
      <c r="V16" s="34"/>
      <c r="W16" s="34"/>
      <c r="X16" s="34"/>
      <c r="Y16" s="34"/>
      <c r="Z16" s="34"/>
      <c r="AA16" s="34"/>
      <c r="AB16" s="34"/>
      <c r="AC16" s="34"/>
      <c r="AD16" s="34"/>
    </row>
    <row r="17" spans="1:30" s="29" customFormat="1" ht="33" customHeight="1" thickBot="1">
      <c r="A17" s="261" t="s">
        <v>20</v>
      </c>
      <c r="B17" s="263" t="s">
        <v>49</v>
      </c>
      <c r="C17" s="264"/>
      <c r="D17" s="264"/>
      <c r="E17" s="264"/>
      <c r="F17" s="264"/>
      <c r="G17" s="265"/>
      <c r="H17" s="133"/>
      <c r="I17" s="36"/>
      <c r="J17" s="36"/>
      <c r="K17" s="36"/>
      <c r="L17" s="36"/>
      <c r="M17" s="36"/>
      <c r="N17" s="36"/>
      <c r="O17" s="36"/>
      <c r="P17" s="36"/>
      <c r="Q17" s="36"/>
      <c r="R17" s="36"/>
      <c r="S17" s="36"/>
      <c r="T17" s="36"/>
      <c r="U17" s="36"/>
      <c r="V17" s="36"/>
      <c r="W17" s="36"/>
      <c r="X17" s="36"/>
      <c r="Y17" s="36"/>
      <c r="Z17" s="36"/>
      <c r="AA17" s="36"/>
      <c r="AB17" s="36"/>
      <c r="AC17" s="36"/>
      <c r="AD17" s="36"/>
    </row>
    <row r="18" spans="1:30" s="29" customFormat="1" ht="19.5" thickBot="1">
      <c r="A18" s="262"/>
      <c r="B18" s="132"/>
      <c r="C18" s="270" t="s">
        <v>81</v>
      </c>
      <c r="D18" s="270"/>
      <c r="E18" s="270"/>
      <c r="F18" s="270"/>
      <c r="G18" s="271"/>
      <c r="H18" s="133" t="s">
        <v>105</v>
      </c>
      <c r="I18" s="36"/>
      <c r="J18" s="36"/>
      <c r="K18" s="36"/>
      <c r="L18" s="36"/>
      <c r="M18" s="36"/>
      <c r="N18" s="36"/>
      <c r="O18" s="36"/>
      <c r="P18" s="36"/>
      <c r="Q18" s="36"/>
      <c r="R18" s="36"/>
      <c r="S18" s="36"/>
      <c r="T18" s="36"/>
      <c r="U18" s="36"/>
      <c r="V18" s="36"/>
      <c r="W18" s="36"/>
      <c r="X18" s="36"/>
      <c r="Y18" s="36"/>
      <c r="Z18" s="36"/>
      <c r="AA18" s="36"/>
      <c r="AB18" s="36"/>
      <c r="AC18" s="36"/>
      <c r="AD18" s="36"/>
    </row>
    <row r="19" spans="1:30" s="29" customFormat="1" ht="20.100000000000001" customHeight="1" thickBot="1">
      <c r="A19" s="262"/>
      <c r="B19" s="37"/>
      <c r="C19" s="222" t="s">
        <v>50</v>
      </c>
      <c r="D19" s="222"/>
      <c r="E19" s="222"/>
      <c r="F19" s="222"/>
      <c r="G19" s="223"/>
      <c r="H19" s="134"/>
      <c r="I19" s="30"/>
      <c r="J19" s="30"/>
      <c r="K19" s="30"/>
      <c r="L19" s="30"/>
      <c r="M19" s="30"/>
      <c r="N19" s="30"/>
      <c r="O19" s="30"/>
      <c r="P19" s="30"/>
      <c r="Q19" s="30"/>
      <c r="R19" s="30"/>
      <c r="S19" s="30"/>
      <c r="T19" s="30"/>
      <c r="U19" s="30"/>
      <c r="V19" s="30"/>
      <c r="W19" s="30"/>
      <c r="X19" s="30"/>
      <c r="Y19" s="30"/>
      <c r="Z19" s="30"/>
      <c r="AA19" s="30"/>
      <c r="AB19" s="30"/>
      <c r="AC19" s="30"/>
      <c r="AD19" s="30"/>
    </row>
    <row r="20" spans="1:30" s="29" customFormat="1" ht="20.100000000000001" customHeight="1" thickBot="1">
      <c r="A20" s="262"/>
      <c r="B20" s="37"/>
      <c r="C20" s="38"/>
      <c r="D20" s="266" t="s">
        <v>51</v>
      </c>
      <c r="E20" s="266"/>
      <c r="F20" s="266"/>
      <c r="G20" s="267"/>
      <c r="H20" s="134" t="s">
        <v>105</v>
      </c>
      <c r="I20" s="30"/>
      <c r="J20" s="30"/>
      <c r="K20" s="30"/>
      <c r="L20" s="30"/>
      <c r="M20" s="30"/>
      <c r="N20" s="30"/>
      <c r="O20" s="30"/>
      <c r="P20" s="30"/>
      <c r="Q20" s="30"/>
      <c r="R20" s="30"/>
      <c r="S20" s="30"/>
      <c r="T20" s="30"/>
      <c r="U20" s="30"/>
      <c r="V20" s="30"/>
      <c r="W20" s="30"/>
      <c r="X20" s="30"/>
      <c r="Y20" s="30"/>
      <c r="Z20" s="30"/>
      <c r="AA20" s="30"/>
      <c r="AB20" s="30"/>
      <c r="AC20" s="30"/>
      <c r="AD20" s="30"/>
    </row>
    <row r="21" spans="1:30" s="29" customFormat="1" ht="20.100000000000001" customHeight="1" thickBot="1">
      <c r="A21" s="262"/>
      <c r="B21" s="37"/>
      <c r="C21" s="39"/>
      <c r="D21" s="220" t="s">
        <v>52</v>
      </c>
      <c r="E21" s="220"/>
      <c r="F21" s="220"/>
      <c r="G21" s="221"/>
      <c r="H21" s="134"/>
      <c r="I21" s="30"/>
      <c r="J21" s="30"/>
      <c r="K21" s="30"/>
      <c r="L21" s="30" t="s">
        <v>105</v>
      </c>
      <c r="M21" s="30"/>
      <c r="N21" s="30"/>
      <c r="O21" s="30"/>
      <c r="P21" s="30"/>
      <c r="Q21" s="30"/>
      <c r="R21" s="30"/>
      <c r="S21" s="30"/>
      <c r="T21" s="30"/>
      <c r="U21" s="30"/>
      <c r="V21" s="30"/>
      <c r="W21" s="30"/>
      <c r="X21" s="30"/>
      <c r="Y21" s="30"/>
      <c r="Z21" s="30"/>
      <c r="AA21" s="30"/>
      <c r="AB21" s="30"/>
      <c r="AC21" s="30"/>
      <c r="AD21" s="30"/>
    </row>
    <row r="22" spans="1:30" s="29" customFormat="1" ht="20.100000000000001" customHeight="1" thickBot="1">
      <c r="A22" s="262"/>
      <c r="B22" s="37"/>
      <c r="C22" s="222" t="s">
        <v>53</v>
      </c>
      <c r="D22" s="222"/>
      <c r="E22" s="222"/>
      <c r="F22" s="222"/>
      <c r="G22" s="223"/>
      <c r="H22" s="134"/>
      <c r="I22" s="30"/>
      <c r="J22" s="30"/>
      <c r="K22" s="30"/>
      <c r="L22" s="30"/>
      <c r="M22" s="30"/>
      <c r="N22" s="30"/>
      <c r="O22" s="30"/>
      <c r="P22" s="30"/>
      <c r="Q22" s="30"/>
      <c r="R22" s="30"/>
      <c r="S22" s="30"/>
      <c r="T22" s="30"/>
      <c r="U22" s="30"/>
      <c r="V22" s="30"/>
      <c r="W22" s="30"/>
      <c r="X22" s="30"/>
      <c r="Y22" s="30"/>
      <c r="Z22" s="30"/>
      <c r="AA22" s="30"/>
      <c r="AB22" s="30"/>
      <c r="AC22" s="30"/>
      <c r="AD22" s="30"/>
    </row>
    <row r="23" spans="1:30" s="29" customFormat="1" ht="19.350000000000001" customHeight="1" thickBot="1">
      <c r="A23" s="262"/>
      <c r="B23" s="37"/>
      <c r="C23" s="39"/>
      <c r="D23" s="272" t="s">
        <v>54</v>
      </c>
      <c r="E23" s="272"/>
      <c r="F23" s="272"/>
      <c r="G23" s="273"/>
      <c r="H23" s="134" t="s">
        <v>105</v>
      </c>
      <c r="I23" s="30" t="s">
        <v>105</v>
      </c>
      <c r="J23" s="30" t="s">
        <v>105</v>
      </c>
      <c r="K23" s="30" t="s">
        <v>105</v>
      </c>
      <c r="L23" s="30" t="s">
        <v>105</v>
      </c>
      <c r="M23" s="30"/>
      <c r="N23" s="30"/>
      <c r="O23" s="30"/>
      <c r="P23" s="30"/>
      <c r="Q23" s="30"/>
      <c r="R23" s="40"/>
      <c r="S23" s="30"/>
      <c r="T23" s="30"/>
      <c r="U23" s="30"/>
      <c r="V23" s="30"/>
      <c r="W23" s="30"/>
      <c r="X23" s="30"/>
      <c r="Y23" s="30"/>
      <c r="Z23" s="30"/>
      <c r="AA23" s="30"/>
      <c r="AB23" s="30"/>
      <c r="AC23" s="30"/>
      <c r="AD23" s="30"/>
    </row>
    <row r="24" spans="1:30" s="29" customFormat="1" ht="19.350000000000001" customHeight="1" thickBot="1">
      <c r="A24" s="262"/>
      <c r="B24" s="37"/>
      <c r="C24" s="222" t="s">
        <v>55</v>
      </c>
      <c r="D24" s="222"/>
      <c r="E24" s="222"/>
      <c r="F24" s="222"/>
      <c r="G24" s="223"/>
      <c r="H24" s="134"/>
      <c r="I24" s="30"/>
      <c r="J24" s="30"/>
      <c r="K24" s="30"/>
      <c r="L24" s="30"/>
      <c r="M24" s="30"/>
      <c r="N24" s="30"/>
      <c r="O24" s="30"/>
      <c r="P24" s="30"/>
      <c r="Q24" s="30"/>
      <c r="R24" s="30"/>
      <c r="S24" s="30"/>
      <c r="T24" s="30"/>
      <c r="U24" s="30"/>
      <c r="V24" s="30"/>
      <c r="W24" s="33"/>
      <c r="X24" s="33"/>
      <c r="Y24" s="30"/>
      <c r="Z24" s="30"/>
      <c r="AA24" s="30"/>
      <c r="AB24" s="30"/>
      <c r="AC24" s="30"/>
      <c r="AD24" s="30"/>
    </row>
    <row r="25" spans="1:30" s="29" customFormat="1" ht="19.350000000000001" customHeight="1" thickBot="1">
      <c r="A25" s="262"/>
      <c r="B25" s="37"/>
      <c r="C25" s="110"/>
      <c r="D25" s="222" t="s">
        <v>86</v>
      </c>
      <c r="E25" s="222"/>
      <c r="F25" s="222"/>
      <c r="G25" s="223"/>
      <c r="H25" s="134"/>
      <c r="I25" s="30"/>
      <c r="J25" s="30" t="s">
        <v>105</v>
      </c>
      <c r="K25" s="30"/>
      <c r="L25" s="30"/>
      <c r="M25" s="30"/>
      <c r="N25" s="30"/>
      <c r="O25" s="30"/>
      <c r="P25" s="30"/>
      <c r="Q25" s="30"/>
      <c r="R25" s="30"/>
      <c r="S25" s="30"/>
      <c r="T25" s="30"/>
      <c r="U25" s="30"/>
      <c r="V25" s="30"/>
      <c r="W25" s="33"/>
      <c r="X25" s="33"/>
      <c r="Y25" s="30"/>
      <c r="Z25" s="30"/>
      <c r="AA25" s="30"/>
      <c r="AB25" s="30"/>
      <c r="AC25" s="30"/>
      <c r="AD25" s="30"/>
    </row>
    <row r="26" spans="1:30" s="29" customFormat="1" ht="19.350000000000001" customHeight="1" thickBot="1">
      <c r="A26" s="262"/>
      <c r="B26" s="37"/>
      <c r="C26" s="222" t="s">
        <v>56</v>
      </c>
      <c r="D26" s="222"/>
      <c r="E26" s="222"/>
      <c r="F26" s="222"/>
      <c r="G26" s="223"/>
      <c r="H26" s="134"/>
      <c r="I26" s="30"/>
      <c r="J26" s="30"/>
      <c r="K26" s="30"/>
      <c r="L26" s="30"/>
      <c r="M26" s="30"/>
      <c r="N26" s="30"/>
      <c r="O26" s="30"/>
      <c r="P26" s="30"/>
      <c r="Q26" s="30"/>
      <c r="R26" s="30"/>
      <c r="S26" s="30"/>
      <c r="T26" s="30"/>
      <c r="U26" s="30"/>
      <c r="V26" s="30"/>
      <c r="W26" s="33"/>
      <c r="X26" s="33"/>
      <c r="Y26" s="30"/>
      <c r="Z26" s="30"/>
      <c r="AA26" s="30"/>
      <c r="AB26" s="30"/>
      <c r="AC26" s="30"/>
      <c r="AD26" s="30"/>
    </row>
    <row r="27" spans="1:30" s="29" customFormat="1" ht="19.899999999999999" customHeight="1" thickBot="1">
      <c r="A27" s="262"/>
      <c r="B27" s="37"/>
      <c r="C27" s="41"/>
      <c r="D27" s="222" t="s">
        <v>102</v>
      </c>
      <c r="E27" s="222"/>
      <c r="F27" s="222"/>
      <c r="G27" s="223"/>
      <c r="H27" s="134"/>
      <c r="I27" s="30"/>
      <c r="J27" s="30"/>
      <c r="K27" s="30" t="s">
        <v>105</v>
      </c>
      <c r="L27" s="30"/>
      <c r="M27" s="30"/>
      <c r="N27" s="30"/>
      <c r="O27" s="30"/>
      <c r="P27" s="30"/>
      <c r="Q27" s="30"/>
      <c r="R27" s="30"/>
      <c r="S27" s="30"/>
      <c r="T27" s="30"/>
      <c r="U27" s="30"/>
      <c r="V27" s="30"/>
      <c r="W27" s="33"/>
      <c r="X27" s="33"/>
      <c r="Y27" s="30"/>
      <c r="Z27" s="30"/>
      <c r="AA27" s="30"/>
      <c r="AB27" s="30"/>
      <c r="AC27" s="30"/>
      <c r="AD27" s="30"/>
    </row>
    <row r="28" spans="1:30" s="29" customFormat="1" ht="19.899999999999999" customHeight="1" thickBot="1">
      <c r="A28" s="262"/>
      <c r="B28" s="37"/>
      <c r="C28" s="217" t="s">
        <v>82</v>
      </c>
      <c r="D28" s="218"/>
      <c r="E28" s="218"/>
      <c r="F28" s="218"/>
      <c r="G28" s="219"/>
      <c r="H28" s="134"/>
      <c r="I28" s="30"/>
      <c r="J28" s="30"/>
      <c r="K28" s="30"/>
      <c r="L28" s="30"/>
      <c r="M28" s="30"/>
      <c r="N28" s="30"/>
      <c r="O28" s="30"/>
      <c r="P28" s="30"/>
      <c r="Q28" s="30"/>
      <c r="R28" s="30"/>
      <c r="S28" s="30"/>
      <c r="T28" s="30"/>
      <c r="U28" s="30"/>
      <c r="V28" s="30"/>
      <c r="W28" s="33"/>
      <c r="X28" s="33"/>
      <c r="Y28" s="30"/>
      <c r="Z28" s="30"/>
      <c r="AA28" s="30"/>
      <c r="AB28" s="30"/>
      <c r="AC28" s="30"/>
      <c r="AD28" s="30"/>
    </row>
    <row r="29" spans="1:30" s="29" customFormat="1" ht="19.350000000000001" customHeight="1" thickBot="1">
      <c r="A29" s="262"/>
      <c r="B29" s="37"/>
      <c r="C29" s="131"/>
      <c r="D29" s="208" t="s">
        <v>83</v>
      </c>
      <c r="E29" s="208"/>
      <c r="F29" s="208"/>
      <c r="G29" s="209"/>
      <c r="H29" s="134"/>
      <c r="I29" s="30"/>
      <c r="J29" s="30"/>
      <c r="K29" s="30"/>
      <c r="L29" s="30"/>
      <c r="M29" s="30" t="s">
        <v>105</v>
      </c>
      <c r="N29" s="30"/>
      <c r="O29" s="30"/>
      <c r="P29" s="30"/>
      <c r="Q29" s="30"/>
      <c r="R29" s="30"/>
      <c r="S29" s="30"/>
      <c r="T29" s="30"/>
      <c r="U29" s="30"/>
      <c r="V29" s="30"/>
      <c r="W29" s="33"/>
      <c r="X29" s="33"/>
      <c r="Y29" s="30"/>
      <c r="Z29" s="30"/>
      <c r="AA29" s="30"/>
      <c r="AB29" s="30"/>
      <c r="AC29" s="30"/>
      <c r="AD29" s="30"/>
    </row>
    <row r="30" spans="1:30" s="29" customFormat="1" ht="19.350000000000001" customHeight="1" thickBot="1">
      <c r="A30" s="255"/>
      <c r="B30" s="37"/>
      <c r="C30" s="131"/>
      <c r="D30" s="208" t="s">
        <v>84</v>
      </c>
      <c r="E30" s="208"/>
      <c r="F30" s="208"/>
      <c r="G30" s="209"/>
      <c r="H30" s="146"/>
      <c r="I30" s="147"/>
      <c r="J30" s="147"/>
      <c r="K30" s="147"/>
      <c r="L30" s="147"/>
      <c r="M30" s="147"/>
      <c r="N30" s="147" t="s">
        <v>105</v>
      </c>
      <c r="O30" s="147"/>
      <c r="P30" s="147"/>
      <c r="Q30" s="147"/>
      <c r="R30" s="147"/>
      <c r="S30" s="147"/>
      <c r="T30" s="147"/>
      <c r="U30" s="147"/>
      <c r="V30" s="147"/>
      <c r="W30" s="150"/>
      <c r="X30" s="150"/>
      <c r="Y30" s="147"/>
      <c r="Z30" s="147"/>
      <c r="AA30" s="147"/>
      <c r="AB30" s="147"/>
      <c r="AC30" s="147"/>
      <c r="AD30" s="147"/>
    </row>
    <row r="31" spans="1:30" s="29" customFormat="1" ht="19.350000000000001" customHeight="1" thickBot="1">
      <c r="A31" s="256"/>
      <c r="B31" s="43"/>
      <c r="C31" s="151"/>
      <c r="D31" s="210" t="s">
        <v>85</v>
      </c>
      <c r="E31" s="210"/>
      <c r="F31" s="210"/>
      <c r="G31" s="211"/>
      <c r="H31" s="135"/>
      <c r="I31" s="34"/>
      <c r="J31" s="34"/>
      <c r="K31" s="34"/>
      <c r="L31" s="34"/>
      <c r="M31" s="34"/>
      <c r="N31" s="34"/>
      <c r="O31" s="34" t="s">
        <v>105</v>
      </c>
      <c r="P31" s="34"/>
      <c r="Q31" s="34"/>
      <c r="R31" s="34"/>
      <c r="S31" s="34"/>
      <c r="T31" s="34"/>
      <c r="U31" s="34"/>
      <c r="V31" s="34"/>
      <c r="W31" s="35"/>
      <c r="X31" s="35"/>
      <c r="Y31" s="34"/>
      <c r="Z31" s="34"/>
      <c r="AA31" s="34"/>
      <c r="AB31" s="34"/>
      <c r="AC31" s="34"/>
      <c r="AD31" s="34"/>
    </row>
    <row r="32" spans="1:30" s="29" customFormat="1" ht="35.25" customHeight="1" thickBot="1">
      <c r="A32" s="257" t="s">
        <v>32</v>
      </c>
      <c r="B32" s="259"/>
      <c r="C32" s="259"/>
      <c r="D32" s="259"/>
      <c r="E32" s="259"/>
      <c r="F32" s="259"/>
      <c r="G32" s="44" t="s">
        <v>33</v>
      </c>
      <c r="H32" s="45" t="s">
        <v>21</v>
      </c>
      <c r="I32" s="45" t="s">
        <v>21</v>
      </c>
      <c r="J32" s="45" t="s">
        <v>21</v>
      </c>
      <c r="K32" s="45" t="s">
        <v>21</v>
      </c>
      <c r="L32" s="45" t="s">
        <v>21</v>
      </c>
      <c r="M32" s="45" t="s">
        <v>42</v>
      </c>
      <c r="N32" s="45" t="s">
        <v>42</v>
      </c>
      <c r="O32" s="45" t="s">
        <v>42</v>
      </c>
      <c r="P32" s="45"/>
      <c r="Q32" s="45"/>
      <c r="R32" s="45"/>
      <c r="S32" s="45"/>
      <c r="T32" s="45"/>
      <c r="U32" s="45"/>
      <c r="V32" s="45"/>
      <c r="W32" s="46"/>
      <c r="X32" s="47"/>
      <c r="Y32" s="48"/>
      <c r="Z32" s="48"/>
      <c r="AA32" s="48"/>
      <c r="AB32" s="48"/>
      <c r="AC32" s="48"/>
      <c r="AD32" s="49"/>
    </row>
    <row r="33" spans="1:30" s="29" customFormat="1" ht="39.75" customHeight="1" thickBot="1">
      <c r="A33" s="258"/>
      <c r="B33" s="260"/>
      <c r="C33" s="260"/>
      <c r="D33" s="260"/>
      <c r="E33" s="260"/>
      <c r="F33" s="260"/>
      <c r="G33" s="44" t="s">
        <v>34</v>
      </c>
      <c r="H33" s="50" t="s">
        <v>103</v>
      </c>
      <c r="I33" s="50" t="s">
        <v>103</v>
      </c>
      <c r="J33" s="50" t="s">
        <v>103</v>
      </c>
      <c r="K33" s="50" t="s">
        <v>103</v>
      </c>
      <c r="L33" s="50" t="s">
        <v>103</v>
      </c>
      <c r="M33" s="50" t="s">
        <v>103</v>
      </c>
      <c r="N33" s="50" t="s">
        <v>103</v>
      </c>
      <c r="O33" s="50" t="s">
        <v>103</v>
      </c>
      <c r="P33" s="50"/>
      <c r="Q33" s="50"/>
      <c r="R33" s="50"/>
      <c r="S33" s="50"/>
      <c r="T33" s="50"/>
      <c r="U33" s="50"/>
      <c r="V33" s="50"/>
      <c r="W33" s="50"/>
      <c r="X33" s="51"/>
      <c r="Y33" s="52"/>
      <c r="Z33" s="52"/>
      <c r="AA33" s="52"/>
      <c r="AB33" s="52"/>
      <c r="AC33" s="52"/>
      <c r="AD33" s="53"/>
    </row>
    <row r="34" spans="1:30" s="29" customFormat="1" ht="35.25" customHeight="1" thickBot="1">
      <c r="A34" s="258"/>
      <c r="B34" s="260"/>
      <c r="C34" s="260"/>
      <c r="D34" s="260"/>
      <c r="E34" s="260"/>
      <c r="F34" s="260"/>
      <c r="G34" s="44" t="s">
        <v>35</v>
      </c>
      <c r="H34" s="54">
        <v>43703</v>
      </c>
      <c r="I34" s="54">
        <v>43703</v>
      </c>
      <c r="J34" s="54">
        <v>43703</v>
      </c>
      <c r="K34" s="54">
        <v>43703</v>
      </c>
      <c r="L34" s="54">
        <v>43703</v>
      </c>
      <c r="M34" s="54">
        <v>43703</v>
      </c>
      <c r="N34" s="54">
        <v>43703</v>
      </c>
      <c r="O34" s="54">
        <v>43703</v>
      </c>
      <c r="P34" s="54"/>
      <c r="Q34" s="54"/>
      <c r="R34" s="54"/>
      <c r="S34" s="54"/>
      <c r="T34" s="54"/>
      <c r="U34" s="54"/>
      <c r="V34" s="54"/>
      <c r="W34" s="54"/>
      <c r="X34" s="55"/>
      <c r="Y34" s="56"/>
      <c r="Z34" s="56"/>
      <c r="AA34" s="56"/>
      <c r="AB34" s="56"/>
      <c r="AC34" s="56"/>
      <c r="AD34" s="57"/>
    </row>
    <row r="35" spans="1:30" s="29" customFormat="1" ht="29.25" customHeight="1">
      <c r="A35" s="258"/>
      <c r="B35" s="260"/>
      <c r="C35" s="260"/>
      <c r="D35" s="260"/>
      <c r="E35" s="260"/>
      <c r="F35" s="260"/>
      <c r="G35" s="58" t="s">
        <v>36</v>
      </c>
      <c r="H35" s="50" t="s">
        <v>17</v>
      </c>
      <c r="I35" s="50" t="s">
        <v>17</v>
      </c>
      <c r="J35" s="50" t="s">
        <v>17</v>
      </c>
      <c r="K35" s="50" t="s">
        <v>17</v>
      </c>
      <c r="L35" s="50" t="s">
        <v>17</v>
      </c>
      <c r="M35" s="50" t="s">
        <v>17</v>
      </c>
      <c r="N35" s="50" t="s">
        <v>17</v>
      </c>
      <c r="O35" s="50" t="s">
        <v>17</v>
      </c>
      <c r="P35" s="50"/>
      <c r="Q35" s="50"/>
      <c r="R35" s="50"/>
      <c r="S35" s="50"/>
      <c r="T35" s="50"/>
      <c r="U35" s="50"/>
      <c r="V35" s="50"/>
      <c r="W35" s="50"/>
      <c r="X35" s="51"/>
      <c r="Y35" s="52"/>
      <c r="Z35" s="52"/>
      <c r="AA35" s="52"/>
      <c r="AB35" s="52"/>
      <c r="AC35" s="52"/>
      <c r="AD35" s="53"/>
    </row>
    <row r="36" spans="1:30" s="29" customFormat="1" ht="39.75" customHeight="1" thickBot="1">
      <c r="A36" s="247" t="s">
        <v>37</v>
      </c>
      <c r="B36" s="248" t="s">
        <v>38</v>
      </c>
      <c r="C36" s="248"/>
      <c r="D36" s="248"/>
      <c r="E36" s="248"/>
      <c r="F36" s="249" t="e">
        <f ca="1">GetBugSheetName()</f>
        <v>#NAME?</v>
      </c>
      <c r="G36" s="250"/>
      <c r="H36" s="50"/>
      <c r="I36" s="50"/>
      <c r="J36" s="50"/>
      <c r="K36" s="50"/>
      <c r="L36" s="50"/>
      <c r="M36" s="50"/>
      <c r="N36" s="50"/>
      <c r="O36" s="50"/>
      <c r="P36" s="50"/>
      <c r="Q36" s="50"/>
      <c r="R36" s="50"/>
      <c r="S36" s="50"/>
      <c r="T36" s="50"/>
      <c r="U36" s="50"/>
      <c r="V36" s="50"/>
      <c r="W36" s="50"/>
      <c r="X36" s="59"/>
      <c r="Y36" s="60"/>
      <c r="Z36" s="60"/>
      <c r="AA36" s="60"/>
      <c r="AB36" s="60"/>
      <c r="AC36" s="60"/>
      <c r="AD36" s="61"/>
    </row>
    <row r="37" spans="1:30" s="29" customFormat="1" ht="36.950000000000003" customHeight="1" thickBot="1">
      <c r="A37" s="247"/>
      <c r="B37" s="251" t="s">
        <v>39</v>
      </c>
      <c r="C37" s="251"/>
      <c r="D37" s="251"/>
      <c r="E37" s="251"/>
      <c r="F37" s="252"/>
      <c r="G37" s="253"/>
      <c r="H37" s="62"/>
      <c r="I37" s="62"/>
      <c r="J37" s="62"/>
      <c r="K37" s="62"/>
      <c r="L37" s="62"/>
      <c r="M37" s="62"/>
      <c r="N37" s="62"/>
      <c r="O37" s="62"/>
      <c r="P37" s="62"/>
      <c r="Q37" s="62"/>
      <c r="R37" s="62"/>
      <c r="S37" s="62" t="str">
        <f t="shared" ref="S37:AD37" si="0">IF(S36="","",(SUM(LEN(S36)-LEN(SUBSTITUTE(S36,",","")))/LEN(","))+1)</f>
        <v/>
      </c>
      <c r="T37" s="62" t="str">
        <f t="shared" si="0"/>
        <v/>
      </c>
      <c r="U37" s="62" t="str">
        <f t="shared" si="0"/>
        <v/>
      </c>
      <c r="V37" s="62" t="str">
        <f t="shared" si="0"/>
        <v/>
      </c>
      <c r="W37" s="62" t="str">
        <f t="shared" si="0"/>
        <v/>
      </c>
      <c r="X37" s="63" t="str">
        <f t="shared" si="0"/>
        <v/>
      </c>
      <c r="Y37" s="64" t="str">
        <f t="shared" si="0"/>
        <v/>
      </c>
      <c r="Z37" s="64" t="str">
        <f t="shared" si="0"/>
        <v/>
      </c>
      <c r="AA37" s="64" t="str">
        <f t="shared" si="0"/>
        <v/>
      </c>
      <c r="AB37" s="64" t="str">
        <f t="shared" si="0"/>
        <v/>
      </c>
      <c r="AC37" s="64" t="str">
        <f t="shared" si="0"/>
        <v/>
      </c>
      <c r="AD37" s="65" t="str">
        <f t="shared" si="0"/>
        <v/>
      </c>
    </row>
    <row r="38" spans="1:30" s="29" customFormat="1">
      <c r="H38" s="66"/>
      <c r="I38" s="66"/>
      <c r="J38" s="66"/>
      <c r="K38" s="66"/>
      <c r="L38" s="66"/>
      <c r="M38" s="66"/>
      <c r="N38" s="67"/>
      <c r="O38" s="67"/>
      <c r="P38" s="66"/>
      <c r="Q38" s="66"/>
      <c r="R38" s="66"/>
      <c r="S38" s="66"/>
      <c r="T38" s="66"/>
      <c r="U38" s="66"/>
      <c r="V38" s="66"/>
    </row>
  </sheetData>
  <sheetProtection selectLockedCells="1" selectUnlockedCells="1"/>
  <mergeCells count="52">
    <mergeCell ref="A4:A16"/>
    <mergeCell ref="A32:A35"/>
    <mergeCell ref="B32:F32"/>
    <mergeCell ref="B33:F33"/>
    <mergeCell ref="B34:F34"/>
    <mergeCell ref="A17:A31"/>
    <mergeCell ref="B17:G17"/>
    <mergeCell ref="C19:G19"/>
    <mergeCell ref="D20:G20"/>
    <mergeCell ref="D7:G7"/>
    <mergeCell ref="D8:G8"/>
    <mergeCell ref="C18:G18"/>
    <mergeCell ref="D23:G23"/>
    <mergeCell ref="B35:F35"/>
    <mergeCell ref="C11:G11"/>
    <mergeCell ref="D12:G12"/>
    <mergeCell ref="A36:A37"/>
    <mergeCell ref="B36:E36"/>
    <mergeCell ref="F36:G36"/>
    <mergeCell ref="B37:E37"/>
    <mergeCell ref="F37:G37"/>
    <mergeCell ref="AA1:AD1"/>
    <mergeCell ref="B2:E2"/>
    <mergeCell ref="F2:H2"/>
    <mergeCell ref="I2:N2"/>
    <mergeCell ref="P2:X2"/>
    <mergeCell ref="Y2:Z2"/>
    <mergeCell ref="B1:E1"/>
    <mergeCell ref="F1:O1"/>
    <mergeCell ref="P1:S1"/>
    <mergeCell ref="T1:X1"/>
    <mergeCell ref="Y1:Z1"/>
    <mergeCell ref="B4:G4"/>
    <mergeCell ref="C9:G9"/>
    <mergeCell ref="C10:G10"/>
    <mergeCell ref="AA2:AD2"/>
    <mergeCell ref="B5:G5"/>
    <mergeCell ref="C6:G6"/>
    <mergeCell ref="D29:G29"/>
    <mergeCell ref="D30:G30"/>
    <mergeCell ref="D31:G31"/>
    <mergeCell ref="C13:G13"/>
    <mergeCell ref="D14:G14"/>
    <mergeCell ref="D15:G15"/>
    <mergeCell ref="D16:G16"/>
    <mergeCell ref="C28:G28"/>
    <mergeCell ref="D21:G21"/>
    <mergeCell ref="C22:G22"/>
    <mergeCell ref="C26:G26"/>
    <mergeCell ref="D27:G27"/>
    <mergeCell ref="C24:G24"/>
    <mergeCell ref="D25:G25"/>
  </mergeCells>
  <phoneticPr fontId="5"/>
  <conditionalFormatting sqref="W32:AD32 H32 U29:U31 H27:T31 T26 H26:Q26 H24:S25 U24:V26 N22:P22 I22 K22:L22 Q23 H17:X19 Q20:X22 U23:X23 H16:R16 T16 K11:X15 J10:J11 L10:V10 Y10:AD31 H4:T4 I6:T9 I10:I15 U4:AD9 X10 H6:H15 H33:AD37">
    <cfRule type="expression" dxfId="105" priority="3" stopIfTrue="1">
      <formula>#REF!="NA"</formula>
    </cfRule>
    <cfRule type="expression" dxfId="104" priority="4" stopIfTrue="1">
      <formula>#REF!="NG"</formula>
    </cfRule>
  </conditionalFormatting>
  <conditionalFormatting sqref="H3:AD3">
    <cfRule type="expression" dxfId="103" priority="1" stopIfTrue="1">
      <formula>NA()</formula>
    </cfRule>
    <cfRule type="expression" dxfId="102" priority="2" stopIfTrue="1">
      <formula>NA()</formula>
    </cfRule>
  </conditionalFormatting>
  <dataValidations count="10">
    <dataValidation allowBlank="1" showInputMessage="1" showErrorMessage="1" promptTitle="PCL sheet name" prompt=" " sqref="F36:G36 JB36:JC36 SX36:SY36 ACT36:ACU36 AMP36:AMQ36 AWL36:AWM36 BGH36:BGI36 BQD36:BQE36 BZZ36:CAA36 CJV36:CJW36 CTR36:CTS36 DDN36:DDO36 DNJ36:DNK36 DXF36:DXG36 EHB36:EHC36 EQX36:EQY36 FAT36:FAU36 FKP36:FKQ36 FUL36:FUM36 GEH36:GEI36 GOD36:GOE36 GXZ36:GYA36 HHV36:HHW36 HRR36:HRS36 IBN36:IBO36 ILJ36:ILK36 IVF36:IVG36 JFB36:JFC36 JOX36:JOY36 JYT36:JYU36 KIP36:KIQ36 KSL36:KSM36 LCH36:LCI36 LMD36:LME36 LVZ36:LWA36 MFV36:MFW36 MPR36:MPS36 MZN36:MZO36 NJJ36:NJK36 NTF36:NTG36 ODB36:ODC36 OMX36:OMY36 OWT36:OWU36 PGP36:PGQ36 PQL36:PQM36 QAH36:QAI36 QKD36:QKE36 QTZ36:QUA36 RDV36:RDW36 RNR36:RNS36 RXN36:RXO36 SHJ36:SHK36 SRF36:SRG36 TBB36:TBC36 TKX36:TKY36 TUT36:TUU36 UEP36:UEQ36 UOL36:UOM36 UYH36:UYI36 VID36:VIE36 VRZ36:VSA36 WBV36:WBW36 WLR36:WLS36 WVN36:WVO36 F65572:G65572 JB65572:JC65572 SX65572:SY65572 ACT65572:ACU65572 AMP65572:AMQ65572 AWL65572:AWM65572 BGH65572:BGI65572 BQD65572:BQE65572 BZZ65572:CAA65572 CJV65572:CJW65572 CTR65572:CTS65572 DDN65572:DDO65572 DNJ65572:DNK65572 DXF65572:DXG65572 EHB65572:EHC65572 EQX65572:EQY65572 FAT65572:FAU65572 FKP65572:FKQ65572 FUL65572:FUM65572 GEH65572:GEI65572 GOD65572:GOE65572 GXZ65572:GYA65572 HHV65572:HHW65572 HRR65572:HRS65572 IBN65572:IBO65572 ILJ65572:ILK65572 IVF65572:IVG65572 JFB65572:JFC65572 JOX65572:JOY65572 JYT65572:JYU65572 KIP65572:KIQ65572 KSL65572:KSM65572 LCH65572:LCI65572 LMD65572:LME65572 LVZ65572:LWA65572 MFV65572:MFW65572 MPR65572:MPS65572 MZN65572:MZO65572 NJJ65572:NJK65572 NTF65572:NTG65572 ODB65572:ODC65572 OMX65572:OMY65572 OWT65572:OWU65572 PGP65572:PGQ65572 PQL65572:PQM65572 QAH65572:QAI65572 QKD65572:QKE65572 QTZ65572:QUA65572 RDV65572:RDW65572 RNR65572:RNS65572 RXN65572:RXO65572 SHJ65572:SHK65572 SRF65572:SRG65572 TBB65572:TBC65572 TKX65572:TKY65572 TUT65572:TUU65572 UEP65572:UEQ65572 UOL65572:UOM65572 UYH65572:UYI65572 VID65572:VIE65572 VRZ65572:VSA65572 WBV65572:WBW65572 WLR65572:WLS65572 WVN65572:WVO65572 F131108:G131108 JB131108:JC131108 SX131108:SY131108 ACT131108:ACU131108 AMP131108:AMQ131108 AWL131108:AWM131108 BGH131108:BGI131108 BQD131108:BQE131108 BZZ131108:CAA131108 CJV131108:CJW131108 CTR131108:CTS131108 DDN131108:DDO131108 DNJ131108:DNK131108 DXF131108:DXG131108 EHB131108:EHC131108 EQX131108:EQY131108 FAT131108:FAU131108 FKP131108:FKQ131108 FUL131108:FUM131108 GEH131108:GEI131108 GOD131108:GOE131108 GXZ131108:GYA131108 HHV131108:HHW131108 HRR131108:HRS131108 IBN131108:IBO131108 ILJ131108:ILK131108 IVF131108:IVG131108 JFB131108:JFC131108 JOX131108:JOY131108 JYT131108:JYU131108 KIP131108:KIQ131108 KSL131108:KSM131108 LCH131108:LCI131108 LMD131108:LME131108 LVZ131108:LWA131108 MFV131108:MFW131108 MPR131108:MPS131108 MZN131108:MZO131108 NJJ131108:NJK131108 NTF131108:NTG131108 ODB131108:ODC131108 OMX131108:OMY131108 OWT131108:OWU131108 PGP131108:PGQ131108 PQL131108:PQM131108 QAH131108:QAI131108 QKD131108:QKE131108 QTZ131108:QUA131108 RDV131108:RDW131108 RNR131108:RNS131108 RXN131108:RXO131108 SHJ131108:SHK131108 SRF131108:SRG131108 TBB131108:TBC131108 TKX131108:TKY131108 TUT131108:TUU131108 UEP131108:UEQ131108 UOL131108:UOM131108 UYH131108:UYI131108 VID131108:VIE131108 VRZ131108:VSA131108 WBV131108:WBW131108 WLR131108:WLS131108 WVN131108:WVO131108 F196644:G196644 JB196644:JC196644 SX196644:SY196644 ACT196644:ACU196644 AMP196644:AMQ196644 AWL196644:AWM196644 BGH196644:BGI196644 BQD196644:BQE196644 BZZ196644:CAA196644 CJV196644:CJW196644 CTR196644:CTS196644 DDN196644:DDO196644 DNJ196644:DNK196644 DXF196644:DXG196644 EHB196644:EHC196644 EQX196644:EQY196644 FAT196644:FAU196644 FKP196644:FKQ196644 FUL196644:FUM196644 GEH196644:GEI196644 GOD196644:GOE196644 GXZ196644:GYA196644 HHV196644:HHW196644 HRR196644:HRS196644 IBN196644:IBO196644 ILJ196644:ILK196644 IVF196644:IVG196644 JFB196644:JFC196644 JOX196644:JOY196644 JYT196644:JYU196644 KIP196644:KIQ196644 KSL196644:KSM196644 LCH196644:LCI196644 LMD196644:LME196644 LVZ196644:LWA196644 MFV196644:MFW196644 MPR196644:MPS196644 MZN196644:MZO196644 NJJ196644:NJK196644 NTF196644:NTG196644 ODB196644:ODC196644 OMX196644:OMY196644 OWT196644:OWU196644 PGP196644:PGQ196644 PQL196644:PQM196644 QAH196644:QAI196644 QKD196644:QKE196644 QTZ196644:QUA196644 RDV196644:RDW196644 RNR196644:RNS196644 RXN196644:RXO196644 SHJ196644:SHK196644 SRF196644:SRG196644 TBB196644:TBC196644 TKX196644:TKY196644 TUT196644:TUU196644 UEP196644:UEQ196644 UOL196644:UOM196644 UYH196644:UYI196644 VID196644:VIE196644 VRZ196644:VSA196644 WBV196644:WBW196644 WLR196644:WLS196644 WVN196644:WVO196644 F262180:G262180 JB262180:JC262180 SX262180:SY262180 ACT262180:ACU262180 AMP262180:AMQ262180 AWL262180:AWM262180 BGH262180:BGI262180 BQD262180:BQE262180 BZZ262180:CAA262180 CJV262180:CJW262180 CTR262180:CTS262180 DDN262180:DDO262180 DNJ262180:DNK262180 DXF262180:DXG262180 EHB262180:EHC262180 EQX262180:EQY262180 FAT262180:FAU262180 FKP262180:FKQ262180 FUL262180:FUM262180 GEH262180:GEI262180 GOD262180:GOE262180 GXZ262180:GYA262180 HHV262180:HHW262180 HRR262180:HRS262180 IBN262180:IBO262180 ILJ262180:ILK262180 IVF262180:IVG262180 JFB262180:JFC262180 JOX262180:JOY262180 JYT262180:JYU262180 KIP262180:KIQ262180 KSL262180:KSM262180 LCH262180:LCI262180 LMD262180:LME262180 LVZ262180:LWA262180 MFV262180:MFW262180 MPR262180:MPS262180 MZN262180:MZO262180 NJJ262180:NJK262180 NTF262180:NTG262180 ODB262180:ODC262180 OMX262180:OMY262180 OWT262180:OWU262180 PGP262180:PGQ262180 PQL262180:PQM262180 QAH262180:QAI262180 QKD262180:QKE262180 QTZ262180:QUA262180 RDV262180:RDW262180 RNR262180:RNS262180 RXN262180:RXO262180 SHJ262180:SHK262180 SRF262180:SRG262180 TBB262180:TBC262180 TKX262180:TKY262180 TUT262180:TUU262180 UEP262180:UEQ262180 UOL262180:UOM262180 UYH262180:UYI262180 VID262180:VIE262180 VRZ262180:VSA262180 WBV262180:WBW262180 WLR262180:WLS262180 WVN262180:WVO262180 F327716:G327716 JB327716:JC327716 SX327716:SY327716 ACT327716:ACU327716 AMP327716:AMQ327716 AWL327716:AWM327716 BGH327716:BGI327716 BQD327716:BQE327716 BZZ327716:CAA327716 CJV327716:CJW327716 CTR327716:CTS327716 DDN327716:DDO327716 DNJ327716:DNK327716 DXF327716:DXG327716 EHB327716:EHC327716 EQX327716:EQY327716 FAT327716:FAU327716 FKP327716:FKQ327716 FUL327716:FUM327716 GEH327716:GEI327716 GOD327716:GOE327716 GXZ327716:GYA327716 HHV327716:HHW327716 HRR327716:HRS327716 IBN327716:IBO327716 ILJ327716:ILK327716 IVF327716:IVG327716 JFB327716:JFC327716 JOX327716:JOY327716 JYT327716:JYU327716 KIP327716:KIQ327716 KSL327716:KSM327716 LCH327716:LCI327716 LMD327716:LME327716 LVZ327716:LWA327716 MFV327716:MFW327716 MPR327716:MPS327716 MZN327716:MZO327716 NJJ327716:NJK327716 NTF327716:NTG327716 ODB327716:ODC327716 OMX327716:OMY327716 OWT327716:OWU327716 PGP327716:PGQ327716 PQL327716:PQM327716 QAH327716:QAI327716 QKD327716:QKE327716 QTZ327716:QUA327716 RDV327716:RDW327716 RNR327716:RNS327716 RXN327716:RXO327716 SHJ327716:SHK327716 SRF327716:SRG327716 TBB327716:TBC327716 TKX327716:TKY327716 TUT327716:TUU327716 UEP327716:UEQ327716 UOL327716:UOM327716 UYH327716:UYI327716 VID327716:VIE327716 VRZ327716:VSA327716 WBV327716:WBW327716 WLR327716:WLS327716 WVN327716:WVO327716 F393252:G393252 JB393252:JC393252 SX393252:SY393252 ACT393252:ACU393252 AMP393252:AMQ393252 AWL393252:AWM393252 BGH393252:BGI393252 BQD393252:BQE393252 BZZ393252:CAA393252 CJV393252:CJW393252 CTR393252:CTS393252 DDN393252:DDO393252 DNJ393252:DNK393252 DXF393252:DXG393252 EHB393252:EHC393252 EQX393252:EQY393252 FAT393252:FAU393252 FKP393252:FKQ393252 FUL393252:FUM393252 GEH393252:GEI393252 GOD393252:GOE393252 GXZ393252:GYA393252 HHV393252:HHW393252 HRR393252:HRS393252 IBN393252:IBO393252 ILJ393252:ILK393252 IVF393252:IVG393252 JFB393252:JFC393252 JOX393252:JOY393252 JYT393252:JYU393252 KIP393252:KIQ393252 KSL393252:KSM393252 LCH393252:LCI393252 LMD393252:LME393252 LVZ393252:LWA393252 MFV393252:MFW393252 MPR393252:MPS393252 MZN393252:MZO393252 NJJ393252:NJK393252 NTF393252:NTG393252 ODB393252:ODC393252 OMX393252:OMY393252 OWT393252:OWU393252 PGP393252:PGQ393252 PQL393252:PQM393252 QAH393252:QAI393252 QKD393252:QKE393252 QTZ393252:QUA393252 RDV393252:RDW393252 RNR393252:RNS393252 RXN393252:RXO393252 SHJ393252:SHK393252 SRF393252:SRG393252 TBB393252:TBC393252 TKX393252:TKY393252 TUT393252:TUU393252 UEP393252:UEQ393252 UOL393252:UOM393252 UYH393252:UYI393252 VID393252:VIE393252 VRZ393252:VSA393252 WBV393252:WBW393252 WLR393252:WLS393252 WVN393252:WVO393252 F458788:G458788 JB458788:JC458788 SX458788:SY458788 ACT458788:ACU458788 AMP458788:AMQ458788 AWL458788:AWM458788 BGH458788:BGI458788 BQD458788:BQE458788 BZZ458788:CAA458788 CJV458788:CJW458788 CTR458788:CTS458788 DDN458788:DDO458788 DNJ458788:DNK458788 DXF458788:DXG458788 EHB458788:EHC458788 EQX458788:EQY458788 FAT458788:FAU458788 FKP458788:FKQ458788 FUL458788:FUM458788 GEH458788:GEI458788 GOD458788:GOE458788 GXZ458788:GYA458788 HHV458788:HHW458788 HRR458788:HRS458788 IBN458788:IBO458788 ILJ458788:ILK458788 IVF458788:IVG458788 JFB458788:JFC458788 JOX458788:JOY458788 JYT458788:JYU458788 KIP458788:KIQ458788 KSL458788:KSM458788 LCH458788:LCI458788 LMD458788:LME458788 LVZ458788:LWA458788 MFV458788:MFW458788 MPR458788:MPS458788 MZN458788:MZO458788 NJJ458788:NJK458788 NTF458788:NTG458788 ODB458788:ODC458788 OMX458788:OMY458788 OWT458788:OWU458788 PGP458788:PGQ458788 PQL458788:PQM458788 QAH458788:QAI458788 QKD458788:QKE458788 QTZ458788:QUA458788 RDV458788:RDW458788 RNR458788:RNS458788 RXN458788:RXO458788 SHJ458788:SHK458788 SRF458788:SRG458788 TBB458788:TBC458788 TKX458788:TKY458788 TUT458788:TUU458788 UEP458788:UEQ458788 UOL458788:UOM458788 UYH458788:UYI458788 VID458788:VIE458788 VRZ458788:VSA458788 WBV458788:WBW458788 WLR458788:WLS458788 WVN458788:WVO458788 F524324:G524324 JB524324:JC524324 SX524324:SY524324 ACT524324:ACU524324 AMP524324:AMQ524324 AWL524324:AWM524324 BGH524324:BGI524324 BQD524324:BQE524324 BZZ524324:CAA524324 CJV524324:CJW524324 CTR524324:CTS524324 DDN524324:DDO524324 DNJ524324:DNK524324 DXF524324:DXG524324 EHB524324:EHC524324 EQX524324:EQY524324 FAT524324:FAU524324 FKP524324:FKQ524324 FUL524324:FUM524324 GEH524324:GEI524324 GOD524324:GOE524324 GXZ524324:GYA524324 HHV524324:HHW524324 HRR524324:HRS524324 IBN524324:IBO524324 ILJ524324:ILK524324 IVF524324:IVG524324 JFB524324:JFC524324 JOX524324:JOY524324 JYT524324:JYU524324 KIP524324:KIQ524324 KSL524324:KSM524324 LCH524324:LCI524324 LMD524324:LME524324 LVZ524324:LWA524324 MFV524324:MFW524324 MPR524324:MPS524324 MZN524324:MZO524324 NJJ524324:NJK524324 NTF524324:NTG524324 ODB524324:ODC524324 OMX524324:OMY524324 OWT524324:OWU524324 PGP524324:PGQ524324 PQL524324:PQM524324 QAH524324:QAI524324 QKD524324:QKE524324 QTZ524324:QUA524324 RDV524324:RDW524324 RNR524324:RNS524324 RXN524324:RXO524324 SHJ524324:SHK524324 SRF524324:SRG524324 TBB524324:TBC524324 TKX524324:TKY524324 TUT524324:TUU524324 UEP524324:UEQ524324 UOL524324:UOM524324 UYH524324:UYI524324 VID524324:VIE524324 VRZ524324:VSA524324 WBV524324:WBW524324 WLR524324:WLS524324 WVN524324:WVO524324 F589860:G589860 JB589860:JC589860 SX589860:SY589860 ACT589860:ACU589860 AMP589860:AMQ589860 AWL589860:AWM589860 BGH589860:BGI589860 BQD589860:BQE589860 BZZ589860:CAA589860 CJV589860:CJW589860 CTR589860:CTS589860 DDN589860:DDO589860 DNJ589860:DNK589860 DXF589860:DXG589860 EHB589860:EHC589860 EQX589860:EQY589860 FAT589860:FAU589860 FKP589860:FKQ589860 FUL589860:FUM589860 GEH589860:GEI589860 GOD589860:GOE589860 GXZ589860:GYA589860 HHV589860:HHW589860 HRR589860:HRS589860 IBN589860:IBO589860 ILJ589860:ILK589860 IVF589860:IVG589860 JFB589860:JFC589860 JOX589860:JOY589860 JYT589860:JYU589860 KIP589860:KIQ589860 KSL589860:KSM589860 LCH589860:LCI589860 LMD589860:LME589860 LVZ589860:LWA589860 MFV589860:MFW589860 MPR589860:MPS589860 MZN589860:MZO589860 NJJ589860:NJK589860 NTF589860:NTG589860 ODB589860:ODC589860 OMX589860:OMY589860 OWT589860:OWU589860 PGP589860:PGQ589860 PQL589860:PQM589860 QAH589860:QAI589860 QKD589860:QKE589860 QTZ589860:QUA589860 RDV589860:RDW589860 RNR589860:RNS589860 RXN589860:RXO589860 SHJ589860:SHK589860 SRF589860:SRG589860 TBB589860:TBC589860 TKX589860:TKY589860 TUT589860:TUU589860 UEP589860:UEQ589860 UOL589860:UOM589860 UYH589860:UYI589860 VID589860:VIE589860 VRZ589860:VSA589860 WBV589860:WBW589860 WLR589860:WLS589860 WVN589860:WVO589860 F655396:G655396 JB655396:JC655396 SX655396:SY655396 ACT655396:ACU655396 AMP655396:AMQ655396 AWL655396:AWM655396 BGH655396:BGI655396 BQD655396:BQE655396 BZZ655396:CAA655396 CJV655396:CJW655396 CTR655396:CTS655396 DDN655396:DDO655396 DNJ655396:DNK655396 DXF655396:DXG655396 EHB655396:EHC655396 EQX655396:EQY655396 FAT655396:FAU655396 FKP655396:FKQ655396 FUL655396:FUM655396 GEH655396:GEI655396 GOD655396:GOE655396 GXZ655396:GYA655396 HHV655396:HHW655396 HRR655396:HRS655396 IBN655396:IBO655396 ILJ655396:ILK655396 IVF655396:IVG655396 JFB655396:JFC655396 JOX655396:JOY655396 JYT655396:JYU655396 KIP655396:KIQ655396 KSL655396:KSM655396 LCH655396:LCI655396 LMD655396:LME655396 LVZ655396:LWA655396 MFV655396:MFW655396 MPR655396:MPS655396 MZN655396:MZO655396 NJJ655396:NJK655396 NTF655396:NTG655396 ODB655396:ODC655396 OMX655396:OMY655396 OWT655396:OWU655396 PGP655396:PGQ655396 PQL655396:PQM655396 QAH655396:QAI655396 QKD655396:QKE655396 QTZ655396:QUA655396 RDV655396:RDW655396 RNR655396:RNS655396 RXN655396:RXO655396 SHJ655396:SHK655396 SRF655396:SRG655396 TBB655396:TBC655396 TKX655396:TKY655396 TUT655396:TUU655396 UEP655396:UEQ655396 UOL655396:UOM655396 UYH655396:UYI655396 VID655396:VIE655396 VRZ655396:VSA655396 WBV655396:WBW655396 WLR655396:WLS655396 WVN655396:WVO655396 F720932:G720932 JB720932:JC720932 SX720932:SY720932 ACT720932:ACU720932 AMP720932:AMQ720932 AWL720932:AWM720932 BGH720932:BGI720932 BQD720932:BQE720932 BZZ720932:CAA720932 CJV720932:CJW720932 CTR720932:CTS720932 DDN720932:DDO720932 DNJ720932:DNK720932 DXF720932:DXG720932 EHB720932:EHC720932 EQX720932:EQY720932 FAT720932:FAU720932 FKP720932:FKQ720932 FUL720932:FUM720932 GEH720932:GEI720932 GOD720932:GOE720932 GXZ720932:GYA720932 HHV720932:HHW720932 HRR720932:HRS720932 IBN720932:IBO720932 ILJ720932:ILK720932 IVF720932:IVG720932 JFB720932:JFC720932 JOX720932:JOY720932 JYT720932:JYU720932 KIP720932:KIQ720932 KSL720932:KSM720932 LCH720932:LCI720932 LMD720932:LME720932 LVZ720932:LWA720932 MFV720932:MFW720932 MPR720932:MPS720932 MZN720932:MZO720932 NJJ720932:NJK720932 NTF720932:NTG720932 ODB720932:ODC720932 OMX720932:OMY720932 OWT720932:OWU720932 PGP720932:PGQ720932 PQL720932:PQM720932 QAH720932:QAI720932 QKD720932:QKE720932 QTZ720932:QUA720932 RDV720932:RDW720932 RNR720932:RNS720932 RXN720932:RXO720932 SHJ720932:SHK720932 SRF720932:SRG720932 TBB720932:TBC720932 TKX720932:TKY720932 TUT720932:TUU720932 UEP720932:UEQ720932 UOL720932:UOM720932 UYH720932:UYI720932 VID720932:VIE720932 VRZ720932:VSA720932 WBV720932:WBW720932 WLR720932:WLS720932 WVN720932:WVO720932 F786468:G786468 JB786468:JC786468 SX786468:SY786468 ACT786468:ACU786468 AMP786468:AMQ786468 AWL786468:AWM786468 BGH786468:BGI786468 BQD786468:BQE786468 BZZ786468:CAA786468 CJV786468:CJW786468 CTR786468:CTS786468 DDN786468:DDO786468 DNJ786468:DNK786468 DXF786468:DXG786468 EHB786468:EHC786468 EQX786468:EQY786468 FAT786468:FAU786468 FKP786468:FKQ786468 FUL786468:FUM786468 GEH786468:GEI786468 GOD786468:GOE786468 GXZ786468:GYA786468 HHV786468:HHW786468 HRR786468:HRS786468 IBN786468:IBO786468 ILJ786468:ILK786468 IVF786468:IVG786468 JFB786468:JFC786468 JOX786468:JOY786468 JYT786468:JYU786468 KIP786468:KIQ786468 KSL786468:KSM786468 LCH786468:LCI786468 LMD786468:LME786468 LVZ786468:LWA786468 MFV786468:MFW786468 MPR786468:MPS786468 MZN786468:MZO786468 NJJ786468:NJK786468 NTF786468:NTG786468 ODB786468:ODC786468 OMX786468:OMY786468 OWT786468:OWU786468 PGP786468:PGQ786468 PQL786468:PQM786468 QAH786468:QAI786468 QKD786468:QKE786468 QTZ786468:QUA786468 RDV786468:RDW786468 RNR786468:RNS786468 RXN786468:RXO786468 SHJ786468:SHK786468 SRF786468:SRG786468 TBB786468:TBC786468 TKX786468:TKY786468 TUT786468:TUU786468 UEP786468:UEQ786468 UOL786468:UOM786468 UYH786468:UYI786468 VID786468:VIE786468 VRZ786468:VSA786468 WBV786468:WBW786468 WLR786468:WLS786468 WVN786468:WVO786468 F852004:G852004 JB852004:JC852004 SX852004:SY852004 ACT852004:ACU852004 AMP852004:AMQ852004 AWL852004:AWM852004 BGH852004:BGI852004 BQD852004:BQE852004 BZZ852004:CAA852004 CJV852004:CJW852004 CTR852004:CTS852004 DDN852004:DDO852004 DNJ852004:DNK852004 DXF852004:DXG852004 EHB852004:EHC852004 EQX852004:EQY852004 FAT852004:FAU852004 FKP852004:FKQ852004 FUL852004:FUM852004 GEH852004:GEI852004 GOD852004:GOE852004 GXZ852004:GYA852004 HHV852004:HHW852004 HRR852004:HRS852004 IBN852004:IBO852004 ILJ852004:ILK852004 IVF852004:IVG852004 JFB852004:JFC852004 JOX852004:JOY852004 JYT852004:JYU852004 KIP852004:KIQ852004 KSL852004:KSM852004 LCH852004:LCI852004 LMD852004:LME852004 LVZ852004:LWA852004 MFV852004:MFW852004 MPR852004:MPS852004 MZN852004:MZO852004 NJJ852004:NJK852004 NTF852004:NTG852004 ODB852004:ODC852004 OMX852004:OMY852004 OWT852004:OWU852004 PGP852004:PGQ852004 PQL852004:PQM852004 QAH852004:QAI852004 QKD852004:QKE852004 QTZ852004:QUA852004 RDV852004:RDW852004 RNR852004:RNS852004 RXN852004:RXO852004 SHJ852004:SHK852004 SRF852004:SRG852004 TBB852004:TBC852004 TKX852004:TKY852004 TUT852004:TUU852004 UEP852004:UEQ852004 UOL852004:UOM852004 UYH852004:UYI852004 VID852004:VIE852004 VRZ852004:VSA852004 WBV852004:WBW852004 WLR852004:WLS852004 WVN852004:WVO852004 F917540:G917540 JB917540:JC917540 SX917540:SY917540 ACT917540:ACU917540 AMP917540:AMQ917540 AWL917540:AWM917540 BGH917540:BGI917540 BQD917540:BQE917540 BZZ917540:CAA917540 CJV917540:CJW917540 CTR917540:CTS917540 DDN917540:DDO917540 DNJ917540:DNK917540 DXF917540:DXG917540 EHB917540:EHC917540 EQX917540:EQY917540 FAT917540:FAU917540 FKP917540:FKQ917540 FUL917540:FUM917540 GEH917540:GEI917540 GOD917540:GOE917540 GXZ917540:GYA917540 HHV917540:HHW917540 HRR917540:HRS917540 IBN917540:IBO917540 ILJ917540:ILK917540 IVF917540:IVG917540 JFB917540:JFC917540 JOX917540:JOY917540 JYT917540:JYU917540 KIP917540:KIQ917540 KSL917540:KSM917540 LCH917540:LCI917540 LMD917540:LME917540 LVZ917540:LWA917540 MFV917540:MFW917540 MPR917540:MPS917540 MZN917540:MZO917540 NJJ917540:NJK917540 NTF917540:NTG917540 ODB917540:ODC917540 OMX917540:OMY917540 OWT917540:OWU917540 PGP917540:PGQ917540 PQL917540:PQM917540 QAH917540:QAI917540 QKD917540:QKE917540 QTZ917540:QUA917540 RDV917540:RDW917540 RNR917540:RNS917540 RXN917540:RXO917540 SHJ917540:SHK917540 SRF917540:SRG917540 TBB917540:TBC917540 TKX917540:TKY917540 TUT917540:TUU917540 UEP917540:UEQ917540 UOL917540:UOM917540 UYH917540:UYI917540 VID917540:VIE917540 VRZ917540:VSA917540 WBV917540:WBW917540 WLR917540:WLS917540 WVN917540:WVO917540 F983076:G983076 JB983076:JC983076 SX983076:SY983076 ACT983076:ACU983076 AMP983076:AMQ983076 AWL983076:AWM983076 BGH983076:BGI983076 BQD983076:BQE983076 BZZ983076:CAA983076 CJV983076:CJW983076 CTR983076:CTS983076 DDN983076:DDO983076 DNJ983076:DNK983076 DXF983076:DXG983076 EHB983076:EHC983076 EQX983076:EQY983076 FAT983076:FAU983076 FKP983076:FKQ983076 FUL983076:FUM983076 GEH983076:GEI983076 GOD983076:GOE983076 GXZ983076:GYA983076 HHV983076:HHW983076 HRR983076:HRS983076 IBN983076:IBO983076 ILJ983076:ILK983076 IVF983076:IVG983076 JFB983076:JFC983076 JOX983076:JOY983076 JYT983076:JYU983076 KIP983076:KIQ983076 KSL983076:KSM983076 LCH983076:LCI983076 LMD983076:LME983076 LVZ983076:LWA983076 MFV983076:MFW983076 MPR983076:MPS983076 MZN983076:MZO983076 NJJ983076:NJK983076 NTF983076:NTG983076 ODB983076:ODC983076 OMX983076:OMY983076 OWT983076:OWU983076 PGP983076:PGQ983076 PQL983076:PQM983076 QAH983076:QAI983076 QKD983076:QKE983076 QTZ983076:QUA983076 RDV983076:RDW983076 RNR983076:RNS983076 RXN983076:RXO983076 SHJ983076:SHK983076 SRF983076:SRG983076 TBB983076:TBC983076 TKX983076:TKY983076 TUT983076:TUU983076 UEP983076:UEQ983076 UOL983076:UOM983076 UYH983076:UYI983076 VID983076:VIE983076 VRZ983076:VSA983076 WBV983076:WBW983076 WLR983076:WLS983076 WVN983076:WVO983076">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B36:E36 IX36:JA36 ST36:SW36 ACP36:ACS36 AML36:AMO36 AWH36:AWK36 BGD36:BGG36 BPZ36:BQC36 BZV36:BZY36 CJR36:CJU36 CTN36:CTQ36 DDJ36:DDM36 DNF36:DNI36 DXB36:DXE36 EGX36:EHA36 EQT36:EQW36 FAP36:FAS36 FKL36:FKO36 FUH36:FUK36 GED36:GEG36 GNZ36:GOC36 GXV36:GXY36 HHR36:HHU36 HRN36:HRQ36 IBJ36:IBM36 ILF36:ILI36 IVB36:IVE36 JEX36:JFA36 JOT36:JOW36 JYP36:JYS36 KIL36:KIO36 KSH36:KSK36 LCD36:LCG36 LLZ36:LMC36 LVV36:LVY36 MFR36:MFU36 MPN36:MPQ36 MZJ36:MZM36 NJF36:NJI36 NTB36:NTE36 OCX36:ODA36 OMT36:OMW36 OWP36:OWS36 PGL36:PGO36 PQH36:PQK36 QAD36:QAG36 QJZ36:QKC36 QTV36:QTY36 RDR36:RDU36 RNN36:RNQ36 RXJ36:RXM36 SHF36:SHI36 SRB36:SRE36 TAX36:TBA36 TKT36:TKW36 TUP36:TUS36 UEL36:UEO36 UOH36:UOK36 UYD36:UYG36 VHZ36:VIC36 VRV36:VRY36 WBR36:WBU36 WLN36:WLQ36 WVJ36:WVM36 B65572:E65572 IX65572:JA65572 ST65572:SW65572 ACP65572:ACS65572 AML65572:AMO65572 AWH65572:AWK65572 BGD65572:BGG65572 BPZ65572:BQC65572 BZV65572:BZY65572 CJR65572:CJU65572 CTN65572:CTQ65572 DDJ65572:DDM65572 DNF65572:DNI65572 DXB65572:DXE65572 EGX65572:EHA65572 EQT65572:EQW65572 FAP65572:FAS65572 FKL65572:FKO65572 FUH65572:FUK65572 GED65572:GEG65572 GNZ65572:GOC65572 GXV65572:GXY65572 HHR65572:HHU65572 HRN65572:HRQ65572 IBJ65572:IBM65572 ILF65572:ILI65572 IVB65572:IVE65572 JEX65572:JFA65572 JOT65572:JOW65572 JYP65572:JYS65572 KIL65572:KIO65572 KSH65572:KSK65572 LCD65572:LCG65572 LLZ65572:LMC65572 LVV65572:LVY65572 MFR65572:MFU65572 MPN65572:MPQ65572 MZJ65572:MZM65572 NJF65572:NJI65572 NTB65572:NTE65572 OCX65572:ODA65572 OMT65572:OMW65572 OWP65572:OWS65572 PGL65572:PGO65572 PQH65572:PQK65572 QAD65572:QAG65572 QJZ65572:QKC65572 QTV65572:QTY65572 RDR65572:RDU65572 RNN65572:RNQ65572 RXJ65572:RXM65572 SHF65572:SHI65572 SRB65572:SRE65572 TAX65572:TBA65572 TKT65572:TKW65572 TUP65572:TUS65572 UEL65572:UEO65572 UOH65572:UOK65572 UYD65572:UYG65572 VHZ65572:VIC65572 VRV65572:VRY65572 WBR65572:WBU65572 WLN65572:WLQ65572 WVJ65572:WVM65572 B131108:E131108 IX131108:JA131108 ST131108:SW131108 ACP131108:ACS131108 AML131108:AMO131108 AWH131108:AWK131108 BGD131108:BGG131108 BPZ131108:BQC131108 BZV131108:BZY131108 CJR131108:CJU131108 CTN131108:CTQ131108 DDJ131108:DDM131108 DNF131108:DNI131108 DXB131108:DXE131108 EGX131108:EHA131108 EQT131108:EQW131108 FAP131108:FAS131108 FKL131108:FKO131108 FUH131108:FUK131108 GED131108:GEG131108 GNZ131108:GOC131108 GXV131108:GXY131108 HHR131108:HHU131108 HRN131108:HRQ131108 IBJ131108:IBM131108 ILF131108:ILI131108 IVB131108:IVE131108 JEX131108:JFA131108 JOT131108:JOW131108 JYP131108:JYS131108 KIL131108:KIO131108 KSH131108:KSK131108 LCD131108:LCG131108 LLZ131108:LMC131108 LVV131108:LVY131108 MFR131108:MFU131108 MPN131108:MPQ131108 MZJ131108:MZM131108 NJF131108:NJI131108 NTB131108:NTE131108 OCX131108:ODA131108 OMT131108:OMW131108 OWP131108:OWS131108 PGL131108:PGO131108 PQH131108:PQK131108 QAD131108:QAG131108 QJZ131108:QKC131108 QTV131108:QTY131108 RDR131108:RDU131108 RNN131108:RNQ131108 RXJ131108:RXM131108 SHF131108:SHI131108 SRB131108:SRE131108 TAX131108:TBA131108 TKT131108:TKW131108 TUP131108:TUS131108 UEL131108:UEO131108 UOH131108:UOK131108 UYD131108:UYG131108 VHZ131108:VIC131108 VRV131108:VRY131108 WBR131108:WBU131108 WLN131108:WLQ131108 WVJ131108:WVM131108 B196644:E196644 IX196644:JA196644 ST196644:SW196644 ACP196644:ACS196644 AML196644:AMO196644 AWH196644:AWK196644 BGD196644:BGG196644 BPZ196644:BQC196644 BZV196644:BZY196644 CJR196644:CJU196644 CTN196644:CTQ196644 DDJ196644:DDM196644 DNF196644:DNI196644 DXB196644:DXE196644 EGX196644:EHA196644 EQT196644:EQW196644 FAP196644:FAS196644 FKL196644:FKO196644 FUH196644:FUK196644 GED196644:GEG196644 GNZ196644:GOC196644 GXV196644:GXY196644 HHR196644:HHU196644 HRN196644:HRQ196644 IBJ196644:IBM196644 ILF196644:ILI196644 IVB196644:IVE196644 JEX196644:JFA196644 JOT196644:JOW196644 JYP196644:JYS196644 KIL196644:KIO196644 KSH196644:KSK196644 LCD196644:LCG196644 LLZ196644:LMC196644 LVV196644:LVY196644 MFR196644:MFU196644 MPN196644:MPQ196644 MZJ196644:MZM196644 NJF196644:NJI196644 NTB196644:NTE196644 OCX196644:ODA196644 OMT196644:OMW196644 OWP196644:OWS196644 PGL196644:PGO196644 PQH196644:PQK196644 QAD196644:QAG196644 QJZ196644:QKC196644 QTV196644:QTY196644 RDR196644:RDU196644 RNN196644:RNQ196644 RXJ196644:RXM196644 SHF196644:SHI196644 SRB196644:SRE196644 TAX196644:TBA196644 TKT196644:TKW196644 TUP196644:TUS196644 UEL196644:UEO196644 UOH196644:UOK196644 UYD196644:UYG196644 VHZ196644:VIC196644 VRV196644:VRY196644 WBR196644:WBU196644 WLN196644:WLQ196644 WVJ196644:WVM196644 B262180:E262180 IX262180:JA262180 ST262180:SW262180 ACP262180:ACS262180 AML262180:AMO262180 AWH262180:AWK262180 BGD262180:BGG262180 BPZ262180:BQC262180 BZV262180:BZY262180 CJR262180:CJU262180 CTN262180:CTQ262180 DDJ262180:DDM262180 DNF262180:DNI262180 DXB262180:DXE262180 EGX262180:EHA262180 EQT262180:EQW262180 FAP262180:FAS262180 FKL262180:FKO262180 FUH262180:FUK262180 GED262180:GEG262180 GNZ262180:GOC262180 GXV262180:GXY262180 HHR262180:HHU262180 HRN262180:HRQ262180 IBJ262180:IBM262180 ILF262180:ILI262180 IVB262180:IVE262180 JEX262180:JFA262180 JOT262180:JOW262180 JYP262180:JYS262180 KIL262180:KIO262180 KSH262180:KSK262180 LCD262180:LCG262180 LLZ262180:LMC262180 LVV262180:LVY262180 MFR262180:MFU262180 MPN262180:MPQ262180 MZJ262180:MZM262180 NJF262180:NJI262180 NTB262180:NTE262180 OCX262180:ODA262180 OMT262180:OMW262180 OWP262180:OWS262180 PGL262180:PGO262180 PQH262180:PQK262180 QAD262180:QAG262180 QJZ262180:QKC262180 QTV262180:QTY262180 RDR262180:RDU262180 RNN262180:RNQ262180 RXJ262180:RXM262180 SHF262180:SHI262180 SRB262180:SRE262180 TAX262180:TBA262180 TKT262180:TKW262180 TUP262180:TUS262180 UEL262180:UEO262180 UOH262180:UOK262180 UYD262180:UYG262180 VHZ262180:VIC262180 VRV262180:VRY262180 WBR262180:WBU262180 WLN262180:WLQ262180 WVJ262180:WVM262180 B327716:E327716 IX327716:JA327716 ST327716:SW327716 ACP327716:ACS327716 AML327716:AMO327716 AWH327716:AWK327716 BGD327716:BGG327716 BPZ327716:BQC327716 BZV327716:BZY327716 CJR327716:CJU327716 CTN327716:CTQ327716 DDJ327716:DDM327716 DNF327716:DNI327716 DXB327716:DXE327716 EGX327716:EHA327716 EQT327716:EQW327716 FAP327716:FAS327716 FKL327716:FKO327716 FUH327716:FUK327716 GED327716:GEG327716 GNZ327716:GOC327716 GXV327716:GXY327716 HHR327716:HHU327716 HRN327716:HRQ327716 IBJ327716:IBM327716 ILF327716:ILI327716 IVB327716:IVE327716 JEX327716:JFA327716 JOT327716:JOW327716 JYP327716:JYS327716 KIL327716:KIO327716 KSH327716:KSK327716 LCD327716:LCG327716 LLZ327716:LMC327716 LVV327716:LVY327716 MFR327716:MFU327716 MPN327716:MPQ327716 MZJ327716:MZM327716 NJF327716:NJI327716 NTB327716:NTE327716 OCX327716:ODA327716 OMT327716:OMW327716 OWP327716:OWS327716 PGL327716:PGO327716 PQH327716:PQK327716 QAD327716:QAG327716 QJZ327716:QKC327716 QTV327716:QTY327716 RDR327716:RDU327716 RNN327716:RNQ327716 RXJ327716:RXM327716 SHF327716:SHI327716 SRB327716:SRE327716 TAX327716:TBA327716 TKT327716:TKW327716 TUP327716:TUS327716 UEL327716:UEO327716 UOH327716:UOK327716 UYD327716:UYG327716 VHZ327716:VIC327716 VRV327716:VRY327716 WBR327716:WBU327716 WLN327716:WLQ327716 WVJ327716:WVM327716 B393252:E393252 IX393252:JA393252 ST393252:SW393252 ACP393252:ACS393252 AML393252:AMO393252 AWH393252:AWK393252 BGD393252:BGG393252 BPZ393252:BQC393252 BZV393252:BZY393252 CJR393252:CJU393252 CTN393252:CTQ393252 DDJ393252:DDM393252 DNF393252:DNI393252 DXB393252:DXE393252 EGX393252:EHA393252 EQT393252:EQW393252 FAP393252:FAS393252 FKL393252:FKO393252 FUH393252:FUK393252 GED393252:GEG393252 GNZ393252:GOC393252 GXV393252:GXY393252 HHR393252:HHU393252 HRN393252:HRQ393252 IBJ393252:IBM393252 ILF393252:ILI393252 IVB393252:IVE393252 JEX393252:JFA393252 JOT393252:JOW393252 JYP393252:JYS393252 KIL393252:KIO393252 KSH393252:KSK393252 LCD393252:LCG393252 LLZ393252:LMC393252 LVV393252:LVY393252 MFR393252:MFU393252 MPN393252:MPQ393252 MZJ393252:MZM393252 NJF393252:NJI393252 NTB393252:NTE393252 OCX393252:ODA393252 OMT393252:OMW393252 OWP393252:OWS393252 PGL393252:PGO393252 PQH393252:PQK393252 QAD393252:QAG393252 QJZ393252:QKC393252 QTV393252:QTY393252 RDR393252:RDU393252 RNN393252:RNQ393252 RXJ393252:RXM393252 SHF393252:SHI393252 SRB393252:SRE393252 TAX393252:TBA393252 TKT393252:TKW393252 TUP393252:TUS393252 UEL393252:UEO393252 UOH393252:UOK393252 UYD393252:UYG393252 VHZ393252:VIC393252 VRV393252:VRY393252 WBR393252:WBU393252 WLN393252:WLQ393252 WVJ393252:WVM393252 B458788:E458788 IX458788:JA458788 ST458788:SW458788 ACP458788:ACS458788 AML458788:AMO458788 AWH458788:AWK458788 BGD458788:BGG458788 BPZ458788:BQC458788 BZV458788:BZY458788 CJR458788:CJU458788 CTN458788:CTQ458788 DDJ458788:DDM458788 DNF458788:DNI458788 DXB458788:DXE458788 EGX458788:EHA458788 EQT458788:EQW458788 FAP458788:FAS458788 FKL458788:FKO458788 FUH458788:FUK458788 GED458788:GEG458788 GNZ458788:GOC458788 GXV458788:GXY458788 HHR458788:HHU458788 HRN458788:HRQ458788 IBJ458788:IBM458788 ILF458788:ILI458788 IVB458788:IVE458788 JEX458788:JFA458788 JOT458788:JOW458788 JYP458788:JYS458788 KIL458788:KIO458788 KSH458788:KSK458788 LCD458788:LCG458788 LLZ458788:LMC458788 LVV458788:LVY458788 MFR458788:MFU458788 MPN458788:MPQ458788 MZJ458788:MZM458788 NJF458788:NJI458788 NTB458788:NTE458788 OCX458788:ODA458788 OMT458788:OMW458788 OWP458788:OWS458788 PGL458788:PGO458788 PQH458788:PQK458788 QAD458788:QAG458788 QJZ458788:QKC458788 QTV458788:QTY458788 RDR458788:RDU458788 RNN458788:RNQ458788 RXJ458788:RXM458788 SHF458788:SHI458788 SRB458788:SRE458788 TAX458788:TBA458788 TKT458788:TKW458788 TUP458788:TUS458788 UEL458788:UEO458788 UOH458788:UOK458788 UYD458788:UYG458788 VHZ458788:VIC458788 VRV458788:VRY458788 WBR458788:WBU458788 WLN458788:WLQ458788 WVJ458788:WVM458788 B524324:E524324 IX524324:JA524324 ST524324:SW524324 ACP524324:ACS524324 AML524324:AMO524324 AWH524324:AWK524324 BGD524324:BGG524324 BPZ524324:BQC524324 BZV524324:BZY524324 CJR524324:CJU524324 CTN524324:CTQ524324 DDJ524324:DDM524324 DNF524324:DNI524324 DXB524324:DXE524324 EGX524324:EHA524324 EQT524324:EQW524324 FAP524324:FAS524324 FKL524324:FKO524324 FUH524324:FUK524324 GED524324:GEG524324 GNZ524324:GOC524324 GXV524324:GXY524324 HHR524324:HHU524324 HRN524324:HRQ524324 IBJ524324:IBM524324 ILF524324:ILI524324 IVB524324:IVE524324 JEX524324:JFA524324 JOT524324:JOW524324 JYP524324:JYS524324 KIL524324:KIO524324 KSH524324:KSK524324 LCD524324:LCG524324 LLZ524324:LMC524324 LVV524324:LVY524324 MFR524324:MFU524324 MPN524324:MPQ524324 MZJ524324:MZM524324 NJF524324:NJI524324 NTB524324:NTE524324 OCX524324:ODA524324 OMT524324:OMW524324 OWP524324:OWS524324 PGL524324:PGO524324 PQH524324:PQK524324 QAD524324:QAG524324 QJZ524324:QKC524324 QTV524324:QTY524324 RDR524324:RDU524324 RNN524324:RNQ524324 RXJ524324:RXM524324 SHF524324:SHI524324 SRB524324:SRE524324 TAX524324:TBA524324 TKT524324:TKW524324 TUP524324:TUS524324 UEL524324:UEO524324 UOH524324:UOK524324 UYD524324:UYG524324 VHZ524324:VIC524324 VRV524324:VRY524324 WBR524324:WBU524324 WLN524324:WLQ524324 WVJ524324:WVM524324 B589860:E589860 IX589860:JA589860 ST589860:SW589860 ACP589860:ACS589860 AML589860:AMO589860 AWH589860:AWK589860 BGD589860:BGG589860 BPZ589860:BQC589860 BZV589860:BZY589860 CJR589860:CJU589860 CTN589860:CTQ589860 DDJ589860:DDM589860 DNF589860:DNI589860 DXB589860:DXE589860 EGX589860:EHA589860 EQT589860:EQW589860 FAP589860:FAS589860 FKL589860:FKO589860 FUH589860:FUK589860 GED589860:GEG589860 GNZ589860:GOC589860 GXV589860:GXY589860 HHR589860:HHU589860 HRN589860:HRQ589860 IBJ589860:IBM589860 ILF589860:ILI589860 IVB589860:IVE589860 JEX589860:JFA589860 JOT589860:JOW589860 JYP589860:JYS589860 KIL589860:KIO589860 KSH589860:KSK589860 LCD589860:LCG589860 LLZ589860:LMC589860 LVV589860:LVY589860 MFR589860:MFU589860 MPN589860:MPQ589860 MZJ589860:MZM589860 NJF589860:NJI589860 NTB589860:NTE589860 OCX589860:ODA589860 OMT589860:OMW589860 OWP589860:OWS589860 PGL589860:PGO589860 PQH589860:PQK589860 QAD589860:QAG589860 QJZ589860:QKC589860 QTV589860:QTY589860 RDR589860:RDU589860 RNN589860:RNQ589860 RXJ589860:RXM589860 SHF589860:SHI589860 SRB589860:SRE589860 TAX589860:TBA589860 TKT589860:TKW589860 TUP589860:TUS589860 UEL589860:UEO589860 UOH589860:UOK589860 UYD589860:UYG589860 VHZ589860:VIC589860 VRV589860:VRY589860 WBR589860:WBU589860 WLN589860:WLQ589860 WVJ589860:WVM589860 B655396:E655396 IX655396:JA655396 ST655396:SW655396 ACP655396:ACS655396 AML655396:AMO655396 AWH655396:AWK655396 BGD655396:BGG655396 BPZ655396:BQC655396 BZV655396:BZY655396 CJR655396:CJU655396 CTN655396:CTQ655396 DDJ655396:DDM655396 DNF655396:DNI655396 DXB655396:DXE655396 EGX655396:EHA655396 EQT655396:EQW655396 FAP655396:FAS655396 FKL655396:FKO655396 FUH655396:FUK655396 GED655396:GEG655396 GNZ655396:GOC655396 GXV655396:GXY655396 HHR655396:HHU655396 HRN655396:HRQ655396 IBJ655396:IBM655396 ILF655396:ILI655396 IVB655396:IVE655396 JEX655396:JFA655396 JOT655396:JOW655396 JYP655396:JYS655396 KIL655396:KIO655396 KSH655396:KSK655396 LCD655396:LCG655396 LLZ655396:LMC655396 LVV655396:LVY655396 MFR655396:MFU655396 MPN655396:MPQ655396 MZJ655396:MZM655396 NJF655396:NJI655396 NTB655396:NTE655396 OCX655396:ODA655396 OMT655396:OMW655396 OWP655396:OWS655396 PGL655396:PGO655396 PQH655396:PQK655396 QAD655396:QAG655396 QJZ655396:QKC655396 QTV655396:QTY655396 RDR655396:RDU655396 RNN655396:RNQ655396 RXJ655396:RXM655396 SHF655396:SHI655396 SRB655396:SRE655396 TAX655396:TBA655396 TKT655396:TKW655396 TUP655396:TUS655396 UEL655396:UEO655396 UOH655396:UOK655396 UYD655396:UYG655396 VHZ655396:VIC655396 VRV655396:VRY655396 WBR655396:WBU655396 WLN655396:WLQ655396 WVJ655396:WVM655396 B720932:E720932 IX720932:JA720932 ST720932:SW720932 ACP720932:ACS720932 AML720932:AMO720932 AWH720932:AWK720932 BGD720932:BGG720932 BPZ720932:BQC720932 BZV720932:BZY720932 CJR720932:CJU720932 CTN720932:CTQ720932 DDJ720932:DDM720932 DNF720932:DNI720932 DXB720932:DXE720932 EGX720932:EHA720932 EQT720932:EQW720932 FAP720932:FAS720932 FKL720932:FKO720932 FUH720932:FUK720932 GED720932:GEG720932 GNZ720932:GOC720932 GXV720932:GXY720932 HHR720932:HHU720932 HRN720932:HRQ720932 IBJ720932:IBM720932 ILF720932:ILI720932 IVB720932:IVE720932 JEX720932:JFA720932 JOT720932:JOW720932 JYP720932:JYS720932 KIL720932:KIO720932 KSH720932:KSK720932 LCD720932:LCG720932 LLZ720932:LMC720932 LVV720932:LVY720932 MFR720932:MFU720932 MPN720932:MPQ720932 MZJ720932:MZM720932 NJF720932:NJI720932 NTB720932:NTE720932 OCX720932:ODA720932 OMT720932:OMW720932 OWP720932:OWS720932 PGL720932:PGO720932 PQH720932:PQK720932 QAD720932:QAG720932 QJZ720932:QKC720932 QTV720932:QTY720932 RDR720932:RDU720932 RNN720932:RNQ720932 RXJ720932:RXM720932 SHF720932:SHI720932 SRB720932:SRE720932 TAX720932:TBA720932 TKT720932:TKW720932 TUP720932:TUS720932 UEL720932:UEO720932 UOH720932:UOK720932 UYD720932:UYG720932 VHZ720932:VIC720932 VRV720932:VRY720932 WBR720932:WBU720932 WLN720932:WLQ720932 WVJ720932:WVM720932 B786468:E786468 IX786468:JA786468 ST786468:SW786468 ACP786468:ACS786468 AML786468:AMO786468 AWH786468:AWK786468 BGD786468:BGG786468 BPZ786468:BQC786468 BZV786468:BZY786468 CJR786468:CJU786468 CTN786468:CTQ786468 DDJ786468:DDM786468 DNF786468:DNI786468 DXB786468:DXE786468 EGX786468:EHA786468 EQT786468:EQW786468 FAP786468:FAS786468 FKL786468:FKO786468 FUH786468:FUK786468 GED786468:GEG786468 GNZ786468:GOC786468 GXV786468:GXY786468 HHR786468:HHU786468 HRN786468:HRQ786468 IBJ786468:IBM786468 ILF786468:ILI786468 IVB786468:IVE786468 JEX786468:JFA786468 JOT786468:JOW786468 JYP786468:JYS786468 KIL786468:KIO786468 KSH786468:KSK786468 LCD786468:LCG786468 LLZ786468:LMC786468 LVV786468:LVY786468 MFR786468:MFU786468 MPN786468:MPQ786468 MZJ786468:MZM786468 NJF786468:NJI786468 NTB786468:NTE786468 OCX786468:ODA786468 OMT786468:OMW786468 OWP786468:OWS786468 PGL786468:PGO786468 PQH786468:PQK786468 QAD786468:QAG786468 QJZ786468:QKC786468 QTV786468:QTY786468 RDR786468:RDU786468 RNN786468:RNQ786468 RXJ786468:RXM786468 SHF786468:SHI786468 SRB786468:SRE786468 TAX786468:TBA786468 TKT786468:TKW786468 TUP786468:TUS786468 UEL786468:UEO786468 UOH786468:UOK786468 UYD786468:UYG786468 VHZ786468:VIC786468 VRV786468:VRY786468 WBR786468:WBU786468 WLN786468:WLQ786468 WVJ786468:WVM786468 B852004:E852004 IX852004:JA852004 ST852004:SW852004 ACP852004:ACS852004 AML852004:AMO852004 AWH852004:AWK852004 BGD852004:BGG852004 BPZ852004:BQC852004 BZV852004:BZY852004 CJR852004:CJU852004 CTN852004:CTQ852004 DDJ852004:DDM852004 DNF852004:DNI852004 DXB852004:DXE852004 EGX852004:EHA852004 EQT852004:EQW852004 FAP852004:FAS852004 FKL852004:FKO852004 FUH852004:FUK852004 GED852004:GEG852004 GNZ852004:GOC852004 GXV852004:GXY852004 HHR852004:HHU852004 HRN852004:HRQ852004 IBJ852004:IBM852004 ILF852004:ILI852004 IVB852004:IVE852004 JEX852004:JFA852004 JOT852004:JOW852004 JYP852004:JYS852004 KIL852004:KIO852004 KSH852004:KSK852004 LCD852004:LCG852004 LLZ852004:LMC852004 LVV852004:LVY852004 MFR852004:MFU852004 MPN852004:MPQ852004 MZJ852004:MZM852004 NJF852004:NJI852004 NTB852004:NTE852004 OCX852004:ODA852004 OMT852004:OMW852004 OWP852004:OWS852004 PGL852004:PGO852004 PQH852004:PQK852004 QAD852004:QAG852004 QJZ852004:QKC852004 QTV852004:QTY852004 RDR852004:RDU852004 RNN852004:RNQ852004 RXJ852004:RXM852004 SHF852004:SHI852004 SRB852004:SRE852004 TAX852004:TBA852004 TKT852004:TKW852004 TUP852004:TUS852004 UEL852004:UEO852004 UOH852004:UOK852004 UYD852004:UYG852004 VHZ852004:VIC852004 VRV852004:VRY852004 WBR852004:WBU852004 WLN852004:WLQ852004 WVJ852004:WVM852004 B917540:E917540 IX917540:JA917540 ST917540:SW917540 ACP917540:ACS917540 AML917540:AMO917540 AWH917540:AWK917540 BGD917540:BGG917540 BPZ917540:BQC917540 BZV917540:BZY917540 CJR917540:CJU917540 CTN917540:CTQ917540 DDJ917540:DDM917540 DNF917540:DNI917540 DXB917540:DXE917540 EGX917540:EHA917540 EQT917540:EQW917540 FAP917540:FAS917540 FKL917540:FKO917540 FUH917540:FUK917540 GED917540:GEG917540 GNZ917540:GOC917540 GXV917540:GXY917540 HHR917540:HHU917540 HRN917540:HRQ917540 IBJ917540:IBM917540 ILF917540:ILI917540 IVB917540:IVE917540 JEX917540:JFA917540 JOT917540:JOW917540 JYP917540:JYS917540 KIL917540:KIO917540 KSH917540:KSK917540 LCD917540:LCG917540 LLZ917540:LMC917540 LVV917540:LVY917540 MFR917540:MFU917540 MPN917540:MPQ917540 MZJ917540:MZM917540 NJF917540:NJI917540 NTB917540:NTE917540 OCX917540:ODA917540 OMT917540:OMW917540 OWP917540:OWS917540 PGL917540:PGO917540 PQH917540:PQK917540 QAD917540:QAG917540 QJZ917540:QKC917540 QTV917540:QTY917540 RDR917540:RDU917540 RNN917540:RNQ917540 RXJ917540:RXM917540 SHF917540:SHI917540 SRB917540:SRE917540 TAX917540:TBA917540 TKT917540:TKW917540 TUP917540:TUS917540 UEL917540:UEO917540 UOH917540:UOK917540 UYD917540:UYG917540 VHZ917540:VIC917540 VRV917540:VRY917540 WBR917540:WBU917540 WLN917540:WLQ917540 WVJ917540:WVM917540 B983076:E983076 IX983076:JA983076 ST983076:SW983076 ACP983076:ACS983076 AML983076:AMO983076 AWH983076:AWK983076 BGD983076:BGG983076 BPZ983076:BQC983076 BZV983076:BZY983076 CJR983076:CJU983076 CTN983076:CTQ983076 DDJ983076:DDM983076 DNF983076:DNI983076 DXB983076:DXE983076 EGX983076:EHA983076 EQT983076:EQW983076 FAP983076:FAS983076 FKL983076:FKO983076 FUH983076:FUK983076 GED983076:GEG983076 GNZ983076:GOC983076 GXV983076:GXY983076 HHR983076:HHU983076 HRN983076:HRQ983076 IBJ983076:IBM983076 ILF983076:ILI983076 IVB983076:IVE983076 JEX983076:JFA983076 JOT983076:JOW983076 JYP983076:JYS983076 KIL983076:KIO983076 KSH983076:KSK983076 LCD983076:LCG983076 LLZ983076:LMC983076 LVV983076:LVY983076 MFR983076:MFU983076 MPN983076:MPQ983076 MZJ983076:MZM983076 NJF983076:NJI983076 NTB983076:NTE983076 OCX983076:ODA983076 OMT983076:OMW983076 OWP983076:OWS983076 PGL983076:PGO983076 PQH983076:PQK983076 QAD983076:QAG983076 QJZ983076:QKC983076 QTV983076:QTY983076 RDR983076:RDU983076 RNN983076:RNQ983076 RXJ983076:RXM983076 SHF983076:SHI983076 SRB983076:SRE983076 TAX983076:TBA983076 TKT983076:TKW983076 TUP983076:TUS983076 UEL983076:UEO983076 UOH983076:UOK983076 UYD983076:UYG983076 VHZ983076:VIC983076 VRV983076:VRY983076 WBR983076:WBU983076 WLN983076:WLQ983076 WVJ983076:WVM983076">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G35 JC35 SY35 ACU35 AMQ35 AWM35 BGI35 BQE35 CAA35 CJW35 CTS35 DDO35 DNK35 DXG35 EHC35 EQY35 FAU35 FKQ35 FUM35 GEI35 GOE35 GYA35 HHW35 HRS35 IBO35 ILK35 IVG35 JFC35 JOY35 JYU35 KIQ35 KSM35 LCI35 LME35 LWA35 MFW35 MPS35 MZO35 NJK35 NTG35 ODC35 OMY35 OWU35 PGQ35 PQM35 QAI35 QKE35 QUA35 RDW35 RNS35 RXO35 SHK35 SRG35 TBC35 TKY35 TUU35 UEQ35 UOM35 UYI35 VIE35 VSA35 WBW35 WLS35 WVO35 G65571 JC65571 SY65571 ACU65571 AMQ65571 AWM65571 BGI65571 BQE65571 CAA65571 CJW65571 CTS65571 DDO65571 DNK65571 DXG65571 EHC65571 EQY65571 FAU65571 FKQ65571 FUM65571 GEI65571 GOE65571 GYA65571 HHW65571 HRS65571 IBO65571 ILK65571 IVG65571 JFC65571 JOY65571 JYU65571 KIQ65571 KSM65571 LCI65571 LME65571 LWA65571 MFW65571 MPS65571 MZO65571 NJK65571 NTG65571 ODC65571 OMY65571 OWU65571 PGQ65571 PQM65571 QAI65571 QKE65571 QUA65571 RDW65571 RNS65571 RXO65571 SHK65571 SRG65571 TBC65571 TKY65571 TUU65571 UEQ65571 UOM65571 UYI65571 VIE65571 VSA65571 WBW65571 WLS65571 WVO65571 G131107 JC131107 SY131107 ACU131107 AMQ131107 AWM131107 BGI131107 BQE131107 CAA131107 CJW131107 CTS131107 DDO131107 DNK131107 DXG131107 EHC131107 EQY131107 FAU131107 FKQ131107 FUM131107 GEI131107 GOE131107 GYA131107 HHW131107 HRS131107 IBO131107 ILK131107 IVG131107 JFC131107 JOY131107 JYU131107 KIQ131107 KSM131107 LCI131107 LME131107 LWA131107 MFW131107 MPS131107 MZO131107 NJK131107 NTG131107 ODC131107 OMY131107 OWU131107 PGQ131107 PQM131107 QAI131107 QKE131107 QUA131107 RDW131107 RNS131107 RXO131107 SHK131107 SRG131107 TBC131107 TKY131107 TUU131107 UEQ131107 UOM131107 UYI131107 VIE131107 VSA131107 WBW131107 WLS131107 WVO131107 G196643 JC196643 SY196643 ACU196643 AMQ196643 AWM196643 BGI196643 BQE196643 CAA196643 CJW196643 CTS196643 DDO196643 DNK196643 DXG196643 EHC196643 EQY196643 FAU196643 FKQ196643 FUM196643 GEI196643 GOE196643 GYA196643 HHW196643 HRS196643 IBO196643 ILK196643 IVG196643 JFC196643 JOY196643 JYU196643 KIQ196643 KSM196643 LCI196643 LME196643 LWA196643 MFW196643 MPS196643 MZO196643 NJK196643 NTG196643 ODC196643 OMY196643 OWU196643 PGQ196643 PQM196643 QAI196643 QKE196643 QUA196643 RDW196643 RNS196643 RXO196643 SHK196643 SRG196643 TBC196643 TKY196643 TUU196643 UEQ196643 UOM196643 UYI196643 VIE196643 VSA196643 WBW196643 WLS196643 WVO196643 G262179 JC262179 SY262179 ACU262179 AMQ262179 AWM262179 BGI262179 BQE262179 CAA262179 CJW262179 CTS262179 DDO262179 DNK262179 DXG262179 EHC262179 EQY262179 FAU262179 FKQ262179 FUM262179 GEI262179 GOE262179 GYA262179 HHW262179 HRS262179 IBO262179 ILK262179 IVG262179 JFC262179 JOY262179 JYU262179 KIQ262179 KSM262179 LCI262179 LME262179 LWA262179 MFW262179 MPS262179 MZO262179 NJK262179 NTG262179 ODC262179 OMY262179 OWU262179 PGQ262179 PQM262179 QAI262179 QKE262179 QUA262179 RDW262179 RNS262179 RXO262179 SHK262179 SRG262179 TBC262179 TKY262179 TUU262179 UEQ262179 UOM262179 UYI262179 VIE262179 VSA262179 WBW262179 WLS262179 WVO262179 G327715 JC327715 SY327715 ACU327715 AMQ327715 AWM327715 BGI327715 BQE327715 CAA327715 CJW327715 CTS327715 DDO327715 DNK327715 DXG327715 EHC327715 EQY327715 FAU327715 FKQ327715 FUM327715 GEI327715 GOE327715 GYA327715 HHW327715 HRS327715 IBO327715 ILK327715 IVG327715 JFC327715 JOY327715 JYU327715 KIQ327715 KSM327715 LCI327715 LME327715 LWA327715 MFW327715 MPS327715 MZO327715 NJK327715 NTG327715 ODC327715 OMY327715 OWU327715 PGQ327715 PQM327715 QAI327715 QKE327715 QUA327715 RDW327715 RNS327715 RXO327715 SHK327715 SRG327715 TBC327715 TKY327715 TUU327715 UEQ327715 UOM327715 UYI327715 VIE327715 VSA327715 WBW327715 WLS327715 WVO327715 G393251 JC393251 SY393251 ACU393251 AMQ393251 AWM393251 BGI393251 BQE393251 CAA393251 CJW393251 CTS393251 DDO393251 DNK393251 DXG393251 EHC393251 EQY393251 FAU393251 FKQ393251 FUM393251 GEI393251 GOE393251 GYA393251 HHW393251 HRS393251 IBO393251 ILK393251 IVG393251 JFC393251 JOY393251 JYU393251 KIQ393251 KSM393251 LCI393251 LME393251 LWA393251 MFW393251 MPS393251 MZO393251 NJK393251 NTG393251 ODC393251 OMY393251 OWU393251 PGQ393251 PQM393251 QAI393251 QKE393251 QUA393251 RDW393251 RNS393251 RXO393251 SHK393251 SRG393251 TBC393251 TKY393251 TUU393251 UEQ393251 UOM393251 UYI393251 VIE393251 VSA393251 WBW393251 WLS393251 WVO393251 G458787 JC458787 SY458787 ACU458787 AMQ458787 AWM458787 BGI458787 BQE458787 CAA458787 CJW458787 CTS458787 DDO458787 DNK458787 DXG458787 EHC458787 EQY458787 FAU458787 FKQ458787 FUM458787 GEI458787 GOE458787 GYA458787 HHW458787 HRS458787 IBO458787 ILK458787 IVG458787 JFC458787 JOY458787 JYU458787 KIQ458787 KSM458787 LCI458787 LME458787 LWA458787 MFW458787 MPS458787 MZO458787 NJK458787 NTG458787 ODC458787 OMY458787 OWU458787 PGQ458787 PQM458787 QAI458787 QKE458787 QUA458787 RDW458787 RNS458787 RXO458787 SHK458787 SRG458787 TBC458787 TKY458787 TUU458787 UEQ458787 UOM458787 UYI458787 VIE458787 VSA458787 WBW458787 WLS458787 WVO458787 G524323 JC524323 SY524323 ACU524323 AMQ524323 AWM524323 BGI524323 BQE524323 CAA524323 CJW524323 CTS524323 DDO524323 DNK524323 DXG524323 EHC524323 EQY524323 FAU524323 FKQ524323 FUM524323 GEI524323 GOE524323 GYA524323 HHW524323 HRS524323 IBO524323 ILK524323 IVG524323 JFC524323 JOY524323 JYU524323 KIQ524323 KSM524323 LCI524323 LME524323 LWA524323 MFW524323 MPS524323 MZO524323 NJK524323 NTG524323 ODC524323 OMY524323 OWU524323 PGQ524323 PQM524323 QAI524323 QKE524323 QUA524323 RDW524323 RNS524323 RXO524323 SHK524323 SRG524323 TBC524323 TKY524323 TUU524323 UEQ524323 UOM524323 UYI524323 VIE524323 VSA524323 WBW524323 WLS524323 WVO524323 G589859 JC589859 SY589859 ACU589859 AMQ589859 AWM589859 BGI589859 BQE589859 CAA589859 CJW589859 CTS589859 DDO589859 DNK589859 DXG589859 EHC589859 EQY589859 FAU589859 FKQ589859 FUM589859 GEI589859 GOE589859 GYA589859 HHW589859 HRS589859 IBO589859 ILK589859 IVG589859 JFC589859 JOY589859 JYU589859 KIQ589859 KSM589859 LCI589859 LME589859 LWA589859 MFW589859 MPS589859 MZO589859 NJK589859 NTG589859 ODC589859 OMY589859 OWU589859 PGQ589859 PQM589859 QAI589859 QKE589859 QUA589859 RDW589859 RNS589859 RXO589859 SHK589859 SRG589859 TBC589859 TKY589859 TUU589859 UEQ589859 UOM589859 UYI589859 VIE589859 VSA589859 WBW589859 WLS589859 WVO589859 G655395 JC655395 SY655395 ACU655395 AMQ655395 AWM655395 BGI655395 BQE655395 CAA655395 CJW655395 CTS655395 DDO655395 DNK655395 DXG655395 EHC655395 EQY655395 FAU655395 FKQ655395 FUM655395 GEI655395 GOE655395 GYA655395 HHW655395 HRS655395 IBO655395 ILK655395 IVG655395 JFC655395 JOY655395 JYU655395 KIQ655395 KSM655395 LCI655395 LME655395 LWA655395 MFW655395 MPS655395 MZO655395 NJK655395 NTG655395 ODC655395 OMY655395 OWU655395 PGQ655395 PQM655395 QAI655395 QKE655395 QUA655395 RDW655395 RNS655395 RXO655395 SHK655395 SRG655395 TBC655395 TKY655395 TUU655395 UEQ655395 UOM655395 UYI655395 VIE655395 VSA655395 WBW655395 WLS655395 WVO655395 G720931 JC720931 SY720931 ACU720931 AMQ720931 AWM720931 BGI720931 BQE720931 CAA720931 CJW720931 CTS720931 DDO720931 DNK720931 DXG720931 EHC720931 EQY720931 FAU720931 FKQ720931 FUM720931 GEI720931 GOE720931 GYA720931 HHW720931 HRS720931 IBO720931 ILK720931 IVG720931 JFC720931 JOY720931 JYU720931 KIQ720931 KSM720931 LCI720931 LME720931 LWA720931 MFW720931 MPS720931 MZO720931 NJK720931 NTG720931 ODC720931 OMY720931 OWU720931 PGQ720931 PQM720931 QAI720931 QKE720931 QUA720931 RDW720931 RNS720931 RXO720931 SHK720931 SRG720931 TBC720931 TKY720931 TUU720931 UEQ720931 UOM720931 UYI720931 VIE720931 VSA720931 WBW720931 WLS720931 WVO720931 G786467 JC786467 SY786467 ACU786467 AMQ786467 AWM786467 BGI786467 BQE786467 CAA786467 CJW786467 CTS786467 DDO786467 DNK786467 DXG786467 EHC786467 EQY786467 FAU786467 FKQ786467 FUM786467 GEI786467 GOE786467 GYA786467 HHW786467 HRS786467 IBO786467 ILK786467 IVG786467 JFC786467 JOY786467 JYU786467 KIQ786467 KSM786467 LCI786467 LME786467 LWA786467 MFW786467 MPS786467 MZO786467 NJK786467 NTG786467 ODC786467 OMY786467 OWU786467 PGQ786467 PQM786467 QAI786467 QKE786467 QUA786467 RDW786467 RNS786467 RXO786467 SHK786467 SRG786467 TBC786467 TKY786467 TUU786467 UEQ786467 UOM786467 UYI786467 VIE786467 VSA786467 WBW786467 WLS786467 WVO786467 G852003 JC852003 SY852003 ACU852003 AMQ852003 AWM852003 BGI852003 BQE852003 CAA852003 CJW852003 CTS852003 DDO852003 DNK852003 DXG852003 EHC852003 EQY852003 FAU852003 FKQ852003 FUM852003 GEI852003 GOE852003 GYA852003 HHW852003 HRS852003 IBO852003 ILK852003 IVG852003 JFC852003 JOY852003 JYU852003 KIQ852003 KSM852003 LCI852003 LME852003 LWA852003 MFW852003 MPS852003 MZO852003 NJK852003 NTG852003 ODC852003 OMY852003 OWU852003 PGQ852003 PQM852003 QAI852003 QKE852003 QUA852003 RDW852003 RNS852003 RXO852003 SHK852003 SRG852003 TBC852003 TKY852003 TUU852003 UEQ852003 UOM852003 UYI852003 VIE852003 VSA852003 WBW852003 WLS852003 WVO852003 G917539 JC917539 SY917539 ACU917539 AMQ917539 AWM917539 BGI917539 BQE917539 CAA917539 CJW917539 CTS917539 DDO917539 DNK917539 DXG917539 EHC917539 EQY917539 FAU917539 FKQ917539 FUM917539 GEI917539 GOE917539 GYA917539 HHW917539 HRS917539 IBO917539 ILK917539 IVG917539 JFC917539 JOY917539 JYU917539 KIQ917539 KSM917539 LCI917539 LME917539 LWA917539 MFW917539 MPS917539 MZO917539 NJK917539 NTG917539 ODC917539 OMY917539 OWU917539 PGQ917539 PQM917539 QAI917539 QKE917539 QUA917539 RDW917539 RNS917539 RXO917539 SHK917539 SRG917539 TBC917539 TKY917539 TUU917539 UEQ917539 UOM917539 UYI917539 VIE917539 VSA917539 WBW917539 WLS917539 WVO917539 G983075 JC983075 SY983075 ACU983075 AMQ983075 AWM983075 BGI983075 BQE983075 CAA983075 CJW983075 CTS983075 DDO983075 DNK983075 DXG983075 EHC983075 EQY983075 FAU983075 FKQ983075 FUM983075 GEI983075 GOE983075 GYA983075 HHW983075 HRS983075 IBO983075 ILK983075 IVG983075 JFC983075 JOY983075 JYU983075 KIQ983075 KSM983075 LCI983075 LME983075 LWA983075 MFW983075 MPS983075 MZO983075 NJK983075 NTG983075 ODC983075 OMY983075 OWU983075 PGQ983075 PQM983075 QAI983075 QKE983075 QUA983075 RDW983075 RNS983075 RXO983075 SHK983075 SRG983075 TBC983075 TKY983075 TUU983075 UEQ983075 UOM983075 UYI983075 VIE983075 VSA983075 WBW983075 WLS983075 WVO983075">
      <formula1>0</formula1>
      <formula2>0</formula2>
    </dataValidation>
    <dataValidation allowBlank="1" showInputMessage="1" showErrorMessage="1" promptTitle="Testing Date" prompt="Date on which test was performed in yyyy/mm/dd format" sqref="G34 JC34 SY34 ACU34 AMQ34 AWM34 BGI34 BQE34 CAA34 CJW34 CTS34 DDO34 DNK34 DXG34 EHC34 EQY34 FAU34 FKQ34 FUM34 GEI34 GOE34 GYA34 HHW34 HRS34 IBO34 ILK34 IVG34 JFC34 JOY34 JYU34 KIQ34 KSM34 LCI34 LME34 LWA34 MFW34 MPS34 MZO34 NJK34 NTG34 ODC34 OMY34 OWU34 PGQ34 PQM34 QAI34 QKE34 QUA34 RDW34 RNS34 RXO34 SHK34 SRG34 TBC34 TKY34 TUU34 UEQ34 UOM34 UYI34 VIE34 VSA34 WBW34 WLS34 WVO34 G65570 JC65570 SY65570 ACU65570 AMQ65570 AWM65570 BGI65570 BQE65570 CAA65570 CJW65570 CTS65570 DDO65570 DNK65570 DXG65570 EHC65570 EQY65570 FAU65570 FKQ65570 FUM65570 GEI65570 GOE65570 GYA65570 HHW65570 HRS65570 IBO65570 ILK65570 IVG65570 JFC65570 JOY65570 JYU65570 KIQ65570 KSM65570 LCI65570 LME65570 LWA65570 MFW65570 MPS65570 MZO65570 NJK65570 NTG65570 ODC65570 OMY65570 OWU65570 PGQ65570 PQM65570 QAI65570 QKE65570 QUA65570 RDW65570 RNS65570 RXO65570 SHK65570 SRG65570 TBC65570 TKY65570 TUU65570 UEQ65570 UOM65570 UYI65570 VIE65570 VSA65570 WBW65570 WLS65570 WVO65570 G131106 JC131106 SY131106 ACU131106 AMQ131106 AWM131106 BGI131106 BQE131106 CAA131106 CJW131106 CTS131106 DDO131106 DNK131106 DXG131106 EHC131106 EQY131106 FAU131106 FKQ131106 FUM131106 GEI131106 GOE131106 GYA131106 HHW131106 HRS131106 IBO131106 ILK131106 IVG131106 JFC131106 JOY131106 JYU131106 KIQ131106 KSM131106 LCI131106 LME131106 LWA131106 MFW131106 MPS131106 MZO131106 NJK131106 NTG131106 ODC131106 OMY131106 OWU131106 PGQ131106 PQM131106 QAI131106 QKE131106 QUA131106 RDW131106 RNS131106 RXO131106 SHK131106 SRG131106 TBC131106 TKY131106 TUU131106 UEQ131106 UOM131106 UYI131106 VIE131106 VSA131106 WBW131106 WLS131106 WVO131106 G196642 JC196642 SY196642 ACU196642 AMQ196642 AWM196642 BGI196642 BQE196642 CAA196642 CJW196642 CTS196642 DDO196642 DNK196642 DXG196642 EHC196642 EQY196642 FAU196642 FKQ196642 FUM196642 GEI196642 GOE196642 GYA196642 HHW196642 HRS196642 IBO196642 ILK196642 IVG196642 JFC196642 JOY196642 JYU196642 KIQ196642 KSM196642 LCI196642 LME196642 LWA196642 MFW196642 MPS196642 MZO196642 NJK196642 NTG196642 ODC196642 OMY196642 OWU196642 PGQ196642 PQM196642 QAI196642 QKE196642 QUA196642 RDW196642 RNS196642 RXO196642 SHK196642 SRG196642 TBC196642 TKY196642 TUU196642 UEQ196642 UOM196642 UYI196642 VIE196642 VSA196642 WBW196642 WLS196642 WVO196642 G262178 JC262178 SY262178 ACU262178 AMQ262178 AWM262178 BGI262178 BQE262178 CAA262178 CJW262178 CTS262178 DDO262178 DNK262178 DXG262178 EHC262178 EQY262178 FAU262178 FKQ262178 FUM262178 GEI262178 GOE262178 GYA262178 HHW262178 HRS262178 IBO262178 ILK262178 IVG262178 JFC262178 JOY262178 JYU262178 KIQ262178 KSM262178 LCI262178 LME262178 LWA262178 MFW262178 MPS262178 MZO262178 NJK262178 NTG262178 ODC262178 OMY262178 OWU262178 PGQ262178 PQM262178 QAI262178 QKE262178 QUA262178 RDW262178 RNS262178 RXO262178 SHK262178 SRG262178 TBC262178 TKY262178 TUU262178 UEQ262178 UOM262178 UYI262178 VIE262178 VSA262178 WBW262178 WLS262178 WVO262178 G327714 JC327714 SY327714 ACU327714 AMQ327714 AWM327714 BGI327714 BQE327714 CAA327714 CJW327714 CTS327714 DDO327714 DNK327714 DXG327714 EHC327714 EQY327714 FAU327714 FKQ327714 FUM327714 GEI327714 GOE327714 GYA327714 HHW327714 HRS327714 IBO327714 ILK327714 IVG327714 JFC327714 JOY327714 JYU327714 KIQ327714 KSM327714 LCI327714 LME327714 LWA327714 MFW327714 MPS327714 MZO327714 NJK327714 NTG327714 ODC327714 OMY327714 OWU327714 PGQ327714 PQM327714 QAI327714 QKE327714 QUA327714 RDW327714 RNS327714 RXO327714 SHK327714 SRG327714 TBC327714 TKY327714 TUU327714 UEQ327714 UOM327714 UYI327714 VIE327714 VSA327714 WBW327714 WLS327714 WVO327714 G393250 JC393250 SY393250 ACU393250 AMQ393250 AWM393250 BGI393250 BQE393250 CAA393250 CJW393250 CTS393250 DDO393250 DNK393250 DXG393250 EHC393250 EQY393250 FAU393250 FKQ393250 FUM393250 GEI393250 GOE393250 GYA393250 HHW393250 HRS393250 IBO393250 ILK393250 IVG393250 JFC393250 JOY393250 JYU393250 KIQ393250 KSM393250 LCI393250 LME393250 LWA393250 MFW393250 MPS393250 MZO393250 NJK393250 NTG393250 ODC393250 OMY393250 OWU393250 PGQ393250 PQM393250 QAI393250 QKE393250 QUA393250 RDW393250 RNS393250 RXO393250 SHK393250 SRG393250 TBC393250 TKY393250 TUU393250 UEQ393250 UOM393250 UYI393250 VIE393250 VSA393250 WBW393250 WLS393250 WVO393250 G458786 JC458786 SY458786 ACU458786 AMQ458786 AWM458786 BGI458786 BQE458786 CAA458786 CJW458786 CTS458786 DDO458786 DNK458786 DXG458786 EHC458786 EQY458786 FAU458786 FKQ458786 FUM458786 GEI458786 GOE458786 GYA458786 HHW458786 HRS458786 IBO458786 ILK458786 IVG458786 JFC458786 JOY458786 JYU458786 KIQ458786 KSM458786 LCI458786 LME458786 LWA458786 MFW458786 MPS458786 MZO458786 NJK458786 NTG458786 ODC458786 OMY458786 OWU458786 PGQ458786 PQM458786 QAI458786 QKE458786 QUA458786 RDW458786 RNS458786 RXO458786 SHK458786 SRG458786 TBC458786 TKY458786 TUU458786 UEQ458786 UOM458786 UYI458786 VIE458786 VSA458786 WBW458786 WLS458786 WVO458786 G524322 JC524322 SY524322 ACU524322 AMQ524322 AWM524322 BGI524322 BQE524322 CAA524322 CJW524322 CTS524322 DDO524322 DNK524322 DXG524322 EHC524322 EQY524322 FAU524322 FKQ524322 FUM524322 GEI524322 GOE524322 GYA524322 HHW524322 HRS524322 IBO524322 ILK524322 IVG524322 JFC524322 JOY524322 JYU524322 KIQ524322 KSM524322 LCI524322 LME524322 LWA524322 MFW524322 MPS524322 MZO524322 NJK524322 NTG524322 ODC524322 OMY524322 OWU524322 PGQ524322 PQM524322 QAI524322 QKE524322 QUA524322 RDW524322 RNS524322 RXO524322 SHK524322 SRG524322 TBC524322 TKY524322 TUU524322 UEQ524322 UOM524322 UYI524322 VIE524322 VSA524322 WBW524322 WLS524322 WVO524322 G589858 JC589858 SY589858 ACU589858 AMQ589858 AWM589858 BGI589858 BQE589858 CAA589858 CJW589858 CTS589858 DDO589858 DNK589858 DXG589858 EHC589858 EQY589858 FAU589858 FKQ589858 FUM589858 GEI589858 GOE589858 GYA589858 HHW589858 HRS589858 IBO589858 ILK589858 IVG589858 JFC589858 JOY589858 JYU589858 KIQ589858 KSM589858 LCI589858 LME589858 LWA589858 MFW589858 MPS589858 MZO589858 NJK589858 NTG589858 ODC589858 OMY589858 OWU589858 PGQ589858 PQM589858 QAI589858 QKE589858 QUA589858 RDW589858 RNS589858 RXO589858 SHK589858 SRG589858 TBC589858 TKY589858 TUU589858 UEQ589858 UOM589858 UYI589858 VIE589858 VSA589858 WBW589858 WLS589858 WVO589858 G655394 JC655394 SY655394 ACU655394 AMQ655394 AWM655394 BGI655394 BQE655394 CAA655394 CJW655394 CTS655394 DDO655394 DNK655394 DXG655394 EHC655394 EQY655394 FAU655394 FKQ655394 FUM655394 GEI655394 GOE655394 GYA655394 HHW655394 HRS655394 IBO655394 ILK655394 IVG655394 JFC655394 JOY655394 JYU655394 KIQ655394 KSM655394 LCI655394 LME655394 LWA655394 MFW655394 MPS655394 MZO655394 NJK655394 NTG655394 ODC655394 OMY655394 OWU655394 PGQ655394 PQM655394 QAI655394 QKE655394 QUA655394 RDW655394 RNS655394 RXO655394 SHK655394 SRG655394 TBC655394 TKY655394 TUU655394 UEQ655394 UOM655394 UYI655394 VIE655394 VSA655394 WBW655394 WLS655394 WVO655394 G720930 JC720930 SY720930 ACU720930 AMQ720930 AWM720930 BGI720930 BQE720930 CAA720930 CJW720930 CTS720930 DDO720930 DNK720930 DXG720930 EHC720930 EQY720930 FAU720930 FKQ720930 FUM720930 GEI720930 GOE720930 GYA720930 HHW720930 HRS720930 IBO720930 ILK720930 IVG720930 JFC720930 JOY720930 JYU720930 KIQ720930 KSM720930 LCI720930 LME720930 LWA720930 MFW720930 MPS720930 MZO720930 NJK720930 NTG720930 ODC720930 OMY720930 OWU720930 PGQ720930 PQM720930 QAI720930 QKE720930 QUA720930 RDW720930 RNS720930 RXO720930 SHK720930 SRG720930 TBC720930 TKY720930 TUU720930 UEQ720930 UOM720930 UYI720930 VIE720930 VSA720930 WBW720930 WLS720930 WVO720930 G786466 JC786466 SY786466 ACU786466 AMQ786466 AWM786466 BGI786466 BQE786466 CAA786466 CJW786466 CTS786466 DDO786466 DNK786466 DXG786466 EHC786466 EQY786466 FAU786466 FKQ786466 FUM786466 GEI786466 GOE786466 GYA786466 HHW786466 HRS786466 IBO786466 ILK786466 IVG786466 JFC786466 JOY786466 JYU786466 KIQ786466 KSM786466 LCI786466 LME786466 LWA786466 MFW786466 MPS786466 MZO786466 NJK786466 NTG786466 ODC786466 OMY786466 OWU786466 PGQ786466 PQM786466 QAI786466 QKE786466 QUA786466 RDW786466 RNS786466 RXO786466 SHK786466 SRG786466 TBC786466 TKY786466 TUU786466 UEQ786466 UOM786466 UYI786466 VIE786466 VSA786466 WBW786466 WLS786466 WVO786466 G852002 JC852002 SY852002 ACU852002 AMQ852002 AWM852002 BGI852002 BQE852002 CAA852002 CJW852002 CTS852002 DDO852002 DNK852002 DXG852002 EHC852002 EQY852002 FAU852002 FKQ852002 FUM852002 GEI852002 GOE852002 GYA852002 HHW852002 HRS852002 IBO852002 ILK852002 IVG852002 JFC852002 JOY852002 JYU852002 KIQ852002 KSM852002 LCI852002 LME852002 LWA852002 MFW852002 MPS852002 MZO852002 NJK852002 NTG852002 ODC852002 OMY852002 OWU852002 PGQ852002 PQM852002 QAI852002 QKE852002 QUA852002 RDW852002 RNS852002 RXO852002 SHK852002 SRG852002 TBC852002 TKY852002 TUU852002 UEQ852002 UOM852002 UYI852002 VIE852002 VSA852002 WBW852002 WLS852002 WVO852002 G917538 JC917538 SY917538 ACU917538 AMQ917538 AWM917538 BGI917538 BQE917538 CAA917538 CJW917538 CTS917538 DDO917538 DNK917538 DXG917538 EHC917538 EQY917538 FAU917538 FKQ917538 FUM917538 GEI917538 GOE917538 GYA917538 HHW917538 HRS917538 IBO917538 ILK917538 IVG917538 JFC917538 JOY917538 JYU917538 KIQ917538 KSM917538 LCI917538 LME917538 LWA917538 MFW917538 MPS917538 MZO917538 NJK917538 NTG917538 ODC917538 OMY917538 OWU917538 PGQ917538 PQM917538 QAI917538 QKE917538 QUA917538 RDW917538 RNS917538 RXO917538 SHK917538 SRG917538 TBC917538 TKY917538 TUU917538 UEQ917538 UOM917538 UYI917538 VIE917538 VSA917538 WBW917538 WLS917538 WVO917538 G983074 JC983074 SY983074 ACU983074 AMQ983074 AWM983074 BGI983074 BQE983074 CAA983074 CJW983074 CTS983074 DDO983074 DNK983074 DXG983074 EHC983074 EQY983074 FAU983074 FKQ983074 FUM983074 GEI983074 GOE983074 GYA983074 HHW983074 HRS983074 IBO983074 ILK983074 IVG983074 JFC983074 JOY983074 JYU983074 KIQ983074 KSM983074 LCI983074 LME983074 LWA983074 MFW983074 MPS983074 MZO983074 NJK983074 NTG983074 ODC983074 OMY983074 OWU983074 PGQ983074 PQM983074 QAI983074 QKE983074 QUA983074 RDW983074 RNS983074 RXO983074 SHK983074 SRG983074 TBC983074 TKY983074 TUU983074 UEQ983074 UOM983074 UYI983074 VIE983074 VSA983074 WBW983074 WLS983074 WVO983074">
      <formula1>0</formula1>
      <formula2>0</formula2>
    </dataValidation>
    <dataValidation allowBlank="1" showInputMessage="1" showErrorMessage="1" promptTitle="Enter" prompt="Name of the person who performed the test" sqref="G33 JC33 SY33 ACU33 AMQ33 AWM33 BGI33 BQE33 CAA33 CJW33 CTS33 DDO33 DNK33 DXG33 EHC33 EQY33 FAU33 FKQ33 FUM33 GEI33 GOE33 GYA33 HHW33 HRS33 IBO33 ILK33 IVG33 JFC33 JOY33 JYU33 KIQ33 KSM33 LCI33 LME33 LWA33 MFW33 MPS33 MZO33 NJK33 NTG33 ODC33 OMY33 OWU33 PGQ33 PQM33 QAI33 QKE33 QUA33 RDW33 RNS33 RXO33 SHK33 SRG33 TBC33 TKY33 TUU33 UEQ33 UOM33 UYI33 VIE33 VSA33 WBW33 WLS33 WVO33 G65569 JC65569 SY65569 ACU65569 AMQ65569 AWM65569 BGI65569 BQE65569 CAA65569 CJW65569 CTS65569 DDO65569 DNK65569 DXG65569 EHC65569 EQY65569 FAU65569 FKQ65569 FUM65569 GEI65569 GOE65569 GYA65569 HHW65569 HRS65569 IBO65569 ILK65569 IVG65569 JFC65569 JOY65569 JYU65569 KIQ65569 KSM65569 LCI65569 LME65569 LWA65569 MFW65569 MPS65569 MZO65569 NJK65569 NTG65569 ODC65569 OMY65569 OWU65569 PGQ65569 PQM65569 QAI65569 QKE65569 QUA65569 RDW65569 RNS65569 RXO65569 SHK65569 SRG65569 TBC65569 TKY65569 TUU65569 UEQ65569 UOM65569 UYI65569 VIE65569 VSA65569 WBW65569 WLS65569 WVO65569 G131105 JC131105 SY131105 ACU131105 AMQ131105 AWM131105 BGI131105 BQE131105 CAA131105 CJW131105 CTS131105 DDO131105 DNK131105 DXG131105 EHC131105 EQY131105 FAU131105 FKQ131105 FUM131105 GEI131105 GOE131105 GYA131105 HHW131105 HRS131105 IBO131105 ILK131105 IVG131105 JFC131105 JOY131105 JYU131105 KIQ131105 KSM131105 LCI131105 LME131105 LWA131105 MFW131105 MPS131105 MZO131105 NJK131105 NTG131105 ODC131105 OMY131105 OWU131105 PGQ131105 PQM131105 QAI131105 QKE131105 QUA131105 RDW131105 RNS131105 RXO131105 SHK131105 SRG131105 TBC131105 TKY131105 TUU131105 UEQ131105 UOM131105 UYI131105 VIE131105 VSA131105 WBW131105 WLS131105 WVO131105 G196641 JC196641 SY196641 ACU196641 AMQ196641 AWM196641 BGI196641 BQE196641 CAA196641 CJW196641 CTS196641 DDO196641 DNK196641 DXG196641 EHC196641 EQY196641 FAU196641 FKQ196641 FUM196641 GEI196641 GOE196641 GYA196641 HHW196641 HRS196641 IBO196641 ILK196641 IVG196641 JFC196641 JOY196641 JYU196641 KIQ196641 KSM196641 LCI196641 LME196641 LWA196641 MFW196641 MPS196641 MZO196641 NJK196641 NTG196641 ODC196641 OMY196641 OWU196641 PGQ196641 PQM196641 QAI196641 QKE196641 QUA196641 RDW196641 RNS196641 RXO196641 SHK196641 SRG196641 TBC196641 TKY196641 TUU196641 UEQ196641 UOM196641 UYI196641 VIE196641 VSA196641 WBW196641 WLS196641 WVO196641 G262177 JC262177 SY262177 ACU262177 AMQ262177 AWM262177 BGI262177 BQE262177 CAA262177 CJW262177 CTS262177 DDO262177 DNK262177 DXG262177 EHC262177 EQY262177 FAU262177 FKQ262177 FUM262177 GEI262177 GOE262177 GYA262177 HHW262177 HRS262177 IBO262177 ILK262177 IVG262177 JFC262177 JOY262177 JYU262177 KIQ262177 KSM262177 LCI262177 LME262177 LWA262177 MFW262177 MPS262177 MZO262177 NJK262177 NTG262177 ODC262177 OMY262177 OWU262177 PGQ262177 PQM262177 QAI262177 QKE262177 QUA262177 RDW262177 RNS262177 RXO262177 SHK262177 SRG262177 TBC262177 TKY262177 TUU262177 UEQ262177 UOM262177 UYI262177 VIE262177 VSA262177 WBW262177 WLS262177 WVO262177 G327713 JC327713 SY327713 ACU327713 AMQ327713 AWM327713 BGI327713 BQE327713 CAA327713 CJW327713 CTS327713 DDO327713 DNK327713 DXG327713 EHC327713 EQY327713 FAU327713 FKQ327713 FUM327713 GEI327713 GOE327713 GYA327713 HHW327713 HRS327713 IBO327713 ILK327713 IVG327713 JFC327713 JOY327713 JYU327713 KIQ327713 KSM327713 LCI327713 LME327713 LWA327713 MFW327713 MPS327713 MZO327713 NJK327713 NTG327713 ODC327713 OMY327713 OWU327713 PGQ327713 PQM327713 QAI327713 QKE327713 QUA327713 RDW327713 RNS327713 RXO327713 SHK327713 SRG327713 TBC327713 TKY327713 TUU327713 UEQ327713 UOM327713 UYI327713 VIE327713 VSA327713 WBW327713 WLS327713 WVO327713 G393249 JC393249 SY393249 ACU393249 AMQ393249 AWM393249 BGI393249 BQE393249 CAA393249 CJW393249 CTS393249 DDO393249 DNK393249 DXG393249 EHC393249 EQY393249 FAU393249 FKQ393249 FUM393249 GEI393249 GOE393249 GYA393249 HHW393249 HRS393249 IBO393249 ILK393249 IVG393249 JFC393249 JOY393249 JYU393249 KIQ393249 KSM393249 LCI393249 LME393249 LWA393249 MFW393249 MPS393249 MZO393249 NJK393249 NTG393249 ODC393249 OMY393249 OWU393249 PGQ393249 PQM393249 QAI393249 QKE393249 QUA393249 RDW393249 RNS393249 RXO393249 SHK393249 SRG393249 TBC393249 TKY393249 TUU393249 UEQ393249 UOM393249 UYI393249 VIE393249 VSA393249 WBW393249 WLS393249 WVO393249 G458785 JC458785 SY458785 ACU458785 AMQ458785 AWM458785 BGI458785 BQE458785 CAA458785 CJW458785 CTS458785 DDO458785 DNK458785 DXG458785 EHC458785 EQY458785 FAU458785 FKQ458785 FUM458785 GEI458785 GOE458785 GYA458785 HHW458785 HRS458785 IBO458785 ILK458785 IVG458785 JFC458785 JOY458785 JYU458785 KIQ458785 KSM458785 LCI458785 LME458785 LWA458785 MFW458785 MPS458785 MZO458785 NJK458785 NTG458785 ODC458785 OMY458785 OWU458785 PGQ458785 PQM458785 QAI458785 QKE458785 QUA458785 RDW458785 RNS458785 RXO458785 SHK458785 SRG458785 TBC458785 TKY458785 TUU458785 UEQ458785 UOM458785 UYI458785 VIE458785 VSA458785 WBW458785 WLS458785 WVO458785 G524321 JC524321 SY524321 ACU524321 AMQ524321 AWM524321 BGI524321 BQE524321 CAA524321 CJW524321 CTS524321 DDO524321 DNK524321 DXG524321 EHC524321 EQY524321 FAU524321 FKQ524321 FUM524321 GEI524321 GOE524321 GYA524321 HHW524321 HRS524321 IBO524321 ILK524321 IVG524321 JFC524321 JOY524321 JYU524321 KIQ524321 KSM524321 LCI524321 LME524321 LWA524321 MFW524321 MPS524321 MZO524321 NJK524321 NTG524321 ODC524321 OMY524321 OWU524321 PGQ524321 PQM524321 QAI524321 QKE524321 QUA524321 RDW524321 RNS524321 RXO524321 SHK524321 SRG524321 TBC524321 TKY524321 TUU524321 UEQ524321 UOM524321 UYI524321 VIE524321 VSA524321 WBW524321 WLS524321 WVO524321 G589857 JC589857 SY589857 ACU589857 AMQ589857 AWM589857 BGI589857 BQE589857 CAA589857 CJW589857 CTS589857 DDO589857 DNK589857 DXG589857 EHC589857 EQY589857 FAU589857 FKQ589857 FUM589857 GEI589857 GOE589857 GYA589857 HHW589857 HRS589857 IBO589857 ILK589857 IVG589857 JFC589857 JOY589857 JYU589857 KIQ589857 KSM589857 LCI589857 LME589857 LWA589857 MFW589857 MPS589857 MZO589857 NJK589857 NTG589857 ODC589857 OMY589857 OWU589857 PGQ589857 PQM589857 QAI589857 QKE589857 QUA589857 RDW589857 RNS589857 RXO589857 SHK589857 SRG589857 TBC589857 TKY589857 TUU589857 UEQ589857 UOM589857 UYI589857 VIE589857 VSA589857 WBW589857 WLS589857 WVO589857 G655393 JC655393 SY655393 ACU655393 AMQ655393 AWM655393 BGI655393 BQE655393 CAA655393 CJW655393 CTS655393 DDO655393 DNK655393 DXG655393 EHC655393 EQY655393 FAU655393 FKQ655393 FUM655393 GEI655393 GOE655393 GYA655393 HHW655393 HRS655393 IBO655393 ILK655393 IVG655393 JFC655393 JOY655393 JYU655393 KIQ655393 KSM655393 LCI655393 LME655393 LWA655393 MFW655393 MPS655393 MZO655393 NJK655393 NTG655393 ODC655393 OMY655393 OWU655393 PGQ655393 PQM655393 QAI655393 QKE655393 QUA655393 RDW655393 RNS655393 RXO655393 SHK655393 SRG655393 TBC655393 TKY655393 TUU655393 UEQ655393 UOM655393 UYI655393 VIE655393 VSA655393 WBW655393 WLS655393 WVO655393 G720929 JC720929 SY720929 ACU720929 AMQ720929 AWM720929 BGI720929 BQE720929 CAA720929 CJW720929 CTS720929 DDO720929 DNK720929 DXG720929 EHC720929 EQY720929 FAU720929 FKQ720929 FUM720929 GEI720929 GOE720929 GYA720929 HHW720929 HRS720929 IBO720929 ILK720929 IVG720929 JFC720929 JOY720929 JYU720929 KIQ720929 KSM720929 LCI720929 LME720929 LWA720929 MFW720929 MPS720929 MZO720929 NJK720929 NTG720929 ODC720929 OMY720929 OWU720929 PGQ720929 PQM720929 QAI720929 QKE720929 QUA720929 RDW720929 RNS720929 RXO720929 SHK720929 SRG720929 TBC720929 TKY720929 TUU720929 UEQ720929 UOM720929 UYI720929 VIE720929 VSA720929 WBW720929 WLS720929 WVO720929 G786465 JC786465 SY786465 ACU786465 AMQ786465 AWM786465 BGI786465 BQE786465 CAA786465 CJW786465 CTS786465 DDO786465 DNK786465 DXG786465 EHC786465 EQY786465 FAU786465 FKQ786465 FUM786465 GEI786465 GOE786465 GYA786465 HHW786465 HRS786465 IBO786465 ILK786465 IVG786465 JFC786465 JOY786465 JYU786465 KIQ786465 KSM786465 LCI786465 LME786465 LWA786465 MFW786465 MPS786465 MZO786465 NJK786465 NTG786465 ODC786465 OMY786465 OWU786465 PGQ786465 PQM786465 QAI786465 QKE786465 QUA786465 RDW786465 RNS786465 RXO786465 SHK786465 SRG786465 TBC786465 TKY786465 TUU786465 UEQ786465 UOM786465 UYI786465 VIE786465 VSA786465 WBW786465 WLS786465 WVO786465 G852001 JC852001 SY852001 ACU852001 AMQ852001 AWM852001 BGI852001 BQE852001 CAA852001 CJW852001 CTS852001 DDO852001 DNK852001 DXG852001 EHC852001 EQY852001 FAU852001 FKQ852001 FUM852001 GEI852001 GOE852001 GYA852001 HHW852001 HRS852001 IBO852001 ILK852001 IVG852001 JFC852001 JOY852001 JYU852001 KIQ852001 KSM852001 LCI852001 LME852001 LWA852001 MFW852001 MPS852001 MZO852001 NJK852001 NTG852001 ODC852001 OMY852001 OWU852001 PGQ852001 PQM852001 QAI852001 QKE852001 QUA852001 RDW852001 RNS852001 RXO852001 SHK852001 SRG852001 TBC852001 TKY852001 TUU852001 UEQ852001 UOM852001 UYI852001 VIE852001 VSA852001 WBW852001 WLS852001 WVO852001 G917537 JC917537 SY917537 ACU917537 AMQ917537 AWM917537 BGI917537 BQE917537 CAA917537 CJW917537 CTS917537 DDO917537 DNK917537 DXG917537 EHC917537 EQY917537 FAU917537 FKQ917537 FUM917537 GEI917537 GOE917537 GYA917537 HHW917537 HRS917537 IBO917537 ILK917537 IVG917537 JFC917537 JOY917537 JYU917537 KIQ917537 KSM917537 LCI917537 LME917537 LWA917537 MFW917537 MPS917537 MZO917537 NJK917537 NTG917537 ODC917537 OMY917537 OWU917537 PGQ917537 PQM917537 QAI917537 QKE917537 QUA917537 RDW917537 RNS917537 RXO917537 SHK917537 SRG917537 TBC917537 TKY917537 TUU917537 UEQ917537 UOM917537 UYI917537 VIE917537 VSA917537 WBW917537 WLS917537 WVO917537 G983073 JC983073 SY983073 ACU983073 AMQ983073 AWM983073 BGI983073 BQE983073 CAA983073 CJW983073 CTS983073 DDO983073 DNK983073 DXG983073 EHC983073 EQY983073 FAU983073 FKQ983073 FUM983073 GEI983073 GOE983073 GYA983073 HHW983073 HRS983073 IBO983073 ILK983073 IVG983073 JFC983073 JOY983073 JYU983073 KIQ983073 KSM983073 LCI983073 LME983073 LWA983073 MFW983073 MPS983073 MZO983073 NJK983073 NTG983073 ODC983073 OMY983073 OWU983073 PGQ983073 PQM983073 QAI983073 QKE983073 QUA983073 RDW983073 RNS983073 RXO983073 SHK983073 SRG983073 TBC983073 TKY983073 TUU983073 UEQ983073 UOM983073 UYI983073 VIE983073 VSA983073 WBW983073 WLS983073 WVO983073">
      <formula1>0</formula1>
      <formula2>0</formula2>
    </dataValidation>
    <dataValidation allowBlank="1" showInputMessage="1" showErrorMessage="1" promptTitle="Condition Type" prompt="N : Normal _x000a_A : Abnormal _x000a_B : Boundary" sqref="G32 JC32 SY32 ACU32 AMQ32 AWM32 BGI32 BQE32 CAA32 CJW32 CTS32 DDO32 DNK32 DXG32 EHC32 EQY32 FAU32 FKQ32 FUM32 GEI32 GOE32 GYA32 HHW32 HRS32 IBO32 ILK32 IVG32 JFC32 JOY32 JYU32 KIQ32 KSM32 LCI32 LME32 LWA32 MFW32 MPS32 MZO32 NJK32 NTG32 ODC32 OMY32 OWU32 PGQ32 PQM32 QAI32 QKE32 QUA32 RDW32 RNS32 RXO32 SHK32 SRG32 TBC32 TKY32 TUU32 UEQ32 UOM32 UYI32 VIE32 VSA32 WBW32 WLS32 WVO32 G65568 JC65568 SY65568 ACU65568 AMQ65568 AWM65568 BGI65568 BQE65568 CAA65568 CJW65568 CTS65568 DDO65568 DNK65568 DXG65568 EHC65568 EQY65568 FAU65568 FKQ65568 FUM65568 GEI65568 GOE65568 GYA65568 HHW65568 HRS65568 IBO65568 ILK65568 IVG65568 JFC65568 JOY65568 JYU65568 KIQ65568 KSM65568 LCI65568 LME65568 LWA65568 MFW65568 MPS65568 MZO65568 NJK65568 NTG65568 ODC65568 OMY65568 OWU65568 PGQ65568 PQM65568 QAI65568 QKE65568 QUA65568 RDW65568 RNS65568 RXO65568 SHK65568 SRG65568 TBC65568 TKY65568 TUU65568 UEQ65568 UOM65568 UYI65568 VIE65568 VSA65568 WBW65568 WLS65568 WVO65568 G131104 JC131104 SY131104 ACU131104 AMQ131104 AWM131104 BGI131104 BQE131104 CAA131104 CJW131104 CTS131104 DDO131104 DNK131104 DXG131104 EHC131104 EQY131104 FAU131104 FKQ131104 FUM131104 GEI131104 GOE131104 GYA131104 HHW131104 HRS131104 IBO131104 ILK131104 IVG131104 JFC131104 JOY131104 JYU131104 KIQ131104 KSM131104 LCI131104 LME131104 LWA131104 MFW131104 MPS131104 MZO131104 NJK131104 NTG131104 ODC131104 OMY131104 OWU131104 PGQ131104 PQM131104 QAI131104 QKE131104 QUA131104 RDW131104 RNS131104 RXO131104 SHK131104 SRG131104 TBC131104 TKY131104 TUU131104 UEQ131104 UOM131104 UYI131104 VIE131104 VSA131104 WBW131104 WLS131104 WVO131104 G196640 JC196640 SY196640 ACU196640 AMQ196640 AWM196640 BGI196640 BQE196640 CAA196640 CJW196640 CTS196640 DDO196640 DNK196640 DXG196640 EHC196640 EQY196640 FAU196640 FKQ196640 FUM196640 GEI196640 GOE196640 GYA196640 HHW196640 HRS196640 IBO196640 ILK196640 IVG196640 JFC196640 JOY196640 JYU196640 KIQ196640 KSM196640 LCI196640 LME196640 LWA196640 MFW196640 MPS196640 MZO196640 NJK196640 NTG196640 ODC196640 OMY196640 OWU196640 PGQ196640 PQM196640 QAI196640 QKE196640 QUA196640 RDW196640 RNS196640 RXO196640 SHK196640 SRG196640 TBC196640 TKY196640 TUU196640 UEQ196640 UOM196640 UYI196640 VIE196640 VSA196640 WBW196640 WLS196640 WVO196640 G262176 JC262176 SY262176 ACU262176 AMQ262176 AWM262176 BGI262176 BQE262176 CAA262176 CJW262176 CTS262176 DDO262176 DNK262176 DXG262176 EHC262176 EQY262176 FAU262176 FKQ262176 FUM262176 GEI262176 GOE262176 GYA262176 HHW262176 HRS262176 IBO262176 ILK262176 IVG262176 JFC262176 JOY262176 JYU262176 KIQ262176 KSM262176 LCI262176 LME262176 LWA262176 MFW262176 MPS262176 MZO262176 NJK262176 NTG262176 ODC262176 OMY262176 OWU262176 PGQ262176 PQM262176 QAI262176 QKE262176 QUA262176 RDW262176 RNS262176 RXO262176 SHK262176 SRG262176 TBC262176 TKY262176 TUU262176 UEQ262176 UOM262176 UYI262176 VIE262176 VSA262176 WBW262176 WLS262176 WVO262176 G327712 JC327712 SY327712 ACU327712 AMQ327712 AWM327712 BGI327712 BQE327712 CAA327712 CJW327712 CTS327712 DDO327712 DNK327712 DXG327712 EHC327712 EQY327712 FAU327712 FKQ327712 FUM327712 GEI327712 GOE327712 GYA327712 HHW327712 HRS327712 IBO327712 ILK327712 IVG327712 JFC327712 JOY327712 JYU327712 KIQ327712 KSM327712 LCI327712 LME327712 LWA327712 MFW327712 MPS327712 MZO327712 NJK327712 NTG327712 ODC327712 OMY327712 OWU327712 PGQ327712 PQM327712 QAI327712 QKE327712 QUA327712 RDW327712 RNS327712 RXO327712 SHK327712 SRG327712 TBC327712 TKY327712 TUU327712 UEQ327712 UOM327712 UYI327712 VIE327712 VSA327712 WBW327712 WLS327712 WVO327712 G393248 JC393248 SY393248 ACU393248 AMQ393248 AWM393248 BGI393248 BQE393248 CAA393248 CJW393248 CTS393248 DDO393248 DNK393248 DXG393248 EHC393248 EQY393248 FAU393248 FKQ393248 FUM393248 GEI393248 GOE393248 GYA393248 HHW393248 HRS393248 IBO393248 ILK393248 IVG393248 JFC393248 JOY393248 JYU393248 KIQ393248 KSM393248 LCI393248 LME393248 LWA393248 MFW393248 MPS393248 MZO393248 NJK393248 NTG393248 ODC393248 OMY393248 OWU393248 PGQ393248 PQM393248 QAI393248 QKE393248 QUA393248 RDW393248 RNS393248 RXO393248 SHK393248 SRG393248 TBC393248 TKY393248 TUU393248 UEQ393248 UOM393248 UYI393248 VIE393248 VSA393248 WBW393248 WLS393248 WVO393248 G458784 JC458784 SY458784 ACU458784 AMQ458784 AWM458784 BGI458784 BQE458784 CAA458784 CJW458784 CTS458784 DDO458784 DNK458784 DXG458784 EHC458784 EQY458784 FAU458784 FKQ458784 FUM458784 GEI458784 GOE458784 GYA458784 HHW458784 HRS458784 IBO458784 ILK458784 IVG458784 JFC458784 JOY458784 JYU458784 KIQ458784 KSM458784 LCI458784 LME458784 LWA458784 MFW458784 MPS458784 MZO458784 NJK458784 NTG458784 ODC458784 OMY458784 OWU458784 PGQ458784 PQM458784 QAI458784 QKE458784 QUA458784 RDW458784 RNS458784 RXO458784 SHK458784 SRG458784 TBC458784 TKY458784 TUU458784 UEQ458784 UOM458784 UYI458784 VIE458784 VSA458784 WBW458784 WLS458784 WVO458784 G524320 JC524320 SY524320 ACU524320 AMQ524320 AWM524320 BGI524320 BQE524320 CAA524320 CJW524320 CTS524320 DDO524320 DNK524320 DXG524320 EHC524320 EQY524320 FAU524320 FKQ524320 FUM524320 GEI524320 GOE524320 GYA524320 HHW524320 HRS524320 IBO524320 ILK524320 IVG524320 JFC524320 JOY524320 JYU524320 KIQ524320 KSM524320 LCI524320 LME524320 LWA524320 MFW524320 MPS524320 MZO524320 NJK524320 NTG524320 ODC524320 OMY524320 OWU524320 PGQ524320 PQM524320 QAI524320 QKE524320 QUA524320 RDW524320 RNS524320 RXO524320 SHK524320 SRG524320 TBC524320 TKY524320 TUU524320 UEQ524320 UOM524320 UYI524320 VIE524320 VSA524320 WBW524320 WLS524320 WVO524320 G589856 JC589856 SY589856 ACU589856 AMQ589856 AWM589856 BGI589856 BQE589856 CAA589856 CJW589856 CTS589856 DDO589856 DNK589856 DXG589856 EHC589856 EQY589856 FAU589856 FKQ589856 FUM589856 GEI589856 GOE589856 GYA589856 HHW589856 HRS589856 IBO589856 ILK589856 IVG589856 JFC589856 JOY589856 JYU589856 KIQ589856 KSM589856 LCI589856 LME589856 LWA589856 MFW589856 MPS589856 MZO589856 NJK589856 NTG589856 ODC589856 OMY589856 OWU589856 PGQ589856 PQM589856 QAI589856 QKE589856 QUA589856 RDW589856 RNS589856 RXO589856 SHK589856 SRG589856 TBC589856 TKY589856 TUU589856 UEQ589856 UOM589856 UYI589856 VIE589856 VSA589856 WBW589856 WLS589856 WVO589856 G655392 JC655392 SY655392 ACU655392 AMQ655392 AWM655392 BGI655392 BQE655392 CAA655392 CJW655392 CTS655392 DDO655392 DNK655392 DXG655392 EHC655392 EQY655392 FAU655392 FKQ655392 FUM655392 GEI655392 GOE655392 GYA655392 HHW655392 HRS655392 IBO655392 ILK655392 IVG655392 JFC655392 JOY655392 JYU655392 KIQ655392 KSM655392 LCI655392 LME655392 LWA655392 MFW655392 MPS655392 MZO655392 NJK655392 NTG655392 ODC655392 OMY655392 OWU655392 PGQ655392 PQM655392 QAI655392 QKE655392 QUA655392 RDW655392 RNS655392 RXO655392 SHK655392 SRG655392 TBC655392 TKY655392 TUU655392 UEQ655392 UOM655392 UYI655392 VIE655392 VSA655392 WBW655392 WLS655392 WVO655392 G720928 JC720928 SY720928 ACU720928 AMQ720928 AWM720928 BGI720928 BQE720928 CAA720928 CJW720928 CTS720928 DDO720928 DNK720928 DXG720928 EHC720928 EQY720928 FAU720928 FKQ720928 FUM720928 GEI720928 GOE720928 GYA720928 HHW720928 HRS720928 IBO720928 ILK720928 IVG720928 JFC720928 JOY720928 JYU720928 KIQ720928 KSM720928 LCI720928 LME720928 LWA720928 MFW720928 MPS720928 MZO720928 NJK720928 NTG720928 ODC720928 OMY720928 OWU720928 PGQ720928 PQM720928 QAI720928 QKE720928 QUA720928 RDW720928 RNS720928 RXO720928 SHK720928 SRG720928 TBC720928 TKY720928 TUU720928 UEQ720928 UOM720928 UYI720928 VIE720928 VSA720928 WBW720928 WLS720928 WVO720928 G786464 JC786464 SY786464 ACU786464 AMQ786464 AWM786464 BGI786464 BQE786464 CAA786464 CJW786464 CTS786464 DDO786464 DNK786464 DXG786464 EHC786464 EQY786464 FAU786464 FKQ786464 FUM786464 GEI786464 GOE786464 GYA786464 HHW786464 HRS786464 IBO786464 ILK786464 IVG786464 JFC786464 JOY786464 JYU786464 KIQ786464 KSM786464 LCI786464 LME786464 LWA786464 MFW786464 MPS786464 MZO786464 NJK786464 NTG786464 ODC786464 OMY786464 OWU786464 PGQ786464 PQM786464 QAI786464 QKE786464 QUA786464 RDW786464 RNS786464 RXO786464 SHK786464 SRG786464 TBC786464 TKY786464 TUU786464 UEQ786464 UOM786464 UYI786464 VIE786464 VSA786464 WBW786464 WLS786464 WVO786464 G852000 JC852000 SY852000 ACU852000 AMQ852000 AWM852000 BGI852000 BQE852000 CAA852000 CJW852000 CTS852000 DDO852000 DNK852000 DXG852000 EHC852000 EQY852000 FAU852000 FKQ852000 FUM852000 GEI852000 GOE852000 GYA852000 HHW852000 HRS852000 IBO852000 ILK852000 IVG852000 JFC852000 JOY852000 JYU852000 KIQ852000 KSM852000 LCI852000 LME852000 LWA852000 MFW852000 MPS852000 MZO852000 NJK852000 NTG852000 ODC852000 OMY852000 OWU852000 PGQ852000 PQM852000 QAI852000 QKE852000 QUA852000 RDW852000 RNS852000 RXO852000 SHK852000 SRG852000 TBC852000 TKY852000 TUU852000 UEQ852000 UOM852000 UYI852000 VIE852000 VSA852000 WBW852000 WLS852000 WVO852000 G917536 JC917536 SY917536 ACU917536 AMQ917536 AWM917536 BGI917536 BQE917536 CAA917536 CJW917536 CTS917536 DDO917536 DNK917536 DXG917536 EHC917536 EQY917536 FAU917536 FKQ917536 FUM917536 GEI917536 GOE917536 GYA917536 HHW917536 HRS917536 IBO917536 ILK917536 IVG917536 JFC917536 JOY917536 JYU917536 KIQ917536 KSM917536 LCI917536 LME917536 LWA917536 MFW917536 MPS917536 MZO917536 NJK917536 NTG917536 ODC917536 OMY917536 OWU917536 PGQ917536 PQM917536 QAI917536 QKE917536 QUA917536 RDW917536 RNS917536 RXO917536 SHK917536 SRG917536 TBC917536 TKY917536 TUU917536 UEQ917536 UOM917536 UYI917536 VIE917536 VSA917536 WBW917536 WLS917536 WVO917536 G983072 JC983072 SY983072 ACU983072 AMQ983072 AWM983072 BGI983072 BQE983072 CAA983072 CJW983072 CTS983072 DDO983072 DNK983072 DXG983072 EHC983072 EQY983072 FAU983072 FKQ983072 FUM983072 GEI983072 GOE983072 GYA983072 HHW983072 HRS983072 IBO983072 ILK983072 IVG983072 JFC983072 JOY983072 JYU983072 KIQ983072 KSM983072 LCI983072 LME983072 LWA983072 MFW983072 MPS983072 MZO983072 NJK983072 NTG983072 ODC983072 OMY983072 OWU983072 PGQ983072 PQM983072 QAI983072 QKE983072 QUA983072 RDW983072 RNS983072 RXO983072 SHK983072 SRG983072 TBC983072 TKY983072 TUU983072 UEQ983072 UOM983072 UYI983072 VIE983072 VSA983072 WBW983072 WLS983072 WVO983072">
      <formula1>0</formula1>
      <formula2>0</formula2>
    </dataValidation>
    <dataValidation type="list" allowBlank="1" showErrorMessage="1" sqref="H32:AD32 JD32:JZ32 SZ32:TV32 ACV32:ADR32 AMR32:ANN32 AWN32:AXJ32 BGJ32:BHF32 BQF32:BRB32 CAB32:CAX32 CJX32:CKT32 CTT32:CUP32 DDP32:DEL32 DNL32:DOH32 DXH32:DYD32 EHD32:EHZ32 EQZ32:ERV32 FAV32:FBR32 FKR32:FLN32 FUN32:FVJ32 GEJ32:GFF32 GOF32:GPB32 GYB32:GYX32 HHX32:HIT32 HRT32:HSP32 IBP32:ICL32 ILL32:IMH32 IVH32:IWD32 JFD32:JFZ32 JOZ32:JPV32 JYV32:JZR32 KIR32:KJN32 KSN32:KTJ32 LCJ32:LDF32 LMF32:LNB32 LWB32:LWX32 MFX32:MGT32 MPT32:MQP32 MZP32:NAL32 NJL32:NKH32 NTH32:NUD32 ODD32:ODZ32 OMZ32:ONV32 OWV32:OXR32 PGR32:PHN32 PQN32:PRJ32 QAJ32:QBF32 QKF32:QLB32 QUB32:QUX32 RDX32:RET32 RNT32:ROP32 RXP32:RYL32 SHL32:SIH32 SRH32:SSD32 TBD32:TBZ32 TKZ32:TLV32 TUV32:TVR32 UER32:UFN32 UON32:UPJ32 UYJ32:UZF32 VIF32:VJB32 VSB32:VSX32 WBX32:WCT32 WLT32:WMP32 WVP32:WWL32 H65568:AD65568 JD65568:JZ65568 SZ65568:TV65568 ACV65568:ADR65568 AMR65568:ANN65568 AWN65568:AXJ65568 BGJ65568:BHF65568 BQF65568:BRB65568 CAB65568:CAX65568 CJX65568:CKT65568 CTT65568:CUP65568 DDP65568:DEL65568 DNL65568:DOH65568 DXH65568:DYD65568 EHD65568:EHZ65568 EQZ65568:ERV65568 FAV65568:FBR65568 FKR65568:FLN65568 FUN65568:FVJ65568 GEJ65568:GFF65568 GOF65568:GPB65568 GYB65568:GYX65568 HHX65568:HIT65568 HRT65568:HSP65568 IBP65568:ICL65568 ILL65568:IMH65568 IVH65568:IWD65568 JFD65568:JFZ65568 JOZ65568:JPV65568 JYV65568:JZR65568 KIR65568:KJN65568 KSN65568:KTJ65568 LCJ65568:LDF65568 LMF65568:LNB65568 LWB65568:LWX65568 MFX65568:MGT65568 MPT65568:MQP65568 MZP65568:NAL65568 NJL65568:NKH65568 NTH65568:NUD65568 ODD65568:ODZ65568 OMZ65568:ONV65568 OWV65568:OXR65568 PGR65568:PHN65568 PQN65568:PRJ65568 QAJ65568:QBF65568 QKF65568:QLB65568 QUB65568:QUX65568 RDX65568:RET65568 RNT65568:ROP65568 RXP65568:RYL65568 SHL65568:SIH65568 SRH65568:SSD65568 TBD65568:TBZ65568 TKZ65568:TLV65568 TUV65568:TVR65568 UER65568:UFN65568 UON65568:UPJ65568 UYJ65568:UZF65568 VIF65568:VJB65568 VSB65568:VSX65568 WBX65568:WCT65568 WLT65568:WMP65568 WVP65568:WWL65568 H131104:AD131104 JD131104:JZ131104 SZ131104:TV131104 ACV131104:ADR131104 AMR131104:ANN131104 AWN131104:AXJ131104 BGJ131104:BHF131104 BQF131104:BRB131104 CAB131104:CAX131104 CJX131104:CKT131104 CTT131104:CUP131104 DDP131104:DEL131104 DNL131104:DOH131104 DXH131104:DYD131104 EHD131104:EHZ131104 EQZ131104:ERV131104 FAV131104:FBR131104 FKR131104:FLN131104 FUN131104:FVJ131104 GEJ131104:GFF131104 GOF131104:GPB131104 GYB131104:GYX131104 HHX131104:HIT131104 HRT131104:HSP131104 IBP131104:ICL131104 ILL131104:IMH131104 IVH131104:IWD131104 JFD131104:JFZ131104 JOZ131104:JPV131104 JYV131104:JZR131104 KIR131104:KJN131104 KSN131104:KTJ131104 LCJ131104:LDF131104 LMF131104:LNB131104 LWB131104:LWX131104 MFX131104:MGT131104 MPT131104:MQP131104 MZP131104:NAL131104 NJL131104:NKH131104 NTH131104:NUD131104 ODD131104:ODZ131104 OMZ131104:ONV131104 OWV131104:OXR131104 PGR131104:PHN131104 PQN131104:PRJ131104 QAJ131104:QBF131104 QKF131104:QLB131104 QUB131104:QUX131104 RDX131104:RET131104 RNT131104:ROP131104 RXP131104:RYL131104 SHL131104:SIH131104 SRH131104:SSD131104 TBD131104:TBZ131104 TKZ131104:TLV131104 TUV131104:TVR131104 UER131104:UFN131104 UON131104:UPJ131104 UYJ131104:UZF131104 VIF131104:VJB131104 VSB131104:VSX131104 WBX131104:WCT131104 WLT131104:WMP131104 WVP131104:WWL131104 H196640:AD196640 JD196640:JZ196640 SZ196640:TV196640 ACV196640:ADR196640 AMR196640:ANN196640 AWN196640:AXJ196640 BGJ196640:BHF196640 BQF196640:BRB196640 CAB196640:CAX196640 CJX196640:CKT196640 CTT196640:CUP196640 DDP196640:DEL196640 DNL196640:DOH196640 DXH196640:DYD196640 EHD196640:EHZ196640 EQZ196640:ERV196640 FAV196640:FBR196640 FKR196640:FLN196640 FUN196640:FVJ196640 GEJ196640:GFF196640 GOF196640:GPB196640 GYB196640:GYX196640 HHX196640:HIT196640 HRT196640:HSP196640 IBP196640:ICL196640 ILL196640:IMH196640 IVH196640:IWD196640 JFD196640:JFZ196640 JOZ196640:JPV196640 JYV196640:JZR196640 KIR196640:KJN196640 KSN196640:KTJ196640 LCJ196640:LDF196640 LMF196640:LNB196640 LWB196640:LWX196640 MFX196640:MGT196640 MPT196640:MQP196640 MZP196640:NAL196640 NJL196640:NKH196640 NTH196640:NUD196640 ODD196640:ODZ196640 OMZ196640:ONV196640 OWV196640:OXR196640 PGR196640:PHN196640 PQN196640:PRJ196640 QAJ196640:QBF196640 QKF196640:QLB196640 QUB196640:QUX196640 RDX196640:RET196640 RNT196640:ROP196640 RXP196640:RYL196640 SHL196640:SIH196640 SRH196640:SSD196640 TBD196640:TBZ196640 TKZ196640:TLV196640 TUV196640:TVR196640 UER196640:UFN196640 UON196640:UPJ196640 UYJ196640:UZF196640 VIF196640:VJB196640 VSB196640:VSX196640 WBX196640:WCT196640 WLT196640:WMP196640 WVP196640:WWL196640 H262176:AD262176 JD262176:JZ262176 SZ262176:TV262176 ACV262176:ADR262176 AMR262176:ANN262176 AWN262176:AXJ262176 BGJ262176:BHF262176 BQF262176:BRB262176 CAB262176:CAX262176 CJX262176:CKT262176 CTT262176:CUP262176 DDP262176:DEL262176 DNL262176:DOH262176 DXH262176:DYD262176 EHD262176:EHZ262176 EQZ262176:ERV262176 FAV262176:FBR262176 FKR262176:FLN262176 FUN262176:FVJ262176 GEJ262176:GFF262176 GOF262176:GPB262176 GYB262176:GYX262176 HHX262176:HIT262176 HRT262176:HSP262176 IBP262176:ICL262176 ILL262176:IMH262176 IVH262176:IWD262176 JFD262176:JFZ262176 JOZ262176:JPV262176 JYV262176:JZR262176 KIR262176:KJN262176 KSN262176:KTJ262176 LCJ262176:LDF262176 LMF262176:LNB262176 LWB262176:LWX262176 MFX262176:MGT262176 MPT262176:MQP262176 MZP262176:NAL262176 NJL262176:NKH262176 NTH262176:NUD262176 ODD262176:ODZ262176 OMZ262176:ONV262176 OWV262176:OXR262176 PGR262176:PHN262176 PQN262176:PRJ262176 QAJ262176:QBF262176 QKF262176:QLB262176 QUB262176:QUX262176 RDX262176:RET262176 RNT262176:ROP262176 RXP262176:RYL262176 SHL262176:SIH262176 SRH262176:SSD262176 TBD262176:TBZ262176 TKZ262176:TLV262176 TUV262176:TVR262176 UER262176:UFN262176 UON262176:UPJ262176 UYJ262176:UZF262176 VIF262176:VJB262176 VSB262176:VSX262176 WBX262176:WCT262176 WLT262176:WMP262176 WVP262176:WWL262176 H327712:AD327712 JD327712:JZ327712 SZ327712:TV327712 ACV327712:ADR327712 AMR327712:ANN327712 AWN327712:AXJ327712 BGJ327712:BHF327712 BQF327712:BRB327712 CAB327712:CAX327712 CJX327712:CKT327712 CTT327712:CUP327712 DDP327712:DEL327712 DNL327712:DOH327712 DXH327712:DYD327712 EHD327712:EHZ327712 EQZ327712:ERV327712 FAV327712:FBR327712 FKR327712:FLN327712 FUN327712:FVJ327712 GEJ327712:GFF327712 GOF327712:GPB327712 GYB327712:GYX327712 HHX327712:HIT327712 HRT327712:HSP327712 IBP327712:ICL327712 ILL327712:IMH327712 IVH327712:IWD327712 JFD327712:JFZ327712 JOZ327712:JPV327712 JYV327712:JZR327712 KIR327712:KJN327712 KSN327712:KTJ327712 LCJ327712:LDF327712 LMF327712:LNB327712 LWB327712:LWX327712 MFX327712:MGT327712 MPT327712:MQP327712 MZP327712:NAL327712 NJL327712:NKH327712 NTH327712:NUD327712 ODD327712:ODZ327712 OMZ327712:ONV327712 OWV327712:OXR327712 PGR327712:PHN327712 PQN327712:PRJ327712 QAJ327712:QBF327712 QKF327712:QLB327712 QUB327712:QUX327712 RDX327712:RET327712 RNT327712:ROP327712 RXP327712:RYL327712 SHL327712:SIH327712 SRH327712:SSD327712 TBD327712:TBZ327712 TKZ327712:TLV327712 TUV327712:TVR327712 UER327712:UFN327712 UON327712:UPJ327712 UYJ327712:UZF327712 VIF327712:VJB327712 VSB327712:VSX327712 WBX327712:WCT327712 WLT327712:WMP327712 WVP327712:WWL327712 H393248:AD393248 JD393248:JZ393248 SZ393248:TV393248 ACV393248:ADR393248 AMR393248:ANN393248 AWN393248:AXJ393248 BGJ393248:BHF393248 BQF393248:BRB393248 CAB393248:CAX393248 CJX393248:CKT393248 CTT393248:CUP393248 DDP393248:DEL393248 DNL393248:DOH393248 DXH393248:DYD393248 EHD393248:EHZ393248 EQZ393248:ERV393248 FAV393248:FBR393248 FKR393248:FLN393248 FUN393248:FVJ393248 GEJ393248:GFF393248 GOF393248:GPB393248 GYB393248:GYX393248 HHX393248:HIT393248 HRT393248:HSP393248 IBP393248:ICL393248 ILL393248:IMH393248 IVH393248:IWD393248 JFD393248:JFZ393248 JOZ393248:JPV393248 JYV393248:JZR393248 KIR393248:KJN393248 KSN393248:KTJ393248 LCJ393248:LDF393248 LMF393248:LNB393248 LWB393248:LWX393248 MFX393248:MGT393248 MPT393248:MQP393248 MZP393248:NAL393248 NJL393248:NKH393248 NTH393248:NUD393248 ODD393248:ODZ393248 OMZ393248:ONV393248 OWV393248:OXR393248 PGR393248:PHN393248 PQN393248:PRJ393248 QAJ393248:QBF393248 QKF393248:QLB393248 QUB393248:QUX393248 RDX393248:RET393248 RNT393248:ROP393248 RXP393248:RYL393248 SHL393248:SIH393248 SRH393248:SSD393248 TBD393248:TBZ393248 TKZ393248:TLV393248 TUV393248:TVR393248 UER393248:UFN393248 UON393248:UPJ393248 UYJ393248:UZF393248 VIF393248:VJB393248 VSB393248:VSX393248 WBX393248:WCT393248 WLT393248:WMP393248 WVP393248:WWL393248 H458784:AD458784 JD458784:JZ458784 SZ458784:TV458784 ACV458784:ADR458784 AMR458784:ANN458784 AWN458784:AXJ458784 BGJ458784:BHF458784 BQF458784:BRB458784 CAB458784:CAX458784 CJX458784:CKT458784 CTT458784:CUP458784 DDP458784:DEL458784 DNL458784:DOH458784 DXH458784:DYD458784 EHD458784:EHZ458784 EQZ458784:ERV458784 FAV458784:FBR458784 FKR458784:FLN458784 FUN458784:FVJ458784 GEJ458784:GFF458784 GOF458784:GPB458784 GYB458784:GYX458784 HHX458784:HIT458784 HRT458784:HSP458784 IBP458784:ICL458784 ILL458784:IMH458784 IVH458784:IWD458784 JFD458784:JFZ458784 JOZ458784:JPV458784 JYV458784:JZR458784 KIR458784:KJN458784 KSN458784:KTJ458784 LCJ458784:LDF458784 LMF458784:LNB458784 LWB458784:LWX458784 MFX458784:MGT458784 MPT458784:MQP458784 MZP458784:NAL458784 NJL458784:NKH458784 NTH458784:NUD458784 ODD458784:ODZ458784 OMZ458784:ONV458784 OWV458784:OXR458784 PGR458784:PHN458784 PQN458784:PRJ458784 QAJ458784:QBF458784 QKF458784:QLB458784 QUB458784:QUX458784 RDX458784:RET458784 RNT458784:ROP458784 RXP458784:RYL458784 SHL458784:SIH458784 SRH458784:SSD458784 TBD458784:TBZ458784 TKZ458784:TLV458784 TUV458784:TVR458784 UER458784:UFN458784 UON458784:UPJ458784 UYJ458784:UZF458784 VIF458784:VJB458784 VSB458784:VSX458784 WBX458784:WCT458784 WLT458784:WMP458784 WVP458784:WWL458784 H524320:AD524320 JD524320:JZ524320 SZ524320:TV524320 ACV524320:ADR524320 AMR524320:ANN524320 AWN524320:AXJ524320 BGJ524320:BHF524320 BQF524320:BRB524320 CAB524320:CAX524320 CJX524320:CKT524320 CTT524320:CUP524320 DDP524320:DEL524320 DNL524320:DOH524320 DXH524320:DYD524320 EHD524320:EHZ524320 EQZ524320:ERV524320 FAV524320:FBR524320 FKR524320:FLN524320 FUN524320:FVJ524320 GEJ524320:GFF524320 GOF524320:GPB524320 GYB524320:GYX524320 HHX524320:HIT524320 HRT524320:HSP524320 IBP524320:ICL524320 ILL524320:IMH524320 IVH524320:IWD524320 JFD524320:JFZ524320 JOZ524320:JPV524320 JYV524320:JZR524320 KIR524320:KJN524320 KSN524320:KTJ524320 LCJ524320:LDF524320 LMF524320:LNB524320 LWB524320:LWX524320 MFX524320:MGT524320 MPT524320:MQP524320 MZP524320:NAL524320 NJL524320:NKH524320 NTH524320:NUD524320 ODD524320:ODZ524320 OMZ524320:ONV524320 OWV524320:OXR524320 PGR524320:PHN524320 PQN524320:PRJ524320 QAJ524320:QBF524320 QKF524320:QLB524320 QUB524320:QUX524320 RDX524320:RET524320 RNT524320:ROP524320 RXP524320:RYL524320 SHL524320:SIH524320 SRH524320:SSD524320 TBD524320:TBZ524320 TKZ524320:TLV524320 TUV524320:TVR524320 UER524320:UFN524320 UON524320:UPJ524320 UYJ524320:UZF524320 VIF524320:VJB524320 VSB524320:VSX524320 WBX524320:WCT524320 WLT524320:WMP524320 WVP524320:WWL524320 H589856:AD589856 JD589856:JZ589856 SZ589856:TV589856 ACV589856:ADR589856 AMR589856:ANN589856 AWN589856:AXJ589856 BGJ589856:BHF589856 BQF589856:BRB589856 CAB589856:CAX589856 CJX589856:CKT589856 CTT589856:CUP589856 DDP589856:DEL589856 DNL589856:DOH589856 DXH589856:DYD589856 EHD589856:EHZ589856 EQZ589856:ERV589856 FAV589856:FBR589856 FKR589856:FLN589856 FUN589856:FVJ589856 GEJ589856:GFF589856 GOF589856:GPB589856 GYB589856:GYX589856 HHX589856:HIT589856 HRT589856:HSP589856 IBP589856:ICL589856 ILL589856:IMH589856 IVH589856:IWD589856 JFD589856:JFZ589856 JOZ589856:JPV589856 JYV589856:JZR589856 KIR589856:KJN589856 KSN589856:KTJ589856 LCJ589856:LDF589856 LMF589856:LNB589856 LWB589856:LWX589856 MFX589856:MGT589856 MPT589856:MQP589856 MZP589856:NAL589856 NJL589856:NKH589856 NTH589856:NUD589856 ODD589856:ODZ589856 OMZ589856:ONV589856 OWV589856:OXR589856 PGR589856:PHN589856 PQN589856:PRJ589856 QAJ589856:QBF589856 QKF589856:QLB589856 QUB589856:QUX589856 RDX589856:RET589856 RNT589856:ROP589856 RXP589856:RYL589856 SHL589856:SIH589856 SRH589856:SSD589856 TBD589856:TBZ589856 TKZ589856:TLV589856 TUV589856:TVR589856 UER589856:UFN589856 UON589856:UPJ589856 UYJ589856:UZF589856 VIF589856:VJB589856 VSB589856:VSX589856 WBX589856:WCT589856 WLT589856:WMP589856 WVP589856:WWL589856 H655392:AD655392 JD655392:JZ655392 SZ655392:TV655392 ACV655392:ADR655392 AMR655392:ANN655392 AWN655392:AXJ655392 BGJ655392:BHF655392 BQF655392:BRB655392 CAB655392:CAX655392 CJX655392:CKT655392 CTT655392:CUP655392 DDP655392:DEL655392 DNL655392:DOH655392 DXH655392:DYD655392 EHD655392:EHZ655392 EQZ655392:ERV655392 FAV655392:FBR655392 FKR655392:FLN655392 FUN655392:FVJ655392 GEJ655392:GFF655392 GOF655392:GPB655392 GYB655392:GYX655392 HHX655392:HIT655392 HRT655392:HSP655392 IBP655392:ICL655392 ILL655392:IMH655392 IVH655392:IWD655392 JFD655392:JFZ655392 JOZ655392:JPV655392 JYV655392:JZR655392 KIR655392:KJN655392 KSN655392:KTJ655392 LCJ655392:LDF655392 LMF655392:LNB655392 LWB655392:LWX655392 MFX655392:MGT655392 MPT655392:MQP655392 MZP655392:NAL655392 NJL655392:NKH655392 NTH655392:NUD655392 ODD655392:ODZ655392 OMZ655392:ONV655392 OWV655392:OXR655392 PGR655392:PHN655392 PQN655392:PRJ655392 QAJ655392:QBF655392 QKF655392:QLB655392 QUB655392:QUX655392 RDX655392:RET655392 RNT655392:ROP655392 RXP655392:RYL655392 SHL655392:SIH655392 SRH655392:SSD655392 TBD655392:TBZ655392 TKZ655392:TLV655392 TUV655392:TVR655392 UER655392:UFN655392 UON655392:UPJ655392 UYJ655392:UZF655392 VIF655392:VJB655392 VSB655392:VSX655392 WBX655392:WCT655392 WLT655392:WMP655392 WVP655392:WWL655392 H720928:AD720928 JD720928:JZ720928 SZ720928:TV720928 ACV720928:ADR720928 AMR720928:ANN720928 AWN720928:AXJ720928 BGJ720928:BHF720928 BQF720928:BRB720928 CAB720928:CAX720928 CJX720928:CKT720928 CTT720928:CUP720928 DDP720928:DEL720928 DNL720928:DOH720928 DXH720928:DYD720928 EHD720928:EHZ720928 EQZ720928:ERV720928 FAV720928:FBR720928 FKR720928:FLN720928 FUN720928:FVJ720928 GEJ720928:GFF720928 GOF720928:GPB720928 GYB720928:GYX720928 HHX720928:HIT720928 HRT720928:HSP720928 IBP720928:ICL720928 ILL720928:IMH720928 IVH720928:IWD720928 JFD720928:JFZ720928 JOZ720928:JPV720928 JYV720928:JZR720928 KIR720928:KJN720928 KSN720928:KTJ720928 LCJ720928:LDF720928 LMF720928:LNB720928 LWB720928:LWX720928 MFX720928:MGT720928 MPT720928:MQP720928 MZP720928:NAL720928 NJL720928:NKH720928 NTH720928:NUD720928 ODD720928:ODZ720928 OMZ720928:ONV720928 OWV720928:OXR720928 PGR720928:PHN720928 PQN720928:PRJ720928 QAJ720928:QBF720928 QKF720928:QLB720928 QUB720928:QUX720928 RDX720928:RET720928 RNT720928:ROP720928 RXP720928:RYL720928 SHL720928:SIH720928 SRH720928:SSD720928 TBD720928:TBZ720928 TKZ720928:TLV720928 TUV720928:TVR720928 UER720928:UFN720928 UON720928:UPJ720928 UYJ720928:UZF720928 VIF720928:VJB720928 VSB720928:VSX720928 WBX720928:WCT720928 WLT720928:WMP720928 WVP720928:WWL720928 H786464:AD786464 JD786464:JZ786464 SZ786464:TV786464 ACV786464:ADR786464 AMR786464:ANN786464 AWN786464:AXJ786464 BGJ786464:BHF786464 BQF786464:BRB786464 CAB786464:CAX786464 CJX786464:CKT786464 CTT786464:CUP786464 DDP786464:DEL786464 DNL786464:DOH786464 DXH786464:DYD786464 EHD786464:EHZ786464 EQZ786464:ERV786464 FAV786464:FBR786464 FKR786464:FLN786464 FUN786464:FVJ786464 GEJ786464:GFF786464 GOF786464:GPB786464 GYB786464:GYX786464 HHX786464:HIT786464 HRT786464:HSP786464 IBP786464:ICL786464 ILL786464:IMH786464 IVH786464:IWD786464 JFD786464:JFZ786464 JOZ786464:JPV786464 JYV786464:JZR786464 KIR786464:KJN786464 KSN786464:KTJ786464 LCJ786464:LDF786464 LMF786464:LNB786464 LWB786464:LWX786464 MFX786464:MGT786464 MPT786464:MQP786464 MZP786464:NAL786464 NJL786464:NKH786464 NTH786464:NUD786464 ODD786464:ODZ786464 OMZ786464:ONV786464 OWV786464:OXR786464 PGR786464:PHN786464 PQN786464:PRJ786464 QAJ786464:QBF786464 QKF786464:QLB786464 QUB786464:QUX786464 RDX786464:RET786464 RNT786464:ROP786464 RXP786464:RYL786464 SHL786464:SIH786464 SRH786464:SSD786464 TBD786464:TBZ786464 TKZ786464:TLV786464 TUV786464:TVR786464 UER786464:UFN786464 UON786464:UPJ786464 UYJ786464:UZF786464 VIF786464:VJB786464 VSB786464:VSX786464 WBX786464:WCT786464 WLT786464:WMP786464 WVP786464:WWL786464 H852000:AD852000 JD852000:JZ852000 SZ852000:TV852000 ACV852000:ADR852000 AMR852000:ANN852000 AWN852000:AXJ852000 BGJ852000:BHF852000 BQF852000:BRB852000 CAB852000:CAX852000 CJX852000:CKT852000 CTT852000:CUP852000 DDP852000:DEL852000 DNL852000:DOH852000 DXH852000:DYD852000 EHD852000:EHZ852000 EQZ852000:ERV852000 FAV852000:FBR852000 FKR852000:FLN852000 FUN852000:FVJ852000 GEJ852000:GFF852000 GOF852000:GPB852000 GYB852000:GYX852000 HHX852000:HIT852000 HRT852000:HSP852000 IBP852000:ICL852000 ILL852000:IMH852000 IVH852000:IWD852000 JFD852000:JFZ852000 JOZ852000:JPV852000 JYV852000:JZR852000 KIR852000:KJN852000 KSN852000:KTJ852000 LCJ852000:LDF852000 LMF852000:LNB852000 LWB852000:LWX852000 MFX852000:MGT852000 MPT852000:MQP852000 MZP852000:NAL852000 NJL852000:NKH852000 NTH852000:NUD852000 ODD852000:ODZ852000 OMZ852000:ONV852000 OWV852000:OXR852000 PGR852000:PHN852000 PQN852000:PRJ852000 QAJ852000:QBF852000 QKF852000:QLB852000 QUB852000:QUX852000 RDX852000:RET852000 RNT852000:ROP852000 RXP852000:RYL852000 SHL852000:SIH852000 SRH852000:SSD852000 TBD852000:TBZ852000 TKZ852000:TLV852000 TUV852000:TVR852000 UER852000:UFN852000 UON852000:UPJ852000 UYJ852000:UZF852000 VIF852000:VJB852000 VSB852000:VSX852000 WBX852000:WCT852000 WLT852000:WMP852000 WVP852000:WWL852000 H917536:AD917536 JD917536:JZ917536 SZ917536:TV917536 ACV917536:ADR917536 AMR917536:ANN917536 AWN917536:AXJ917536 BGJ917536:BHF917536 BQF917536:BRB917536 CAB917536:CAX917536 CJX917536:CKT917536 CTT917536:CUP917536 DDP917536:DEL917536 DNL917536:DOH917536 DXH917536:DYD917536 EHD917536:EHZ917536 EQZ917536:ERV917536 FAV917536:FBR917536 FKR917536:FLN917536 FUN917536:FVJ917536 GEJ917536:GFF917536 GOF917536:GPB917536 GYB917536:GYX917536 HHX917536:HIT917536 HRT917536:HSP917536 IBP917536:ICL917536 ILL917536:IMH917536 IVH917536:IWD917536 JFD917536:JFZ917536 JOZ917536:JPV917536 JYV917536:JZR917536 KIR917536:KJN917536 KSN917536:KTJ917536 LCJ917536:LDF917536 LMF917536:LNB917536 LWB917536:LWX917536 MFX917536:MGT917536 MPT917536:MQP917536 MZP917536:NAL917536 NJL917536:NKH917536 NTH917536:NUD917536 ODD917536:ODZ917536 OMZ917536:ONV917536 OWV917536:OXR917536 PGR917536:PHN917536 PQN917536:PRJ917536 QAJ917536:QBF917536 QKF917536:QLB917536 QUB917536:QUX917536 RDX917536:RET917536 RNT917536:ROP917536 RXP917536:RYL917536 SHL917536:SIH917536 SRH917536:SSD917536 TBD917536:TBZ917536 TKZ917536:TLV917536 TUV917536:TVR917536 UER917536:UFN917536 UON917536:UPJ917536 UYJ917536:UZF917536 VIF917536:VJB917536 VSB917536:VSX917536 WBX917536:WCT917536 WLT917536:WMP917536 WVP917536:WWL917536 H983072:AD983072 JD983072:JZ983072 SZ983072:TV983072 ACV983072:ADR983072 AMR983072:ANN983072 AWN983072:AXJ983072 BGJ983072:BHF983072 BQF983072:BRB983072 CAB983072:CAX983072 CJX983072:CKT983072 CTT983072:CUP983072 DDP983072:DEL983072 DNL983072:DOH983072 DXH983072:DYD983072 EHD983072:EHZ983072 EQZ983072:ERV983072 FAV983072:FBR983072 FKR983072:FLN983072 FUN983072:FVJ983072 GEJ983072:GFF983072 GOF983072:GPB983072 GYB983072:GYX983072 HHX983072:HIT983072 HRT983072:HSP983072 IBP983072:ICL983072 ILL983072:IMH983072 IVH983072:IWD983072 JFD983072:JFZ983072 JOZ983072:JPV983072 JYV983072:JZR983072 KIR983072:KJN983072 KSN983072:KTJ983072 LCJ983072:LDF983072 LMF983072:LNB983072 LWB983072:LWX983072 MFX983072:MGT983072 MPT983072:MQP983072 MZP983072:NAL983072 NJL983072:NKH983072 NTH983072:NUD983072 ODD983072:ODZ983072 OMZ983072:ONV983072 OWV983072:OXR983072 PGR983072:PHN983072 PQN983072:PRJ983072 QAJ983072:QBF983072 QKF983072:QLB983072 QUB983072:QUX983072 RDX983072:RET983072 RNT983072:ROP983072 RXP983072:RYL983072 SHL983072:SIH983072 SRH983072:SSD983072 TBD983072:TBZ983072 TKZ983072:TLV983072 TUV983072:TVR983072 UER983072:UFN983072 UON983072:UPJ983072 UYJ983072:UZF983072 VIF983072:VJB983072 VSB983072:VSX983072 WBX983072:WCT983072 WLT983072:WMP983072 WVP983072:WWL983072">
      <formula1>"N,A,B"</formula1>
      <formula2>0</formula2>
    </dataValidation>
    <dataValidation type="list" allowBlank="1" showErrorMessage="1" sqref="H35:AD35 JD35:JZ35 SZ35:TV35 ACV35:ADR35 AMR35:ANN35 AWN35:AXJ35 BGJ35:BHF35 BQF35:BRB35 CAB35:CAX35 CJX35:CKT35 CTT35:CUP35 DDP35:DEL35 DNL35:DOH35 DXH35:DYD35 EHD35:EHZ35 EQZ35:ERV35 FAV35:FBR35 FKR35:FLN35 FUN35:FVJ35 GEJ35:GFF35 GOF35:GPB35 GYB35:GYX35 HHX35:HIT35 HRT35:HSP35 IBP35:ICL35 ILL35:IMH35 IVH35:IWD35 JFD35:JFZ35 JOZ35:JPV35 JYV35:JZR35 KIR35:KJN35 KSN35:KTJ35 LCJ35:LDF35 LMF35:LNB35 LWB35:LWX35 MFX35:MGT35 MPT35:MQP35 MZP35:NAL35 NJL35:NKH35 NTH35:NUD35 ODD35:ODZ35 OMZ35:ONV35 OWV35:OXR35 PGR35:PHN35 PQN35:PRJ35 QAJ35:QBF35 QKF35:QLB35 QUB35:QUX35 RDX35:RET35 RNT35:ROP35 RXP35:RYL35 SHL35:SIH35 SRH35:SSD35 TBD35:TBZ35 TKZ35:TLV35 TUV35:TVR35 UER35:UFN35 UON35:UPJ35 UYJ35:UZF35 VIF35:VJB35 VSB35:VSX35 WBX35:WCT35 WLT35:WMP35 WVP35:WWL35 H65571:AD65571 JD65571:JZ65571 SZ65571:TV65571 ACV65571:ADR65571 AMR65571:ANN65571 AWN65571:AXJ65571 BGJ65571:BHF65571 BQF65571:BRB65571 CAB65571:CAX65571 CJX65571:CKT65571 CTT65571:CUP65571 DDP65571:DEL65571 DNL65571:DOH65571 DXH65571:DYD65571 EHD65571:EHZ65571 EQZ65571:ERV65571 FAV65571:FBR65571 FKR65571:FLN65571 FUN65571:FVJ65571 GEJ65571:GFF65571 GOF65571:GPB65571 GYB65571:GYX65571 HHX65571:HIT65571 HRT65571:HSP65571 IBP65571:ICL65571 ILL65571:IMH65571 IVH65571:IWD65571 JFD65571:JFZ65571 JOZ65571:JPV65571 JYV65571:JZR65571 KIR65571:KJN65571 KSN65571:KTJ65571 LCJ65571:LDF65571 LMF65571:LNB65571 LWB65571:LWX65571 MFX65571:MGT65571 MPT65571:MQP65571 MZP65571:NAL65571 NJL65571:NKH65571 NTH65571:NUD65571 ODD65571:ODZ65571 OMZ65571:ONV65571 OWV65571:OXR65571 PGR65571:PHN65571 PQN65571:PRJ65571 QAJ65571:QBF65571 QKF65571:QLB65571 QUB65571:QUX65571 RDX65571:RET65571 RNT65571:ROP65571 RXP65571:RYL65571 SHL65571:SIH65571 SRH65571:SSD65571 TBD65571:TBZ65571 TKZ65571:TLV65571 TUV65571:TVR65571 UER65571:UFN65571 UON65571:UPJ65571 UYJ65571:UZF65571 VIF65571:VJB65571 VSB65571:VSX65571 WBX65571:WCT65571 WLT65571:WMP65571 WVP65571:WWL65571 H131107:AD131107 JD131107:JZ131107 SZ131107:TV131107 ACV131107:ADR131107 AMR131107:ANN131107 AWN131107:AXJ131107 BGJ131107:BHF131107 BQF131107:BRB131107 CAB131107:CAX131107 CJX131107:CKT131107 CTT131107:CUP131107 DDP131107:DEL131107 DNL131107:DOH131107 DXH131107:DYD131107 EHD131107:EHZ131107 EQZ131107:ERV131107 FAV131107:FBR131107 FKR131107:FLN131107 FUN131107:FVJ131107 GEJ131107:GFF131107 GOF131107:GPB131107 GYB131107:GYX131107 HHX131107:HIT131107 HRT131107:HSP131107 IBP131107:ICL131107 ILL131107:IMH131107 IVH131107:IWD131107 JFD131107:JFZ131107 JOZ131107:JPV131107 JYV131107:JZR131107 KIR131107:KJN131107 KSN131107:KTJ131107 LCJ131107:LDF131107 LMF131107:LNB131107 LWB131107:LWX131107 MFX131107:MGT131107 MPT131107:MQP131107 MZP131107:NAL131107 NJL131107:NKH131107 NTH131107:NUD131107 ODD131107:ODZ131107 OMZ131107:ONV131107 OWV131107:OXR131107 PGR131107:PHN131107 PQN131107:PRJ131107 QAJ131107:QBF131107 QKF131107:QLB131107 QUB131107:QUX131107 RDX131107:RET131107 RNT131107:ROP131107 RXP131107:RYL131107 SHL131107:SIH131107 SRH131107:SSD131107 TBD131107:TBZ131107 TKZ131107:TLV131107 TUV131107:TVR131107 UER131107:UFN131107 UON131107:UPJ131107 UYJ131107:UZF131107 VIF131107:VJB131107 VSB131107:VSX131107 WBX131107:WCT131107 WLT131107:WMP131107 WVP131107:WWL131107 H196643:AD196643 JD196643:JZ196643 SZ196643:TV196643 ACV196643:ADR196643 AMR196643:ANN196643 AWN196643:AXJ196643 BGJ196643:BHF196643 BQF196643:BRB196643 CAB196643:CAX196643 CJX196643:CKT196643 CTT196643:CUP196643 DDP196643:DEL196643 DNL196643:DOH196643 DXH196643:DYD196643 EHD196643:EHZ196643 EQZ196643:ERV196643 FAV196643:FBR196643 FKR196643:FLN196643 FUN196643:FVJ196643 GEJ196643:GFF196643 GOF196643:GPB196643 GYB196643:GYX196643 HHX196643:HIT196643 HRT196643:HSP196643 IBP196643:ICL196643 ILL196643:IMH196643 IVH196643:IWD196643 JFD196643:JFZ196643 JOZ196643:JPV196643 JYV196643:JZR196643 KIR196643:KJN196643 KSN196643:KTJ196643 LCJ196643:LDF196643 LMF196643:LNB196643 LWB196643:LWX196643 MFX196643:MGT196643 MPT196643:MQP196643 MZP196643:NAL196643 NJL196643:NKH196643 NTH196643:NUD196643 ODD196643:ODZ196643 OMZ196643:ONV196643 OWV196643:OXR196643 PGR196643:PHN196643 PQN196643:PRJ196643 QAJ196643:QBF196643 QKF196643:QLB196643 QUB196643:QUX196643 RDX196643:RET196643 RNT196643:ROP196643 RXP196643:RYL196643 SHL196643:SIH196643 SRH196643:SSD196643 TBD196643:TBZ196643 TKZ196643:TLV196643 TUV196643:TVR196643 UER196643:UFN196643 UON196643:UPJ196643 UYJ196643:UZF196643 VIF196643:VJB196643 VSB196643:VSX196643 WBX196643:WCT196643 WLT196643:WMP196643 WVP196643:WWL196643 H262179:AD262179 JD262179:JZ262179 SZ262179:TV262179 ACV262179:ADR262179 AMR262179:ANN262179 AWN262179:AXJ262179 BGJ262179:BHF262179 BQF262179:BRB262179 CAB262179:CAX262179 CJX262179:CKT262179 CTT262179:CUP262179 DDP262179:DEL262179 DNL262179:DOH262179 DXH262179:DYD262179 EHD262179:EHZ262179 EQZ262179:ERV262179 FAV262179:FBR262179 FKR262179:FLN262179 FUN262179:FVJ262179 GEJ262179:GFF262179 GOF262179:GPB262179 GYB262179:GYX262179 HHX262179:HIT262179 HRT262179:HSP262179 IBP262179:ICL262179 ILL262179:IMH262179 IVH262179:IWD262179 JFD262179:JFZ262179 JOZ262179:JPV262179 JYV262179:JZR262179 KIR262179:KJN262179 KSN262179:KTJ262179 LCJ262179:LDF262179 LMF262179:LNB262179 LWB262179:LWX262179 MFX262179:MGT262179 MPT262179:MQP262179 MZP262179:NAL262179 NJL262179:NKH262179 NTH262179:NUD262179 ODD262179:ODZ262179 OMZ262179:ONV262179 OWV262179:OXR262179 PGR262179:PHN262179 PQN262179:PRJ262179 QAJ262179:QBF262179 QKF262179:QLB262179 QUB262179:QUX262179 RDX262179:RET262179 RNT262179:ROP262179 RXP262179:RYL262179 SHL262179:SIH262179 SRH262179:SSD262179 TBD262179:TBZ262179 TKZ262179:TLV262179 TUV262179:TVR262179 UER262179:UFN262179 UON262179:UPJ262179 UYJ262179:UZF262179 VIF262179:VJB262179 VSB262179:VSX262179 WBX262179:WCT262179 WLT262179:WMP262179 WVP262179:WWL262179 H327715:AD327715 JD327715:JZ327715 SZ327715:TV327715 ACV327715:ADR327715 AMR327715:ANN327715 AWN327715:AXJ327715 BGJ327715:BHF327715 BQF327715:BRB327715 CAB327715:CAX327715 CJX327715:CKT327715 CTT327715:CUP327715 DDP327715:DEL327715 DNL327715:DOH327715 DXH327715:DYD327715 EHD327715:EHZ327715 EQZ327715:ERV327715 FAV327715:FBR327715 FKR327715:FLN327715 FUN327715:FVJ327715 GEJ327715:GFF327715 GOF327715:GPB327715 GYB327715:GYX327715 HHX327715:HIT327715 HRT327715:HSP327715 IBP327715:ICL327715 ILL327715:IMH327715 IVH327715:IWD327715 JFD327715:JFZ327715 JOZ327715:JPV327715 JYV327715:JZR327715 KIR327715:KJN327715 KSN327715:KTJ327715 LCJ327715:LDF327715 LMF327715:LNB327715 LWB327715:LWX327715 MFX327715:MGT327715 MPT327715:MQP327715 MZP327715:NAL327715 NJL327715:NKH327715 NTH327715:NUD327715 ODD327715:ODZ327715 OMZ327715:ONV327715 OWV327715:OXR327715 PGR327715:PHN327715 PQN327715:PRJ327715 QAJ327715:QBF327715 QKF327715:QLB327715 QUB327715:QUX327715 RDX327715:RET327715 RNT327715:ROP327715 RXP327715:RYL327715 SHL327715:SIH327715 SRH327715:SSD327715 TBD327715:TBZ327715 TKZ327715:TLV327715 TUV327715:TVR327715 UER327715:UFN327715 UON327715:UPJ327715 UYJ327715:UZF327715 VIF327715:VJB327715 VSB327715:VSX327715 WBX327715:WCT327715 WLT327715:WMP327715 WVP327715:WWL327715 H393251:AD393251 JD393251:JZ393251 SZ393251:TV393251 ACV393251:ADR393251 AMR393251:ANN393251 AWN393251:AXJ393251 BGJ393251:BHF393251 BQF393251:BRB393251 CAB393251:CAX393251 CJX393251:CKT393251 CTT393251:CUP393251 DDP393251:DEL393251 DNL393251:DOH393251 DXH393251:DYD393251 EHD393251:EHZ393251 EQZ393251:ERV393251 FAV393251:FBR393251 FKR393251:FLN393251 FUN393251:FVJ393251 GEJ393251:GFF393251 GOF393251:GPB393251 GYB393251:GYX393251 HHX393251:HIT393251 HRT393251:HSP393251 IBP393251:ICL393251 ILL393251:IMH393251 IVH393251:IWD393251 JFD393251:JFZ393251 JOZ393251:JPV393251 JYV393251:JZR393251 KIR393251:KJN393251 KSN393251:KTJ393251 LCJ393251:LDF393251 LMF393251:LNB393251 LWB393251:LWX393251 MFX393251:MGT393251 MPT393251:MQP393251 MZP393251:NAL393251 NJL393251:NKH393251 NTH393251:NUD393251 ODD393251:ODZ393251 OMZ393251:ONV393251 OWV393251:OXR393251 PGR393251:PHN393251 PQN393251:PRJ393251 QAJ393251:QBF393251 QKF393251:QLB393251 QUB393251:QUX393251 RDX393251:RET393251 RNT393251:ROP393251 RXP393251:RYL393251 SHL393251:SIH393251 SRH393251:SSD393251 TBD393251:TBZ393251 TKZ393251:TLV393251 TUV393251:TVR393251 UER393251:UFN393251 UON393251:UPJ393251 UYJ393251:UZF393251 VIF393251:VJB393251 VSB393251:VSX393251 WBX393251:WCT393251 WLT393251:WMP393251 WVP393251:WWL393251 H458787:AD458787 JD458787:JZ458787 SZ458787:TV458787 ACV458787:ADR458787 AMR458787:ANN458787 AWN458787:AXJ458787 BGJ458787:BHF458787 BQF458787:BRB458787 CAB458787:CAX458787 CJX458787:CKT458787 CTT458787:CUP458787 DDP458787:DEL458787 DNL458787:DOH458787 DXH458787:DYD458787 EHD458787:EHZ458787 EQZ458787:ERV458787 FAV458787:FBR458787 FKR458787:FLN458787 FUN458787:FVJ458787 GEJ458787:GFF458787 GOF458787:GPB458787 GYB458787:GYX458787 HHX458787:HIT458787 HRT458787:HSP458787 IBP458787:ICL458787 ILL458787:IMH458787 IVH458787:IWD458787 JFD458787:JFZ458787 JOZ458787:JPV458787 JYV458787:JZR458787 KIR458787:KJN458787 KSN458787:KTJ458787 LCJ458787:LDF458787 LMF458787:LNB458787 LWB458787:LWX458787 MFX458787:MGT458787 MPT458787:MQP458787 MZP458787:NAL458787 NJL458787:NKH458787 NTH458787:NUD458787 ODD458787:ODZ458787 OMZ458787:ONV458787 OWV458787:OXR458787 PGR458787:PHN458787 PQN458787:PRJ458787 QAJ458787:QBF458787 QKF458787:QLB458787 QUB458787:QUX458787 RDX458787:RET458787 RNT458787:ROP458787 RXP458787:RYL458787 SHL458787:SIH458787 SRH458787:SSD458787 TBD458787:TBZ458787 TKZ458787:TLV458787 TUV458787:TVR458787 UER458787:UFN458787 UON458787:UPJ458787 UYJ458787:UZF458787 VIF458787:VJB458787 VSB458787:VSX458787 WBX458787:WCT458787 WLT458787:WMP458787 WVP458787:WWL458787 H524323:AD524323 JD524323:JZ524323 SZ524323:TV524323 ACV524323:ADR524323 AMR524323:ANN524323 AWN524323:AXJ524323 BGJ524323:BHF524323 BQF524323:BRB524323 CAB524323:CAX524323 CJX524323:CKT524323 CTT524323:CUP524323 DDP524323:DEL524323 DNL524323:DOH524323 DXH524323:DYD524323 EHD524323:EHZ524323 EQZ524323:ERV524323 FAV524323:FBR524323 FKR524323:FLN524323 FUN524323:FVJ524323 GEJ524323:GFF524323 GOF524323:GPB524323 GYB524323:GYX524323 HHX524323:HIT524323 HRT524323:HSP524323 IBP524323:ICL524323 ILL524323:IMH524323 IVH524323:IWD524323 JFD524323:JFZ524323 JOZ524323:JPV524323 JYV524323:JZR524323 KIR524323:KJN524323 KSN524323:KTJ524323 LCJ524323:LDF524323 LMF524323:LNB524323 LWB524323:LWX524323 MFX524323:MGT524323 MPT524323:MQP524323 MZP524323:NAL524323 NJL524323:NKH524323 NTH524323:NUD524323 ODD524323:ODZ524323 OMZ524323:ONV524323 OWV524323:OXR524323 PGR524323:PHN524323 PQN524323:PRJ524323 QAJ524323:QBF524323 QKF524323:QLB524323 QUB524323:QUX524323 RDX524323:RET524323 RNT524323:ROP524323 RXP524323:RYL524323 SHL524323:SIH524323 SRH524323:SSD524323 TBD524323:TBZ524323 TKZ524323:TLV524323 TUV524323:TVR524323 UER524323:UFN524323 UON524323:UPJ524323 UYJ524323:UZF524323 VIF524323:VJB524323 VSB524323:VSX524323 WBX524323:WCT524323 WLT524323:WMP524323 WVP524323:WWL524323 H589859:AD589859 JD589859:JZ589859 SZ589859:TV589859 ACV589859:ADR589859 AMR589859:ANN589859 AWN589859:AXJ589859 BGJ589859:BHF589859 BQF589859:BRB589859 CAB589859:CAX589859 CJX589859:CKT589859 CTT589859:CUP589859 DDP589859:DEL589859 DNL589859:DOH589859 DXH589859:DYD589859 EHD589859:EHZ589859 EQZ589859:ERV589859 FAV589859:FBR589859 FKR589859:FLN589859 FUN589859:FVJ589859 GEJ589859:GFF589859 GOF589859:GPB589859 GYB589859:GYX589859 HHX589859:HIT589859 HRT589859:HSP589859 IBP589859:ICL589859 ILL589859:IMH589859 IVH589859:IWD589859 JFD589859:JFZ589859 JOZ589859:JPV589859 JYV589859:JZR589859 KIR589859:KJN589859 KSN589859:KTJ589859 LCJ589859:LDF589859 LMF589859:LNB589859 LWB589859:LWX589859 MFX589859:MGT589859 MPT589859:MQP589859 MZP589859:NAL589859 NJL589859:NKH589859 NTH589859:NUD589859 ODD589859:ODZ589859 OMZ589859:ONV589859 OWV589859:OXR589859 PGR589859:PHN589859 PQN589859:PRJ589859 QAJ589859:QBF589859 QKF589859:QLB589859 QUB589859:QUX589859 RDX589859:RET589859 RNT589859:ROP589859 RXP589859:RYL589859 SHL589859:SIH589859 SRH589859:SSD589859 TBD589859:TBZ589859 TKZ589859:TLV589859 TUV589859:TVR589859 UER589859:UFN589859 UON589859:UPJ589859 UYJ589859:UZF589859 VIF589859:VJB589859 VSB589859:VSX589859 WBX589859:WCT589859 WLT589859:WMP589859 WVP589859:WWL589859 H655395:AD655395 JD655395:JZ655395 SZ655395:TV655395 ACV655395:ADR655395 AMR655395:ANN655395 AWN655395:AXJ655395 BGJ655395:BHF655395 BQF655395:BRB655395 CAB655395:CAX655395 CJX655395:CKT655395 CTT655395:CUP655395 DDP655395:DEL655395 DNL655395:DOH655395 DXH655395:DYD655395 EHD655395:EHZ655395 EQZ655395:ERV655395 FAV655395:FBR655395 FKR655395:FLN655395 FUN655395:FVJ655395 GEJ655395:GFF655395 GOF655395:GPB655395 GYB655395:GYX655395 HHX655395:HIT655395 HRT655395:HSP655395 IBP655395:ICL655395 ILL655395:IMH655395 IVH655395:IWD655395 JFD655395:JFZ655395 JOZ655395:JPV655395 JYV655395:JZR655395 KIR655395:KJN655395 KSN655395:KTJ655395 LCJ655395:LDF655395 LMF655395:LNB655395 LWB655395:LWX655395 MFX655395:MGT655395 MPT655395:MQP655395 MZP655395:NAL655395 NJL655395:NKH655395 NTH655395:NUD655395 ODD655395:ODZ655395 OMZ655395:ONV655395 OWV655395:OXR655395 PGR655395:PHN655395 PQN655395:PRJ655395 QAJ655395:QBF655395 QKF655395:QLB655395 QUB655395:QUX655395 RDX655395:RET655395 RNT655395:ROP655395 RXP655395:RYL655395 SHL655395:SIH655395 SRH655395:SSD655395 TBD655395:TBZ655395 TKZ655395:TLV655395 TUV655395:TVR655395 UER655395:UFN655395 UON655395:UPJ655395 UYJ655395:UZF655395 VIF655395:VJB655395 VSB655395:VSX655395 WBX655395:WCT655395 WLT655395:WMP655395 WVP655395:WWL655395 H720931:AD720931 JD720931:JZ720931 SZ720931:TV720931 ACV720931:ADR720931 AMR720931:ANN720931 AWN720931:AXJ720931 BGJ720931:BHF720931 BQF720931:BRB720931 CAB720931:CAX720931 CJX720931:CKT720931 CTT720931:CUP720931 DDP720931:DEL720931 DNL720931:DOH720931 DXH720931:DYD720931 EHD720931:EHZ720931 EQZ720931:ERV720931 FAV720931:FBR720931 FKR720931:FLN720931 FUN720931:FVJ720931 GEJ720931:GFF720931 GOF720931:GPB720931 GYB720931:GYX720931 HHX720931:HIT720931 HRT720931:HSP720931 IBP720931:ICL720931 ILL720931:IMH720931 IVH720931:IWD720931 JFD720931:JFZ720931 JOZ720931:JPV720931 JYV720931:JZR720931 KIR720931:KJN720931 KSN720931:KTJ720931 LCJ720931:LDF720931 LMF720931:LNB720931 LWB720931:LWX720931 MFX720931:MGT720931 MPT720931:MQP720931 MZP720931:NAL720931 NJL720931:NKH720931 NTH720931:NUD720931 ODD720931:ODZ720931 OMZ720931:ONV720931 OWV720931:OXR720931 PGR720931:PHN720931 PQN720931:PRJ720931 QAJ720931:QBF720931 QKF720931:QLB720931 QUB720931:QUX720931 RDX720931:RET720931 RNT720931:ROP720931 RXP720931:RYL720931 SHL720931:SIH720931 SRH720931:SSD720931 TBD720931:TBZ720931 TKZ720931:TLV720931 TUV720931:TVR720931 UER720931:UFN720931 UON720931:UPJ720931 UYJ720931:UZF720931 VIF720931:VJB720931 VSB720931:VSX720931 WBX720931:WCT720931 WLT720931:WMP720931 WVP720931:WWL720931 H786467:AD786467 JD786467:JZ786467 SZ786467:TV786467 ACV786467:ADR786467 AMR786467:ANN786467 AWN786467:AXJ786467 BGJ786467:BHF786467 BQF786467:BRB786467 CAB786467:CAX786467 CJX786467:CKT786467 CTT786467:CUP786467 DDP786467:DEL786467 DNL786467:DOH786467 DXH786467:DYD786467 EHD786467:EHZ786467 EQZ786467:ERV786467 FAV786467:FBR786467 FKR786467:FLN786467 FUN786467:FVJ786467 GEJ786467:GFF786467 GOF786467:GPB786467 GYB786467:GYX786467 HHX786467:HIT786467 HRT786467:HSP786467 IBP786467:ICL786467 ILL786467:IMH786467 IVH786467:IWD786467 JFD786467:JFZ786467 JOZ786467:JPV786467 JYV786467:JZR786467 KIR786467:KJN786467 KSN786467:KTJ786467 LCJ786467:LDF786467 LMF786467:LNB786467 LWB786467:LWX786467 MFX786467:MGT786467 MPT786467:MQP786467 MZP786467:NAL786467 NJL786467:NKH786467 NTH786467:NUD786467 ODD786467:ODZ786467 OMZ786467:ONV786467 OWV786467:OXR786467 PGR786467:PHN786467 PQN786467:PRJ786467 QAJ786467:QBF786467 QKF786467:QLB786467 QUB786467:QUX786467 RDX786467:RET786467 RNT786467:ROP786467 RXP786467:RYL786467 SHL786467:SIH786467 SRH786467:SSD786467 TBD786467:TBZ786467 TKZ786467:TLV786467 TUV786467:TVR786467 UER786467:UFN786467 UON786467:UPJ786467 UYJ786467:UZF786467 VIF786467:VJB786467 VSB786467:VSX786467 WBX786467:WCT786467 WLT786467:WMP786467 WVP786467:WWL786467 H852003:AD852003 JD852003:JZ852003 SZ852003:TV852003 ACV852003:ADR852003 AMR852003:ANN852003 AWN852003:AXJ852003 BGJ852003:BHF852003 BQF852003:BRB852003 CAB852003:CAX852003 CJX852003:CKT852003 CTT852003:CUP852003 DDP852003:DEL852003 DNL852003:DOH852003 DXH852003:DYD852003 EHD852003:EHZ852003 EQZ852003:ERV852003 FAV852003:FBR852003 FKR852003:FLN852003 FUN852003:FVJ852003 GEJ852003:GFF852003 GOF852003:GPB852003 GYB852003:GYX852003 HHX852003:HIT852003 HRT852003:HSP852003 IBP852003:ICL852003 ILL852003:IMH852003 IVH852003:IWD852003 JFD852003:JFZ852003 JOZ852003:JPV852003 JYV852003:JZR852003 KIR852003:KJN852003 KSN852003:KTJ852003 LCJ852003:LDF852003 LMF852003:LNB852003 LWB852003:LWX852003 MFX852003:MGT852003 MPT852003:MQP852003 MZP852003:NAL852003 NJL852003:NKH852003 NTH852003:NUD852003 ODD852003:ODZ852003 OMZ852003:ONV852003 OWV852003:OXR852003 PGR852003:PHN852003 PQN852003:PRJ852003 QAJ852003:QBF852003 QKF852003:QLB852003 QUB852003:QUX852003 RDX852003:RET852003 RNT852003:ROP852003 RXP852003:RYL852003 SHL852003:SIH852003 SRH852003:SSD852003 TBD852003:TBZ852003 TKZ852003:TLV852003 TUV852003:TVR852003 UER852003:UFN852003 UON852003:UPJ852003 UYJ852003:UZF852003 VIF852003:VJB852003 VSB852003:VSX852003 WBX852003:WCT852003 WLT852003:WMP852003 WVP852003:WWL852003 H917539:AD917539 JD917539:JZ917539 SZ917539:TV917539 ACV917539:ADR917539 AMR917539:ANN917539 AWN917539:AXJ917539 BGJ917539:BHF917539 BQF917539:BRB917539 CAB917539:CAX917539 CJX917539:CKT917539 CTT917539:CUP917539 DDP917539:DEL917539 DNL917539:DOH917539 DXH917539:DYD917539 EHD917539:EHZ917539 EQZ917539:ERV917539 FAV917539:FBR917539 FKR917539:FLN917539 FUN917539:FVJ917539 GEJ917539:GFF917539 GOF917539:GPB917539 GYB917539:GYX917539 HHX917539:HIT917539 HRT917539:HSP917539 IBP917539:ICL917539 ILL917539:IMH917539 IVH917539:IWD917539 JFD917539:JFZ917539 JOZ917539:JPV917539 JYV917539:JZR917539 KIR917539:KJN917539 KSN917539:KTJ917539 LCJ917539:LDF917539 LMF917539:LNB917539 LWB917539:LWX917539 MFX917539:MGT917539 MPT917539:MQP917539 MZP917539:NAL917539 NJL917539:NKH917539 NTH917539:NUD917539 ODD917539:ODZ917539 OMZ917539:ONV917539 OWV917539:OXR917539 PGR917539:PHN917539 PQN917539:PRJ917539 QAJ917539:QBF917539 QKF917539:QLB917539 QUB917539:QUX917539 RDX917539:RET917539 RNT917539:ROP917539 RXP917539:RYL917539 SHL917539:SIH917539 SRH917539:SSD917539 TBD917539:TBZ917539 TKZ917539:TLV917539 TUV917539:TVR917539 UER917539:UFN917539 UON917539:UPJ917539 UYJ917539:UZF917539 VIF917539:VJB917539 VSB917539:VSX917539 WBX917539:WCT917539 WLT917539:WMP917539 WVP917539:WWL917539 H983075:AD983075 JD983075:JZ983075 SZ983075:TV983075 ACV983075:ADR983075 AMR983075:ANN983075 AWN983075:AXJ983075 BGJ983075:BHF983075 BQF983075:BRB983075 CAB983075:CAX983075 CJX983075:CKT983075 CTT983075:CUP983075 DDP983075:DEL983075 DNL983075:DOH983075 DXH983075:DYD983075 EHD983075:EHZ983075 EQZ983075:ERV983075 FAV983075:FBR983075 FKR983075:FLN983075 FUN983075:FVJ983075 GEJ983075:GFF983075 GOF983075:GPB983075 GYB983075:GYX983075 HHX983075:HIT983075 HRT983075:HSP983075 IBP983075:ICL983075 ILL983075:IMH983075 IVH983075:IWD983075 JFD983075:JFZ983075 JOZ983075:JPV983075 JYV983075:JZR983075 KIR983075:KJN983075 KSN983075:KTJ983075 LCJ983075:LDF983075 LMF983075:LNB983075 LWB983075:LWX983075 MFX983075:MGT983075 MPT983075:MQP983075 MZP983075:NAL983075 NJL983075:NKH983075 NTH983075:NUD983075 ODD983075:ODZ983075 OMZ983075:ONV983075 OWV983075:OXR983075 PGR983075:PHN983075 PQN983075:PRJ983075 QAJ983075:QBF983075 QKF983075:QLB983075 QUB983075:QUX983075 RDX983075:RET983075 RNT983075:ROP983075 RXP983075:RYL983075 SHL983075:SIH983075 SRH983075:SSD983075 TBD983075:TBZ983075 TKZ983075:TLV983075 TUV983075:TVR983075 UER983075:UFN983075 UON983075:UPJ983075 UYJ983075:UZF983075 VIF983075:VJB983075 VSB983075:VSX983075 WBX983075:WCT983075 WLT983075:WMP983075 WVP983075:WWL983075">
      <formula1>"OK,NG,NA,PT"</formula1>
      <formula2>0</formula2>
    </dataValidation>
    <dataValidation operator="equal" allowBlank="1" showInputMessage="1" showErrorMessage="1" promptTitle="Check points" prompt="that need / need not be executed" sqref="A65552:A65567 IW65552:IW65567 SS65552:SS65567 ACO65552:ACO65567 AMK65552:AMK65567 AWG65552:AWG65567 BGC65552:BGC65567 BPY65552:BPY65567 BZU65552:BZU65567 CJQ65552:CJQ65567 CTM65552:CTM65567 DDI65552:DDI65567 DNE65552:DNE65567 DXA65552:DXA65567 EGW65552:EGW65567 EQS65552:EQS65567 FAO65552:FAO65567 FKK65552:FKK65567 FUG65552:FUG65567 GEC65552:GEC65567 GNY65552:GNY65567 GXU65552:GXU65567 HHQ65552:HHQ65567 HRM65552:HRM65567 IBI65552:IBI65567 ILE65552:ILE65567 IVA65552:IVA65567 JEW65552:JEW65567 JOS65552:JOS65567 JYO65552:JYO65567 KIK65552:KIK65567 KSG65552:KSG65567 LCC65552:LCC65567 LLY65552:LLY65567 LVU65552:LVU65567 MFQ65552:MFQ65567 MPM65552:MPM65567 MZI65552:MZI65567 NJE65552:NJE65567 NTA65552:NTA65567 OCW65552:OCW65567 OMS65552:OMS65567 OWO65552:OWO65567 PGK65552:PGK65567 PQG65552:PQG65567 QAC65552:QAC65567 QJY65552:QJY65567 QTU65552:QTU65567 RDQ65552:RDQ65567 RNM65552:RNM65567 RXI65552:RXI65567 SHE65552:SHE65567 SRA65552:SRA65567 TAW65552:TAW65567 TKS65552:TKS65567 TUO65552:TUO65567 UEK65552:UEK65567 UOG65552:UOG65567 UYC65552:UYC65567 VHY65552:VHY65567 VRU65552:VRU65567 WBQ65552:WBQ65567 WLM65552:WLM65567 WVI65552:WVI65567 A131088:A131103 IW131088:IW131103 SS131088:SS131103 ACO131088:ACO131103 AMK131088:AMK131103 AWG131088:AWG131103 BGC131088:BGC131103 BPY131088:BPY131103 BZU131088:BZU131103 CJQ131088:CJQ131103 CTM131088:CTM131103 DDI131088:DDI131103 DNE131088:DNE131103 DXA131088:DXA131103 EGW131088:EGW131103 EQS131088:EQS131103 FAO131088:FAO131103 FKK131088:FKK131103 FUG131088:FUG131103 GEC131088:GEC131103 GNY131088:GNY131103 GXU131088:GXU131103 HHQ131088:HHQ131103 HRM131088:HRM131103 IBI131088:IBI131103 ILE131088:ILE131103 IVA131088:IVA131103 JEW131088:JEW131103 JOS131088:JOS131103 JYO131088:JYO131103 KIK131088:KIK131103 KSG131088:KSG131103 LCC131088:LCC131103 LLY131088:LLY131103 LVU131088:LVU131103 MFQ131088:MFQ131103 MPM131088:MPM131103 MZI131088:MZI131103 NJE131088:NJE131103 NTA131088:NTA131103 OCW131088:OCW131103 OMS131088:OMS131103 OWO131088:OWO131103 PGK131088:PGK131103 PQG131088:PQG131103 QAC131088:QAC131103 QJY131088:QJY131103 QTU131088:QTU131103 RDQ131088:RDQ131103 RNM131088:RNM131103 RXI131088:RXI131103 SHE131088:SHE131103 SRA131088:SRA131103 TAW131088:TAW131103 TKS131088:TKS131103 TUO131088:TUO131103 UEK131088:UEK131103 UOG131088:UOG131103 UYC131088:UYC131103 VHY131088:VHY131103 VRU131088:VRU131103 WBQ131088:WBQ131103 WLM131088:WLM131103 WVI131088:WVI131103 A196624:A196639 IW196624:IW196639 SS196624:SS196639 ACO196624:ACO196639 AMK196624:AMK196639 AWG196624:AWG196639 BGC196624:BGC196639 BPY196624:BPY196639 BZU196624:BZU196639 CJQ196624:CJQ196639 CTM196624:CTM196639 DDI196624:DDI196639 DNE196624:DNE196639 DXA196624:DXA196639 EGW196624:EGW196639 EQS196624:EQS196639 FAO196624:FAO196639 FKK196624:FKK196639 FUG196624:FUG196639 GEC196624:GEC196639 GNY196624:GNY196639 GXU196624:GXU196639 HHQ196624:HHQ196639 HRM196624:HRM196639 IBI196624:IBI196639 ILE196624:ILE196639 IVA196624:IVA196639 JEW196624:JEW196639 JOS196624:JOS196639 JYO196624:JYO196639 KIK196624:KIK196639 KSG196624:KSG196639 LCC196624:LCC196639 LLY196624:LLY196639 LVU196624:LVU196639 MFQ196624:MFQ196639 MPM196624:MPM196639 MZI196624:MZI196639 NJE196624:NJE196639 NTA196624:NTA196639 OCW196624:OCW196639 OMS196624:OMS196639 OWO196624:OWO196639 PGK196624:PGK196639 PQG196624:PQG196639 QAC196624:QAC196639 QJY196624:QJY196639 QTU196624:QTU196639 RDQ196624:RDQ196639 RNM196624:RNM196639 RXI196624:RXI196639 SHE196624:SHE196639 SRA196624:SRA196639 TAW196624:TAW196639 TKS196624:TKS196639 TUO196624:TUO196639 UEK196624:UEK196639 UOG196624:UOG196639 UYC196624:UYC196639 VHY196624:VHY196639 VRU196624:VRU196639 WBQ196624:WBQ196639 WLM196624:WLM196639 WVI196624:WVI196639 A262160:A262175 IW262160:IW262175 SS262160:SS262175 ACO262160:ACO262175 AMK262160:AMK262175 AWG262160:AWG262175 BGC262160:BGC262175 BPY262160:BPY262175 BZU262160:BZU262175 CJQ262160:CJQ262175 CTM262160:CTM262175 DDI262160:DDI262175 DNE262160:DNE262175 DXA262160:DXA262175 EGW262160:EGW262175 EQS262160:EQS262175 FAO262160:FAO262175 FKK262160:FKK262175 FUG262160:FUG262175 GEC262160:GEC262175 GNY262160:GNY262175 GXU262160:GXU262175 HHQ262160:HHQ262175 HRM262160:HRM262175 IBI262160:IBI262175 ILE262160:ILE262175 IVA262160:IVA262175 JEW262160:JEW262175 JOS262160:JOS262175 JYO262160:JYO262175 KIK262160:KIK262175 KSG262160:KSG262175 LCC262160:LCC262175 LLY262160:LLY262175 LVU262160:LVU262175 MFQ262160:MFQ262175 MPM262160:MPM262175 MZI262160:MZI262175 NJE262160:NJE262175 NTA262160:NTA262175 OCW262160:OCW262175 OMS262160:OMS262175 OWO262160:OWO262175 PGK262160:PGK262175 PQG262160:PQG262175 QAC262160:QAC262175 QJY262160:QJY262175 QTU262160:QTU262175 RDQ262160:RDQ262175 RNM262160:RNM262175 RXI262160:RXI262175 SHE262160:SHE262175 SRA262160:SRA262175 TAW262160:TAW262175 TKS262160:TKS262175 TUO262160:TUO262175 UEK262160:UEK262175 UOG262160:UOG262175 UYC262160:UYC262175 VHY262160:VHY262175 VRU262160:VRU262175 WBQ262160:WBQ262175 WLM262160:WLM262175 WVI262160:WVI262175 A327696:A327711 IW327696:IW327711 SS327696:SS327711 ACO327696:ACO327711 AMK327696:AMK327711 AWG327696:AWG327711 BGC327696:BGC327711 BPY327696:BPY327711 BZU327696:BZU327711 CJQ327696:CJQ327711 CTM327696:CTM327711 DDI327696:DDI327711 DNE327696:DNE327711 DXA327696:DXA327711 EGW327696:EGW327711 EQS327696:EQS327711 FAO327696:FAO327711 FKK327696:FKK327711 FUG327696:FUG327711 GEC327696:GEC327711 GNY327696:GNY327711 GXU327696:GXU327711 HHQ327696:HHQ327711 HRM327696:HRM327711 IBI327696:IBI327711 ILE327696:ILE327711 IVA327696:IVA327711 JEW327696:JEW327711 JOS327696:JOS327711 JYO327696:JYO327711 KIK327696:KIK327711 KSG327696:KSG327711 LCC327696:LCC327711 LLY327696:LLY327711 LVU327696:LVU327711 MFQ327696:MFQ327711 MPM327696:MPM327711 MZI327696:MZI327711 NJE327696:NJE327711 NTA327696:NTA327711 OCW327696:OCW327711 OMS327696:OMS327711 OWO327696:OWO327711 PGK327696:PGK327711 PQG327696:PQG327711 QAC327696:QAC327711 QJY327696:QJY327711 QTU327696:QTU327711 RDQ327696:RDQ327711 RNM327696:RNM327711 RXI327696:RXI327711 SHE327696:SHE327711 SRA327696:SRA327711 TAW327696:TAW327711 TKS327696:TKS327711 TUO327696:TUO327711 UEK327696:UEK327711 UOG327696:UOG327711 UYC327696:UYC327711 VHY327696:VHY327711 VRU327696:VRU327711 WBQ327696:WBQ327711 WLM327696:WLM327711 WVI327696:WVI327711 A393232:A393247 IW393232:IW393247 SS393232:SS393247 ACO393232:ACO393247 AMK393232:AMK393247 AWG393232:AWG393247 BGC393232:BGC393247 BPY393232:BPY393247 BZU393232:BZU393247 CJQ393232:CJQ393247 CTM393232:CTM393247 DDI393232:DDI393247 DNE393232:DNE393247 DXA393232:DXA393247 EGW393232:EGW393247 EQS393232:EQS393247 FAO393232:FAO393247 FKK393232:FKK393247 FUG393232:FUG393247 GEC393232:GEC393247 GNY393232:GNY393247 GXU393232:GXU393247 HHQ393232:HHQ393247 HRM393232:HRM393247 IBI393232:IBI393247 ILE393232:ILE393247 IVA393232:IVA393247 JEW393232:JEW393247 JOS393232:JOS393247 JYO393232:JYO393247 KIK393232:KIK393247 KSG393232:KSG393247 LCC393232:LCC393247 LLY393232:LLY393247 LVU393232:LVU393247 MFQ393232:MFQ393247 MPM393232:MPM393247 MZI393232:MZI393247 NJE393232:NJE393247 NTA393232:NTA393247 OCW393232:OCW393247 OMS393232:OMS393247 OWO393232:OWO393247 PGK393232:PGK393247 PQG393232:PQG393247 QAC393232:QAC393247 QJY393232:QJY393247 QTU393232:QTU393247 RDQ393232:RDQ393247 RNM393232:RNM393247 RXI393232:RXI393247 SHE393232:SHE393247 SRA393232:SRA393247 TAW393232:TAW393247 TKS393232:TKS393247 TUO393232:TUO393247 UEK393232:UEK393247 UOG393232:UOG393247 UYC393232:UYC393247 VHY393232:VHY393247 VRU393232:VRU393247 WBQ393232:WBQ393247 WLM393232:WLM393247 WVI393232:WVI393247 A458768:A458783 IW458768:IW458783 SS458768:SS458783 ACO458768:ACO458783 AMK458768:AMK458783 AWG458768:AWG458783 BGC458768:BGC458783 BPY458768:BPY458783 BZU458768:BZU458783 CJQ458768:CJQ458783 CTM458768:CTM458783 DDI458768:DDI458783 DNE458768:DNE458783 DXA458768:DXA458783 EGW458768:EGW458783 EQS458768:EQS458783 FAO458768:FAO458783 FKK458768:FKK458783 FUG458768:FUG458783 GEC458768:GEC458783 GNY458768:GNY458783 GXU458768:GXU458783 HHQ458768:HHQ458783 HRM458768:HRM458783 IBI458768:IBI458783 ILE458768:ILE458783 IVA458768:IVA458783 JEW458768:JEW458783 JOS458768:JOS458783 JYO458768:JYO458783 KIK458768:KIK458783 KSG458768:KSG458783 LCC458768:LCC458783 LLY458768:LLY458783 LVU458768:LVU458783 MFQ458768:MFQ458783 MPM458768:MPM458783 MZI458768:MZI458783 NJE458768:NJE458783 NTA458768:NTA458783 OCW458768:OCW458783 OMS458768:OMS458783 OWO458768:OWO458783 PGK458768:PGK458783 PQG458768:PQG458783 QAC458768:QAC458783 QJY458768:QJY458783 QTU458768:QTU458783 RDQ458768:RDQ458783 RNM458768:RNM458783 RXI458768:RXI458783 SHE458768:SHE458783 SRA458768:SRA458783 TAW458768:TAW458783 TKS458768:TKS458783 TUO458768:TUO458783 UEK458768:UEK458783 UOG458768:UOG458783 UYC458768:UYC458783 VHY458768:VHY458783 VRU458768:VRU458783 WBQ458768:WBQ458783 WLM458768:WLM458783 WVI458768:WVI458783 A524304:A524319 IW524304:IW524319 SS524304:SS524319 ACO524304:ACO524319 AMK524304:AMK524319 AWG524304:AWG524319 BGC524304:BGC524319 BPY524304:BPY524319 BZU524304:BZU524319 CJQ524304:CJQ524319 CTM524304:CTM524319 DDI524304:DDI524319 DNE524304:DNE524319 DXA524304:DXA524319 EGW524304:EGW524319 EQS524304:EQS524319 FAO524304:FAO524319 FKK524304:FKK524319 FUG524304:FUG524319 GEC524304:GEC524319 GNY524304:GNY524319 GXU524304:GXU524319 HHQ524304:HHQ524319 HRM524304:HRM524319 IBI524304:IBI524319 ILE524304:ILE524319 IVA524304:IVA524319 JEW524304:JEW524319 JOS524304:JOS524319 JYO524304:JYO524319 KIK524304:KIK524319 KSG524304:KSG524319 LCC524304:LCC524319 LLY524304:LLY524319 LVU524304:LVU524319 MFQ524304:MFQ524319 MPM524304:MPM524319 MZI524304:MZI524319 NJE524304:NJE524319 NTA524304:NTA524319 OCW524304:OCW524319 OMS524304:OMS524319 OWO524304:OWO524319 PGK524304:PGK524319 PQG524304:PQG524319 QAC524304:QAC524319 QJY524304:QJY524319 QTU524304:QTU524319 RDQ524304:RDQ524319 RNM524304:RNM524319 RXI524304:RXI524319 SHE524304:SHE524319 SRA524304:SRA524319 TAW524304:TAW524319 TKS524304:TKS524319 TUO524304:TUO524319 UEK524304:UEK524319 UOG524304:UOG524319 UYC524304:UYC524319 VHY524304:VHY524319 VRU524304:VRU524319 WBQ524304:WBQ524319 WLM524304:WLM524319 WVI524304:WVI524319 A589840:A589855 IW589840:IW589855 SS589840:SS589855 ACO589840:ACO589855 AMK589840:AMK589855 AWG589840:AWG589855 BGC589840:BGC589855 BPY589840:BPY589855 BZU589840:BZU589855 CJQ589840:CJQ589855 CTM589840:CTM589855 DDI589840:DDI589855 DNE589840:DNE589855 DXA589840:DXA589855 EGW589840:EGW589855 EQS589840:EQS589855 FAO589840:FAO589855 FKK589840:FKK589855 FUG589840:FUG589855 GEC589840:GEC589855 GNY589840:GNY589855 GXU589840:GXU589855 HHQ589840:HHQ589855 HRM589840:HRM589855 IBI589840:IBI589855 ILE589840:ILE589855 IVA589840:IVA589855 JEW589840:JEW589855 JOS589840:JOS589855 JYO589840:JYO589855 KIK589840:KIK589855 KSG589840:KSG589855 LCC589840:LCC589855 LLY589840:LLY589855 LVU589840:LVU589855 MFQ589840:MFQ589855 MPM589840:MPM589855 MZI589840:MZI589855 NJE589840:NJE589855 NTA589840:NTA589855 OCW589840:OCW589855 OMS589840:OMS589855 OWO589840:OWO589855 PGK589840:PGK589855 PQG589840:PQG589855 QAC589840:QAC589855 QJY589840:QJY589855 QTU589840:QTU589855 RDQ589840:RDQ589855 RNM589840:RNM589855 RXI589840:RXI589855 SHE589840:SHE589855 SRA589840:SRA589855 TAW589840:TAW589855 TKS589840:TKS589855 TUO589840:TUO589855 UEK589840:UEK589855 UOG589840:UOG589855 UYC589840:UYC589855 VHY589840:VHY589855 VRU589840:VRU589855 WBQ589840:WBQ589855 WLM589840:WLM589855 WVI589840:WVI589855 A655376:A655391 IW655376:IW655391 SS655376:SS655391 ACO655376:ACO655391 AMK655376:AMK655391 AWG655376:AWG655391 BGC655376:BGC655391 BPY655376:BPY655391 BZU655376:BZU655391 CJQ655376:CJQ655391 CTM655376:CTM655391 DDI655376:DDI655391 DNE655376:DNE655391 DXA655376:DXA655391 EGW655376:EGW655391 EQS655376:EQS655391 FAO655376:FAO655391 FKK655376:FKK655391 FUG655376:FUG655391 GEC655376:GEC655391 GNY655376:GNY655391 GXU655376:GXU655391 HHQ655376:HHQ655391 HRM655376:HRM655391 IBI655376:IBI655391 ILE655376:ILE655391 IVA655376:IVA655391 JEW655376:JEW655391 JOS655376:JOS655391 JYO655376:JYO655391 KIK655376:KIK655391 KSG655376:KSG655391 LCC655376:LCC655391 LLY655376:LLY655391 LVU655376:LVU655391 MFQ655376:MFQ655391 MPM655376:MPM655391 MZI655376:MZI655391 NJE655376:NJE655391 NTA655376:NTA655391 OCW655376:OCW655391 OMS655376:OMS655391 OWO655376:OWO655391 PGK655376:PGK655391 PQG655376:PQG655391 QAC655376:QAC655391 QJY655376:QJY655391 QTU655376:QTU655391 RDQ655376:RDQ655391 RNM655376:RNM655391 RXI655376:RXI655391 SHE655376:SHE655391 SRA655376:SRA655391 TAW655376:TAW655391 TKS655376:TKS655391 TUO655376:TUO655391 UEK655376:UEK655391 UOG655376:UOG655391 UYC655376:UYC655391 VHY655376:VHY655391 VRU655376:VRU655391 WBQ655376:WBQ655391 WLM655376:WLM655391 WVI655376:WVI655391 A720912:A720927 IW720912:IW720927 SS720912:SS720927 ACO720912:ACO720927 AMK720912:AMK720927 AWG720912:AWG720927 BGC720912:BGC720927 BPY720912:BPY720927 BZU720912:BZU720927 CJQ720912:CJQ720927 CTM720912:CTM720927 DDI720912:DDI720927 DNE720912:DNE720927 DXA720912:DXA720927 EGW720912:EGW720927 EQS720912:EQS720927 FAO720912:FAO720927 FKK720912:FKK720927 FUG720912:FUG720927 GEC720912:GEC720927 GNY720912:GNY720927 GXU720912:GXU720927 HHQ720912:HHQ720927 HRM720912:HRM720927 IBI720912:IBI720927 ILE720912:ILE720927 IVA720912:IVA720927 JEW720912:JEW720927 JOS720912:JOS720927 JYO720912:JYO720927 KIK720912:KIK720927 KSG720912:KSG720927 LCC720912:LCC720927 LLY720912:LLY720927 LVU720912:LVU720927 MFQ720912:MFQ720927 MPM720912:MPM720927 MZI720912:MZI720927 NJE720912:NJE720927 NTA720912:NTA720927 OCW720912:OCW720927 OMS720912:OMS720927 OWO720912:OWO720927 PGK720912:PGK720927 PQG720912:PQG720927 QAC720912:QAC720927 QJY720912:QJY720927 QTU720912:QTU720927 RDQ720912:RDQ720927 RNM720912:RNM720927 RXI720912:RXI720927 SHE720912:SHE720927 SRA720912:SRA720927 TAW720912:TAW720927 TKS720912:TKS720927 TUO720912:TUO720927 UEK720912:UEK720927 UOG720912:UOG720927 UYC720912:UYC720927 VHY720912:VHY720927 VRU720912:VRU720927 WBQ720912:WBQ720927 WLM720912:WLM720927 WVI720912:WVI720927 A786448:A786463 IW786448:IW786463 SS786448:SS786463 ACO786448:ACO786463 AMK786448:AMK786463 AWG786448:AWG786463 BGC786448:BGC786463 BPY786448:BPY786463 BZU786448:BZU786463 CJQ786448:CJQ786463 CTM786448:CTM786463 DDI786448:DDI786463 DNE786448:DNE786463 DXA786448:DXA786463 EGW786448:EGW786463 EQS786448:EQS786463 FAO786448:FAO786463 FKK786448:FKK786463 FUG786448:FUG786463 GEC786448:GEC786463 GNY786448:GNY786463 GXU786448:GXU786463 HHQ786448:HHQ786463 HRM786448:HRM786463 IBI786448:IBI786463 ILE786448:ILE786463 IVA786448:IVA786463 JEW786448:JEW786463 JOS786448:JOS786463 JYO786448:JYO786463 KIK786448:KIK786463 KSG786448:KSG786463 LCC786448:LCC786463 LLY786448:LLY786463 LVU786448:LVU786463 MFQ786448:MFQ786463 MPM786448:MPM786463 MZI786448:MZI786463 NJE786448:NJE786463 NTA786448:NTA786463 OCW786448:OCW786463 OMS786448:OMS786463 OWO786448:OWO786463 PGK786448:PGK786463 PQG786448:PQG786463 QAC786448:QAC786463 QJY786448:QJY786463 QTU786448:QTU786463 RDQ786448:RDQ786463 RNM786448:RNM786463 RXI786448:RXI786463 SHE786448:SHE786463 SRA786448:SRA786463 TAW786448:TAW786463 TKS786448:TKS786463 TUO786448:TUO786463 UEK786448:UEK786463 UOG786448:UOG786463 UYC786448:UYC786463 VHY786448:VHY786463 VRU786448:VRU786463 WBQ786448:WBQ786463 WLM786448:WLM786463 WVI786448:WVI786463 A851984:A851999 IW851984:IW851999 SS851984:SS851999 ACO851984:ACO851999 AMK851984:AMK851999 AWG851984:AWG851999 BGC851984:BGC851999 BPY851984:BPY851999 BZU851984:BZU851999 CJQ851984:CJQ851999 CTM851984:CTM851999 DDI851984:DDI851999 DNE851984:DNE851999 DXA851984:DXA851999 EGW851984:EGW851999 EQS851984:EQS851999 FAO851984:FAO851999 FKK851984:FKK851999 FUG851984:FUG851999 GEC851984:GEC851999 GNY851984:GNY851999 GXU851984:GXU851999 HHQ851984:HHQ851999 HRM851984:HRM851999 IBI851984:IBI851999 ILE851984:ILE851999 IVA851984:IVA851999 JEW851984:JEW851999 JOS851984:JOS851999 JYO851984:JYO851999 KIK851984:KIK851999 KSG851984:KSG851999 LCC851984:LCC851999 LLY851984:LLY851999 LVU851984:LVU851999 MFQ851984:MFQ851999 MPM851984:MPM851999 MZI851984:MZI851999 NJE851984:NJE851999 NTA851984:NTA851999 OCW851984:OCW851999 OMS851984:OMS851999 OWO851984:OWO851999 PGK851984:PGK851999 PQG851984:PQG851999 QAC851984:QAC851999 QJY851984:QJY851999 QTU851984:QTU851999 RDQ851984:RDQ851999 RNM851984:RNM851999 RXI851984:RXI851999 SHE851984:SHE851999 SRA851984:SRA851999 TAW851984:TAW851999 TKS851984:TKS851999 TUO851984:TUO851999 UEK851984:UEK851999 UOG851984:UOG851999 UYC851984:UYC851999 VHY851984:VHY851999 VRU851984:VRU851999 WBQ851984:WBQ851999 WLM851984:WLM851999 WVI851984:WVI851999 A917520:A917535 IW917520:IW917535 SS917520:SS917535 ACO917520:ACO917535 AMK917520:AMK917535 AWG917520:AWG917535 BGC917520:BGC917535 BPY917520:BPY917535 BZU917520:BZU917535 CJQ917520:CJQ917535 CTM917520:CTM917535 DDI917520:DDI917535 DNE917520:DNE917535 DXA917520:DXA917535 EGW917520:EGW917535 EQS917520:EQS917535 FAO917520:FAO917535 FKK917520:FKK917535 FUG917520:FUG917535 GEC917520:GEC917535 GNY917520:GNY917535 GXU917520:GXU917535 HHQ917520:HHQ917535 HRM917520:HRM917535 IBI917520:IBI917535 ILE917520:ILE917535 IVA917520:IVA917535 JEW917520:JEW917535 JOS917520:JOS917535 JYO917520:JYO917535 KIK917520:KIK917535 KSG917520:KSG917535 LCC917520:LCC917535 LLY917520:LLY917535 LVU917520:LVU917535 MFQ917520:MFQ917535 MPM917520:MPM917535 MZI917520:MZI917535 NJE917520:NJE917535 NTA917520:NTA917535 OCW917520:OCW917535 OMS917520:OMS917535 OWO917520:OWO917535 PGK917520:PGK917535 PQG917520:PQG917535 QAC917520:QAC917535 QJY917520:QJY917535 QTU917520:QTU917535 RDQ917520:RDQ917535 RNM917520:RNM917535 RXI917520:RXI917535 SHE917520:SHE917535 SRA917520:SRA917535 TAW917520:TAW917535 TKS917520:TKS917535 TUO917520:TUO917535 UEK917520:UEK917535 UOG917520:UOG917535 UYC917520:UYC917535 VHY917520:VHY917535 VRU917520:VRU917535 WBQ917520:WBQ917535 WLM917520:WLM917535 WVI917520:WVI917535 A983056:A983071 IW983056:IW983071 SS983056:SS983071 ACO983056:ACO983071 AMK983056:AMK983071 AWG983056:AWG983071 BGC983056:BGC983071 BPY983056:BPY983071 BZU983056:BZU983071 CJQ983056:CJQ983071 CTM983056:CTM983071 DDI983056:DDI983071 DNE983056:DNE983071 DXA983056:DXA983071 EGW983056:EGW983071 EQS983056:EQS983071 FAO983056:FAO983071 FKK983056:FKK983071 FUG983056:FUG983071 GEC983056:GEC983071 GNY983056:GNY983071 GXU983056:GXU983071 HHQ983056:HHQ983071 HRM983056:HRM983071 IBI983056:IBI983071 ILE983056:ILE983071 IVA983056:IVA983071 JEW983056:JEW983071 JOS983056:JOS983071 JYO983056:JYO983071 KIK983056:KIK983071 KSG983056:KSG983071 LCC983056:LCC983071 LLY983056:LLY983071 LVU983056:LVU983071 MFQ983056:MFQ983071 MPM983056:MPM983071 MZI983056:MZI983071 NJE983056:NJE983071 NTA983056:NTA983071 OCW983056:OCW983071 OMS983056:OMS983071 OWO983056:OWO983071 PGK983056:PGK983071 PQG983056:PQG983071 QAC983056:QAC983071 QJY983056:QJY983071 QTU983056:QTU983071 RDQ983056:RDQ983071 RNM983056:RNM983071 RXI983056:RXI983071 SHE983056:SHE983071 SRA983056:SRA983071 TAW983056:TAW983071 TKS983056:TKS983071 TUO983056:TUO983071 UEK983056:UEK983071 UOG983056:UOG983071 UYC983056:UYC983071 VHY983056:VHY983071 VRU983056:VRU983071 WBQ983056:WBQ983071 WLM983056:WLM983071 WVI983056:WVI983071 A17:A31 IW17:IW31 SS17:SS31 ACO17:ACO31 AMK17:AMK31 AWG17:AWG31 BGC17:BGC31 BPY17:BPY31 BZU17:BZU31 CJQ17:CJQ31 CTM17:CTM31 DDI17:DDI31 DNE17:DNE31 DXA17:DXA31 EGW17:EGW31 EQS17:EQS31 FAO17:FAO31 FKK17:FKK31 FUG17:FUG31 GEC17:GEC31 GNY17:GNY31 GXU17:GXU31 HHQ17:HHQ31 HRM17:HRM31 IBI17:IBI31 ILE17:ILE31 IVA17:IVA31 JEW17:JEW31 JOS17:JOS31 JYO17:JYO31 KIK17:KIK31 KSG17:KSG31 LCC17:LCC31 LLY17:LLY31 LVU17:LVU31 MFQ17:MFQ31 MPM17:MPM31 MZI17:MZI31 NJE17:NJE31 NTA17:NTA31 OCW17:OCW31 OMS17:OMS31 OWO17:OWO31 PGK17:PGK31 PQG17:PQG31 QAC17:QAC31 QJY17:QJY31 QTU17:QTU31 RDQ17:RDQ31 RNM17:RNM31 RXI17:RXI31 SHE17:SHE31 SRA17:SRA31 TAW17:TAW31 TKS17:TKS31 TUO17:TUO31 UEK17:UEK31 UOG17:UOG31 UYC17:UYC31 VHY17:VHY31 VRU17:VRU31 WBQ17:WBQ31 WLM17:WLM31 WVI17:WVI31">
      <formula1>0</formula1>
      <formula2>0</formula2>
    </dataValidation>
    <dataValidation allowBlank="1" showInputMessage="1" showErrorMessage="1" promptTitle="Input conditions" prompt="that need to be checked." sqref="A65511:A65551 IW65511:IW65551 SS65511:SS65551 ACO65511:ACO65551 AMK65511:AMK65551 AWG65511:AWG65551 BGC65511:BGC65551 BPY65511:BPY65551 BZU65511:BZU65551 CJQ65511:CJQ65551 CTM65511:CTM65551 DDI65511:DDI65551 DNE65511:DNE65551 DXA65511:DXA65551 EGW65511:EGW65551 EQS65511:EQS65551 FAO65511:FAO65551 FKK65511:FKK65551 FUG65511:FUG65551 GEC65511:GEC65551 GNY65511:GNY65551 GXU65511:GXU65551 HHQ65511:HHQ65551 HRM65511:HRM65551 IBI65511:IBI65551 ILE65511:ILE65551 IVA65511:IVA65551 JEW65511:JEW65551 JOS65511:JOS65551 JYO65511:JYO65551 KIK65511:KIK65551 KSG65511:KSG65551 LCC65511:LCC65551 LLY65511:LLY65551 LVU65511:LVU65551 MFQ65511:MFQ65551 MPM65511:MPM65551 MZI65511:MZI65551 NJE65511:NJE65551 NTA65511:NTA65551 OCW65511:OCW65551 OMS65511:OMS65551 OWO65511:OWO65551 PGK65511:PGK65551 PQG65511:PQG65551 QAC65511:QAC65551 QJY65511:QJY65551 QTU65511:QTU65551 RDQ65511:RDQ65551 RNM65511:RNM65551 RXI65511:RXI65551 SHE65511:SHE65551 SRA65511:SRA65551 TAW65511:TAW65551 TKS65511:TKS65551 TUO65511:TUO65551 UEK65511:UEK65551 UOG65511:UOG65551 UYC65511:UYC65551 VHY65511:VHY65551 VRU65511:VRU65551 WBQ65511:WBQ65551 WLM65511:WLM65551 WVI65511:WVI65551 A131047:A131087 IW131047:IW131087 SS131047:SS131087 ACO131047:ACO131087 AMK131047:AMK131087 AWG131047:AWG131087 BGC131047:BGC131087 BPY131047:BPY131087 BZU131047:BZU131087 CJQ131047:CJQ131087 CTM131047:CTM131087 DDI131047:DDI131087 DNE131047:DNE131087 DXA131047:DXA131087 EGW131047:EGW131087 EQS131047:EQS131087 FAO131047:FAO131087 FKK131047:FKK131087 FUG131047:FUG131087 GEC131047:GEC131087 GNY131047:GNY131087 GXU131047:GXU131087 HHQ131047:HHQ131087 HRM131047:HRM131087 IBI131047:IBI131087 ILE131047:ILE131087 IVA131047:IVA131087 JEW131047:JEW131087 JOS131047:JOS131087 JYO131047:JYO131087 KIK131047:KIK131087 KSG131047:KSG131087 LCC131047:LCC131087 LLY131047:LLY131087 LVU131047:LVU131087 MFQ131047:MFQ131087 MPM131047:MPM131087 MZI131047:MZI131087 NJE131047:NJE131087 NTA131047:NTA131087 OCW131047:OCW131087 OMS131047:OMS131087 OWO131047:OWO131087 PGK131047:PGK131087 PQG131047:PQG131087 QAC131047:QAC131087 QJY131047:QJY131087 QTU131047:QTU131087 RDQ131047:RDQ131087 RNM131047:RNM131087 RXI131047:RXI131087 SHE131047:SHE131087 SRA131047:SRA131087 TAW131047:TAW131087 TKS131047:TKS131087 TUO131047:TUO131087 UEK131047:UEK131087 UOG131047:UOG131087 UYC131047:UYC131087 VHY131047:VHY131087 VRU131047:VRU131087 WBQ131047:WBQ131087 WLM131047:WLM131087 WVI131047:WVI131087 A196583:A196623 IW196583:IW196623 SS196583:SS196623 ACO196583:ACO196623 AMK196583:AMK196623 AWG196583:AWG196623 BGC196583:BGC196623 BPY196583:BPY196623 BZU196583:BZU196623 CJQ196583:CJQ196623 CTM196583:CTM196623 DDI196583:DDI196623 DNE196583:DNE196623 DXA196583:DXA196623 EGW196583:EGW196623 EQS196583:EQS196623 FAO196583:FAO196623 FKK196583:FKK196623 FUG196583:FUG196623 GEC196583:GEC196623 GNY196583:GNY196623 GXU196583:GXU196623 HHQ196583:HHQ196623 HRM196583:HRM196623 IBI196583:IBI196623 ILE196583:ILE196623 IVA196583:IVA196623 JEW196583:JEW196623 JOS196583:JOS196623 JYO196583:JYO196623 KIK196583:KIK196623 KSG196583:KSG196623 LCC196583:LCC196623 LLY196583:LLY196623 LVU196583:LVU196623 MFQ196583:MFQ196623 MPM196583:MPM196623 MZI196583:MZI196623 NJE196583:NJE196623 NTA196583:NTA196623 OCW196583:OCW196623 OMS196583:OMS196623 OWO196583:OWO196623 PGK196583:PGK196623 PQG196583:PQG196623 QAC196583:QAC196623 QJY196583:QJY196623 QTU196583:QTU196623 RDQ196583:RDQ196623 RNM196583:RNM196623 RXI196583:RXI196623 SHE196583:SHE196623 SRA196583:SRA196623 TAW196583:TAW196623 TKS196583:TKS196623 TUO196583:TUO196623 UEK196583:UEK196623 UOG196583:UOG196623 UYC196583:UYC196623 VHY196583:VHY196623 VRU196583:VRU196623 WBQ196583:WBQ196623 WLM196583:WLM196623 WVI196583:WVI196623 A262119:A262159 IW262119:IW262159 SS262119:SS262159 ACO262119:ACO262159 AMK262119:AMK262159 AWG262119:AWG262159 BGC262119:BGC262159 BPY262119:BPY262159 BZU262119:BZU262159 CJQ262119:CJQ262159 CTM262119:CTM262159 DDI262119:DDI262159 DNE262119:DNE262159 DXA262119:DXA262159 EGW262119:EGW262159 EQS262119:EQS262159 FAO262119:FAO262159 FKK262119:FKK262159 FUG262119:FUG262159 GEC262119:GEC262159 GNY262119:GNY262159 GXU262119:GXU262159 HHQ262119:HHQ262159 HRM262119:HRM262159 IBI262119:IBI262159 ILE262119:ILE262159 IVA262119:IVA262159 JEW262119:JEW262159 JOS262119:JOS262159 JYO262119:JYO262159 KIK262119:KIK262159 KSG262119:KSG262159 LCC262119:LCC262159 LLY262119:LLY262159 LVU262119:LVU262159 MFQ262119:MFQ262159 MPM262119:MPM262159 MZI262119:MZI262159 NJE262119:NJE262159 NTA262119:NTA262159 OCW262119:OCW262159 OMS262119:OMS262159 OWO262119:OWO262159 PGK262119:PGK262159 PQG262119:PQG262159 QAC262119:QAC262159 QJY262119:QJY262159 QTU262119:QTU262159 RDQ262119:RDQ262159 RNM262119:RNM262159 RXI262119:RXI262159 SHE262119:SHE262159 SRA262119:SRA262159 TAW262119:TAW262159 TKS262119:TKS262159 TUO262119:TUO262159 UEK262119:UEK262159 UOG262119:UOG262159 UYC262119:UYC262159 VHY262119:VHY262159 VRU262119:VRU262159 WBQ262119:WBQ262159 WLM262119:WLM262159 WVI262119:WVI262159 A327655:A327695 IW327655:IW327695 SS327655:SS327695 ACO327655:ACO327695 AMK327655:AMK327695 AWG327655:AWG327695 BGC327655:BGC327695 BPY327655:BPY327695 BZU327655:BZU327695 CJQ327655:CJQ327695 CTM327655:CTM327695 DDI327655:DDI327695 DNE327655:DNE327695 DXA327655:DXA327695 EGW327655:EGW327695 EQS327655:EQS327695 FAO327655:FAO327695 FKK327655:FKK327695 FUG327655:FUG327695 GEC327655:GEC327695 GNY327655:GNY327695 GXU327655:GXU327695 HHQ327655:HHQ327695 HRM327655:HRM327695 IBI327655:IBI327695 ILE327655:ILE327695 IVA327655:IVA327695 JEW327655:JEW327695 JOS327655:JOS327695 JYO327655:JYO327695 KIK327655:KIK327695 KSG327655:KSG327695 LCC327655:LCC327695 LLY327655:LLY327695 LVU327655:LVU327695 MFQ327655:MFQ327695 MPM327655:MPM327695 MZI327655:MZI327695 NJE327655:NJE327695 NTA327655:NTA327695 OCW327655:OCW327695 OMS327655:OMS327695 OWO327655:OWO327695 PGK327655:PGK327695 PQG327655:PQG327695 QAC327655:QAC327695 QJY327655:QJY327695 QTU327655:QTU327695 RDQ327655:RDQ327695 RNM327655:RNM327695 RXI327655:RXI327695 SHE327655:SHE327695 SRA327655:SRA327695 TAW327655:TAW327695 TKS327655:TKS327695 TUO327655:TUO327695 UEK327655:UEK327695 UOG327655:UOG327695 UYC327655:UYC327695 VHY327655:VHY327695 VRU327655:VRU327695 WBQ327655:WBQ327695 WLM327655:WLM327695 WVI327655:WVI327695 A393191:A393231 IW393191:IW393231 SS393191:SS393231 ACO393191:ACO393231 AMK393191:AMK393231 AWG393191:AWG393231 BGC393191:BGC393231 BPY393191:BPY393231 BZU393191:BZU393231 CJQ393191:CJQ393231 CTM393191:CTM393231 DDI393191:DDI393231 DNE393191:DNE393231 DXA393191:DXA393231 EGW393191:EGW393231 EQS393191:EQS393231 FAO393191:FAO393231 FKK393191:FKK393231 FUG393191:FUG393231 GEC393191:GEC393231 GNY393191:GNY393231 GXU393191:GXU393231 HHQ393191:HHQ393231 HRM393191:HRM393231 IBI393191:IBI393231 ILE393191:ILE393231 IVA393191:IVA393231 JEW393191:JEW393231 JOS393191:JOS393231 JYO393191:JYO393231 KIK393191:KIK393231 KSG393191:KSG393231 LCC393191:LCC393231 LLY393191:LLY393231 LVU393191:LVU393231 MFQ393191:MFQ393231 MPM393191:MPM393231 MZI393191:MZI393231 NJE393191:NJE393231 NTA393191:NTA393231 OCW393191:OCW393231 OMS393191:OMS393231 OWO393191:OWO393231 PGK393191:PGK393231 PQG393191:PQG393231 QAC393191:QAC393231 QJY393191:QJY393231 QTU393191:QTU393231 RDQ393191:RDQ393231 RNM393191:RNM393231 RXI393191:RXI393231 SHE393191:SHE393231 SRA393191:SRA393231 TAW393191:TAW393231 TKS393191:TKS393231 TUO393191:TUO393231 UEK393191:UEK393231 UOG393191:UOG393231 UYC393191:UYC393231 VHY393191:VHY393231 VRU393191:VRU393231 WBQ393191:WBQ393231 WLM393191:WLM393231 WVI393191:WVI393231 A458727:A458767 IW458727:IW458767 SS458727:SS458767 ACO458727:ACO458767 AMK458727:AMK458767 AWG458727:AWG458767 BGC458727:BGC458767 BPY458727:BPY458767 BZU458727:BZU458767 CJQ458727:CJQ458767 CTM458727:CTM458767 DDI458727:DDI458767 DNE458727:DNE458767 DXA458727:DXA458767 EGW458727:EGW458767 EQS458727:EQS458767 FAO458727:FAO458767 FKK458727:FKK458767 FUG458727:FUG458767 GEC458727:GEC458767 GNY458727:GNY458767 GXU458727:GXU458767 HHQ458727:HHQ458767 HRM458727:HRM458767 IBI458727:IBI458767 ILE458727:ILE458767 IVA458727:IVA458767 JEW458727:JEW458767 JOS458727:JOS458767 JYO458727:JYO458767 KIK458727:KIK458767 KSG458727:KSG458767 LCC458727:LCC458767 LLY458727:LLY458767 LVU458727:LVU458767 MFQ458727:MFQ458767 MPM458727:MPM458767 MZI458727:MZI458767 NJE458727:NJE458767 NTA458727:NTA458767 OCW458727:OCW458767 OMS458727:OMS458767 OWO458727:OWO458767 PGK458727:PGK458767 PQG458727:PQG458767 QAC458727:QAC458767 QJY458727:QJY458767 QTU458727:QTU458767 RDQ458727:RDQ458767 RNM458727:RNM458767 RXI458727:RXI458767 SHE458727:SHE458767 SRA458727:SRA458767 TAW458727:TAW458767 TKS458727:TKS458767 TUO458727:TUO458767 UEK458727:UEK458767 UOG458727:UOG458767 UYC458727:UYC458767 VHY458727:VHY458767 VRU458727:VRU458767 WBQ458727:WBQ458767 WLM458727:WLM458767 WVI458727:WVI458767 A524263:A524303 IW524263:IW524303 SS524263:SS524303 ACO524263:ACO524303 AMK524263:AMK524303 AWG524263:AWG524303 BGC524263:BGC524303 BPY524263:BPY524303 BZU524263:BZU524303 CJQ524263:CJQ524303 CTM524263:CTM524303 DDI524263:DDI524303 DNE524263:DNE524303 DXA524263:DXA524303 EGW524263:EGW524303 EQS524263:EQS524303 FAO524263:FAO524303 FKK524263:FKK524303 FUG524263:FUG524303 GEC524263:GEC524303 GNY524263:GNY524303 GXU524263:GXU524303 HHQ524263:HHQ524303 HRM524263:HRM524303 IBI524263:IBI524303 ILE524263:ILE524303 IVA524263:IVA524303 JEW524263:JEW524303 JOS524263:JOS524303 JYO524263:JYO524303 KIK524263:KIK524303 KSG524263:KSG524303 LCC524263:LCC524303 LLY524263:LLY524303 LVU524263:LVU524303 MFQ524263:MFQ524303 MPM524263:MPM524303 MZI524263:MZI524303 NJE524263:NJE524303 NTA524263:NTA524303 OCW524263:OCW524303 OMS524263:OMS524303 OWO524263:OWO524303 PGK524263:PGK524303 PQG524263:PQG524303 QAC524263:QAC524303 QJY524263:QJY524303 QTU524263:QTU524303 RDQ524263:RDQ524303 RNM524263:RNM524303 RXI524263:RXI524303 SHE524263:SHE524303 SRA524263:SRA524303 TAW524263:TAW524303 TKS524263:TKS524303 TUO524263:TUO524303 UEK524263:UEK524303 UOG524263:UOG524303 UYC524263:UYC524303 VHY524263:VHY524303 VRU524263:VRU524303 WBQ524263:WBQ524303 WLM524263:WLM524303 WVI524263:WVI524303 A589799:A589839 IW589799:IW589839 SS589799:SS589839 ACO589799:ACO589839 AMK589799:AMK589839 AWG589799:AWG589839 BGC589799:BGC589839 BPY589799:BPY589839 BZU589799:BZU589839 CJQ589799:CJQ589839 CTM589799:CTM589839 DDI589799:DDI589839 DNE589799:DNE589839 DXA589799:DXA589839 EGW589799:EGW589839 EQS589799:EQS589839 FAO589799:FAO589839 FKK589799:FKK589839 FUG589799:FUG589839 GEC589799:GEC589839 GNY589799:GNY589839 GXU589799:GXU589839 HHQ589799:HHQ589839 HRM589799:HRM589839 IBI589799:IBI589839 ILE589799:ILE589839 IVA589799:IVA589839 JEW589799:JEW589839 JOS589799:JOS589839 JYO589799:JYO589839 KIK589799:KIK589839 KSG589799:KSG589839 LCC589799:LCC589839 LLY589799:LLY589839 LVU589799:LVU589839 MFQ589799:MFQ589839 MPM589799:MPM589839 MZI589799:MZI589839 NJE589799:NJE589839 NTA589799:NTA589839 OCW589799:OCW589839 OMS589799:OMS589839 OWO589799:OWO589839 PGK589799:PGK589839 PQG589799:PQG589839 QAC589799:QAC589839 QJY589799:QJY589839 QTU589799:QTU589839 RDQ589799:RDQ589839 RNM589799:RNM589839 RXI589799:RXI589839 SHE589799:SHE589839 SRA589799:SRA589839 TAW589799:TAW589839 TKS589799:TKS589839 TUO589799:TUO589839 UEK589799:UEK589839 UOG589799:UOG589839 UYC589799:UYC589839 VHY589799:VHY589839 VRU589799:VRU589839 WBQ589799:WBQ589839 WLM589799:WLM589839 WVI589799:WVI589839 A655335:A655375 IW655335:IW655375 SS655335:SS655375 ACO655335:ACO655375 AMK655335:AMK655375 AWG655335:AWG655375 BGC655335:BGC655375 BPY655335:BPY655375 BZU655335:BZU655375 CJQ655335:CJQ655375 CTM655335:CTM655375 DDI655335:DDI655375 DNE655335:DNE655375 DXA655335:DXA655375 EGW655335:EGW655375 EQS655335:EQS655375 FAO655335:FAO655375 FKK655335:FKK655375 FUG655335:FUG655375 GEC655335:GEC655375 GNY655335:GNY655375 GXU655335:GXU655375 HHQ655335:HHQ655375 HRM655335:HRM655375 IBI655335:IBI655375 ILE655335:ILE655375 IVA655335:IVA655375 JEW655335:JEW655375 JOS655335:JOS655375 JYO655335:JYO655375 KIK655335:KIK655375 KSG655335:KSG655375 LCC655335:LCC655375 LLY655335:LLY655375 LVU655335:LVU655375 MFQ655335:MFQ655375 MPM655335:MPM655375 MZI655335:MZI655375 NJE655335:NJE655375 NTA655335:NTA655375 OCW655335:OCW655375 OMS655335:OMS655375 OWO655335:OWO655375 PGK655335:PGK655375 PQG655335:PQG655375 QAC655335:QAC655375 QJY655335:QJY655375 QTU655335:QTU655375 RDQ655335:RDQ655375 RNM655335:RNM655375 RXI655335:RXI655375 SHE655335:SHE655375 SRA655335:SRA655375 TAW655335:TAW655375 TKS655335:TKS655375 TUO655335:TUO655375 UEK655335:UEK655375 UOG655335:UOG655375 UYC655335:UYC655375 VHY655335:VHY655375 VRU655335:VRU655375 WBQ655335:WBQ655375 WLM655335:WLM655375 WVI655335:WVI655375 A720871:A720911 IW720871:IW720911 SS720871:SS720911 ACO720871:ACO720911 AMK720871:AMK720911 AWG720871:AWG720911 BGC720871:BGC720911 BPY720871:BPY720911 BZU720871:BZU720911 CJQ720871:CJQ720911 CTM720871:CTM720911 DDI720871:DDI720911 DNE720871:DNE720911 DXA720871:DXA720911 EGW720871:EGW720911 EQS720871:EQS720911 FAO720871:FAO720911 FKK720871:FKK720911 FUG720871:FUG720911 GEC720871:GEC720911 GNY720871:GNY720911 GXU720871:GXU720911 HHQ720871:HHQ720911 HRM720871:HRM720911 IBI720871:IBI720911 ILE720871:ILE720911 IVA720871:IVA720911 JEW720871:JEW720911 JOS720871:JOS720911 JYO720871:JYO720911 KIK720871:KIK720911 KSG720871:KSG720911 LCC720871:LCC720911 LLY720871:LLY720911 LVU720871:LVU720911 MFQ720871:MFQ720911 MPM720871:MPM720911 MZI720871:MZI720911 NJE720871:NJE720911 NTA720871:NTA720911 OCW720871:OCW720911 OMS720871:OMS720911 OWO720871:OWO720911 PGK720871:PGK720911 PQG720871:PQG720911 QAC720871:QAC720911 QJY720871:QJY720911 QTU720871:QTU720911 RDQ720871:RDQ720911 RNM720871:RNM720911 RXI720871:RXI720911 SHE720871:SHE720911 SRA720871:SRA720911 TAW720871:TAW720911 TKS720871:TKS720911 TUO720871:TUO720911 UEK720871:UEK720911 UOG720871:UOG720911 UYC720871:UYC720911 VHY720871:VHY720911 VRU720871:VRU720911 WBQ720871:WBQ720911 WLM720871:WLM720911 WVI720871:WVI720911 A786407:A786447 IW786407:IW786447 SS786407:SS786447 ACO786407:ACO786447 AMK786407:AMK786447 AWG786407:AWG786447 BGC786407:BGC786447 BPY786407:BPY786447 BZU786407:BZU786447 CJQ786407:CJQ786447 CTM786407:CTM786447 DDI786407:DDI786447 DNE786407:DNE786447 DXA786407:DXA786447 EGW786407:EGW786447 EQS786407:EQS786447 FAO786407:FAO786447 FKK786407:FKK786447 FUG786407:FUG786447 GEC786407:GEC786447 GNY786407:GNY786447 GXU786407:GXU786447 HHQ786407:HHQ786447 HRM786407:HRM786447 IBI786407:IBI786447 ILE786407:ILE786447 IVA786407:IVA786447 JEW786407:JEW786447 JOS786407:JOS786447 JYO786407:JYO786447 KIK786407:KIK786447 KSG786407:KSG786447 LCC786407:LCC786447 LLY786407:LLY786447 LVU786407:LVU786447 MFQ786407:MFQ786447 MPM786407:MPM786447 MZI786407:MZI786447 NJE786407:NJE786447 NTA786407:NTA786447 OCW786407:OCW786447 OMS786407:OMS786447 OWO786407:OWO786447 PGK786407:PGK786447 PQG786407:PQG786447 QAC786407:QAC786447 QJY786407:QJY786447 QTU786407:QTU786447 RDQ786407:RDQ786447 RNM786407:RNM786447 RXI786407:RXI786447 SHE786407:SHE786447 SRA786407:SRA786447 TAW786407:TAW786447 TKS786407:TKS786447 TUO786407:TUO786447 UEK786407:UEK786447 UOG786407:UOG786447 UYC786407:UYC786447 VHY786407:VHY786447 VRU786407:VRU786447 WBQ786407:WBQ786447 WLM786407:WLM786447 WVI786407:WVI786447 A851943:A851983 IW851943:IW851983 SS851943:SS851983 ACO851943:ACO851983 AMK851943:AMK851983 AWG851943:AWG851983 BGC851943:BGC851983 BPY851943:BPY851983 BZU851943:BZU851983 CJQ851943:CJQ851983 CTM851943:CTM851983 DDI851943:DDI851983 DNE851943:DNE851983 DXA851943:DXA851983 EGW851943:EGW851983 EQS851943:EQS851983 FAO851943:FAO851983 FKK851943:FKK851983 FUG851943:FUG851983 GEC851943:GEC851983 GNY851943:GNY851983 GXU851943:GXU851983 HHQ851943:HHQ851983 HRM851943:HRM851983 IBI851943:IBI851983 ILE851943:ILE851983 IVA851943:IVA851983 JEW851943:JEW851983 JOS851943:JOS851983 JYO851943:JYO851983 KIK851943:KIK851983 KSG851943:KSG851983 LCC851943:LCC851983 LLY851943:LLY851983 LVU851943:LVU851983 MFQ851943:MFQ851983 MPM851943:MPM851983 MZI851943:MZI851983 NJE851943:NJE851983 NTA851943:NTA851983 OCW851943:OCW851983 OMS851943:OMS851983 OWO851943:OWO851983 PGK851943:PGK851983 PQG851943:PQG851983 QAC851943:QAC851983 QJY851943:QJY851983 QTU851943:QTU851983 RDQ851943:RDQ851983 RNM851943:RNM851983 RXI851943:RXI851983 SHE851943:SHE851983 SRA851943:SRA851983 TAW851943:TAW851983 TKS851943:TKS851983 TUO851943:TUO851983 UEK851943:UEK851983 UOG851943:UOG851983 UYC851943:UYC851983 VHY851943:VHY851983 VRU851943:VRU851983 WBQ851943:WBQ851983 WLM851943:WLM851983 WVI851943:WVI851983 A917479:A917519 IW917479:IW917519 SS917479:SS917519 ACO917479:ACO917519 AMK917479:AMK917519 AWG917479:AWG917519 BGC917479:BGC917519 BPY917479:BPY917519 BZU917479:BZU917519 CJQ917479:CJQ917519 CTM917479:CTM917519 DDI917479:DDI917519 DNE917479:DNE917519 DXA917479:DXA917519 EGW917479:EGW917519 EQS917479:EQS917519 FAO917479:FAO917519 FKK917479:FKK917519 FUG917479:FUG917519 GEC917479:GEC917519 GNY917479:GNY917519 GXU917479:GXU917519 HHQ917479:HHQ917519 HRM917479:HRM917519 IBI917479:IBI917519 ILE917479:ILE917519 IVA917479:IVA917519 JEW917479:JEW917519 JOS917479:JOS917519 JYO917479:JYO917519 KIK917479:KIK917519 KSG917479:KSG917519 LCC917479:LCC917519 LLY917479:LLY917519 LVU917479:LVU917519 MFQ917479:MFQ917519 MPM917479:MPM917519 MZI917479:MZI917519 NJE917479:NJE917519 NTA917479:NTA917519 OCW917479:OCW917519 OMS917479:OMS917519 OWO917479:OWO917519 PGK917479:PGK917519 PQG917479:PQG917519 QAC917479:QAC917519 QJY917479:QJY917519 QTU917479:QTU917519 RDQ917479:RDQ917519 RNM917479:RNM917519 RXI917479:RXI917519 SHE917479:SHE917519 SRA917479:SRA917519 TAW917479:TAW917519 TKS917479:TKS917519 TUO917479:TUO917519 UEK917479:UEK917519 UOG917479:UOG917519 UYC917479:UYC917519 VHY917479:VHY917519 VRU917479:VRU917519 WBQ917479:WBQ917519 WLM917479:WLM917519 WVI917479:WVI917519 A983015:A983055 IW983015:IW983055 SS983015:SS983055 ACO983015:ACO983055 AMK983015:AMK983055 AWG983015:AWG983055 BGC983015:BGC983055 BPY983015:BPY983055 BZU983015:BZU983055 CJQ983015:CJQ983055 CTM983015:CTM983055 DDI983015:DDI983055 DNE983015:DNE983055 DXA983015:DXA983055 EGW983015:EGW983055 EQS983015:EQS983055 FAO983015:FAO983055 FKK983015:FKK983055 FUG983015:FUG983055 GEC983015:GEC983055 GNY983015:GNY983055 GXU983015:GXU983055 HHQ983015:HHQ983055 HRM983015:HRM983055 IBI983015:IBI983055 ILE983015:ILE983055 IVA983015:IVA983055 JEW983015:JEW983055 JOS983015:JOS983055 JYO983015:JYO983055 KIK983015:KIK983055 KSG983015:KSG983055 LCC983015:LCC983055 LLY983015:LLY983055 LVU983015:LVU983055 MFQ983015:MFQ983055 MPM983015:MPM983055 MZI983015:MZI983055 NJE983015:NJE983055 NTA983015:NTA983055 OCW983015:OCW983055 OMS983015:OMS983055 OWO983015:OWO983055 PGK983015:PGK983055 PQG983015:PQG983055 QAC983015:QAC983055 QJY983015:QJY983055 QTU983015:QTU983055 RDQ983015:RDQ983055 RNM983015:RNM983055 RXI983015:RXI983055 SHE983015:SHE983055 SRA983015:SRA983055 TAW983015:TAW983055 TKS983015:TKS983055 TUO983015:TUO983055 UEK983015:UEK983055 UOG983015:UOG983055 UYC983015:UYC983055 VHY983015:VHY983055 VRU983015:VRU983055 WBQ983015:WBQ983055 WLM983015:WLM983055 WVI983015:WVI983055 WVI4:WVI16 WLM4:WLM16 WBQ4:WBQ16 VRU4:VRU16 VHY4:VHY16 UYC4:UYC16 UOG4:UOG16 UEK4:UEK16 TUO4:TUO16 TKS4:TKS16 TAW4:TAW16 SRA4:SRA16 SHE4:SHE16 RXI4:RXI16 RNM4:RNM16 RDQ4:RDQ16 QTU4:QTU16 QJY4:QJY16 QAC4:QAC16 PQG4:PQG16 PGK4:PGK16 OWO4:OWO16 OMS4:OMS16 OCW4:OCW16 NTA4:NTA16 NJE4:NJE16 MZI4:MZI16 MPM4:MPM16 MFQ4:MFQ16 LVU4:LVU16 LLY4:LLY16 LCC4:LCC16 KSG4:KSG16 KIK4:KIK16 JYO4:JYO16 JOS4:JOS16 JEW4:JEW16 IVA4:IVA16 ILE4:ILE16 IBI4:IBI16 HRM4:HRM16 HHQ4:HHQ16 GXU4:GXU16 GNY4:GNY16 GEC4:GEC16 FUG4:FUG16 FKK4:FKK16 FAO4:FAO16 EQS4:EQS16 EGW4:EGW16 DXA4:DXA16 DNE4:DNE16 DDI4:DDI16 CTM4:CTM16 CJQ4:CJQ16 BZU4:BZU16 BPY4:BPY16 BGC4:BGC16 AWG4:AWG16 AMK4:AMK16 ACO4:ACO16 SS4:SS16 IW4:IW16 A4:A16">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drawing r:id="rId2"/>
  <legacyDrawing r:id="rId3"/>
</worksheet>
</file>

<file path=xl/worksheets/sheet4.xml><?xml version="1.0" encoding="utf-8"?>
<worksheet xmlns="http://schemas.openxmlformats.org/spreadsheetml/2006/main" xmlns:r="http://schemas.openxmlformats.org/officeDocument/2006/relationships">
  <dimension ref="A1:AF35"/>
  <sheetViews>
    <sheetView view="pageBreakPreview" topLeftCell="A16" zoomScale="70" zoomScaleSheetLayoutView="70" workbookViewId="0">
      <selection activeCell="O24" sqref="O24"/>
    </sheetView>
  </sheetViews>
  <sheetFormatPr defaultColWidth="3.625" defaultRowHeight="12.75" customHeight="1"/>
  <cols>
    <col min="1" max="1" width="14.75" style="68" customWidth="1"/>
    <col min="2" max="3" width="2.625" style="68" customWidth="1"/>
    <col min="4" max="5" width="2.625" style="69" customWidth="1"/>
    <col min="6" max="6" width="15.625" style="69" customWidth="1"/>
    <col min="7" max="7" width="24" style="69" customWidth="1"/>
    <col min="8" max="8" width="5" style="70" customWidth="1"/>
    <col min="9" max="9" width="5.375" style="70" customWidth="1"/>
    <col min="10" max="10" width="5.75" style="70" customWidth="1"/>
    <col min="11" max="11" width="5.375" style="70" customWidth="1"/>
    <col min="12" max="17" width="3.625" style="70"/>
    <col min="18" max="19" width="4.125" style="70" customWidth="1"/>
    <col min="20" max="22" width="3.625" style="70"/>
    <col min="23" max="256" width="3.625" style="17"/>
    <col min="257" max="257" width="14.75" style="17" customWidth="1"/>
    <col min="258" max="261" width="2.625" style="17" customWidth="1"/>
    <col min="262" max="262" width="15.625" style="17" customWidth="1"/>
    <col min="263" max="263" width="24" style="17" customWidth="1"/>
    <col min="264" max="273" width="3.625" style="17"/>
    <col min="274" max="275" width="4.125" style="17" customWidth="1"/>
    <col min="276" max="512" width="3.625" style="17"/>
    <col min="513" max="513" width="14.75" style="17" customWidth="1"/>
    <col min="514" max="517" width="2.625" style="17" customWidth="1"/>
    <col min="518" max="518" width="15.625" style="17" customWidth="1"/>
    <col min="519" max="519" width="24" style="17" customWidth="1"/>
    <col min="520" max="529" width="3.625" style="17"/>
    <col min="530" max="531" width="4.125" style="17" customWidth="1"/>
    <col min="532" max="768" width="3.625" style="17"/>
    <col min="769" max="769" width="14.75" style="17" customWidth="1"/>
    <col min="770" max="773" width="2.625" style="17" customWidth="1"/>
    <col min="774" max="774" width="15.625" style="17" customWidth="1"/>
    <col min="775" max="775" width="24" style="17" customWidth="1"/>
    <col min="776" max="785" width="3.625" style="17"/>
    <col min="786" max="787" width="4.125" style="17" customWidth="1"/>
    <col min="788" max="1024" width="3.625" style="17"/>
    <col min="1025" max="1025" width="14.75" style="17" customWidth="1"/>
    <col min="1026" max="1029" width="2.625" style="17" customWidth="1"/>
    <col min="1030" max="1030" width="15.625" style="17" customWidth="1"/>
    <col min="1031" max="1031" width="24" style="17" customWidth="1"/>
    <col min="1032" max="1041" width="3.625" style="17"/>
    <col min="1042" max="1043" width="4.125" style="17" customWidth="1"/>
    <col min="1044" max="1280" width="3.625" style="17"/>
    <col min="1281" max="1281" width="14.75" style="17" customWidth="1"/>
    <col min="1282" max="1285" width="2.625" style="17" customWidth="1"/>
    <col min="1286" max="1286" width="15.625" style="17" customWidth="1"/>
    <col min="1287" max="1287" width="24" style="17" customWidth="1"/>
    <col min="1288" max="1297" width="3.625" style="17"/>
    <col min="1298" max="1299" width="4.125" style="17" customWidth="1"/>
    <col min="1300" max="1536" width="3.625" style="17"/>
    <col min="1537" max="1537" width="14.75" style="17" customWidth="1"/>
    <col min="1538" max="1541" width="2.625" style="17" customWidth="1"/>
    <col min="1542" max="1542" width="15.625" style="17" customWidth="1"/>
    <col min="1543" max="1543" width="24" style="17" customWidth="1"/>
    <col min="1544" max="1553" width="3.625" style="17"/>
    <col min="1554" max="1555" width="4.125" style="17" customWidth="1"/>
    <col min="1556" max="1792" width="3.625" style="17"/>
    <col min="1793" max="1793" width="14.75" style="17" customWidth="1"/>
    <col min="1794" max="1797" width="2.625" style="17" customWidth="1"/>
    <col min="1798" max="1798" width="15.625" style="17" customWidth="1"/>
    <col min="1799" max="1799" width="24" style="17" customWidth="1"/>
    <col min="1800" max="1809" width="3.625" style="17"/>
    <col min="1810" max="1811" width="4.125" style="17" customWidth="1"/>
    <col min="1812" max="2048" width="3.625" style="17"/>
    <col min="2049" max="2049" width="14.75" style="17" customWidth="1"/>
    <col min="2050" max="2053" width="2.625" style="17" customWidth="1"/>
    <col min="2054" max="2054" width="15.625" style="17" customWidth="1"/>
    <col min="2055" max="2055" width="24" style="17" customWidth="1"/>
    <col min="2056" max="2065" width="3.625" style="17"/>
    <col min="2066" max="2067" width="4.125" style="17" customWidth="1"/>
    <col min="2068" max="2304" width="3.625" style="17"/>
    <col min="2305" max="2305" width="14.75" style="17" customWidth="1"/>
    <col min="2306" max="2309" width="2.625" style="17" customWidth="1"/>
    <col min="2310" max="2310" width="15.625" style="17" customWidth="1"/>
    <col min="2311" max="2311" width="24" style="17" customWidth="1"/>
    <col min="2312" max="2321" width="3.625" style="17"/>
    <col min="2322" max="2323" width="4.125" style="17" customWidth="1"/>
    <col min="2324" max="2560" width="3.625" style="17"/>
    <col min="2561" max="2561" width="14.75" style="17" customWidth="1"/>
    <col min="2562" max="2565" width="2.625" style="17" customWidth="1"/>
    <col min="2566" max="2566" width="15.625" style="17" customWidth="1"/>
    <col min="2567" max="2567" width="24" style="17" customWidth="1"/>
    <col min="2568" max="2577" width="3.625" style="17"/>
    <col min="2578" max="2579" width="4.125" style="17" customWidth="1"/>
    <col min="2580" max="2816" width="3.625" style="17"/>
    <col min="2817" max="2817" width="14.75" style="17" customWidth="1"/>
    <col min="2818" max="2821" width="2.625" style="17" customWidth="1"/>
    <col min="2822" max="2822" width="15.625" style="17" customWidth="1"/>
    <col min="2823" max="2823" width="24" style="17" customWidth="1"/>
    <col min="2824" max="2833" width="3.625" style="17"/>
    <col min="2834" max="2835" width="4.125" style="17" customWidth="1"/>
    <col min="2836" max="3072" width="3.625" style="17"/>
    <col min="3073" max="3073" width="14.75" style="17" customWidth="1"/>
    <col min="3074" max="3077" width="2.625" style="17" customWidth="1"/>
    <col min="3078" max="3078" width="15.625" style="17" customWidth="1"/>
    <col min="3079" max="3079" width="24" style="17" customWidth="1"/>
    <col min="3080" max="3089" width="3.625" style="17"/>
    <col min="3090" max="3091" width="4.125" style="17" customWidth="1"/>
    <col min="3092" max="3328" width="3.625" style="17"/>
    <col min="3329" max="3329" width="14.75" style="17" customWidth="1"/>
    <col min="3330" max="3333" width="2.625" style="17" customWidth="1"/>
    <col min="3334" max="3334" width="15.625" style="17" customWidth="1"/>
    <col min="3335" max="3335" width="24" style="17" customWidth="1"/>
    <col min="3336" max="3345" width="3.625" style="17"/>
    <col min="3346" max="3347" width="4.125" style="17" customWidth="1"/>
    <col min="3348" max="3584" width="3.625" style="17"/>
    <col min="3585" max="3585" width="14.75" style="17" customWidth="1"/>
    <col min="3586" max="3589" width="2.625" style="17" customWidth="1"/>
    <col min="3590" max="3590" width="15.625" style="17" customWidth="1"/>
    <col min="3591" max="3591" width="24" style="17" customWidth="1"/>
    <col min="3592" max="3601" width="3.625" style="17"/>
    <col min="3602" max="3603" width="4.125" style="17" customWidth="1"/>
    <col min="3604" max="3840" width="3.625" style="17"/>
    <col min="3841" max="3841" width="14.75" style="17" customWidth="1"/>
    <col min="3842" max="3845" width="2.625" style="17" customWidth="1"/>
    <col min="3846" max="3846" width="15.625" style="17" customWidth="1"/>
    <col min="3847" max="3847" width="24" style="17" customWidth="1"/>
    <col min="3848" max="3857" width="3.625" style="17"/>
    <col min="3858" max="3859" width="4.125" style="17" customWidth="1"/>
    <col min="3860" max="4096" width="3.625" style="17"/>
    <col min="4097" max="4097" width="14.75" style="17" customWidth="1"/>
    <col min="4098" max="4101" width="2.625" style="17" customWidth="1"/>
    <col min="4102" max="4102" width="15.625" style="17" customWidth="1"/>
    <col min="4103" max="4103" width="24" style="17" customWidth="1"/>
    <col min="4104" max="4113" width="3.625" style="17"/>
    <col min="4114" max="4115" width="4.125" style="17" customWidth="1"/>
    <col min="4116" max="4352" width="3.625" style="17"/>
    <col min="4353" max="4353" width="14.75" style="17" customWidth="1"/>
    <col min="4354" max="4357" width="2.625" style="17" customWidth="1"/>
    <col min="4358" max="4358" width="15.625" style="17" customWidth="1"/>
    <col min="4359" max="4359" width="24" style="17" customWidth="1"/>
    <col min="4360" max="4369" width="3.625" style="17"/>
    <col min="4370" max="4371" width="4.125" style="17" customWidth="1"/>
    <col min="4372" max="4608" width="3.625" style="17"/>
    <col min="4609" max="4609" width="14.75" style="17" customWidth="1"/>
    <col min="4610" max="4613" width="2.625" style="17" customWidth="1"/>
    <col min="4614" max="4614" width="15.625" style="17" customWidth="1"/>
    <col min="4615" max="4615" width="24" style="17" customWidth="1"/>
    <col min="4616" max="4625" width="3.625" style="17"/>
    <col min="4626" max="4627" width="4.125" style="17" customWidth="1"/>
    <col min="4628" max="4864" width="3.625" style="17"/>
    <col min="4865" max="4865" width="14.75" style="17" customWidth="1"/>
    <col min="4866" max="4869" width="2.625" style="17" customWidth="1"/>
    <col min="4870" max="4870" width="15.625" style="17" customWidth="1"/>
    <col min="4871" max="4871" width="24" style="17" customWidth="1"/>
    <col min="4872" max="4881" width="3.625" style="17"/>
    <col min="4882" max="4883" width="4.125" style="17" customWidth="1"/>
    <col min="4884" max="5120" width="3.625" style="17"/>
    <col min="5121" max="5121" width="14.75" style="17" customWidth="1"/>
    <col min="5122" max="5125" width="2.625" style="17" customWidth="1"/>
    <col min="5126" max="5126" width="15.625" style="17" customWidth="1"/>
    <col min="5127" max="5127" width="24" style="17" customWidth="1"/>
    <col min="5128" max="5137" width="3.625" style="17"/>
    <col min="5138" max="5139" width="4.125" style="17" customWidth="1"/>
    <col min="5140" max="5376" width="3.625" style="17"/>
    <col min="5377" max="5377" width="14.75" style="17" customWidth="1"/>
    <col min="5378" max="5381" width="2.625" style="17" customWidth="1"/>
    <col min="5382" max="5382" width="15.625" style="17" customWidth="1"/>
    <col min="5383" max="5383" width="24" style="17" customWidth="1"/>
    <col min="5384" max="5393" width="3.625" style="17"/>
    <col min="5394" max="5395" width="4.125" style="17" customWidth="1"/>
    <col min="5396" max="5632" width="3.625" style="17"/>
    <col min="5633" max="5633" width="14.75" style="17" customWidth="1"/>
    <col min="5634" max="5637" width="2.625" style="17" customWidth="1"/>
    <col min="5638" max="5638" width="15.625" style="17" customWidth="1"/>
    <col min="5639" max="5639" width="24" style="17" customWidth="1"/>
    <col min="5640" max="5649" width="3.625" style="17"/>
    <col min="5650" max="5651" width="4.125" style="17" customWidth="1"/>
    <col min="5652" max="5888" width="3.625" style="17"/>
    <col min="5889" max="5889" width="14.75" style="17" customWidth="1"/>
    <col min="5890" max="5893" width="2.625" style="17" customWidth="1"/>
    <col min="5894" max="5894" width="15.625" style="17" customWidth="1"/>
    <col min="5895" max="5895" width="24" style="17" customWidth="1"/>
    <col min="5896" max="5905" width="3.625" style="17"/>
    <col min="5906" max="5907" width="4.125" style="17" customWidth="1"/>
    <col min="5908" max="6144" width="3.625" style="17"/>
    <col min="6145" max="6145" width="14.75" style="17" customWidth="1"/>
    <col min="6146" max="6149" width="2.625" style="17" customWidth="1"/>
    <col min="6150" max="6150" width="15.625" style="17" customWidth="1"/>
    <col min="6151" max="6151" width="24" style="17" customWidth="1"/>
    <col min="6152" max="6161" width="3.625" style="17"/>
    <col min="6162" max="6163" width="4.125" style="17" customWidth="1"/>
    <col min="6164" max="6400" width="3.625" style="17"/>
    <col min="6401" max="6401" width="14.75" style="17" customWidth="1"/>
    <col min="6402" max="6405" width="2.625" style="17" customWidth="1"/>
    <col min="6406" max="6406" width="15.625" style="17" customWidth="1"/>
    <col min="6407" max="6407" width="24" style="17" customWidth="1"/>
    <col min="6408" max="6417" width="3.625" style="17"/>
    <col min="6418" max="6419" width="4.125" style="17" customWidth="1"/>
    <col min="6420" max="6656" width="3.625" style="17"/>
    <col min="6657" max="6657" width="14.75" style="17" customWidth="1"/>
    <col min="6658" max="6661" width="2.625" style="17" customWidth="1"/>
    <col min="6662" max="6662" width="15.625" style="17" customWidth="1"/>
    <col min="6663" max="6663" width="24" style="17" customWidth="1"/>
    <col min="6664" max="6673" width="3.625" style="17"/>
    <col min="6674" max="6675" width="4.125" style="17" customWidth="1"/>
    <col min="6676" max="6912" width="3.625" style="17"/>
    <col min="6913" max="6913" width="14.75" style="17" customWidth="1"/>
    <col min="6914" max="6917" width="2.625" style="17" customWidth="1"/>
    <col min="6918" max="6918" width="15.625" style="17" customWidth="1"/>
    <col min="6919" max="6919" width="24" style="17" customWidth="1"/>
    <col min="6920" max="6929" width="3.625" style="17"/>
    <col min="6930" max="6931" width="4.125" style="17" customWidth="1"/>
    <col min="6932" max="7168" width="3.625" style="17"/>
    <col min="7169" max="7169" width="14.75" style="17" customWidth="1"/>
    <col min="7170" max="7173" width="2.625" style="17" customWidth="1"/>
    <col min="7174" max="7174" width="15.625" style="17" customWidth="1"/>
    <col min="7175" max="7175" width="24" style="17" customWidth="1"/>
    <col min="7176" max="7185" width="3.625" style="17"/>
    <col min="7186" max="7187" width="4.125" style="17" customWidth="1"/>
    <col min="7188" max="7424" width="3.625" style="17"/>
    <col min="7425" max="7425" width="14.75" style="17" customWidth="1"/>
    <col min="7426" max="7429" width="2.625" style="17" customWidth="1"/>
    <col min="7430" max="7430" width="15.625" style="17" customWidth="1"/>
    <col min="7431" max="7431" width="24" style="17" customWidth="1"/>
    <col min="7432" max="7441" width="3.625" style="17"/>
    <col min="7442" max="7443" width="4.125" style="17" customWidth="1"/>
    <col min="7444" max="7680" width="3.625" style="17"/>
    <col min="7681" max="7681" width="14.75" style="17" customWidth="1"/>
    <col min="7682" max="7685" width="2.625" style="17" customWidth="1"/>
    <col min="7686" max="7686" width="15.625" style="17" customWidth="1"/>
    <col min="7687" max="7687" width="24" style="17" customWidth="1"/>
    <col min="7688" max="7697" width="3.625" style="17"/>
    <col min="7698" max="7699" width="4.125" style="17" customWidth="1"/>
    <col min="7700" max="7936" width="3.625" style="17"/>
    <col min="7937" max="7937" width="14.75" style="17" customWidth="1"/>
    <col min="7938" max="7941" width="2.625" style="17" customWidth="1"/>
    <col min="7942" max="7942" width="15.625" style="17" customWidth="1"/>
    <col min="7943" max="7943" width="24" style="17" customWidth="1"/>
    <col min="7944" max="7953" width="3.625" style="17"/>
    <col min="7954" max="7955" width="4.125" style="17" customWidth="1"/>
    <col min="7956" max="8192" width="3.625" style="17"/>
    <col min="8193" max="8193" width="14.75" style="17" customWidth="1"/>
    <col min="8194" max="8197" width="2.625" style="17" customWidth="1"/>
    <col min="8198" max="8198" width="15.625" style="17" customWidth="1"/>
    <col min="8199" max="8199" width="24" style="17" customWidth="1"/>
    <col min="8200" max="8209" width="3.625" style="17"/>
    <col min="8210" max="8211" width="4.125" style="17" customWidth="1"/>
    <col min="8212" max="8448" width="3.625" style="17"/>
    <col min="8449" max="8449" width="14.75" style="17" customWidth="1"/>
    <col min="8450" max="8453" width="2.625" style="17" customWidth="1"/>
    <col min="8454" max="8454" width="15.625" style="17" customWidth="1"/>
    <col min="8455" max="8455" width="24" style="17" customWidth="1"/>
    <col min="8456" max="8465" width="3.625" style="17"/>
    <col min="8466" max="8467" width="4.125" style="17" customWidth="1"/>
    <col min="8468" max="8704" width="3.625" style="17"/>
    <col min="8705" max="8705" width="14.75" style="17" customWidth="1"/>
    <col min="8706" max="8709" width="2.625" style="17" customWidth="1"/>
    <col min="8710" max="8710" width="15.625" style="17" customWidth="1"/>
    <col min="8711" max="8711" width="24" style="17" customWidth="1"/>
    <col min="8712" max="8721" width="3.625" style="17"/>
    <col min="8722" max="8723" width="4.125" style="17" customWidth="1"/>
    <col min="8724" max="8960" width="3.625" style="17"/>
    <col min="8961" max="8961" width="14.75" style="17" customWidth="1"/>
    <col min="8962" max="8965" width="2.625" style="17" customWidth="1"/>
    <col min="8966" max="8966" width="15.625" style="17" customWidth="1"/>
    <col min="8967" max="8967" width="24" style="17" customWidth="1"/>
    <col min="8968" max="8977" width="3.625" style="17"/>
    <col min="8978" max="8979" width="4.125" style="17" customWidth="1"/>
    <col min="8980" max="9216" width="3.625" style="17"/>
    <col min="9217" max="9217" width="14.75" style="17" customWidth="1"/>
    <col min="9218" max="9221" width="2.625" style="17" customWidth="1"/>
    <col min="9222" max="9222" width="15.625" style="17" customWidth="1"/>
    <col min="9223" max="9223" width="24" style="17" customWidth="1"/>
    <col min="9224" max="9233" width="3.625" style="17"/>
    <col min="9234" max="9235" width="4.125" style="17" customWidth="1"/>
    <col min="9236" max="9472" width="3.625" style="17"/>
    <col min="9473" max="9473" width="14.75" style="17" customWidth="1"/>
    <col min="9474" max="9477" width="2.625" style="17" customWidth="1"/>
    <col min="9478" max="9478" width="15.625" style="17" customWidth="1"/>
    <col min="9479" max="9479" width="24" style="17" customWidth="1"/>
    <col min="9480" max="9489" width="3.625" style="17"/>
    <col min="9490" max="9491" width="4.125" style="17" customWidth="1"/>
    <col min="9492" max="9728" width="3.625" style="17"/>
    <col min="9729" max="9729" width="14.75" style="17" customWidth="1"/>
    <col min="9730" max="9733" width="2.625" style="17" customWidth="1"/>
    <col min="9734" max="9734" width="15.625" style="17" customWidth="1"/>
    <col min="9735" max="9735" width="24" style="17" customWidth="1"/>
    <col min="9736" max="9745" width="3.625" style="17"/>
    <col min="9746" max="9747" width="4.125" style="17" customWidth="1"/>
    <col min="9748" max="9984" width="3.625" style="17"/>
    <col min="9985" max="9985" width="14.75" style="17" customWidth="1"/>
    <col min="9986" max="9989" width="2.625" style="17" customWidth="1"/>
    <col min="9990" max="9990" width="15.625" style="17" customWidth="1"/>
    <col min="9991" max="9991" width="24" style="17" customWidth="1"/>
    <col min="9992" max="10001" width="3.625" style="17"/>
    <col min="10002" max="10003" width="4.125" style="17" customWidth="1"/>
    <col min="10004" max="10240" width="3.625" style="17"/>
    <col min="10241" max="10241" width="14.75" style="17" customWidth="1"/>
    <col min="10242" max="10245" width="2.625" style="17" customWidth="1"/>
    <col min="10246" max="10246" width="15.625" style="17" customWidth="1"/>
    <col min="10247" max="10247" width="24" style="17" customWidth="1"/>
    <col min="10248" max="10257" width="3.625" style="17"/>
    <col min="10258" max="10259" width="4.125" style="17" customWidth="1"/>
    <col min="10260" max="10496" width="3.625" style="17"/>
    <col min="10497" max="10497" width="14.75" style="17" customWidth="1"/>
    <col min="10498" max="10501" width="2.625" style="17" customWidth="1"/>
    <col min="10502" max="10502" width="15.625" style="17" customWidth="1"/>
    <col min="10503" max="10503" width="24" style="17" customWidth="1"/>
    <col min="10504" max="10513" width="3.625" style="17"/>
    <col min="10514" max="10515" width="4.125" style="17" customWidth="1"/>
    <col min="10516" max="10752" width="3.625" style="17"/>
    <col min="10753" max="10753" width="14.75" style="17" customWidth="1"/>
    <col min="10754" max="10757" width="2.625" style="17" customWidth="1"/>
    <col min="10758" max="10758" width="15.625" style="17" customWidth="1"/>
    <col min="10759" max="10759" width="24" style="17" customWidth="1"/>
    <col min="10760" max="10769" width="3.625" style="17"/>
    <col min="10770" max="10771" width="4.125" style="17" customWidth="1"/>
    <col min="10772" max="11008" width="3.625" style="17"/>
    <col min="11009" max="11009" width="14.75" style="17" customWidth="1"/>
    <col min="11010" max="11013" width="2.625" style="17" customWidth="1"/>
    <col min="11014" max="11014" width="15.625" style="17" customWidth="1"/>
    <col min="11015" max="11015" width="24" style="17" customWidth="1"/>
    <col min="11016" max="11025" width="3.625" style="17"/>
    <col min="11026" max="11027" width="4.125" style="17" customWidth="1"/>
    <col min="11028" max="11264" width="3.625" style="17"/>
    <col min="11265" max="11265" width="14.75" style="17" customWidth="1"/>
    <col min="11266" max="11269" width="2.625" style="17" customWidth="1"/>
    <col min="11270" max="11270" width="15.625" style="17" customWidth="1"/>
    <col min="11271" max="11271" width="24" style="17" customWidth="1"/>
    <col min="11272" max="11281" width="3.625" style="17"/>
    <col min="11282" max="11283" width="4.125" style="17" customWidth="1"/>
    <col min="11284" max="11520" width="3.625" style="17"/>
    <col min="11521" max="11521" width="14.75" style="17" customWidth="1"/>
    <col min="11522" max="11525" width="2.625" style="17" customWidth="1"/>
    <col min="11526" max="11526" width="15.625" style="17" customWidth="1"/>
    <col min="11527" max="11527" width="24" style="17" customWidth="1"/>
    <col min="11528" max="11537" width="3.625" style="17"/>
    <col min="11538" max="11539" width="4.125" style="17" customWidth="1"/>
    <col min="11540" max="11776" width="3.625" style="17"/>
    <col min="11777" max="11777" width="14.75" style="17" customWidth="1"/>
    <col min="11778" max="11781" width="2.625" style="17" customWidth="1"/>
    <col min="11782" max="11782" width="15.625" style="17" customWidth="1"/>
    <col min="11783" max="11783" width="24" style="17" customWidth="1"/>
    <col min="11784" max="11793" width="3.625" style="17"/>
    <col min="11794" max="11795" width="4.125" style="17" customWidth="1"/>
    <col min="11796" max="12032" width="3.625" style="17"/>
    <col min="12033" max="12033" width="14.75" style="17" customWidth="1"/>
    <col min="12034" max="12037" width="2.625" style="17" customWidth="1"/>
    <col min="12038" max="12038" width="15.625" style="17" customWidth="1"/>
    <col min="12039" max="12039" width="24" style="17" customWidth="1"/>
    <col min="12040" max="12049" width="3.625" style="17"/>
    <col min="12050" max="12051" width="4.125" style="17" customWidth="1"/>
    <col min="12052" max="12288" width="3.625" style="17"/>
    <col min="12289" max="12289" width="14.75" style="17" customWidth="1"/>
    <col min="12290" max="12293" width="2.625" style="17" customWidth="1"/>
    <col min="12294" max="12294" width="15.625" style="17" customWidth="1"/>
    <col min="12295" max="12295" width="24" style="17" customWidth="1"/>
    <col min="12296" max="12305" width="3.625" style="17"/>
    <col min="12306" max="12307" width="4.125" style="17" customWidth="1"/>
    <col min="12308" max="12544" width="3.625" style="17"/>
    <col min="12545" max="12545" width="14.75" style="17" customWidth="1"/>
    <col min="12546" max="12549" width="2.625" style="17" customWidth="1"/>
    <col min="12550" max="12550" width="15.625" style="17" customWidth="1"/>
    <col min="12551" max="12551" width="24" style="17" customWidth="1"/>
    <col min="12552" max="12561" width="3.625" style="17"/>
    <col min="12562" max="12563" width="4.125" style="17" customWidth="1"/>
    <col min="12564" max="12800" width="3.625" style="17"/>
    <col min="12801" max="12801" width="14.75" style="17" customWidth="1"/>
    <col min="12802" max="12805" width="2.625" style="17" customWidth="1"/>
    <col min="12806" max="12806" width="15.625" style="17" customWidth="1"/>
    <col min="12807" max="12807" width="24" style="17" customWidth="1"/>
    <col min="12808" max="12817" width="3.625" style="17"/>
    <col min="12818" max="12819" width="4.125" style="17" customWidth="1"/>
    <col min="12820" max="13056" width="3.625" style="17"/>
    <col min="13057" max="13057" width="14.75" style="17" customWidth="1"/>
    <col min="13058" max="13061" width="2.625" style="17" customWidth="1"/>
    <col min="13062" max="13062" width="15.625" style="17" customWidth="1"/>
    <col min="13063" max="13063" width="24" style="17" customWidth="1"/>
    <col min="13064" max="13073" width="3.625" style="17"/>
    <col min="13074" max="13075" width="4.125" style="17" customWidth="1"/>
    <col min="13076" max="13312" width="3.625" style="17"/>
    <col min="13313" max="13313" width="14.75" style="17" customWidth="1"/>
    <col min="13314" max="13317" width="2.625" style="17" customWidth="1"/>
    <col min="13318" max="13318" width="15.625" style="17" customWidth="1"/>
    <col min="13319" max="13319" width="24" style="17" customWidth="1"/>
    <col min="13320" max="13329" width="3.625" style="17"/>
    <col min="13330" max="13331" width="4.125" style="17" customWidth="1"/>
    <col min="13332" max="13568" width="3.625" style="17"/>
    <col min="13569" max="13569" width="14.75" style="17" customWidth="1"/>
    <col min="13570" max="13573" width="2.625" style="17" customWidth="1"/>
    <col min="13574" max="13574" width="15.625" style="17" customWidth="1"/>
    <col min="13575" max="13575" width="24" style="17" customWidth="1"/>
    <col min="13576" max="13585" width="3.625" style="17"/>
    <col min="13586" max="13587" width="4.125" style="17" customWidth="1"/>
    <col min="13588" max="13824" width="3.625" style="17"/>
    <col min="13825" max="13825" width="14.75" style="17" customWidth="1"/>
    <col min="13826" max="13829" width="2.625" style="17" customWidth="1"/>
    <col min="13830" max="13830" width="15.625" style="17" customWidth="1"/>
    <col min="13831" max="13831" width="24" style="17" customWidth="1"/>
    <col min="13832" max="13841" width="3.625" style="17"/>
    <col min="13842" max="13843" width="4.125" style="17" customWidth="1"/>
    <col min="13844" max="14080" width="3.625" style="17"/>
    <col min="14081" max="14081" width="14.75" style="17" customWidth="1"/>
    <col min="14082" max="14085" width="2.625" style="17" customWidth="1"/>
    <col min="14086" max="14086" width="15.625" style="17" customWidth="1"/>
    <col min="14087" max="14087" width="24" style="17" customWidth="1"/>
    <col min="14088" max="14097" width="3.625" style="17"/>
    <col min="14098" max="14099" width="4.125" style="17" customWidth="1"/>
    <col min="14100" max="14336" width="3.625" style="17"/>
    <col min="14337" max="14337" width="14.75" style="17" customWidth="1"/>
    <col min="14338" max="14341" width="2.625" style="17" customWidth="1"/>
    <col min="14342" max="14342" width="15.625" style="17" customWidth="1"/>
    <col min="14343" max="14343" width="24" style="17" customWidth="1"/>
    <col min="14344" max="14353" width="3.625" style="17"/>
    <col min="14354" max="14355" width="4.125" style="17" customWidth="1"/>
    <col min="14356" max="14592" width="3.625" style="17"/>
    <col min="14593" max="14593" width="14.75" style="17" customWidth="1"/>
    <col min="14594" max="14597" width="2.625" style="17" customWidth="1"/>
    <col min="14598" max="14598" width="15.625" style="17" customWidth="1"/>
    <col min="14599" max="14599" width="24" style="17" customWidth="1"/>
    <col min="14600" max="14609" width="3.625" style="17"/>
    <col min="14610" max="14611" width="4.125" style="17" customWidth="1"/>
    <col min="14612" max="14848" width="3.625" style="17"/>
    <col min="14849" max="14849" width="14.75" style="17" customWidth="1"/>
    <col min="14850" max="14853" width="2.625" style="17" customWidth="1"/>
    <col min="14854" max="14854" width="15.625" style="17" customWidth="1"/>
    <col min="14855" max="14855" width="24" style="17" customWidth="1"/>
    <col min="14856" max="14865" width="3.625" style="17"/>
    <col min="14866" max="14867" width="4.125" style="17" customWidth="1"/>
    <col min="14868" max="15104" width="3.625" style="17"/>
    <col min="15105" max="15105" width="14.75" style="17" customWidth="1"/>
    <col min="15106" max="15109" width="2.625" style="17" customWidth="1"/>
    <col min="15110" max="15110" width="15.625" style="17" customWidth="1"/>
    <col min="15111" max="15111" width="24" style="17" customWidth="1"/>
    <col min="15112" max="15121" width="3.625" style="17"/>
    <col min="15122" max="15123" width="4.125" style="17" customWidth="1"/>
    <col min="15124" max="15360" width="3.625" style="17"/>
    <col min="15361" max="15361" width="14.75" style="17" customWidth="1"/>
    <col min="15362" max="15365" width="2.625" style="17" customWidth="1"/>
    <col min="15366" max="15366" width="15.625" style="17" customWidth="1"/>
    <col min="15367" max="15367" width="24" style="17" customWidth="1"/>
    <col min="15368" max="15377" width="3.625" style="17"/>
    <col min="15378" max="15379" width="4.125" style="17" customWidth="1"/>
    <col min="15380" max="15616" width="3.625" style="17"/>
    <col min="15617" max="15617" width="14.75" style="17" customWidth="1"/>
    <col min="15618" max="15621" width="2.625" style="17" customWidth="1"/>
    <col min="15622" max="15622" width="15.625" style="17" customWidth="1"/>
    <col min="15623" max="15623" width="24" style="17" customWidth="1"/>
    <col min="15624" max="15633" width="3.625" style="17"/>
    <col min="15634" max="15635" width="4.125" style="17" customWidth="1"/>
    <col min="15636" max="15872" width="3.625" style="17"/>
    <col min="15873" max="15873" width="14.75" style="17" customWidth="1"/>
    <col min="15874" max="15877" width="2.625" style="17" customWidth="1"/>
    <col min="15878" max="15878" width="15.625" style="17" customWidth="1"/>
    <col min="15879" max="15879" width="24" style="17" customWidth="1"/>
    <col min="15880" max="15889" width="3.625" style="17"/>
    <col min="15890" max="15891" width="4.125" style="17" customWidth="1"/>
    <col min="15892" max="16128" width="3.625" style="17"/>
    <col min="16129" max="16129" width="14.75" style="17" customWidth="1"/>
    <col min="16130" max="16133" width="2.625" style="17" customWidth="1"/>
    <col min="16134" max="16134" width="15.625" style="17" customWidth="1"/>
    <col min="16135" max="16135" width="24" style="17" customWidth="1"/>
    <col min="16136" max="16145" width="3.625" style="17"/>
    <col min="16146" max="16147" width="4.125" style="17" customWidth="1"/>
    <col min="16148" max="16384" width="3.625" style="17"/>
  </cols>
  <sheetData>
    <row r="1" spans="1:32" ht="19.350000000000001" customHeight="1">
      <c r="A1" s="16" t="s">
        <v>22</v>
      </c>
      <c r="B1" s="244" t="s">
        <v>40</v>
      </c>
      <c r="C1" s="244"/>
      <c r="D1" s="244"/>
      <c r="E1" s="244"/>
      <c r="F1" s="245" t="s">
        <v>106</v>
      </c>
      <c r="G1" s="245"/>
      <c r="H1" s="245"/>
      <c r="I1" s="245"/>
      <c r="J1" s="245"/>
      <c r="K1" s="245"/>
      <c r="L1" s="245"/>
      <c r="M1" s="245"/>
      <c r="N1" s="245"/>
      <c r="O1" s="246" t="s">
        <v>23</v>
      </c>
      <c r="P1" s="246"/>
      <c r="Q1" s="246"/>
      <c r="R1" s="246"/>
      <c r="S1" s="246"/>
      <c r="T1" s="244" t="s">
        <v>99</v>
      </c>
      <c r="U1" s="244"/>
      <c r="V1" s="244"/>
      <c r="W1" s="244"/>
      <c r="X1" s="244"/>
      <c r="Y1" s="244"/>
      <c r="Z1" s="244"/>
      <c r="AA1" s="246" t="s">
        <v>24</v>
      </c>
      <c r="AB1" s="246"/>
      <c r="AC1" s="239">
        <v>43703</v>
      </c>
      <c r="AD1" s="239"/>
      <c r="AE1" s="239"/>
      <c r="AF1" s="239"/>
    </row>
    <row r="2" spans="1:32" ht="20.100000000000001" customHeight="1" thickBot="1">
      <c r="A2" s="18" t="s">
        <v>25</v>
      </c>
      <c r="B2" s="240" t="s">
        <v>16</v>
      </c>
      <c r="C2" s="240"/>
      <c r="D2" s="240"/>
      <c r="E2" s="240"/>
      <c r="F2" s="240" t="s">
        <v>74</v>
      </c>
      <c r="G2" s="240"/>
      <c r="H2" s="240"/>
      <c r="I2" s="279" t="s">
        <v>100</v>
      </c>
      <c r="J2" s="279"/>
      <c r="K2" s="279"/>
      <c r="L2" s="279"/>
      <c r="M2" s="279"/>
      <c r="N2" s="279"/>
      <c r="O2" s="242"/>
      <c r="P2" s="242"/>
      <c r="Q2" s="242"/>
      <c r="R2" s="242"/>
      <c r="S2" s="242"/>
      <c r="T2" s="242"/>
      <c r="U2" s="242"/>
      <c r="V2" s="242"/>
      <c r="W2" s="242"/>
      <c r="X2" s="242"/>
      <c r="Y2" s="242"/>
      <c r="Z2" s="242"/>
      <c r="AA2" s="243" t="s">
        <v>26</v>
      </c>
      <c r="AB2" s="243"/>
      <c r="AC2" s="233" t="s">
        <v>69</v>
      </c>
      <c r="AD2" s="233"/>
      <c r="AE2" s="233"/>
      <c r="AF2" s="233"/>
    </row>
    <row r="3" spans="1:32" ht="36.950000000000003" customHeight="1" thickBot="1">
      <c r="A3" s="72" t="s">
        <v>27</v>
      </c>
      <c r="B3" s="20"/>
      <c r="C3" s="20"/>
      <c r="D3" s="20"/>
      <c r="E3" s="20"/>
      <c r="F3" s="20"/>
      <c r="G3" s="22" t="s">
        <v>28</v>
      </c>
      <c r="H3" s="73">
        <f>IF(COUNTA(H4:H29)&gt;0,1,"")</f>
        <v>1</v>
      </c>
      <c r="I3" s="74">
        <v>2</v>
      </c>
      <c r="J3" s="74">
        <f>IF(COUNTA(J4:J29)&gt;0,IF(I3&gt;0,I3+1,""),"")</f>
        <v>3</v>
      </c>
      <c r="K3" s="74">
        <f>IF(COUNTA(K4:K29)&gt;0,IF(J3&gt;0,J3+1,""),"")</f>
        <v>4</v>
      </c>
      <c r="L3" s="95"/>
      <c r="M3" s="74"/>
      <c r="N3" s="74"/>
      <c r="O3" s="74"/>
      <c r="P3" s="74" t="str">
        <f>IF(COUNTA(P4:P29)&gt;0,IF(O3&gt;0,O3+1,""),"")</f>
        <v/>
      </c>
      <c r="Q3" s="74" t="str">
        <f>IF(COUNTA(Q4:Q29)&gt;0,IF(P3&gt;0,P3+1,""),"")</f>
        <v/>
      </c>
      <c r="R3" s="74"/>
      <c r="S3" s="74" t="str">
        <f>IF(COUNTA(S4:S29)&gt;0,IF(Q3&gt;0,Q3+1,""),"")</f>
        <v/>
      </c>
      <c r="T3" s="74" t="str">
        <f>IF(COUNTA(T4:T29)&gt;0,IF(S3&gt;0,S3+1,""),"")</f>
        <v/>
      </c>
      <c r="U3" s="74" t="str">
        <f>IF(COUNTA(U4:U29)&gt;0,IF(T3&gt;0,T3+1,""),"")</f>
        <v/>
      </c>
      <c r="V3" s="74" t="str">
        <f>IF(COUNTA(V4:V29)&gt;0,IF(U3&gt;0,U3+1,""),"")</f>
        <v/>
      </c>
      <c r="W3" s="74" t="str">
        <f>IF(COUNTA(W4:W29)&gt;0,IF(V3&gt;0,V3+1,""),"")</f>
        <v/>
      </c>
      <c r="X3" s="74" t="str">
        <f>IF(COUNTA(X4:X29)&gt;0,IF(W3&gt;0,W3+1,""),"")</f>
        <v/>
      </c>
      <c r="Y3" s="74" t="str">
        <f>IF(COUNTA(Y4:Y29)&gt;0,IF(X3&gt;0,X3+1,""),"")</f>
        <v/>
      </c>
      <c r="Z3" s="74" t="str">
        <f>IF(COUNTA(Z4:Z29)&gt;0,IF(Y3&gt;0,Y3+1,""),"")</f>
        <v/>
      </c>
      <c r="AA3" s="74" t="str">
        <f>IF(COUNTA(AA4:AA29)&gt;0,IF(Z3&gt;0,Z3+1,""),"")</f>
        <v/>
      </c>
      <c r="AB3" s="74" t="str">
        <f>IF(COUNTA(AB4:AB29)&gt;0,IF(AA3&gt;0,AA3+1,""),"")</f>
        <v/>
      </c>
      <c r="AC3" s="74" t="str">
        <f>IF(COUNTA(AC4:AC29)&gt;0,IF(AB3&gt;0,AB3+1,""),"")</f>
        <v/>
      </c>
      <c r="AD3" s="74" t="str">
        <f>IF(COUNTA(AD4:AD29)&gt;0,IF(AC3&gt;0,AC3+1,""),"")</f>
        <v/>
      </c>
      <c r="AE3" s="74" t="str">
        <f>IF(COUNTA(AE4:AE29)&gt;0,IF(AD3&gt;0,AD3+1,""),"")</f>
        <v/>
      </c>
      <c r="AF3" s="75" t="str">
        <f>IF(COUNTA(AF4:AF29)&gt;0,IF(AE3&gt;0,AE3+1,""),"")</f>
        <v/>
      </c>
    </row>
    <row r="4" spans="1:32" s="29" customFormat="1" ht="19.350000000000001" customHeight="1" thickBot="1">
      <c r="A4" s="280" t="s">
        <v>29</v>
      </c>
      <c r="B4" s="225" t="s">
        <v>104</v>
      </c>
      <c r="C4" s="225"/>
      <c r="D4" s="225"/>
      <c r="E4" s="225"/>
      <c r="F4" s="225"/>
      <c r="G4" s="226"/>
      <c r="H4" s="76"/>
      <c r="I4" s="77"/>
      <c r="J4" s="77"/>
      <c r="K4" s="77"/>
      <c r="L4" s="77"/>
      <c r="M4" s="77"/>
      <c r="N4" s="77"/>
      <c r="O4" s="77"/>
      <c r="P4" s="77"/>
      <c r="Q4" s="77"/>
      <c r="R4" s="77"/>
      <c r="S4" s="77"/>
      <c r="T4" s="77"/>
      <c r="U4" s="77"/>
      <c r="V4" s="77"/>
      <c r="W4" s="77"/>
      <c r="X4" s="77"/>
      <c r="Y4" s="77"/>
      <c r="Z4" s="77"/>
      <c r="AA4" s="77"/>
      <c r="AB4" s="77"/>
      <c r="AC4" s="77"/>
      <c r="AD4" s="77"/>
      <c r="AE4" s="77"/>
      <c r="AF4" s="78"/>
    </row>
    <row r="5" spans="1:32" s="29" customFormat="1" ht="20.100000000000001" customHeight="1" thickBot="1">
      <c r="A5" s="281"/>
      <c r="B5" s="283" t="s">
        <v>62</v>
      </c>
      <c r="C5" s="283"/>
      <c r="D5" s="283"/>
      <c r="E5" s="283"/>
      <c r="F5" s="283"/>
      <c r="G5" s="284"/>
      <c r="H5" s="108" t="s">
        <v>105</v>
      </c>
      <c r="I5" s="104" t="s">
        <v>105</v>
      </c>
      <c r="J5" s="79" t="s">
        <v>105</v>
      </c>
      <c r="K5" s="79" t="s">
        <v>105</v>
      </c>
      <c r="L5" s="79"/>
      <c r="M5" s="104"/>
      <c r="N5" s="79"/>
      <c r="O5" s="79"/>
      <c r="P5" s="79"/>
      <c r="Q5" s="79"/>
      <c r="R5" s="79"/>
      <c r="S5" s="79"/>
      <c r="T5" s="79"/>
      <c r="U5" s="79"/>
      <c r="V5" s="79"/>
      <c r="W5" s="79"/>
      <c r="X5" s="79"/>
      <c r="Y5" s="79"/>
      <c r="Z5" s="79"/>
      <c r="AA5" s="79"/>
      <c r="AB5" s="79"/>
      <c r="AC5" s="79"/>
      <c r="AD5" s="79"/>
      <c r="AE5" s="79"/>
      <c r="AF5" s="80"/>
    </row>
    <row r="6" spans="1:32" s="29" customFormat="1" ht="20.100000000000001" customHeight="1" thickBot="1">
      <c r="A6" s="255"/>
      <c r="B6" s="32"/>
      <c r="C6" s="285" t="s">
        <v>75</v>
      </c>
      <c r="D6" s="285"/>
      <c r="E6" s="285"/>
      <c r="F6" s="285"/>
      <c r="G6" s="286"/>
      <c r="H6" s="108"/>
      <c r="I6" s="79"/>
      <c r="J6" s="79"/>
      <c r="K6" s="79"/>
      <c r="L6" s="79"/>
      <c r="M6" s="79"/>
      <c r="N6" s="79"/>
      <c r="O6" s="79"/>
      <c r="P6" s="79"/>
      <c r="Q6" s="79"/>
      <c r="R6" s="79"/>
      <c r="S6" s="79"/>
      <c r="T6" s="79"/>
      <c r="U6" s="79"/>
      <c r="V6" s="79"/>
      <c r="W6" s="79"/>
      <c r="X6" s="79"/>
      <c r="Y6" s="79"/>
      <c r="Z6" s="79"/>
      <c r="AA6" s="79"/>
      <c r="AB6" s="79"/>
      <c r="AC6" s="79"/>
      <c r="AD6" s="79"/>
      <c r="AE6" s="79"/>
      <c r="AF6" s="80"/>
    </row>
    <row r="7" spans="1:32" s="29" customFormat="1" ht="20.100000000000001" customHeight="1" thickBot="1">
      <c r="A7" s="255"/>
      <c r="B7" s="32"/>
      <c r="C7" s="30"/>
      <c r="D7" s="287" t="s">
        <v>92</v>
      </c>
      <c r="E7" s="287"/>
      <c r="F7" s="287"/>
      <c r="G7" s="288"/>
      <c r="H7" s="108" t="s">
        <v>105</v>
      </c>
      <c r="I7" s="79"/>
      <c r="J7" s="79"/>
      <c r="K7" s="79"/>
      <c r="L7" s="79"/>
      <c r="M7" s="79"/>
      <c r="N7" s="79"/>
      <c r="O7" s="79"/>
      <c r="P7" s="79"/>
      <c r="Q7" s="79"/>
      <c r="R7" s="79"/>
      <c r="S7" s="79"/>
      <c r="T7" s="79"/>
      <c r="U7" s="79"/>
      <c r="V7" s="79"/>
      <c r="W7" s="79"/>
      <c r="X7" s="79"/>
      <c r="Y7" s="79"/>
      <c r="Z7" s="79"/>
      <c r="AA7" s="79"/>
      <c r="AB7" s="79"/>
      <c r="AC7" s="79"/>
      <c r="AD7" s="79"/>
      <c r="AE7" s="79"/>
      <c r="AF7" s="80"/>
    </row>
    <row r="8" spans="1:32" s="29" customFormat="1" ht="20.100000000000001" customHeight="1" thickBot="1">
      <c r="A8" s="255"/>
      <c r="B8" s="32"/>
      <c r="C8" s="30"/>
      <c r="D8" s="291" t="s">
        <v>87</v>
      </c>
      <c r="E8" s="292"/>
      <c r="F8" s="292"/>
      <c r="G8" s="293"/>
      <c r="H8" s="108"/>
      <c r="I8" s="79" t="s">
        <v>105</v>
      </c>
      <c r="J8" s="79"/>
      <c r="K8" s="79"/>
      <c r="L8" s="79"/>
      <c r="M8" s="79"/>
      <c r="N8" s="79"/>
      <c r="O8" s="79"/>
      <c r="P8" s="79"/>
      <c r="Q8" s="79"/>
      <c r="R8" s="79"/>
      <c r="S8" s="79"/>
      <c r="T8" s="79"/>
      <c r="U8" s="79"/>
      <c r="V8" s="79"/>
      <c r="W8" s="79"/>
      <c r="X8" s="79"/>
      <c r="Y8" s="79"/>
      <c r="Z8" s="79"/>
      <c r="AA8" s="79"/>
      <c r="AB8" s="79"/>
      <c r="AC8" s="79"/>
      <c r="AD8" s="79"/>
      <c r="AE8" s="79"/>
      <c r="AF8" s="80"/>
    </row>
    <row r="9" spans="1:32" s="29" customFormat="1" ht="19.350000000000001" customHeight="1" thickBot="1">
      <c r="A9" s="255"/>
      <c r="B9" s="32"/>
      <c r="C9" s="289" t="s">
        <v>88</v>
      </c>
      <c r="D9" s="289"/>
      <c r="E9" s="289"/>
      <c r="F9" s="289"/>
      <c r="G9" s="290"/>
      <c r="H9" s="108"/>
      <c r="I9" s="79" t="s">
        <v>105</v>
      </c>
      <c r="J9" s="79" t="s">
        <v>105</v>
      </c>
      <c r="K9" s="79" t="s">
        <v>105</v>
      </c>
      <c r="L9" s="79"/>
      <c r="M9" s="79"/>
      <c r="N9" s="79"/>
      <c r="O9" s="79"/>
      <c r="P9" s="79"/>
      <c r="Q9" s="79"/>
      <c r="R9" s="79"/>
      <c r="S9" s="79"/>
      <c r="T9" s="79"/>
      <c r="U9" s="79"/>
      <c r="V9" s="79"/>
      <c r="W9" s="79"/>
      <c r="X9" s="79"/>
      <c r="Y9" s="79"/>
      <c r="Z9" s="79"/>
      <c r="AA9" s="79"/>
      <c r="AB9" s="79"/>
      <c r="AC9" s="79"/>
      <c r="AD9" s="79"/>
      <c r="AE9" s="79"/>
      <c r="AF9" s="80"/>
    </row>
    <row r="10" spans="1:32" s="29" customFormat="1" ht="19.350000000000001" customHeight="1" thickBot="1">
      <c r="A10" s="255"/>
      <c r="B10" s="32"/>
      <c r="C10" s="270" t="s">
        <v>90</v>
      </c>
      <c r="D10" s="270"/>
      <c r="E10" s="270"/>
      <c r="F10" s="270"/>
      <c r="G10" s="271"/>
      <c r="H10" s="108" t="s">
        <v>105</v>
      </c>
      <c r="I10" s="79" t="s">
        <v>105</v>
      </c>
      <c r="J10" s="79"/>
      <c r="K10" s="79"/>
      <c r="L10" s="79"/>
      <c r="M10" s="79"/>
      <c r="N10" s="79"/>
      <c r="O10" s="79"/>
      <c r="P10" s="79"/>
      <c r="Q10" s="79"/>
      <c r="R10" s="79"/>
      <c r="S10" s="79"/>
      <c r="T10" s="79"/>
      <c r="U10" s="79"/>
      <c r="V10" s="79"/>
      <c r="W10" s="79"/>
      <c r="X10" s="79"/>
      <c r="Y10" s="79"/>
      <c r="Z10" s="79"/>
      <c r="AA10" s="79"/>
      <c r="AB10" s="79"/>
      <c r="AC10" s="79"/>
      <c r="AD10" s="79"/>
      <c r="AE10" s="79"/>
      <c r="AF10" s="80"/>
    </row>
    <row r="11" spans="1:32" s="29" customFormat="1" ht="19.350000000000001" customHeight="1" thickBot="1">
      <c r="A11" s="255"/>
      <c r="B11" s="32"/>
      <c r="C11" s="212" t="s">
        <v>89</v>
      </c>
      <c r="D11" s="213"/>
      <c r="E11" s="213"/>
      <c r="F11" s="213"/>
      <c r="G11" s="214"/>
      <c r="H11" s="108" t="s">
        <v>105</v>
      </c>
      <c r="I11" s="79" t="s">
        <v>105</v>
      </c>
      <c r="J11" s="79"/>
      <c r="K11" s="79"/>
      <c r="L11" s="79"/>
      <c r="M11" s="79"/>
      <c r="N11" s="79"/>
      <c r="O11" s="79"/>
      <c r="P11" s="79"/>
      <c r="Q11" s="79"/>
      <c r="R11" s="79"/>
      <c r="S11" s="79"/>
      <c r="T11" s="79"/>
      <c r="U11" s="79"/>
      <c r="V11" s="79"/>
      <c r="W11" s="79"/>
      <c r="X11" s="79"/>
      <c r="Y11" s="79"/>
      <c r="Z11" s="79"/>
      <c r="AA11" s="79"/>
      <c r="AB11" s="79"/>
      <c r="AC11" s="79"/>
      <c r="AD11" s="79"/>
      <c r="AE11" s="79"/>
      <c r="AF11" s="80"/>
    </row>
    <row r="12" spans="1:32" s="29" customFormat="1" ht="20.100000000000001" customHeight="1" thickBot="1">
      <c r="A12" s="255"/>
      <c r="B12" s="32"/>
      <c r="C12" s="270" t="s">
        <v>64</v>
      </c>
      <c r="D12" s="270"/>
      <c r="E12" s="270"/>
      <c r="F12" s="270"/>
      <c r="G12" s="271"/>
      <c r="H12" s="108"/>
      <c r="I12" s="79"/>
      <c r="J12" s="79"/>
      <c r="K12" s="79"/>
      <c r="L12" s="104"/>
      <c r="M12" s="79"/>
      <c r="N12" s="79"/>
      <c r="O12" s="79"/>
      <c r="P12" s="79"/>
      <c r="Q12" s="79"/>
      <c r="R12" s="79"/>
      <c r="S12" s="79"/>
      <c r="T12" s="79"/>
      <c r="U12" s="79"/>
      <c r="V12" s="79"/>
      <c r="W12" s="79"/>
      <c r="X12" s="79"/>
      <c r="Y12" s="79"/>
      <c r="Z12" s="79"/>
      <c r="AA12" s="79"/>
      <c r="AB12" s="79"/>
      <c r="AC12" s="79"/>
      <c r="AD12" s="79"/>
      <c r="AE12" s="79"/>
      <c r="AF12" s="80"/>
    </row>
    <row r="13" spans="1:32" s="29" customFormat="1" ht="20.100000000000001" customHeight="1" thickBot="1">
      <c r="A13" s="255"/>
      <c r="B13" s="32"/>
      <c r="C13" s="109"/>
      <c r="D13" s="270" t="s">
        <v>57</v>
      </c>
      <c r="E13" s="270"/>
      <c r="F13" s="270"/>
      <c r="G13" s="271"/>
      <c r="H13" s="108"/>
      <c r="I13" s="104"/>
      <c r="J13" s="79" t="s">
        <v>105</v>
      </c>
      <c r="K13" s="79"/>
      <c r="L13" s="79"/>
      <c r="M13" s="104"/>
      <c r="N13" s="79"/>
      <c r="O13" s="79"/>
      <c r="P13" s="71"/>
      <c r="Q13" s="79"/>
      <c r="R13" s="79"/>
      <c r="S13" s="79"/>
      <c r="T13" s="79"/>
      <c r="U13" s="79"/>
      <c r="V13" s="79"/>
      <c r="W13" s="79"/>
      <c r="X13" s="79"/>
      <c r="Y13" s="79"/>
      <c r="Z13" s="79"/>
      <c r="AA13" s="79"/>
      <c r="AB13" s="79"/>
      <c r="AC13" s="79"/>
      <c r="AD13" s="79"/>
      <c r="AE13" s="79"/>
      <c r="AF13" s="80"/>
    </row>
    <row r="14" spans="1:32" s="29" customFormat="1" ht="20.100000000000001" customHeight="1" thickBot="1">
      <c r="A14" s="282"/>
      <c r="B14" s="128"/>
      <c r="C14" s="129"/>
      <c r="D14" s="294" t="s">
        <v>41</v>
      </c>
      <c r="E14" s="294"/>
      <c r="F14" s="294"/>
      <c r="G14" s="295"/>
      <c r="H14" s="108"/>
      <c r="I14" s="104"/>
      <c r="J14" s="104"/>
      <c r="K14" s="79" t="s">
        <v>105</v>
      </c>
      <c r="L14" s="79"/>
      <c r="M14" s="104"/>
      <c r="N14" s="104"/>
      <c r="O14" s="79"/>
      <c r="P14" s="79"/>
      <c r="Q14" s="71"/>
      <c r="R14" s="79"/>
      <c r="S14" s="79"/>
      <c r="T14" s="79"/>
      <c r="U14" s="79"/>
      <c r="V14" s="79"/>
      <c r="W14" s="79"/>
      <c r="X14" s="79"/>
      <c r="Y14" s="79"/>
      <c r="Z14" s="79"/>
      <c r="AA14" s="79"/>
      <c r="AB14" s="79"/>
      <c r="AC14" s="79"/>
      <c r="AD14" s="79"/>
      <c r="AE14" s="79"/>
      <c r="AF14" s="80"/>
    </row>
    <row r="15" spans="1:32" s="29" customFormat="1" ht="29.25" customHeight="1" thickBot="1">
      <c r="A15" s="316" t="s">
        <v>20</v>
      </c>
      <c r="B15" s="264" t="s">
        <v>30</v>
      </c>
      <c r="C15" s="264"/>
      <c r="D15" s="264"/>
      <c r="E15" s="264"/>
      <c r="F15" s="264"/>
      <c r="G15" s="265"/>
      <c r="H15" s="81"/>
      <c r="I15" s="82"/>
      <c r="J15" s="82"/>
      <c r="K15" s="82"/>
      <c r="L15" s="82"/>
      <c r="M15" s="82"/>
      <c r="N15" s="82"/>
      <c r="O15" s="82"/>
      <c r="P15" s="82"/>
      <c r="Q15" s="82"/>
      <c r="R15" s="82"/>
      <c r="S15" s="82"/>
      <c r="T15" s="82"/>
      <c r="U15" s="82"/>
      <c r="V15" s="82"/>
      <c r="W15" s="82"/>
      <c r="X15" s="82"/>
      <c r="Y15" s="82"/>
      <c r="Z15" s="82"/>
      <c r="AA15" s="82"/>
      <c r="AB15" s="82"/>
      <c r="AC15" s="82"/>
      <c r="AD15" s="82"/>
      <c r="AE15" s="82"/>
      <c r="AF15" s="83"/>
    </row>
    <row r="16" spans="1:32" s="29" customFormat="1" ht="20.100000000000001" customHeight="1" thickBot="1">
      <c r="A16" s="317"/>
      <c r="B16" s="103"/>
      <c r="C16" s="302" t="s">
        <v>65</v>
      </c>
      <c r="D16" s="302"/>
      <c r="E16" s="302"/>
      <c r="F16" s="302"/>
      <c r="G16" s="303"/>
      <c r="H16" s="108"/>
      <c r="I16" s="79"/>
      <c r="J16" s="79"/>
      <c r="K16" s="86"/>
      <c r="L16" s="116"/>
      <c r="M16" s="116"/>
      <c r="N16" s="116"/>
      <c r="O16" s="86"/>
      <c r="P16" s="86"/>
      <c r="Q16" s="122"/>
      <c r="R16" s="122"/>
      <c r="S16" s="86"/>
      <c r="T16" s="86"/>
      <c r="U16" s="86"/>
      <c r="V16" s="86"/>
      <c r="W16" s="86"/>
      <c r="X16" s="86"/>
      <c r="Y16" s="86"/>
      <c r="Z16" s="86"/>
      <c r="AA16" s="86"/>
      <c r="AB16" s="86"/>
      <c r="AC16" s="86"/>
      <c r="AD16" s="86"/>
      <c r="AE16" s="86"/>
      <c r="AF16" s="87"/>
    </row>
    <row r="17" spans="1:32" s="29" customFormat="1" ht="20.100000000000001" customHeight="1" thickBot="1">
      <c r="A17" s="317"/>
      <c r="B17" s="103"/>
      <c r="C17" s="140"/>
      <c r="D17" s="299" t="s">
        <v>91</v>
      </c>
      <c r="E17" s="299"/>
      <c r="F17" s="299"/>
      <c r="G17" s="300"/>
      <c r="H17" s="139" t="s">
        <v>105</v>
      </c>
      <c r="I17" s="79"/>
      <c r="J17" s="130"/>
      <c r="K17" s="30"/>
      <c r="L17" s="28"/>
      <c r="M17" s="28"/>
      <c r="N17" s="28"/>
      <c r="O17" s="30"/>
      <c r="P17" s="30"/>
      <c r="Q17" s="30"/>
      <c r="R17" s="30"/>
      <c r="S17" s="85"/>
      <c r="T17" s="86"/>
      <c r="U17" s="86"/>
      <c r="V17" s="86"/>
      <c r="W17" s="86"/>
      <c r="X17" s="86"/>
      <c r="Y17" s="86"/>
      <c r="Z17" s="86"/>
      <c r="AA17" s="86"/>
      <c r="AB17" s="86"/>
      <c r="AC17" s="86"/>
      <c r="AD17" s="86"/>
      <c r="AE17" s="86"/>
      <c r="AF17" s="96"/>
    </row>
    <row r="18" spans="1:32" s="29" customFormat="1" ht="20.100000000000001" customHeight="1" thickBot="1">
      <c r="A18" s="317"/>
      <c r="B18" s="103"/>
      <c r="C18" s="301" t="s">
        <v>66</v>
      </c>
      <c r="D18" s="299"/>
      <c r="E18" s="299"/>
      <c r="F18" s="299"/>
      <c r="G18" s="300"/>
      <c r="H18" s="139"/>
      <c r="I18" s="79" t="s">
        <v>105</v>
      </c>
      <c r="J18" s="130"/>
      <c r="K18" s="30"/>
      <c r="L18" s="28"/>
      <c r="M18" s="28"/>
      <c r="N18" s="28"/>
      <c r="O18" s="30"/>
      <c r="P18" s="30"/>
      <c r="Q18" s="30"/>
      <c r="R18" s="30"/>
      <c r="S18" s="85"/>
      <c r="T18" s="86"/>
      <c r="U18" s="86"/>
      <c r="V18" s="86"/>
      <c r="W18" s="86"/>
      <c r="X18" s="86"/>
      <c r="Y18" s="86"/>
      <c r="Z18" s="86"/>
      <c r="AA18" s="86"/>
      <c r="AB18" s="86"/>
      <c r="AC18" s="86"/>
      <c r="AD18" s="86"/>
      <c r="AE18" s="86"/>
      <c r="AF18" s="96"/>
    </row>
    <row r="19" spans="1:32" s="29" customFormat="1" ht="20.100000000000001" customHeight="1" thickBot="1">
      <c r="A19" s="317"/>
      <c r="B19" s="103"/>
      <c r="C19" s="301" t="s">
        <v>67</v>
      </c>
      <c r="D19" s="299"/>
      <c r="E19" s="299"/>
      <c r="F19" s="299"/>
      <c r="G19" s="300"/>
      <c r="H19" s="139"/>
      <c r="I19" s="79" t="s">
        <v>105</v>
      </c>
      <c r="J19" s="130"/>
      <c r="K19" s="30"/>
      <c r="L19" s="28"/>
      <c r="M19" s="28"/>
      <c r="N19" s="28"/>
      <c r="O19" s="30"/>
      <c r="P19" s="30"/>
      <c r="Q19" s="30"/>
      <c r="R19" s="30"/>
      <c r="S19" s="85"/>
      <c r="T19" s="86"/>
      <c r="U19" s="86"/>
      <c r="V19" s="86"/>
      <c r="W19" s="86"/>
      <c r="X19" s="86"/>
      <c r="Y19" s="86"/>
      <c r="Z19" s="86"/>
      <c r="AA19" s="86"/>
      <c r="AB19" s="86"/>
      <c r="AC19" s="86"/>
      <c r="AD19" s="86"/>
      <c r="AE19" s="86"/>
      <c r="AF19" s="96"/>
    </row>
    <row r="20" spans="1:32" s="29" customFormat="1" ht="20.100000000000001" customHeight="1" thickBot="1">
      <c r="A20" s="317"/>
      <c r="B20" s="103"/>
      <c r="C20" s="301" t="s">
        <v>107</v>
      </c>
      <c r="D20" s="299"/>
      <c r="E20" s="299"/>
      <c r="F20" s="299"/>
      <c r="G20" s="300"/>
      <c r="H20" s="139"/>
      <c r="I20" s="79" t="s">
        <v>105</v>
      </c>
      <c r="J20" s="130"/>
      <c r="K20" s="30"/>
      <c r="L20" s="28"/>
      <c r="M20" s="28"/>
      <c r="N20" s="28"/>
      <c r="O20" s="30"/>
      <c r="P20" s="30"/>
      <c r="Q20" s="30"/>
      <c r="R20" s="30"/>
      <c r="S20" s="85"/>
      <c r="T20" s="86"/>
      <c r="U20" s="86"/>
      <c r="V20" s="86"/>
      <c r="W20" s="86"/>
      <c r="X20" s="86"/>
      <c r="Y20" s="86"/>
      <c r="Z20" s="86"/>
      <c r="AA20" s="86"/>
      <c r="AB20" s="86"/>
      <c r="AC20" s="86"/>
      <c r="AD20" s="86"/>
      <c r="AE20" s="86"/>
      <c r="AF20" s="96"/>
    </row>
    <row r="21" spans="1:32" s="29" customFormat="1" ht="20.100000000000001" customHeight="1" thickBot="1">
      <c r="A21" s="317"/>
      <c r="B21" s="103"/>
      <c r="C21" s="302" t="s">
        <v>31</v>
      </c>
      <c r="D21" s="302"/>
      <c r="E21" s="302"/>
      <c r="F21" s="302"/>
      <c r="G21" s="303"/>
      <c r="H21" s="114"/>
      <c r="I21" s="79"/>
      <c r="J21" s="130" t="s">
        <v>105</v>
      </c>
      <c r="K21" s="28" t="s">
        <v>105</v>
      </c>
      <c r="L21" s="30"/>
      <c r="M21" s="28"/>
      <c r="N21" s="28"/>
      <c r="O21" s="28"/>
      <c r="P21" s="28"/>
      <c r="Q21" s="125"/>
      <c r="R21" s="125"/>
      <c r="S21" s="85"/>
      <c r="T21" s="86"/>
      <c r="U21" s="86"/>
      <c r="V21" s="86"/>
      <c r="W21" s="86"/>
      <c r="X21" s="86"/>
      <c r="Y21" s="86"/>
      <c r="Z21" s="86"/>
      <c r="AA21" s="79"/>
      <c r="AB21" s="86"/>
      <c r="AC21" s="86"/>
      <c r="AD21" s="86"/>
      <c r="AE21" s="86"/>
      <c r="AF21" s="86"/>
    </row>
    <row r="22" spans="1:32" s="29" customFormat="1" ht="20.100000000000001" customHeight="1" thickBot="1">
      <c r="A22" s="317"/>
      <c r="B22" s="103"/>
      <c r="C22" s="304" t="s">
        <v>58</v>
      </c>
      <c r="D22" s="304"/>
      <c r="E22" s="304"/>
      <c r="F22" s="304"/>
      <c r="G22" s="305"/>
      <c r="H22" s="114"/>
      <c r="I22" s="86"/>
      <c r="J22" s="130"/>
      <c r="K22" s="30"/>
      <c r="L22" s="30"/>
      <c r="M22" s="30"/>
      <c r="N22" s="28"/>
      <c r="O22" s="30"/>
      <c r="P22" s="30"/>
      <c r="Q22" s="30"/>
      <c r="R22" s="30"/>
      <c r="S22" s="85"/>
      <c r="T22" s="86"/>
      <c r="U22" s="86"/>
      <c r="V22" s="86"/>
      <c r="W22" s="86"/>
      <c r="X22" s="86"/>
      <c r="Y22" s="79"/>
      <c r="Z22" s="86"/>
      <c r="AA22" s="86"/>
      <c r="AB22" s="86"/>
      <c r="AC22" s="86"/>
      <c r="AD22" s="86"/>
      <c r="AE22" s="86"/>
      <c r="AF22" s="86"/>
    </row>
    <row r="23" spans="1:32" s="29" customFormat="1" ht="20.100000000000001" customHeight="1" thickBot="1">
      <c r="A23" s="317"/>
      <c r="B23" s="103"/>
      <c r="C23" s="141"/>
      <c r="D23" s="306" t="s">
        <v>102</v>
      </c>
      <c r="E23" s="307"/>
      <c r="F23" s="307"/>
      <c r="G23" s="308"/>
      <c r="H23" s="114" t="s">
        <v>105</v>
      </c>
      <c r="I23" s="79" t="s">
        <v>105</v>
      </c>
      <c r="J23" s="130"/>
      <c r="K23" s="142"/>
      <c r="L23" s="143"/>
      <c r="M23" s="144"/>
      <c r="N23" s="144"/>
      <c r="O23" s="124"/>
      <c r="P23" s="144"/>
      <c r="Q23" s="145"/>
      <c r="R23" s="145"/>
      <c r="S23" s="86"/>
      <c r="T23" s="86"/>
      <c r="U23" s="86"/>
      <c r="V23" s="86"/>
      <c r="W23" s="86"/>
      <c r="X23" s="86"/>
      <c r="Y23" s="86"/>
      <c r="Z23" s="86"/>
      <c r="AA23" s="79"/>
      <c r="AB23" s="86"/>
      <c r="AC23" s="86"/>
      <c r="AD23" s="86"/>
      <c r="AE23" s="86"/>
      <c r="AF23" s="86"/>
    </row>
    <row r="24" spans="1:32" s="29" customFormat="1" ht="19.350000000000001" customHeight="1" thickBot="1">
      <c r="A24" s="317"/>
      <c r="B24" s="103"/>
      <c r="C24" s="309" t="s">
        <v>56</v>
      </c>
      <c r="D24" s="309"/>
      <c r="E24" s="309"/>
      <c r="F24" s="309"/>
      <c r="G24" s="310"/>
      <c r="H24" s="114"/>
      <c r="I24" s="86"/>
      <c r="J24" s="96"/>
      <c r="K24" s="30"/>
      <c r="L24" s="85"/>
      <c r="M24" s="86"/>
      <c r="N24" s="86"/>
      <c r="O24" s="122"/>
      <c r="P24" s="116"/>
      <c r="Q24" s="86"/>
      <c r="R24" s="86"/>
      <c r="S24" s="86"/>
      <c r="T24" s="86"/>
      <c r="U24" s="86"/>
      <c r="V24" s="86"/>
      <c r="W24" s="86"/>
      <c r="X24" s="86"/>
      <c r="Y24" s="86"/>
      <c r="Z24" s="86"/>
      <c r="AA24" s="79"/>
      <c r="AB24" s="86"/>
      <c r="AC24" s="86"/>
      <c r="AD24" s="86"/>
      <c r="AE24" s="86"/>
      <c r="AF24" s="86"/>
    </row>
    <row r="25" spans="1:32" s="29" customFormat="1" ht="19.5" thickBot="1">
      <c r="A25" s="317"/>
      <c r="B25" s="84"/>
      <c r="C25" s="42"/>
      <c r="D25" s="222" t="s">
        <v>68</v>
      </c>
      <c r="E25" s="222"/>
      <c r="F25" s="222"/>
      <c r="G25" s="223"/>
      <c r="H25" s="85" t="s">
        <v>105</v>
      </c>
      <c r="I25" s="105" t="s">
        <v>105</v>
      </c>
      <c r="J25" s="120"/>
      <c r="K25" s="125"/>
      <c r="L25" s="85"/>
      <c r="M25" s="105"/>
      <c r="N25" s="120"/>
      <c r="O25" s="125"/>
      <c r="P25" s="30"/>
      <c r="Q25" s="30"/>
      <c r="R25" s="30"/>
      <c r="S25" s="85"/>
      <c r="T25" s="86"/>
      <c r="U25" s="86"/>
      <c r="V25" s="86"/>
      <c r="W25" s="86"/>
      <c r="X25" s="79"/>
      <c r="Y25" s="86"/>
      <c r="Z25" s="86"/>
      <c r="AA25" s="86"/>
      <c r="AB25" s="86"/>
      <c r="AC25" s="86"/>
      <c r="AD25" s="86"/>
      <c r="AE25" s="86"/>
      <c r="AF25" s="86"/>
    </row>
    <row r="26" spans="1:32" s="29" customFormat="1" ht="19.5" thickBot="1">
      <c r="A26" s="317"/>
      <c r="B26" s="84"/>
      <c r="C26" s="296" t="s">
        <v>59</v>
      </c>
      <c r="D26" s="297"/>
      <c r="E26" s="297"/>
      <c r="F26" s="297"/>
      <c r="G26" s="298"/>
      <c r="H26" s="114"/>
      <c r="I26" s="86"/>
      <c r="J26" s="115"/>
      <c r="K26" s="105"/>
      <c r="L26" s="86"/>
      <c r="M26" s="86"/>
      <c r="N26" s="121"/>
      <c r="O26" s="126"/>
      <c r="P26" s="125"/>
      <c r="Q26" s="30"/>
      <c r="R26" s="30"/>
      <c r="S26" s="85"/>
      <c r="T26" s="86"/>
      <c r="U26" s="86"/>
      <c r="V26" s="86"/>
      <c r="W26" s="86"/>
      <c r="X26" s="86"/>
      <c r="Y26" s="86"/>
      <c r="Z26" s="86"/>
      <c r="AA26" s="116"/>
      <c r="AB26" s="86"/>
      <c r="AC26" s="86"/>
      <c r="AD26" s="86"/>
      <c r="AE26" s="86"/>
      <c r="AF26" s="96"/>
    </row>
    <row r="27" spans="1:32" s="29" customFormat="1" ht="37.5" customHeight="1" thickBot="1">
      <c r="A27" s="317"/>
      <c r="B27" s="84"/>
      <c r="C27" s="127"/>
      <c r="D27" s="296" t="s">
        <v>60</v>
      </c>
      <c r="E27" s="297"/>
      <c r="F27" s="297"/>
      <c r="G27" s="298"/>
      <c r="H27" s="114"/>
      <c r="I27" s="86"/>
      <c r="J27" s="115" t="s">
        <v>105</v>
      </c>
      <c r="K27" s="105"/>
      <c r="L27" s="86"/>
      <c r="M27" s="86"/>
      <c r="N27" s="121"/>
      <c r="O27" s="126"/>
      <c r="P27" s="125"/>
      <c r="Q27" s="30"/>
      <c r="R27" s="30"/>
      <c r="S27" s="85"/>
      <c r="T27" s="86"/>
      <c r="U27" s="86"/>
      <c r="V27" s="86"/>
      <c r="W27" s="86"/>
      <c r="X27" s="86"/>
      <c r="Y27" s="86"/>
      <c r="Z27" s="86"/>
      <c r="AA27" s="116"/>
      <c r="AB27" s="86"/>
      <c r="AC27" s="86"/>
      <c r="AD27" s="86"/>
      <c r="AE27" s="86"/>
      <c r="AF27" s="96"/>
    </row>
    <row r="28" spans="1:32" s="29" customFormat="1" ht="19.5" thickBot="1">
      <c r="A28" s="282"/>
      <c r="B28" s="118"/>
      <c r="C28" s="119"/>
      <c r="D28" s="313" t="s">
        <v>61</v>
      </c>
      <c r="E28" s="314"/>
      <c r="F28" s="314"/>
      <c r="G28" s="315"/>
      <c r="H28" s="117"/>
      <c r="I28" s="88"/>
      <c r="J28" s="88"/>
      <c r="K28" s="105" t="s">
        <v>105</v>
      </c>
      <c r="L28" s="88"/>
      <c r="M28" s="88"/>
      <c r="N28" s="88"/>
      <c r="O28" s="123"/>
      <c r="P28" s="123"/>
      <c r="Q28" s="124"/>
      <c r="R28" s="124"/>
      <c r="S28" s="88"/>
      <c r="T28" s="88"/>
      <c r="U28" s="88"/>
      <c r="V28" s="88"/>
      <c r="W28" s="88"/>
      <c r="X28" s="88"/>
      <c r="Y28" s="88"/>
      <c r="Z28" s="88"/>
      <c r="AA28" s="88"/>
      <c r="AB28" s="88"/>
      <c r="AC28" s="88"/>
      <c r="AD28" s="88"/>
      <c r="AE28" s="88"/>
      <c r="AF28" s="89"/>
    </row>
    <row r="29" spans="1:32" s="29" customFormat="1" ht="20.100000000000001" customHeight="1" thickBot="1">
      <c r="A29" s="257" t="s">
        <v>32</v>
      </c>
      <c r="B29" s="259"/>
      <c r="C29" s="259"/>
      <c r="D29" s="259"/>
      <c r="E29" s="259"/>
      <c r="F29" s="259"/>
      <c r="G29" s="106" t="s">
        <v>33</v>
      </c>
      <c r="H29" s="97" t="s">
        <v>21</v>
      </c>
      <c r="I29" s="98" t="s">
        <v>21</v>
      </c>
      <c r="J29" s="98" t="s">
        <v>42</v>
      </c>
      <c r="K29" s="98" t="s">
        <v>42</v>
      </c>
      <c r="L29" s="98"/>
      <c r="M29" s="98"/>
      <c r="N29" s="98"/>
      <c r="O29" s="98"/>
      <c r="P29" s="90"/>
      <c r="Q29" s="90"/>
      <c r="R29" s="90"/>
      <c r="S29" s="90"/>
      <c r="T29" s="90"/>
      <c r="U29" s="90"/>
      <c r="V29" s="90"/>
      <c r="W29" s="90"/>
      <c r="X29" s="90"/>
      <c r="Y29" s="90"/>
      <c r="Z29" s="90"/>
      <c r="AA29" s="90"/>
      <c r="AB29" s="90"/>
      <c r="AC29" s="90"/>
      <c r="AD29" s="90"/>
      <c r="AE29" s="90"/>
      <c r="AF29" s="91"/>
    </row>
    <row r="30" spans="1:32" s="29" customFormat="1" ht="20.100000000000001" customHeight="1" thickBot="1">
      <c r="A30" s="258"/>
      <c r="B30" s="260"/>
      <c r="C30" s="260"/>
      <c r="D30" s="260"/>
      <c r="E30" s="260"/>
      <c r="F30" s="260"/>
      <c r="G30" s="106" t="s">
        <v>34</v>
      </c>
      <c r="H30" s="99" t="s">
        <v>103</v>
      </c>
      <c r="I30" s="99" t="s">
        <v>103</v>
      </c>
      <c r="J30" s="99" t="s">
        <v>103</v>
      </c>
      <c r="K30" s="99" t="s">
        <v>103</v>
      </c>
      <c r="L30" s="94"/>
      <c r="M30" s="94"/>
      <c r="N30" s="94"/>
      <c r="O30" s="94"/>
      <c r="P30" s="94"/>
      <c r="Q30" s="94"/>
      <c r="R30" s="94"/>
      <c r="S30" s="94"/>
      <c r="T30" s="94"/>
      <c r="U30" s="94"/>
      <c r="V30" s="94"/>
      <c r="W30" s="94"/>
      <c r="X30" s="94"/>
      <c r="Y30" s="94"/>
      <c r="Z30" s="94"/>
      <c r="AA30" s="94"/>
      <c r="AB30" s="94"/>
      <c r="AC30" s="94"/>
      <c r="AD30" s="94"/>
      <c r="AE30" s="94"/>
      <c r="AF30" s="53"/>
    </row>
    <row r="31" spans="1:32" s="29" customFormat="1" ht="20.100000000000001" customHeight="1" thickBot="1">
      <c r="A31" s="258"/>
      <c r="B31" s="260"/>
      <c r="C31" s="260"/>
      <c r="D31" s="260"/>
      <c r="E31" s="260"/>
      <c r="F31" s="260"/>
      <c r="G31" s="106" t="s">
        <v>35</v>
      </c>
      <c r="H31" s="100">
        <v>43703</v>
      </c>
      <c r="I31" s="100">
        <v>43703</v>
      </c>
      <c r="J31" s="100">
        <v>43703</v>
      </c>
      <c r="K31" s="100">
        <v>43703</v>
      </c>
      <c r="L31" s="56"/>
      <c r="M31" s="56"/>
      <c r="N31" s="56"/>
      <c r="O31" s="56"/>
      <c r="P31" s="56"/>
      <c r="Q31" s="56"/>
      <c r="R31" s="56"/>
      <c r="S31" s="56"/>
      <c r="T31" s="56"/>
      <c r="U31" s="56"/>
      <c r="V31" s="56"/>
      <c r="W31" s="56"/>
      <c r="X31" s="56"/>
      <c r="Y31" s="56"/>
      <c r="Z31" s="56"/>
      <c r="AA31" s="56"/>
      <c r="AB31" s="56"/>
      <c r="AC31" s="56"/>
      <c r="AD31" s="56"/>
      <c r="AE31" s="56"/>
      <c r="AF31" s="57"/>
    </row>
    <row r="32" spans="1:32" s="29" customFormat="1" ht="20.100000000000001" customHeight="1">
      <c r="A32" s="258"/>
      <c r="B32" s="260"/>
      <c r="C32" s="260"/>
      <c r="D32" s="260"/>
      <c r="E32" s="260"/>
      <c r="F32" s="260"/>
      <c r="G32" s="107" t="s">
        <v>36</v>
      </c>
      <c r="H32" s="99" t="s">
        <v>17</v>
      </c>
      <c r="I32" s="99" t="s">
        <v>17</v>
      </c>
      <c r="J32" s="99" t="s">
        <v>17</v>
      </c>
      <c r="K32" s="99" t="s">
        <v>17</v>
      </c>
      <c r="L32" s="94"/>
      <c r="M32" s="94"/>
      <c r="N32" s="94"/>
      <c r="O32" s="94"/>
      <c r="P32" s="94"/>
      <c r="Q32" s="94"/>
      <c r="R32" s="94"/>
      <c r="S32" s="94"/>
      <c r="T32" s="94"/>
      <c r="U32" s="94"/>
      <c r="V32" s="94"/>
      <c r="W32" s="94"/>
      <c r="X32" s="94"/>
      <c r="Y32" s="94"/>
      <c r="Z32" s="94"/>
      <c r="AA32" s="94"/>
      <c r="AB32" s="94"/>
      <c r="AC32" s="94"/>
      <c r="AD32" s="94"/>
      <c r="AE32" s="94"/>
      <c r="AF32" s="53"/>
    </row>
    <row r="33" spans="1:32" s="29" customFormat="1" ht="20.100000000000001" customHeight="1" thickBot="1">
      <c r="A33" s="247" t="s">
        <v>37</v>
      </c>
      <c r="B33" s="311" t="s">
        <v>38</v>
      </c>
      <c r="C33" s="311"/>
      <c r="D33" s="311"/>
      <c r="E33" s="311"/>
      <c r="F33" s="312" t="e">
        <f>NA()</f>
        <v>#N/A</v>
      </c>
      <c r="G33" s="312"/>
      <c r="H33" s="101"/>
      <c r="I33" s="60"/>
      <c r="J33" s="60"/>
      <c r="K33" s="60"/>
      <c r="L33" s="60"/>
      <c r="M33" s="60"/>
      <c r="N33" s="60"/>
      <c r="O33" s="60"/>
      <c r="P33" s="60"/>
      <c r="Q33" s="60"/>
      <c r="R33" s="60"/>
      <c r="S33" s="60"/>
      <c r="T33" s="60"/>
      <c r="U33" s="60"/>
      <c r="V33" s="60"/>
      <c r="W33" s="60"/>
      <c r="X33" s="60"/>
      <c r="Y33" s="60"/>
      <c r="Z33" s="60"/>
      <c r="AA33" s="60"/>
      <c r="AB33" s="60"/>
      <c r="AC33" s="60"/>
      <c r="AD33" s="60"/>
      <c r="AE33" s="60"/>
      <c r="AF33" s="61"/>
    </row>
    <row r="34" spans="1:32" s="29" customFormat="1" ht="36.950000000000003" customHeight="1" thickBot="1">
      <c r="A34" s="247"/>
      <c r="B34" s="279" t="s">
        <v>39</v>
      </c>
      <c r="C34" s="279"/>
      <c r="D34" s="279"/>
      <c r="E34" s="279"/>
      <c r="F34" s="252"/>
      <c r="G34" s="252"/>
      <c r="H34" s="102"/>
      <c r="I34" s="64"/>
      <c r="J34" s="64"/>
      <c r="K34" s="64"/>
      <c r="L34" s="64"/>
      <c r="M34" s="64"/>
      <c r="N34" s="64"/>
      <c r="O34" s="64"/>
      <c r="P34" s="64"/>
      <c r="Q34" s="64"/>
      <c r="R34" s="64"/>
      <c r="S34" s="64" t="str">
        <f t="shared" ref="S34:AF34" si="0">IF(S33="","",(SUM(LEN(S33)-LEN(SUBSTITUTE(S33,",","")))/LEN(","))+1)</f>
        <v/>
      </c>
      <c r="T34" s="64" t="str">
        <f t="shared" si="0"/>
        <v/>
      </c>
      <c r="U34" s="64" t="str">
        <f t="shared" si="0"/>
        <v/>
      </c>
      <c r="V34" s="64" t="str">
        <f t="shared" si="0"/>
        <v/>
      </c>
      <c r="W34" s="64" t="str">
        <f t="shared" si="0"/>
        <v/>
      </c>
      <c r="X34" s="64" t="str">
        <f t="shared" si="0"/>
        <v/>
      </c>
      <c r="Y34" s="64" t="str">
        <f t="shared" si="0"/>
        <v/>
      </c>
      <c r="Z34" s="64" t="str">
        <f t="shared" si="0"/>
        <v/>
      </c>
      <c r="AA34" s="64" t="str">
        <f t="shared" si="0"/>
        <v/>
      </c>
      <c r="AB34" s="64" t="str">
        <f t="shared" si="0"/>
        <v/>
      </c>
      <c r="AC34" s="64" t="str">
        <f t="shared" si="0"/>
        <v/>
      </c>
      <c r="AD34" s="64" t="str">
        <f t="shared" si="0"/>
        <v/>
      </c>
      <c r="AE34" s="64" t="str">
        <f t="shared" si="0"/>
        <v/>
      </c>
      <c r="AF34" s="65" t="str">
        <f t="shared" si="0"/>
        <v/>
      </c>
    </row>
    <row r="35" spans="1:32" s="29" customFormat="1" ht="19.350000000000001" customHeight="1">
      <c r="H35" s="66"/>
      <c r="I35" s="92"/>
      <c r="J35" s="67"/>
      <c r="K35" s="66"/>
      <c r="L35" s="66"/>
      <c r="M35" s="92"/>
      <c r="N35" s="67"/>
      <c r="O35" s="66"/>
      <c r="P35" s="66"/>
      <c r="Q35" s="66"/>
      <c r="R35" s="66"/>
      <c r="S35" s="66"/>
      <c r="T35" s="66"/>
      <c r="U35" s="66"/>
      <c r="V35" s="66"/>
    </row>
  </sheetData>
  <sheetProtection selectLockedCells="1" selectUnlockedCells="1"/>
  <mergeCells count="49">
    <mergeCell ref="D28:G28"/>
    <mergeCell ref="A29:A32"/>
    <mergeCell ref="B29:F29"/>
    <mergeCell ref="B30:F30"/>
    <mergeCell ref="B31:F31"/>
    <mergeCell ref="B32:F32"/>
    <mergeCell ref="A15:A28"/>
    <mergeCell ref="C26:G26"/>
    <mergeCell ref="A33:A34"/>
    <mergeCell ref="B33:E33"/>
    <mergeCell ref="F33:G33"/>
    <mergeCell ref="B34:E34"/>
    <mergeCell ref="F34:G34"/>
    <mergeCell ref="D27:G27"/>
    <mergeCell ref="D17:G17"/>
    <mergeCell ref="C18:G18"/>
    <mergeCell ref="C19:G19"/>
    <mergeCell ref="B15:G15"/>
    <mergeCell ref="C16:G16"/>
    <mergeCell ref="C21:G21"/>
    <mergeCell ref="C22:G22"/>
    <mergeCell ref="D23:G23"/>
    <mergeCell ref="C24:G24"/>
    <mergeCell ref="D25:G25"/>
    <mergeCell ref="C20:G20"/>
    <mergeCell ref="A4:A14"/>
    <mergeCell ref="B4:G4"/>
    <mergeCell ref="B5:G5"/>
    <mergeCell ref="C6:G6"/>
    <mergeCell ref="D7:G7"/>
    <mergeCell ref="C9:G9"/>
    <mergeCell ref="C10:G10"/>
    <mergeCell ref="D8:G8"/>
    <mergeCell ref="C12:G12"/>
    <mergeCell ref="D13:G13"/>
    <mergeCell ref="D14:G14"/>
    <mergeCell ref="C11:G11"/>
    <mergeCell ref="AC2:AF2"/>
    <mergeCell ref="B1:E1"/>
    <mergeCell ref="F1:N1"/>
    <mergeCell ref="O1:S1"/>
    <mergeCell ref="T1:Z1"/>
    <mergeCell ref="AA1:AB1"/>
    <mergeCell ref="AC1:AF1"/>
    <mergeCell ref="B2:E2"/>
    <mergeCell ref="F2:H2"/>
    <mergeCell ref="I2:N2"/>
    <mergeCell ref="O2:Z2"/>
    <mergeCell ref="AA2:AB2"/>
  </mergeCells>
  <phoneticPr fontId="5"/>
  <conditionalFormatting sqref="H28 S28:AF28 M30:AF34 Q29:AF29 H30:H34 H21 H23 Z22:AF22 AB21:AF21 S21:Z21 O22:X22 L21 L23 H22:I22 K22:M22 H13:H15 S10:AF11 S13:AF20 O10:O11 H9:AF9 Q13:R13 O13 M12 O12:AF12 H12:I12 K10:K13 M15:N15 O15:R20 L13:L15 I15:J15 K15:K20 N4:AF8 N3:P3 U3:AF3 M6:M8 L6 L3:M4 J3:K8 I6:I8 H3:I4 AB23:AF24 H25 Y25:AF25 M26:M27 AB26:AF27 Q23:Z24 P25:W25 Q26:Z27 L25:L27 H26:I27 H24:O24">
    <cfRule type="expression" dxfId="101" priority="267" stopIfTrue="1">
      <formula>NA()</formula>
    </cfRule>
    <cfRule type="expression" dxfId="100" priority="268" stopIfTrue="1">
      <formula>NA()</formula>
    </cfRule>
  </conditionalFormatting>
  <conditionalFormatting sqref="M28">
    <cfRule type="expression" dxfId="99" priority="265" stopIfTrue="1">
      <formula>NA()</formula>
    </cfRule>
    <cfRule type="expression" dxfId="98" priority="266" stopIfTrue="1">
      <formula>NA()</formula>
    </cfRule>
  </conditionalFormatting>
  <conditionalFormatting sqref="N28">
    <cfRule type="expression" dxfId="97" priority="185" stopIfTrue="1">
      <formula>NA()</formula>
    </cfRule>
    <cfRule type="expression" dxfId="96" priority="186" stopIfTrue="1">
      <formula>NA()</formula>
    </cfRule>
  </conditionalFormatting>
  <conditionalFormatting sqref="H29">
    <cfRule type="expression" dxfId="95" priority="157" stopIfTrue="1">
      <formula>NA()</formula>
    </cfRule>
    <cfRule type="expression" dxfId="94" priority="158" stopIfTrue="1">
      <formula>NA()</formula>
    </cfRule>
  </conditionalFormatting>
  <conditionalFormatting sqref="L28 L30:L34">
    <cfRule type="expression" dxfId="93" priority="145" stopIfTrue="1">
      <formula>NA()</formula>
    </cfRule>
    <cfRule type="expression" dxfId="92" priority="146" stopIfTrue="1">
      <formula>NA()</formula>
    </cfRule>
  </conditionalFormatting>
  <conditionalFormatting sqref="I30:K34">
    <cfRule type="expression" dxfId="91" priority="125" stopIfTrue="1">
      <formula>NA()</formula>
    </cfRule>
    <cfRule type="expression" dxfId="90" priority="126" stopIfTrue="1">
      <formula>NA()</formula>
    </cfRule>
  </conditionalFormatting>
  <conditionalFormatting sqref="I28">
    <cfRule type="expression" dxfId="89" priority="123" stopIfTrue="1">
      <formula>NA()</formula>
    </cfRule>
    <cfRule type="expression" dxfId="88" priority="124" stopIfTrue="1">
      <formula>NA()</formula>
    </cfRule>
  </conditionalFormatting>
  <conditionalFormatting sqref="J28">
    <cfRule type="expression" dxfId="87" priority="109" stopIfTrue="1">
      <formula>NA()</formula>
    </cfRule>
    <cfRule type="expression" dxfId="86" priority="110" stopIfTrue="1">
      <formula>NA()</formula>
    </cfRule>
  </conditionalFormatting>
  <conditionalFormatting sqref="H30:H32">
    <cfRule type="expression" dxfId="85" priority="85" stopIfTrue="1">
      <formula>NA()</formula>
    </cfRule>
    <cfRule type="expression" dxfId="84" priority="86" stopIfTrue="1">
      <formula>NA()</formula>
    </cfRule>
  </conditionalFormatting>
  <conditionalFormatting sqref="H30:H32">
    <cfRule type="expression" dxfId="83" priority="83" stopIfTrue="1">
      <formula>NA()</formula>
    </cfRule>
    <cfRule type="expression" dxfId="82" priority="84" stopIfTrue="1">
      <formula>NA()</formula>
    </cfRule>
  </conditionalFormatting>
  <conditionalFormatting sqref="I30:K32">
    <cfRule type="expression" dxfId="81" priority="81" stopIfTrue="1">
      <formula>NA()</formula>
    </cfRule>
    <cfRule type="expression" dxfId="80" priority="82" stopIfTrue="1">
      <formula>NA()</formula>
    </cfRule>
  </conditionalFormatting>
  <conditionalFormatting sqref="I30:K32">
    <cfRule type="expression" dxfId="79" priority="79" stopIfTrue="1">
      <formula>NA()</formula>
    </cfRule>
    <cfRule type="expression" dxfId="78" priority="80" stopIfTrue="1">
      <formula>NA()</formula>
    </cfRule>
  </conditionalFormatting>
  <conditionalFormatting sqref="I30:K32">
    <cfRule type="expression" dxfId="77" priority="77" stopIfTrue="1">
      <formula>NA()</formula>
    </cfRule>
    <cfRule type="expression" dxfId="76" priority="78" stopIfTrue="1">
      <formula>NA()</formula>
    </cfRule>
  </conditionalFormatting>
  <conditionalFormatting sqref="I30">
    <cfRule type="expression" dxfId="75" priority="75" stopIfTrue="1">
      <formula>NA()</formula>
    </cfRule>
    <cfRule type="expression" dxfId="74" priority="76" stopIfTrue="1">
      <formula>NA()</formula>
    </cfRule>
  </conditionalFormatting>
  <conditionalFormatting sqref="I30">
    <cfRule type="expression" dxfId="73" priority="73" stopIfTrue="1">
      <formula>NA()</formula>
    </cfRule>
    <cfRule type="expression" dxfId="72" priority="74" stopIfTrue="1">
      <formula>NA()</formula>
    </cfRule>
  </conditionalFormatting>
  <conditionalFormatting sqref="I30">
    <cfRule type="expression" dxfId="71" priority="71" stopIfTrue="1">
      <formula>NA()</formula>
    </cfRule>
    <cfRule type="expression" dxfId="70" priority="72" stopIfTrue="1">
      <formula>NA()</formula>
    </cfRule>
  </conditionalFormatting>
  <conditionalFormatting sqref="J30">
    <cfRule type="expression" dxfId="69" priority="69" stopIfTrue="1">
      <formula>NA()</formula>
    </cfRule>
    <cfRule type="expression" dxfId="68" priority="70" stopIfTrue="1">
      <formula>NA()</formula>
    </cfRule>
  </conditionalFormatting>
  <conditionalFormatting sqref="J30">
    <cfRule type="expression" dxfId="67" priority="67" stopIfTrue="1">
      <formula>NA()</formula>
    </cfRule>
    <cfRule type="expression" dxfId="66" priority="68" stopIfTrue="1">
      <formula>NA()</formula>
    </cfRule>
  </conditionalFormatting>
  <conditionalFormatting sqref="J30">
    <cfRule type="expression" dxfId="65" priority="65" stopIfTrue="1">
      <formula>NA()</formula>
    </cfRule>
    <cfRule type="expression" dxfId="64" priority="66" stopIfTrue="1">
      <formula>NA()</formula>
    </cfRule>
  </conditionalFormatting>
  <conditionalFormatting sqref="K30">
    <cfRule type="expression" dxfId="63" priority="63" stopIfTrue="1">
      <formula>NA()</formula>
    </cfRule>
    <cfRule type="expression" dxfId="62" priority="64" stopIfTrue="1">
      <formula>NA()</formula>
    </cfRule>
  </conditionalFormatting>
  <conditionalFormatting sqref="K30">
    <cfRule type="expression" dxfId="61" priority="61" stopIfTrue="1">
      <formula>NA()</formula>
    </cfRule>
    <cfRule type="expression" dxfId="60" priority="62" stopIfTrue="1">
      <formula>NA()</formula>
    </cfRule>
  </conditionalFormatting>
  <conditionalFormatting sqref="K30">
    <cfRule type="expression" dxfId="59" priority="59" stopIfTrue="1">
      <formula>NA()</formula>
    </cfRule>
    <cfRule type="expression" dxfId="58" priority="60" stopIfTrue="1">
      <formula>NA()</formula>
    </cfRule>
  </conditionalFormatting>
  <conditionalFormatting sqref="I31">
    <cfRule type="expression" dxfId="57" priority="57" stopIfTrue="1">
      <formula>NA()</formula>
    </cfRule>
    <cfRule type="expression" dxfId="56" priority="58" stopIfTrue="1">
      <formula>NA()</formula>
    </cfRule>
  </conditionalFormatting>
  <conditionalFormatting sqref="I31">
    <cfRule type="expression" dxfId="55" priority="55" stopIfTrue="1">
      <formula>NA()</formula>
    </cfRule>
    <cfRule type="expression" dxfId="54" priority="56" stopIfTrue="1">
      <formula>NA()</formula>
    </cfRule>
  </conditionalFormatting>
  <conditionalFormatting sqref="I31">
    <cfRule type="expression" dxfId="53" priority="53" stopIfTrue="1">
      <formula>NA()</formula>
    </cfRule>
    <cfRule type="expression" dxfId="52" priority="54" stopIfTrue="1">
      <formula>NA()</formula>
    </cfRule>
  </conditionalFormatting>
  <conditionalFormatting sqref="J31">
    <cfRule type="expression" dxfId="51" priority="51" stopIfTrue="1">
      <formula>NA()</formula>
    </cfRule>
    <cfRule type="expression" dxfId="50" priority="52" stopIfTrue="1">
      <formula>NA()</formula>
    </cfRule>
  </conditionalFormatting>
  <conditionalFormatting sqref="J31">
    <cfRule type="expression" dxfId="49" priority="49" stopIfTrue="1">
      <formula>NA()</formula>
    </cfRule>
    <cfRule type="expression" dxfId="48" priority="50" stopIfTrue="1">
      <formula>NA()</formula>
    </cfRule>
  </conditionalFormatting>
  <conditionalFormatting sqref="J31">
    <cfRule type="expression" dxfId="47" priority="47" stopIfTrue="1">
      <formula>NA()</formula>
    </cfRule>
    <cfRule type="expression" dxfId="46" priority="48" stopIfTrue="1">
      <formula>NA()</formula>
    </cfRule>
  </conditionalFormatting>
  <conditionalFormatting sqref="K31">
    <cfRule type="expression" dxfId="45" priority="45" stopIfTrue="1">
      <formula>NA()</formula>
    </cfRule>
    <cfRule type="expression" dxfId="44" priority="46" stopIfTrue="1">
      <formula>NA()</formula>
    </cfRule>
  </conditionalFormatting>
  <conditionalFormatting sqref="K31">
    <cfRule type="expression" dxfId="43" priority="43" stopIfTrue="1">
      <formula>NA()</formula>
    </cfRule>
    <cfRule type="expression" dxfId="42" priority="44" stopIfTrue="1">
      <formula>NA()</formula>
    </cfRule>
  </conditionalFormatting>
  <conditionalFormatting sqref="K31">
    <cfRule type="expression" dxfId="41" priority="41" stopIfTrue="1">
      <formula>NA()</formula>
    </cfRule>
    <cfRule type="expression" dxfId="40" priority="42" stopIfTrue="1">
      <formula>NA()</formula>
    </cfRule>
  </conditionalFormatting>
  <conditionalFormatting sqref="H31">
    <cfRule type="expression" dxfId="39" priority="39" stopIfTrue="1">
      <formula>NA()</formula>
    </cfRule>
    <cfRule type="expression" dxfId="38" priority="40" stopIfTrue="1">
      <formula>NA()</formula>
    </cfRule>
  </conditionalFormatting>
  <conditionalFormatting sqref="H31">
    <cfRule type="expression" dxfId="37" priority="37" stopIfTrue="1">
      <formula>NA()</formula>
    </cfRule>
    <cfRule type="expression" dxfId="36" priority="38" stopIfTrue="1">
      <formula>NA()</formula>
    </cfRule>
  </conditionalFormatting>
  <conditionalFormatting sqref="H31">
    <cfRule type="expression" dxfId="35" priority="35" stopIfTrue="1">
      <formula>NA()</formula>
    </cfRule>
    <cfRule type="expression" dxfId="34" priority="36" stopIfTrue="1">
      <formula>NA()</formula>
    </cfRule>
  </conditionalFormatting>
  <conditionalFormatting sqref="H31">
    <cfRule type="expression" dxfId="33" priority="33" stopIfTrue="1">
      <formula>NA()</formula>
    </cfRule>
    <cfRule type="expression" dxfId="32" priority="34" stopIfTrue="1">
      <formula>NA()</formula>
    </cfRule>
  </conditionalFormatting>
  <conditionalFormatting sqref="H31">
    <cfRule type="expression" dxfId="31" priority="31" stopIfTrue="1">
      <formula>NA()</formula>
    </cfRule>
    <cfRule type="expression" dxfId="30" priority="32" stopIfTrue="1">
      <formula>NA()</formula>
    </cfRule>
  </conditionalFormatting>
  <conditionalFormatting sqref="H31">
    <cfRule type="expression" dxfId="29" priority="29" stopIfTrue="1">
      <formula>NA()</formula>
    </cfRule>
    <cfRule type="expression" dxfId="28" priority="30" stopIfTrue="1">
      <formula>NA()</formula>
    </cfRule>
  </conditionalFormatting>
  <conditionalFormatting sqref="H31">
    <cfRule type="expression" dxfId="27" priority="27" stopIfTrue="1">
      <formula>NA()</formula>
    </cfRule>
    <cfRule type="expression" dxfId="26" priority="28" stopIfTrue="1">
      <formula>NA()</formula>
    </cfRule>
  </conditionalFormatting>
  <conditionalFormatting sqref="I30:K30">
    <cfRule type="expression" dxfId="25" priority="25" stopIfTrue="1">
      <formula>NA()</formula>
    </cfRule>
    <cfRule type="expression" dxfId="24" priority="26" stopIfTrue="1">
      <formula>NA()</formula>
    </cfRule>
  </conditionalFormatting>
  <conditionalFormatting sqref="I30:K30">
    <cfRule type="expression" dxfId="23" priority="23" stopIfTrue="1">
      <formula>NA()</formula>
    </cfRule>
    <cfRule type="expression" dxfId="22" priority="24" stopIfTrue="1">
      <formula>NA()</formula>
    </cfRule>
  </conditionalFormatting>
  <conditionalFormatting sqref="I30:K30">
    <cfRule type="expression" dxfId="21" priority="21" stopIfTrue="1">
      <formula>NA()</formula>
    </cfRule>
    <cfRule type="expression" dxfId="20" priority="22" stopIfTrue="1">
      <formula>NA()</formula>
    </cfRule>
  </conditionalFormatting>
  <conditionalFormatting sqref="I31:K31">
    <cfRule type="expression" dxfId="19" priority="19" stopIfTrue="1">
      <formula>NA()</formula>
    </cfRule>
    <cfRule type="expression" dxfId="18" priority="20" stopIfTrue="1">
      <formula>NA()</formula>
    </cfRule>
  </conditionalFormatting>
  <conditionalFormatting sqref="I31:K31">
    <cfRule type="expression" dxfId="17" priority="17" stopIfTrue="1">
      <formula>NA()</formula>
    </cfRule>
    <cfRule type="expression" dxfId="16" priority="18" stopIfTrue="1">
      <formula>NA()</formula>
    </cfRule>
  </conditionalFormatting>
  <conditionalFormatting sqref="I31:K31">
    <cfRule type="expression" dxfId="15" priority="15" stopIfTrue="1">
      <formula>NA()</formula>
    </cfRule>
    <cfRule type="expression" dxfId="14" priority="16" stopIfTrue="1">
      <formula>NA()</formula>
    </cfRule>
  </conditionalFormatting>
  <conditionalFormatting sqref="I31:K31">
    <cfRule type="expression" dxfId="13" priority="13" stopIfTrue="1">
      <formula>NA()</formula>
    </cfRule>
    <cfRule type="expression" dxfId="12" priority="14" stopIfTrue="1">
      <formula>NA()</formula>
    </cfRule>
  </conditionalFormatting>
  <conditionalFormatting sqref="I31:K31">
    <cfRule type="expression" dxfId="11" priority="11" stopIfTrue="1">
      <formula>NA()</formula>
    </cfRule>
    <cfRule type="expression" dxfId="10" priority="12" stopIfTrue="1">
      <formula>NA()</formula>
    </cfRule>
  </conditionalFormatting>
  <conditionalFormatting sqref="I31:K31">
    <cfRule type="expression" dxfId="9" priority="9" stopIfTrue="1">
      <formula>NA()</formula>
    </cfRule>
    <cfRule type="expression" dxfId="8" priority="10" stopIfTrue="1">
      <formula>NA()</formula>
    </cfRule>
  </conditionalFormatting>
  <conditionalFormatting sqref="I31:K31">
    <cfRule type="expression" dxfId="7" priority="7" stopIfTrue="1">
      <formula>NA()</formula>
    </cfRule>
    <cfRule type="expression" dxfId="6" priority="8" stopIfTrue="1">
      <formula>NA()</formula>
    </cfRule>
  </conditionalFormatting>
  <conditionalFormatting sqref="I31:K31">
    <cfRule type="expression" dxfId="5" priority="5" stopIfTrue="1">
      <formula>NA()</formula>
    </cfRule>
    <cfRule type="expression" dxfId="4" priority="6" stopIfTrue="1">
      <formula>NA()</formula>
    </cfRule>
  </conditionalFormatting>
  <conditionalFormatting sqref="I31:K31">
    <cfRule type="expression" dxfId="3" priority="3" stopIfTrue="1">
      <formula>NA()</formula>
    </cfRule>
    <cfRule type="expression" dxfId="2" priority="4" stopIfTrue="1">
      <formula>NA()</formula>
    </cfRule>
  </conditionalFormatting>
  <conditionalFormatting sqref="I31:K31">
    <cfRule type="expression" dxfId="1" priority="1" stopIfTrue="1">
      <formula>NA()</formula>
    </cfRule>
    <cfRule type="expression" dxfId="0" priority="2" stopIfTrue="1">
      <formula>NA()</formula>
    </cfRule>
  </conditionalFormatting>
  <dataValidations count="10">
    <dataValidation type="list" operator="equal" allowBlank="1" showErrorMessage="1" sqref="H32:AF32 JD32:KB32 SZ32:TX32 ACV32:ADT32 AMR32:ANP32 AWN32:AXL32 BGJ32:BHH32 BQF32:BRD32 CAB32:CAZ32 CJX32:CKV32 CTT32:CUR32 DDP32:DEN32 DNL32:DOJ32 DXH32:DYF32 EHD32:EIB32 EQZ32:ERX32 FAV32:FBT32 FKR32:FLP32 FUN32:FVL32 GEJ32:GFH32 GOF32:GPD32 GYB32:GYZ32 HHX32:HIV32 HRT32:HSR32 IBP32:ICN32 ILL32:IMJ32 IVH32:IWF32 JFD32:JGB32 JOZ32:JPX32 JYV32:JZT32 KIR32:KJP32 KSN32:KTL32 LCJ32:LDH32 LMF32:LND32 LWB32:LWZ32 MFX32:MGV32 MPT32:MQR32 MZP32:NAN32 NJL32:NKJ32 NTH32:NUF32 ODD32:OEB32 OMZ32:ONX32 OWV32:OXT32 PGR32:PHP32 PQN32:PRL32 QAJ32:QBH32 QKF32:QLD32 QUB32:QUZ32 RDX32:REV32 RNT32:ROR32 RXP32:RYN32 SHL32:SIJ32 SRH32:SSF32 TBD32:TCB32 TKZ32:TLX32 TUV32:TVT32 UER32:UFP32 UON32:UPL32 UYJ32:UZH32 VIF32:VJD32 VSB32:VSZ32 WBX32:WCV32 WLT32:WMR32 WVP32:WWN32 H65568:AF65568 JD65568:KB65568 SZ65568:TX65568 ACV65568:ADT65568 AMR65568:ANP65568 AWN65568:AXL65568 BGJ65568:BHH65568 BQF65568:BRD65568 CAB65568:CAZ65568 CJX65568:CKV65568 CTT65568:CUR65568 DDP65568:DEN65568 DNL65568:DOJ65568 DXH65568:DYF65568 EHD65568:EIB65568 EQZ65568:ERX65568 FAV65568:FBT65568 FKR65568:FLP65568 FUN65568:FVL65568 GEJ65568:GFH65568 GOF65568:GPD65568 GYB65568:GYZ65568 HHX65568:HIV65568 HRT65568:HSR65568 IBP65568:ICN65568 ILL65568:IMJ65568 IVH65568:IWF65568 JFD65568:JGB65568 JOZ65568:JPX65568 JYV65568:JZT65568 KIR65568:KJP65568 KSN65568:KTL65568 LCJ65568:LDH65568 LMF65568:LND65568 LWB65568:LWZ65568 MFX65568:MGV65568 MPT65568:MQR65568 MZP65568:NAN65568 NJL65568:NKJ65568 NTH65568:NUF65568 ODD65568:OEB65568 OMZ65568:ONX65568 OWV65568:OXT65568 PGR65568:PHP65568 PQN65568:PRL65568 QAJ65568:QBH65568 QKF65568:QLD65568 QUB65568:QUZ65568 RDX65568:REV65568 RNT65568:ROR65568 RXP65568:RYN65568 SHL65568:SIJ65568 SRH65568:SSF65568 TBD65568:TCB65568 TKZ65568:TLX65568 TUV65568:TVT65568 UER65568:UFP65568 UON65568:UPL65568 UYJ65568:UZH65568 VIF65568:VJD65568 VSB65568:VSZ65568 WBX65568:WCV65568 WLT65568:WMR65568 WVP65568:WWN65568 H131104:AF131104 JD131104:KB131104 SZ131104:TX131104 ACV131104:ADT131104 AMR131104:ANP131104 AWN131104:AXL131104 BGJ131104:BHH131104 BQF131104:BRD131104 CAB131104:CAZ131104 CJX131104:CKV131104 CTT131104:CUR131104 DDP131104:DEN131104 DNL131104:DOJ131104 DXH131104:DYF131104 EHD131104:EIB131104 EQZ131104:ERX131104 FAV131104:FBT131104 FKR131104:FLP131104 FUN131104:FVL131104 GEJ131104:GFH131104 GOF131104:GPD131104 GYB131104:GYZ131104 HHX131104:HIV131104 HRT131104:HSR131104 IBP131104:ICN131104 ILL131104:IMJ131104 IVH131104:IWF131104 JFD131104:JGB131104 JOZ131104:JPX131104 JYV131104:JZT131104 KIR131104:KJP131104 KSN131104:KTL131104 LCJ131104:LDH131104 LMF131104:LND131104 LWB131104:LWZ131104 MFX131104:MGV131104 MPT131104:MQR131104 MZP131104:NAN131104 NJL131104:NKJ131104 NTH131104:NUF131104 ODD131104:OEB131104 OMZ131104:ONX131104 OWV131104:OXT131104 PGR131104:PHP131104 PQN131104:PRL131104 QAJ131104:QBH131104 QKF131104:QLD131104 QUB131104:QUZ131104 RDX131104:REV131104 RNT131104:ROR131104 RXP131104:RYN131104 SHL131104:SIJ131104 SRH131104:SSF131104 TBD131104:TCB131104 TKZ131104:TLX131104 TUV131104:TVT131104 UER131104:UFP131104 UON131104:UPL131104 UYJ131104:UZH131104 VIF131104:VJD131104 VSB131104:VSZ131104 WBX131104:WCV131104 WLT131104:WMR131104 WVP131104:WWN131104 H196640:AF196640 JD196640:KB196640 SZ196640:TX196640 ACV196640:ADT196640 AMR196640:ANP196640 AWN196640:AXL196640 BGJ196640:BHH196640 BQF196640:BRD196640 CAB196640:CAZ196640 CJX196640:CKV196640 CTT196640:CUR196640 DDP196640:DEN196640 DNL196640:DOJ196640 DXH196640:DYF196640 EHD196640:EIB196640 EQZ196640:ERX196640 FAV196640:FBT196640 FKR196640:FLP196640 FUN196640:FVL196640 GEJ196640:GFH196640 GOF196640:GPD196640 GYB196640:GYZ196640 HHX196640:HIV196640 HRT196640:HSR196640 IBP196640:ICN196640 ILL196640:IMJ196640 IVH196640:IWF196640 JFD196640:JGB196640 JOZ196640:JPX196640 JYV196640:JZT196640 KIR196640:KJP196640 KSN196640:KTL196640 LCJ196640:LDH196640 LMF196640:LND196640 LWB196640:LWZ196640 MFX196640:MGV196640 MPT196640:MQR196640 MZP196640:NAN196640 NJL196640:NKJ196640 NTH196640:NUF196640 ODD196640:OEB196640 OMZ196640:ONX196640 OWV196640:OXT196640 PGR196640:PHP196640 PQN196640:PRL196640 QAJ196640:QBH196640 QKF196640:QLD196640 QUB196640:QUZ196640 RDX196640:REV196640 RNT196640:ROR196640 RXP196640:RYN196640 SHL196640:SIJ196640 SRH196640:SSF196640 TBD196640:TCB196640 TKZ196640:TLX196640 TUV196640:TVT196640 UER196640:UFP196640 UON196640:UPL196640 UYJ196640:UZH196640 VIF196640:VJD196640 VSB196640:VSZ196640 WBX196640:WCV196640 WLT196640:WMR196640 WVP196640:WWN196640 H262176:AF262176 JD262176:KB262176 SZ262176:TX262176 ACV262176:ADT262176 AMR262176:ANP262176 AWN262176:AXL262176 BGJ262176:BHH262176 BQF262176:BRD262176 CAB262176:CAZ262176 CJX262176:CKV262176 CTT262176:CUR262176 DDP262176:DEN262176 DNL262176:DOJ262176 DXH262176:DYF262176 EHD262176:EIB262176 EQZ262176:ERX262176 FAV262176:FBT262176 FKR262176:FLP262176 FUN262176:FVL262176 GEJ262176:GFH262176 GOF262176:GPD262176 GYB262176:GYZ262176 HHX262176:HIV262176 HRT262176:HSR262176 IBP262176:ICN262176 ILL262176:IMJ262176 IVH262176:IWF262176 JFD262176:JGB262176 JOZ262176:JPX262176 JYV262176:JZT262176 KIR262176:KJP262176 KSN262176:KTL262176 LCJ262176:LDH262176 LMF262176:LND262176 LWB262176:LWZ262176 MFX262176:MGV262176 MPT262176:MQR262176 MZP262176:NAN262176 NJL262176:NKJ262176 NTH262176:NUF262176 ODD262176:OEB262176 OMZ262176:ONX262176 OWV262176:OXT262176 PGR262176:PHP262176 PQN262176:PRL262176 QAJ262176:QBH262176 QKF262176:QLD262176 QUB262176:QUZ262176 RDX262176:REV262176 RNT262176:ROR262176 RXP262176:RYN262176 SHL262176:SIJ262176 SRH262176:SSF262176 TBD262176:TCB262176 TKZ262176:TLX262176 TUV262176:TVT262176 UER262176:UFP262176 UON262176:UPL262176 UYJ262176:UZH262176 VIF262176:VJD262176 VSB262176:VSZ262176 WBX262176:WCV262176 WLT262176:WMR262176 WVP262176:WWN262176 H327712:AF327712 JD327712:KB327712 SZ327712:TX327712 ACV327712:ADT327712 AMR327712:ANP327712 AWN327712:AXL327712 BGJ327712:BHH327712 BQF327712:BRD327712 CAB327712:CAZ327712 CJX327712:CKV327712 CTT327712:CUR327712 DDP327712:DEN327712 DNL327712:DOJ327712 DXH327712:DYF327712 EHD327712:EIB327712 EQZ327712:ERX327712 FAV327712:FBT327712 FKR327712:FLP327712 FUN327712:FVL327712 GEJ327712:GFH327712 GOF327712:GPD327712 GYB327712:GYZ327712 HHX327712:HIV327712 HRT327712:HSR327712 IBP327712:ICN327712 ILL327712:IMJ327712 IVH327712:IWF327712 JFD327712:JGB327712 JOZ327712:JPX327712 JYV327712:JZT327712 KIR327712:KJP327712 KSN327712:KTL327712 LCJ327712:LDH327712 LMF327712:LND327712 LWB327712:LWZ327712 MFX327712:MGV327712 MPT327712:MQR327712 MZP327712:NAN327712 NJL327712:NKJ327712 NTH327712:NUF327712 ODD327712:OEB327712 OMZ327712:ONX327712 OWV327712:OXT327712 PGR327712:PHP327712 PQN327712:PRL327712 QAJ327712:QBH327712 QKF327712:QLD327712 QUB327712:QUZ327712 RDX327712:REV327712 RNT327712:ROR327712 RXP327712:RYN327712 SHL327712:SIJ327712 SRH327712:SSF327712 TBD327712:TCB327712 TKZ327712:TLX327712 TUV327712:TVT327712 UER327712:UFP327712 UON327712:UPL327712 UYJ327712:UZH327712 VIF327712:VJD327712 VSB327712:VSZ327712 WBX327712:WCV327712 WLT327712:WMR327712 WVP327712:WWN327712 H393248:AF393248 JD393248:KB393248 SZ393248:TX393248 ACV393248:ADT393248 AMR393248:ANP393248 AWN393248:AXL393248 BGJ393248:BHH393248 BQF393248:BRD393248 CAB393248:CAZ393248 CJX393248:CKV393248 CTT393248:CUR393248 DDP393248:DEN393248 DNL393248:DOJ393248 DXH393248:DYF393248 EHD393248:EIB393248 EQZ393248:ERX393248 FAV393248:FBT393248 FKR393248:FLP393248 FUN393248:FVL393248 GEJ393248:GFH393248 GOF393248:GPD393248 GYB393248:GYZ393248 HHX393248:HIV393248 HRT393248:HSR393248 IBP393248:ICN393248 ILL393248:IMJ393248 IVH393248:IWF393248 JFD393248:JGB393248 JOZ393248:JPX393248 JYV393248:JZT393248 KIR393248:KJP393248 KSN393248:KTL393248 LCJ393248:LDH393248 LMF393248:LND393248 LWB393248:LWZ393248 MFX393248:MGV393248 MPT393248:MQR393248 MZP393248:NAN393248 NJL393248:NKJ393248 NTH393248:NUF393248 ODD393248:OEB393248 OMZ393248:ONX393248 OWV393248:OXT393248 PGR393248:PHP393248 PQN393248:PRL393248 QAJ393248:QBH393248 QKF393248:QLD393248 QUB393248:QUZ393248 RDX393248:REV393248 RNT393248:ROR393248 RXP393248:RYN393248 SHL393248:SIJ393248 SRH393248:SSF393248 TBD393248:TCB393248 TKZ393248:TLX393248 TUV393248:TVT393248 UER393248:UFP393248 UON393248:UPL393248 UYJ393248:UZH393248 VIF393248:VJD393248 VSB393248:VSZ393248 WBX393248:WCV393248 WLT393248:WMR393248 WVP393248:WWN393248 H458784:AF458784 JD458784:KB458784 SZ458784:TX458784 ACV458784:ADT458784 AMR458784:ANP458784 AWN458784:AXL458784 BGJ458784:BHH458784 BQF458784:BRD458784 CAB458784:CAZ458784 CJX458784:CKV458784 CTT458784:CUR458784 DDP458784:DEN458784 DNL458784:DOJ458784 DXH458784:DYF458784 EHD458784:EIB458784 EQZ458784:ERX458784 FAV458784:FBT458784 FKR458784:FLP458784 FUN458784:FVL458784 GEJ458784:GFH458784 GOF458784:GPD458784 GYB458784:GYZ458784 HHX458784:HIV458784 HRT458784:HSR458784 IBP458784:ICN458784 ILL458784:IMJ458784 IVH458784:IWF458784 JFD458784:JGB458784 JOZ458784:JPX458784 JYV458784:JZT458784 KIR458784:KJP458784 KSN458784:KTL458784 LCJ458784:LDH458784 LMF458784:LND458784 LWB458784:LWZ458784 MFX458784:MGV458784 MPT458784:MQR458784 MZP458784:NAN458784 NJL458784:NKJ458784 NTH458784:NUF458784 ODD458784:OEB458784 OMZ458784:ONX458784 OWV458784:OXT458784 PGR458784:PHP458784 PQN458784:PRL458784 QAJ458784:QBH458784 QKF458784:QLD458784 QUB458784:QUZ458784 RDX458784:REV458784 RNT458784:ROR458784 RXP458784:RYN458784 SHL458784:SIJ458784 SRH458784:SSF458784 TBD458784:TCB458784 TKZ458784:TLX458784 TUV458784:TVT458784 UER458784:UFP458784 UON458784:UPL458784 UYJ458784:UZH458784 VIF458784:VJD458784 VSB458784:VSZ458784 WBX458784:WCV458784 WLT458784:WMR458784 WVP458784:WWN458784 H524320:AF524320 JD524320:KB524320 SZ524320:TX524320 ACV524320:ADT524320 AMR524320:ANP524320 AWN524320:AXL524320 BGJ524320:BHH524320 BQF524320:BRD524320 CAB524320:CAZ524320 CJX524320:CKV524320 CTT524320:CUR524320 DDP524320:DEN524320 DNL524320:DOJ524320 DXH524320:DYF524320 EHD524320:EIB524320 EQZ524320:ERX524320 FAV524320:FBT524320 FKR524320:FLP524320 FUN524320:FVL524320 GEJ524320:GFH524320 GOF524320:GPD524320 GYB524320:GYZ524320 HHX524320:HIV524320 HRT524320:HSR524320 IBP524320:ICN524320 ILL524320:IMJ524320 IVH524320:IWF524320 JFD524320:JGB524320 JOZ524320:JPX524320 JYV524320:JZT524320 KIR524320:KJP524320 KSN524320:KTL524320 LCJ524320:LDH524320 LMF524320:LND524320 LWB524320:LWZ524320 MFX524320:MGV524320 MPT524320:MQR524320 MZP524320:NAN524320 NJL524320:NKJ524320 NTH524320:NUF524320 ODD524320:OEB524320 OMZ524320:ONX524320 OWV524320:OXT524320 PGR524320:PHP524320 PQN524320:PRL524320 QAJ524320:QBH524320 QKF524320:QLD524320 QUB524320:QUZ524320 RDX524320:REV524320 RNT524320:ROR524320 RXP524320:RYN524320 SHL524320:SIJ524320 SRH524320:SSF524320 TBD524320:TCB524320 TKZ524320:TLX524320 TUV524320:TVT524320 UER524320:UFP524320 UON524320:UPL524320 UYJ524320:UZH524320 VIF524320:VJD524320 VSB524320:VSZ524320 WBX524320:WCV524320 WLT524320:WMR524320 WVP524320:WWN524320 H589856:AF589856 JD589856:KB589856 SZ589856:TX589856 ACV589856:ADT589856 AMR589856:ANP589856 AWN589856:AXL589856 BGJ589856:BHH589856 BQF589856:BRD589856 CAB589856:CAZ589856 CJX589856:CKV589856 CTT589856:CUR589856 DDP589856:DEN589856 DNL589856:DOJ589856 DXH589856:DYF589856 EHD589856:EIB589856 EQZ589856:ERX589856 FAV589856:FBT589856 FKR589856:FLP589856 FUN589856:FVL589856 GEJ589856:GFH589856 GOF589856:GPD589856 GYB589856:GYZ589856 HHX589856:HIV589856 HRT589856:HSR589856 IBP589856:ICN589856 ILL589856:IMJ589856 IVH589856:IWF589856 JFD589856:JGB589856 JOZ589856:JPX589856 JYV589856:JZT589856 KIR589856:KJP589856 KSN589856:KTL589856 LCJ589856:LDH589856 LMF589856:LND589856 LWB589856:LWZ589856 MFX589856:MGV589856 MPT589856:MQR589856 MZP589856:NAN589856 NJL589856:NKJ589856 NTH589856:NUF589856 ODD589856:OEB589856 OMZ589856:ONX589856 OWV589856:OXT589856 PGR589856:PHP589856 PQN589856:PRL589856 QAJ589856:QBH589856 QKF589856:QLD589856 QUB589856:QUZ589856 RDX589856:REV589856 RNT589856:ROR589856 RXP589856:RYN589856 SHL589856:SIJ589856 SRH589856:SSF589856 TBD589856:TCB589856 TKZ589856:TLX589856 TUV589856:TVT589856 UER589856:UFP589856 UON589856:UPL589856 UYJ589856:UZH589856 VIF589856:VJD589856 VSB589856:VSZ589856 WBX589856:WCV589856 WLT589856:WMR589856 WVP589856:WWN589856 H655392:AF655392 JD655392:KB655392 SZ655392:TX655392 ACV655392:ADT655392 AMR655392:ANP655392 AWN655392:AXL655392 BGJ655392:BHH655392 BQF655392:BRD655392 CAB655392:CAZ655392 CJX655392:CKV655392 CTT655392:CUR655392 DDP655392:DEN655392 DNL655392:DOJ655392 DXH655392:DYF655392 EHD655392:EIB655392 EQZ655392:ERX655392 FAV655392:FBT655392 FKR655392:FLP655392 FUN655392:FVL655392 GEJ655392:GFH655392 GOF655392:GPD655392 GYB655392:GYZ655392 HHX655392:HIV655392 HRT655392:HSR655392 IBP655392:ICN655392 ILL655392:IMJ655392 IVH655392:IWF655392 JFD655392:JGB655392 JOZ655392:JPX655392 JYV655392:JZT655392 KIR655392:KJP655392 KSN655392:KTL655392 LCJ655392:LDH655392 LMF655392:LND655392 LWB655392:LWZ655392 MFX655392:MGV655392 MPT655392:MQR655392 MZP655392:NAN655392 NJL655392:NKJ655392 NTH655392:NUF655392 ODD655392:OEB655392 OMZ655392:ONX655392 OWV655392:OXT655392 PGR655392:PHP655392 PQN655392:PRL655392 QAJ655392:QBH655392 QKF655392:QLD655392 QUB655392:QUZ655392 RDX655392:REV655392 RNT655392:ROR655392 RXP655392:RYN655392 SHL655392:SIJ655392 SRH655392:SSF655392 TBD655392:TCB655392 TKZ655392:TLX655392 TUV655392:TVT655392 UER655392:UFP655392 UON655392:UPL655392 UYJ655392:UZH655392 VIF655392:VJD655392 VSB655392:VSZ655392 WBX655392:WCV655392 WLT655392:WMR655392 WVP655392:WWN655392 H720928:AF720928 JD720928:KB720928 SZ720928:TX720928 ACV720928:ADT720928 AMR720928:ANP720928 AWN720928:AXL720928 BGJ720928:BHH720928 BQF720928:BRD720928 CAB720928:CAZ720928 CJX720928:CKV720928 CTT720928:CUR720928 DDP720928:DEN720928 DNL720928:DOJ720928 DXH720928:DYF720928 EHD720928:EIB720928 EQZ720928:ERX720928 FAV720928:FBT720928 FKR720928:FLP720928 FUN720928:FVL720928 GEJ720928:GFH720928 GOF720928:GPD720928 GYB720928:GYZ720928 HHX720928:HIV720928 HRT720928:HSR720928 IBP720928:ICN720928 ILL720928:IMJ720928 IVH720928:IWF720928 JFD720928:JGB720928 JOZ720928:JPX720928 JYV720928:JZT720928 KIR720928:KJP720928 KSN720928:KTL720928 LCJ720928:LDH720928 LMF720928:LND720928 LWB720928:LWZ720928 MFX720928:MGV720928 MPT720928:MQR720928 MZP720928:NAN720928 NJL720928:NKJ720928 NTH720928:NUF720928 ODD720928:OEB720928 OMZ720928:ONX720928 OWV720928:OXT720928 PGR720928:PHP720928 PQN720928:PRL720928 QAJ720928:QBH720928 QKF720928:QLD720928 QUB720928:QUZ720928 RDX720928:REV720928 RNT720928:ROR720928 RXP720928:RYN720928 SHL720928:SIJ720928 SRH720928:SSF720928 TBD720928:TCB720928 TKZ720928:TLX720928 TUV720928:TVT720928 UER720928:UFP720928 UON720928:UPL720928 UYJ720928:UZH720928 VIF720928:VJD720928 VSB720928:VSZ720928 WBX720928:WCV720928 WLT720928:WMR720928 WVP720928:WWN720928 H786464:AF786464 JD786464:KB786464 SZ786464:TX786464 ACV786464:ADT786464 AMR786464:ANP786464 AWN786464:AXL786464 BGJ786464:BHH786464 BQF786464:BRD786464 CAB786464:CAZ786464 CJX786464:CKV786464 CTT786464:CUR786464 DDP786464:DEN786464 DNL786464:DOJ786464 DXH786464:DYF786464 EHD786464:EIB786464 EQZ786464:ERX786464 FAV786464:FBT786464 FKR786464:FLP786464 FUN786464:FVL786464 GEJ786464:GFH786464 GOF786464:GPD786464 GYB786464:GYZ786464 HHX786464:HIV786464 HRT786464:HSR786464 IBP786464:ICN786464 ILL786464:IMJ786464 IVH786464:IWF786464 JFD786464:JGB786464 JOZ786464:JPX786464 JYV786464:JZT786464 KIR786464:KJP786464 KSN786464:KTL786464 LCJ786464:LDH786464 LMF786464:LND786464 LWB786464:LWZ786464 MFX786464:MGV786464 MPT786464:MQR786464 MZP786464:NAN786464 NJL786464:NKJ786464 NTH786464:NUF786464 ODD786464:OEB786464 OMZ786464:ONX786464 OWV786464:OXT786464 PGR786464:PHP786464 PQN786464:PRL786464 QAJ786464:QBH786464 QKF786464:QLD786464 QUB786464:QUZ786464 RDX786464:REV786464 RNT786464:ROR786464 RXP786464:RYN786464 SHL786464:SIJ786464 SRH786464:SSF786464 TBD786464:TCB786464 TKZ786464:TLX786464 TUV786464:TVT786464 UER786464:UFP786464 UON786464:UPL786464 UYJ786464:UZH786464 VIF786464:VJD786464 VSB786464:VSZ786464 WBX786464:WCV786464 WLT786464:WMR786464 WVP786464:WWN786464 H852000:AF852000 JD852000:KB852000 SZ852000:TX852000 ACV852000:ADT852000 AMR852000:ANP852000 AWN852000:AXL852000 BGJ852000:BHH852000 BQF852000:BRD852000 CAB852000:CAZ852000 CJX852000:CKV852000 CTT852000:CUR852000 DDP852000:DEN852000 DNL852000:DOJ852000 DXH852000:DYF852000 EHD852000:EIB852000 EQZ852000:ERX852000 FAV852000:FBT852000 FKR852000:FLP852000 FUN852000:FVL852000 GEJ852000:GFH852000 GOF852000:GPD852000 GYB852000:GYZ852000 HHX852000:HIV852000 HRT852000:HSR852000 IBP852000:ICN852000 ILL852000:IMJ852000 IVH852000:IWF852000 JFD852000:JGB852000 JOZ852000:JPX852000 JYV852000:JZT852000 KIR852000:KJP852000 KSN852000:KTL852000 LCJ852000:LDH852000 LMF852000:LND852000 LWB852000:LWZ852000 MFX852000:MGV852000 MPT852000:MQR852000 MZP852000:NAN852000 NJL852000:NKJ852000 NTH852000:NUF852000 ODD852000:OEB852000 OMZ852000:ONX852000 OWV852000:OXT852000 PGR852000:PHP852000 PQN852000:PRL852000 QAJ852000:QBH852000 QKF852000:QLD852000 QUB852000:QUZ852000 RDX852000:REV852000 RNT852000:ROR852000 RXP852000:RYN852000 SHL852000:SIJ852000 SRH852000:SSF852000 TBD852000:TCB852000 TKZ852000:TLX852000 TUV852000:TVT852000 UER852000:UFP852000 UON852000:UPL852000 UYJ852000:UZH852000 VIF852000:VJD852000 VSB852000:VSZ852000 WBX852000:WCV852000 WLT852000:WMR852000 WVP852000:WWN852000 H917536:AF917536 JD917536:KB917536 SZ917536:TX917536 ACV917536:ADT917536 AMR917536:ANP917536 AWN917536:AXL917536 BGJ917536:BHH917536 BQF917536:BRD917536 CAB917536:CAZ917536 CJX917536:CKV917536 CTT917536:CUR917536 DDP917536:DEN917536 DNL917536:DOJ917536 DXH917536:DYF917536 EHD917536:EIB917536 EQZ917536:ERX917536 FAV917536:FBT917536 FKR917536:FLP917536 FUN917536:FVL917536 GEJ917536:GFH917536 GOF917536:GPD917536 GYB917536:GYZ917536 HHX917536:HIV917536 HRT917536:HSR917536 IBP917536:ICN917536 ILL917536:IMJ917536 IVH917536:IWF917536 JFD917536:JGB917536 JOZ917536:JPX917536 JYV917536:JZT917536 KIR917536:KJP917536 KSN917536:KTL917536 LCJ917536:LDH917536 LMF917536:LND917536 LWB917536:LWZ917536 MFX917536:MGV917536 MPT917536:MQR917536 MZP917536:NAN917536 NJL917536:NKJ917536 NTH917536:NUF917536 ODD917536:OEB917536 OMZ917536:ONX917536 OWV917536:OXT917536 PGR917536:PHP917536 PQN917536:PRL917536 QAJ917536:QBH917536 QKF917536:QLD917536 QUB917536:QUZ917536 RDX917536:REV917536 RNT917536:ROR917536 RXP917536:RYN917536 SHL917536:SIJ917536 SRH917536:SSF917536 TBD917536:TCB917536 TKZ917536:TLX917536 TUV917536:TVT917536 UER917536:UFP917536 UON917536:UPL917536 UYJ917536:UZH917536 VIF917536:VJD917536 VSB917536:VSZ917536 WBX917536:WCV917536 WLT917536:WMR917536 WVP917536:WWN917536 H983072:AF983072 JD983072:KB983072 SZ983072:TX983072 ACV983072:ADT983072 AMR983072:ANP983072 AWN983072:AXL983072 BGJ983072:BHH983072 BQF983072:BRD983072 CAB983072:CAZ983072 CJX983072:CKV983072 CTT983072:CUR983072 DDP983072:DEN983072 DNL983072:DOJ983072 DXH983072:DYF983072 EHD983072:EIB983072 EQZ983072:ERX983072 FAV983072:FBT983072 FKR983072:FLP983072 FUN983072:FVL983072 GEJ983072:GFH983072 GOF983072:GPD983072 GYB983072:GYZ983072 HHX983072:HIV983072 HRT983072:HSR983072 IBP983072:ICN983072 ILL983072:IMJ983072 IVH983072:IWF983072 JFD983072:JGB983072 JOZ983072:JPX983072 JYV983072:JZT983072 KIR983072:KJP983072 KSN983072:KTL983072 LCJ983072:LDH983072 LMF983072:LND983072 LWB983072:LWZ983072 MFX983072:MGV983072 MPT983072:MQR983072 MZP983072:NAN983072 NJL983072:NKJ983072 NTH983072:NUF983072 ODD983072:OEB983072 OMZ983072:ONX983072 OWV983072:OXT983072 PGR983072:PHP983072 PQN983072:PRL983072 QAJ983072:QBH983072 QKF983072:QLD983072 QUB983072:QUZ983072 RDX983072:REV983072 RNT983072:ROR983072 RXP983072:RYN983072 SHL983072:SIJ983072 SRH983072:SSF983072 TBD983072:TCB983072 TKZ983072:TLX983072 TUV983072:TVT983072 UER983072:UFP983072 UON983072:UPL983072 UYJ983072:UZH983072 VIF983072:VJD983072 VSB983072:VSZ983072 WBX983072:WCV983072 WLT983072:WMR983072 WVP983072:WWN983072">
      <formula1>"OK,NG,NA,PT"</formula1>
      <formula2>0</formula2>
    </dataValidation>
    <dataValidation type="list" operator="equal" allowBlank="1" showErrorMessage="1" sqref="H29:AF29 JD29:KB29 SZ29:TX29 ACV29:ADT29 AMR29:ANP29 AWN29:AXL29 BGJ29:BHH29 BQF29:BRD29 CAB29:CAZ29 CJX29:CKV29 CTT29:CUR29 DDP29:DEN29 DNL29:DOJ29 DXH29:DYF29 EHD29:EIB29 EQZ29:ERX29 FAV29:FBT29 FKR29:FLP29 FUN29:FVL29 GEJ29:GFH29 GOF29:GPD29 GYB29:GYZ29 HHX29:HIV29 HRT29:HSR29 IBP29:ICN29 ILL29:IMJ29 IVH29:IWF29 JFD29:JGB29 JOZ29:JPX29 JYV29:JZT29 KIR29:KJP29 KSN29:KTL29 LCJ29:LDH29 LMF29:LND29 LWB29:LWZ29 MFX29:MGV29 MPT29:MQR29 MZP29:NAN29 NJL29:NKJ29 NTH29:NUF29 ODD29:OEB29 OMZ29:ONX29 OWV29:OXT29 PGR29:PHP29 PQN29:PRL29 QAJ29:QBH29 QKF29:QLD29 QUB29:QUZ29 RDX29:REV29 RNT29:ROR29 RXP29:RYN29 SHL29:SIJ29 SRH29:SSF29 TBD29:TCB29 TKZ29:TLX29 TUV29:TVT29 UER29:UFP29 UON29:UPL29 UYJ29:UZH29 VIF29:VJD29 VSB29:VSZ29 WBX29:WCV29 WLT29:WMR29 WVP29:WWN29 H65565:AF65565 JD65565:KB65565 SZ65565:TX65565 ACV65565:ADT65565 AMR65565:ANP65565 AWN65565:AXL65565 BGJ65565:BHH65565 BQF65565:BRD65565 CAB65565:CAZ65565 CJX65565:CKV65565 CTT65565:CUR65565 DDP65565:DEN65565 DNL65565:DOJ65565 DXH65565:DYF65565 EHD65565:EIB65565 EQZ65565:ERX65565 FAV65565:FBT65565 FKR65565:FLP65565 FUN65565:FVL65565 GEJ65565:GFH65565 GOF65565:GPD65565 GYB65565:GYZ65565 HHX65565:HIV65565 HRT65565:HSR65565 IBP65565:ICN65565 ILL65565:IMJ65565 IVH65565:IWF65565 JFD65565:JGB65565 JOZ65565:JPX65565 JYV65565:JZT65565 KIR65565:KJP65565 KSN65565:KTL65565 LCJ65565:LDH65565 LMF65565:LND65565 LWB65565:LWZ65565 MFX65565:MGV65565 MPT65565:MQR65565 MZP65565:NAN65565 NJL65565:NKJ65565 NTH65565:NUF65565 ODD65565:OEB65565 OMZ65565:ONX65565 OWV65565:OXT65565 PGR65565:PHP65565 PQN65565:PRL65565 QAJ65565:QBH65565 QKF65565:QLD65565 QUB65565:QUZ65565 RDX65565:REV65565 RNT65565:ROR65565 RXP65565:RYN65565 SHL65565:SIJ65565 SRH65565:SSF65565 TBD65565:TCB65565 TKZ65565:TLX65565 TUV65565:TVT65565 UER65565:UFP65565 UON65565:UPL65565 UYJ65565:UZH65565 VIF65565:VJD65565 VSB65565:VSZ65565 WBX65565:WCV65565 WLT65565:WMR65565 WVP65565:WWN65565 H131101:AF131101 JD131101:KB131101 SZ131101:TX131101 ACV131101:ADT131101 AMR131101:ANP131101 AWN131101:AXL131101 BGJ131101:BHH131101 BQF131101:BRD131101 CAB131101:CAZ131101 CJX131101:CKV131101 CTT131101:CUR131101 DDP131101:DEN131101 DNL131101:DOJ131101 DXH131101:DYF131101 EHD131101:EIB131101 EQZ131101:ERX131101 FAV131101:FBT131101 FKR131101:FLP131101 FUN131101:FVL131101 GEJ131101:GFH131101 GOF131101:GPD131101 GYB131101:GYZ131101 HHX131101:HIV131101 HRT131101:HSR131101 IBP131101:ICN131101 ILL131101:IMJ131101 IVH131101:IWF131101 JFD131101:JGB131101 JOZ131101:JPX131101 JYV131101:JZT131101 KIR131101:KJP131101 KSN131101:KTL131101 LCJ131101:LDH131101 LMF131101:LND131101 LWB131101:LWZ131101 MFX131101:MGV131101 MPT131101:MQR131101 MZP131101:NAN131101 NJL131101:NKJ131101 NTH131101:NUF131101 ODD131101:OEB131101 OMZ131101:ONX131101 OWV131101:OXT131101 PGR131101:PHP131101 PQN131101:PRL131101 QAJ131101:QBH131101 QKF131101:QLD131101 QUB131101:QUZ131101 RDX131101:REV131101 RNT131101:ROR131101 RXP131101:RYN131101 SHL131101:SIJ131101 SRH131101:SSF131101 TBD131101:TCB131101 TKZ131101:TLX131101 TUV131101:TVT131101 UER131101:UFP131101 UON131101:UPL131101 UYJ131101:UZH131101 VIF131101:VJD131101 VSB131101:VSZ131101 WBX131101:WCV131101 WLT131101:WMR131101 WVP131101:WWN131101 H196637:AF196637 JD196637:KB196637 SZ196637:TX196637 ACV196637:ADT196637 AMR196637:ANP196637 AWN196637:AXL196637 BGJ196637:BHH196637 BQF196637:BRD196637 CAB196637:CAZ196637 CJX196637:CKV196637 CTT196637:CUR196637 DDP196637:DEN196637 DNL196637:DOJ196637 DXH196637:DYF196637 EHD196637:EIB196637 EQZ196637:ERX196637 FAV196637:FBT196637 FKR196637:FLP196637 FUN196637:FVL196637 GEJ196637:GFH196637 GOF196637:GPD196637 GYB196637:GYZ196637 HHX196637:HIV196637 HRT196637:HSR196637 IBP196637:ICN196637 ILL196637:IMJ196637 IVH196637:IWF196637 JFD196637:JGB196637 JOZ196637:JPX196637 JYV196637:JZT196637 KIR196637:KJP196637 KSN196637:KTL196637 LCJ196637:LDH196637 LMF196637:LND196637 LWB196637:LWZ196637 MFX196637:MGV196637 MPT196637:MQR196637 MZP196637:NAN196637 NJL196637:NKJ196637 NTH196637:NUF196637 ODD196637:OEB196637 OMZ196637:ONX196637 OWV196637:OXT196637 PGR196637:PHP196637 PQN196637:PRL196637 QAJ196637:QBH196637 QKF196637:QLD196637 QUB196637:QUZ196637 RDX196637:REV196637 RNT196637:ROR196637 RXP196637:RYN196637 SHL196637:SIJ196637 SRH196637:SSF196637 TBD196637:TCB196637 TKZ196637:TLX196637 TUV196637:TVT196637 UER196637:UFP196637 UON196637:UPL196637 UYJ196637:UZH196637 VIF196637:VJD196637 VSB196637:VSZ196637 WBX196637:WCV196637 WLT196637:WMR196637 WVP196637:WWN196637 H262173:AF262173 JD262173:KB262173 SZ262173:TX262173 ACV262173:ADT262173 AMR262173:ANP262173 AWN262173:AXL262173 BGJ262173:BHH262173 BQF262173:BRD262173 CAB262173:CAZ262173 CJX262173:CKV262173 CTT262173:CUR262173 DDP262173:DEN262173 DNL262173:DOJ262173 DXH262173:DYF262173 EHD262173:EIB262173 EQZ262173:ERX262173 FAV262173:FBT262173 FKR262173:FLP262173 FUN262173:FVL262173 GEJ262173:GFH262173 GOF262173:GPD262173 GYB262173:GYZ262173 HHX262173:HIV262173 HRT262173:HSR262173 IBP262173:ICN262173 ILL262173:IMJ262173 IVH262173:IWF262173 JFD262173:JGB262173 JOZ262173:JPX262173 JYV262173:JZT262173 KIR262173:KJP262173 KSN262173:KTL262173 LCJ262173:LDH262173 LMF262173:LND262173 LWB262173:LWZ262173 MFX262173:MGV262173 MPT262173:MQR262173 MZP262173:NAN262173 NJL262173:NKJ262173 NTH262173:NUF262173 ODD262173:OEB262173 OMZ262173:ONX262173 OWV262173:OXT262173 PGR262173:PHP262173 PQN262173:PRL262173 QAJ262173:QBH262173 QKF262173:QLD262173 QUB262173:QUZ262173 RDX262173:REV262173 RNT262173:ROR262173 RXP262173:RYN262173 SHL262173:SIJ262173 SRH262173:SSF262173 TBD262173:TCB262173 TKZ262173:TLX262173 TUV262173:TVT262173 UER262173:UFP262173 UON262173:UPL262173 UYJ262173:UZH262173 VIF262173:VJD262173 VSB262173:VSZ262173 WBX262173:WCV262173 WLT262173:WMR262173 WVP262173:WWN262173 H327709:AF327709 JD327709:KB327709 SZ327709:TX327709 ACV327709:ADT327709 AMR327709:ANP327709 AWN327709:AXL327709 BGJ327709:BHH327709 BQF327709:BRD327709 CAB327709:CAZ327709 CJX327709:CKV327709 CTT327709:CUR327709 DDP327709:DEN327709 DNL327709:DOJ327709 DXH327709:DYF327709 EHD327709:EIB327709 EQZ327709:ERX327709 FAV327709:FBT327709 FKR327709:FLP327709 FUN327709:FVL327709 GEJ327709:GFH327709 GOF327709:GPD327709 GYB327709:GYZ327709 HHX327709:HIV327709 HRT327709:HSR327709 IBP327709:ICN327709 ILL327709:IMJ327709 IVH327709:IWF327709 JFD327709:JGB327709 JOZ327709:JPX327709 JYV327709:JZT327709 KIR327709:KJP327709 KSN327709:KTL327709 LCJ327709:LDH327709 LMF327709:LND327709 LWB327709:LWZ327709 MFX327709:MGV327709 MPT327709:MQR327709 MZP327709:NAN327709 NJL327709:NKJ327709 NTH327709:NUF327709 ODD327709:OEB327709 OMZ327709:ONX327709 OWV327709:OXT327709 PGR327709:PHP327709 PQN327709:PRL327709 QAJ327709:QBH327709 QKF327709:QLD327709 QUB327709:QUZ327709 RDX327709:REV327709 RNT327709:ROR327709 RXP327709:RYN327709 SHL327709:SIJ327709 SRH327709:SSF327709 TBD327709:TCB327709 TKZ327709:TLX327709 TUV327709:TVT327709 UER327709:UFP327709 UON327709:UPL327709 UYJ327709:UZH327709 VIF327709:VJD327709 VSB327709:VSZ327709 WBX327709:WCV327709 WLT327709:WMR327709 WVP327709:WWN327709 H393245:AF393245 JD393245:KB393245 SZ393245:TX393245 ACV393245:ADT393245 AMR393245:ANP393245 AWN393245:AXL393245 BGJ393245:BHH393245 BQF393245:BRD393245 CAB393245:CAZ393245 CJX393245:CKV393245 CTT393245:CUR393245 DDP393245:DEN393245 DNL393245:DOJ393245 DXH393245:DYF393245 EHD393245:EIB393245 EQZ393245:ERX393245 FAV393245:FBT393245 FKR393245:FLP393245 FUN393245:FVL393245 GEJ393245:GFH393245 GOF393245:GPD393245 GYB393245:GYZ393245 HHX393245:HIV393245 HRT393245:HSR393245 IBP393245:ICN393245 ILL393245:IMJ393245 IVH393245:IWF393245 JFD393245:JGB393245 JOZ393245:JPX393245 JYV393245:JZT393245 KIR393245:KJP393245 KSN393245:KTL393245 LCJ393245:LDH393245 LMF393245:LND393245 LWB393245:LWZ393245 MFX393245:MGV393245 MPT393245:MQR393245 MZP393245:NAN393245 NJL393245:NKJ393245 NTH393245:NUF393245 ODD393245:OEB393245 OMZ393245:ONX393245 OWV393245:OXT393245 PGR393245:PHP393245 PQN393245:PRL393245 QAJ393245:QBH393245 QKF393245:QLD393245 QUB393245:QUZ393245 RDX393245:REV393245 RNT393245:ROR393245 RXP393245:RYN393245 SHL393245:SIJ393245 SRH393245:SSF393245 TBD393245:TCB393245 TKZ393245:TLX393245 TUV393245:TVT393245 UER393245:UFP393245 UON393245:UPL393245 UYJ393245:UZH393245 VIF393245:VJD393245 VSB393245:VSZ393245 WBX393245:WCV393245 WLT393245:WMR393245 WVP393245:WWN393245 H458781:AF458781 JD458781:KB458781 SZ458781:TX458781 ACV458781:ADT458781 AMR458781:ANP458781 AWN458781:AXL458781 BGJ458781:BHH458781 BQF458781:BRD458781 CAB458781:CAZ458781 CJX458781:CKV458781 CTT458781:CUR458781 DDP458781:DEN458781 DNL458781:DOJ458781 DXH458781:DYF458781 EHD458781:EIB458781 EQZ458781:ERX458781 FAV458781:FBT458781 FKR458781:FLP458781 FUN458781:FVL458781 GEJ458781:GFH458781 GOF458781:GPD458781 GYB458781:GYZ458781 HHX458781:HIV458781 HRT458781:HSR458781 IBP458781:ICN458781 ILL458781:IMJ458781 IVH458781:IWF458781 JFD458781:JGB458781 JOZ458781:JPX458781 JYV458781:JZT458781 KIR458781:KJP458781 KSN458781:KTL458781 LCJ458781:LDH458781 LMF458781:LND458781 LWB458781:LWZ458781 MFX458781:MGV458781 MPT458781:MQR458781 MZP458781:NAN458781 NJL458781:NKJ458781 NTH458781:NUF458781 ODD458781:OEB458781 OMZ458781:ONX458781 OWV458781:OXT458781 PGR458781:PHP458781 PQN458781:PRL458781 QAJ458781:QBH458781 QKF458781:QLD458781 QUB458781:QUZ458781 RDX458781:REV458781 RNT458781:ROR458781 RXP458781:RYN458781 SHL458781:SIJ458781 SRH458781:SSF458781 TBD458781:TCB458781 TKZ458781:TLX458781 TUV458781:TVT458781 UER458781:UFP458781 UON458781:UPL458781 UYJ458781:UZH458781 VIF458781:VJD458781 VSB458781:VSZ458781 WBX458781:WCV458781 WLT458781:WMR458781 WVP458781:WWN458781 H524317:AF524317 JD524317:KB524317 SZ524317:TX524317 ACV524317:ADT524317 AMR524317:ANP524317 AWN524317:AXL524317 BGJ524317:BHH524317 BQF524317:BRD524317 CAB524317:CAZ524317 CJX524317:CKV524317 CTT524317:CUR524317 DDP524317:DEN524317 DNL524317:DOJ524317 DXH524317:DYF524317 EHD524317:EIB524317 EQZ524317:ERX524317 FAV524317:FBT524317 FKR524317:FLP524317 FUN524317:FVL524317 GEJ524317:GFH524317 GOF524317:GPD524317 GYB524317:GYZ524317 HHX524317:HIV524317 HRT524317:HSR524317 IBP524317:ICN524317 ILL524317:IMJ524317 IVH524317:IWF524317 JFD524317:JGB524317 JOZ524317:JPX524317 JYV524317:JZT524317 KIR524317:KJP524317 KSN524317:KTL524317 LCJ524317:LDH524317 LMF524317:LND524317 LWB524317:LWZ524317 MFX524317:MGV524317 MPT524317:MQR524317 MZP524317:NAN524317 NJL524317:NKJ524317 NTH524317:NUF524317 ODD524317:OEB524317 OMZ524317:ONX524317 OWV524317:OXT524317 PGR524317:PHP524317 PQN524317:PRL524317 QAJ524317:QBH524317 QKF524317:QLD524317 QUB524317:QUZ524317 RDX524317:REV524317 RNT524317:ROR524317 RXP524317:RYN524317 SHL524317:SIJ524317 SRH524317:SSF524317 TBD524317:TCB524317 TKZ524317:TLX524317 TUV524317:TVT524317 UER524317:UFP524317 UON524317:UPL524317 UYJ524317:UZH524317 VIF524317:VJD524317 VSB524317:VSZ524317 WBX524317:WCV524317 WLT524317:WMR524317 WVP524317:WWN524317 H589853:AF589853 JD589853:KB589853 SZ589853:TX589853 ACV589853:ADT589853 AMR589853:ANP589853 AWN589853:AXL589853 BGJ589853:BHH589853 BQF589853:BRD589853 CAB589853:CAZ589853 CJX589853:CKV589853 CTT589853:CUR589853 DDP589853:DEN589853 DNL589853:DOJ589853 DXH589853:DYF589853 EHD589853:EIB589853 EQZ589853:ERX589853 FAV589853:FBT589853 FKR589853:FLP589853 FUN589853:FVL589853 GEJ589853:GFH589853 GOF589853:GPD589853 GYB589853:GYZ589853 HHX589853:HIV589853 HRT589853:HSR589853 IBP589853:ICN589853 ILL589853:IMJ589853 IVH589853:IWF589853 JFD589853:JGB589853 JOZ589853:JPX589853 JYV589853:JZT589853 KIR589853:KJP589853 KSN589853:KTL589853 LCJ589853:LDH589853 LMF589853:LND589853 LWB589853:LWZ589853 MFX589853:MGV589853 MPT589853:MQR589853 MZP589853:NAN589853 NJL589853:NKJ589853 NTH589853:NUF589853 ODD589853:OEB589853 OMZ589853:ONX589853 OWV589853:OXT589853 PGR589853:PHP589853 PQN589853:PRL589853 QAJ589853:QBH589853 QKF589853:QLD589853 QUB589853:QUZ589853 RDX589853:REV589853 RNT589853:ROR589853 RXP589853:RYN589853 SHL589853:SIJ589853 SRH589853:SSF589853 TBD589853:TCB589853 TKZ589853:TLX589853 TUV589853:TVT589853 UER589853:UFP589853 UON589853:UPL589853 UYJ589853:UZH589853 VIF589853:VJD589853 VSB589853:VSZ589853 WBX589853:WCV589853 WLT589853:WMR589853 WVP589853:WWN589853 H655389:AF655389 JD655389:KB655389 SZ655389:TX655389 ACV655389:ADT655389 AMR655389:ANP655389 AWN655389:AXL655389 BGJ655389:BHH655389 BQF655389:BRD655389 CAB655389:CAZ655389 CJX655389:CKV655389 CTT655389:CUR655389 DDP655389:DEN655389 DNL655389:DOJ655389 DXH655389:DYF655389 EHD655389:EIB655389 EQZ655389:ERX655389 FAV655389:FBT655389 FKR655389:FLP655389 FUN655389:FVL655389 GEJ655389:GFH655389 GOF655389:GPD655389 GYB655389:GYZ655389 HHX655389:HIV655389 HRT655389:HSR655389 IBP655389:ICN655389 ILL655389:IMJ655389 IVH655389:IWF655389 JFD655389:JGB655389 JOZ655389:JPX655389 JYV655389:JZT655389 KIR655389:KJP655389 KSN655389:KTL655389 LCJ655389:LDH655389 LMF655389:LND655389 LWB655389:LWZ655389 MFX655389:MGV655389 MPT655389:MQR655389 MZP655389:NAN655389 NJL655389:NKJ655389 NTH655389:NUF655389 ODD655389:OEB655389 OMZ655389:ONX655389 OWV655389:OXT655389 PGR655389:PHP655389 PQN655389:PRL655389 QAJ655389:QBH655389 QKF655389:QLD655389 QUB655389:QUZ655389 RDX655389:REV655389 RNT655389:ROR655389 RXP655389:RYN655389 SHL655389:SIJ655389 SRH655389:SSF655389 TBD655389:TCB655389 TKZ655389:TLX655389 TUV655389:TVT655389 UER655389:UFP655389 UON655389:UPL655389 UYJ655389:UZH655389 VIF655389:VJD655389 VSB655389:VSZ655389 WBX655389:WCV655389 WLT655389:WMR655389 WVP655389:WWN655389 H720925:AF720925 JD720925:KB720925 SZ720925:TX720925 ACV720925:ADT720925 AMR720925:ANP720925 AWN720925:AXL720925 BGJ720925:BHH720925 BQF720925:BRD720925 CAB720925:CAZ720925 CJX720925:CKV720925 CTT720925:CUR720925 DDP720925:DEN720925 DNL720925:DOJ720925 DXH720925:DYF720925 EHD720925:EIB720925 EQZ720925:ERX720925 FAV720925:FBT720925 FKR720925:FLP720925 FUN720925:FVL720925 GEJ720925:GFH720925 GOF720925:GPD720925 GYB720925:GYZ720925 HHX720925:HIV720925 HRT720925:HSR720925 IBP720925:ICN720925 ILL720925:IMJ720925 IVH720925:IWF720925 JFD720925:JGB720925 JOZ720925:JPX720925 JYV720925:JZT720925 KIR720925:KJP720925 KSN720925:KTL720925 LCJ720925:LDH720925 LMF720925:LND720925 LWB720925:LWZ720925 MFX720925:MGV720925 MPT720925:MQR720925 MZP720925:NAN720925 NJL720925:NKJ720925 NTH720925:NUF720925 ODD720925:OEB720925 OMZ720925:ONX720925 OWV720925:OXT720925 PGR720925:PHP720925 PQN720925:PRL720925 QAJ720925:QBH720925 QKF720925:QLD720925 QUB720925:QUZ720925 RDX720925:REV720925 RNT720925:ROR720925 RXP720925:RYN720925 SHL720925:SIJ720925 SRH720925:SSF720925 TBD720925:TCB720925 TKZ720925:TLX720925 TUV720925:TVT720925 UER720925:UFP720925 UON720925:UPL720925 UYJ720925:UZH720925 VIF720925:VJD720925 VSB720925:VSZ720925 WBX720925:WCV720925 WLT720925:WMR720925 WVP720925:WWN720925 H786461:AF786461 JD786461:KB786461 SZ786461:TX786461 ACV786461:ADT786461 AMR786461:ANP786461 AWN786461:AXL786461 BGJ786461:BHH786461 BQF786461:BRD786461 CAB786461:CAZ786461 CJX786461:CKV786461 CTT786461:CUR786461 DDP786461:DEN786461 DNL786461:DOJ786461 DXH786461:DYF786461 EHD786461:EIB786461 EQZ786461:ERX786461 FAV786461:FBT786461 FKR786461:FLP786461 FUN786461:FVL786461 GEJ786461:GFH786461 GOF786461:GPD786461 GYB786461:GYZ786461 HHX786461:HIV786461 HRT786461:HSR786461 IBP786461:ICN786461 ILL786461:IMJ786461 IVH786461:IWF786461 JFD786461:JGB786461 JOZ786461:JPX786461 JYV786461:JZT786461 KIR786461:KJP786461 KSN786461:KTL786461 LCJ786461:LDH786461 LMF786461:LND786461 LWB786461:LWZ786461 MFX786461:MGV786461 MPT786461:MQR786461 MZP786461:NAN786461 NJL786461:NKJ786461 NTH786461:NUF786461 ODD786461:OEB786461 OMZ786461:ONX786461 OWV786461:OXT786461 PGR786461:PHP786461 PQN786461:PRL786461 QAJ786461:QBH786461 QKF786461:QLD786461 QUB786461:QUZ786461 RDX786461:REV786461 RNT786461:ROR786461 RXP786461:RYN786461 SHL786461:SIJ786461 SRH786461:SSF786461 TBD786461:TCB786461 TKZ786461:TLX786461 TUV786461:TVT786461 UER786461:UFP786461 UON786461:UPL786461 UYJ786461:UZH786461 VIF786461:VJD786461 VSB786461:VSZ786461 WBX786461:WCV786461 WLT786461:WMR786461 WVP786461:WWN786461 H851997:AF851997 JD851997:KB851997 SZ851997:TX851997 ACV851997:ADT851997 AMR851997:ANP851997 AWN851997:AXL851997 BGJ851997:BHH851997 BQF851997:BRD851997 CAB851997:CAZ851997 CJX851997:CKV851997 CTT851997:CUR851997 DDP851997:DEN851997 DNL851997:DOJ851997 DXH851997:DYF851997 EHD851997:EIB851997 EQZ851997:ERX851997 FAV851997:FBT851997 FKR851997:FLP851997 FUN851997:FVL851997 GEJ851997:GFH851997 GOF851997:GPD851997 GYB851997:GYZ851997 HHX851997:HIV851997 HRT851997:HSR851997 IBP851997:ICN851997 ILL851997:IMJ851997 IVH851997:IWF851997 JFD851997:JGB851997 JOZ851997:JPX851997 JYV851997:JZT851997 KIR851997:KJP851997 KSN851997:KTL851997 LCJ851997:LDH851997 LMF851997:LND851997 LWB851997:LWZ851997 MFX851997:MGV851997 MPT851997:MQR851997 MZP851997:NAN851997 NJL851997:NKJ851997 NTH851997:NUF851997 ODD851997:OEB851997 OMZ851997:ONX851997 OWV851997:OXT851997 PGR851997:PHP851997 PQN851997:PRL851997 QAJ851997:QBH851997 QKF851997:QLD851997 QUB851997:QUZ851997 RDX851997:REV851997 RNT851997:ROR851997 RXP851997:RYN851997 SHL851997:SIJ851997 SRH851997:SSF851997 TBD851997:TCB851997 TKZ851997:TLX851997 TUV851997:TVT851997 UER851997:UFP851997 UON851997:UPL851997 UYJ851997:UZH851997 VIF851997:VJD851997 VSB851997:VSZ851997 WBX851997:WCV851997 WLT851997:WMR851997 WVP851997:WWN851997 H917533:AF917533 JD917533:KB917533 SZ917533:TX917533 ACV917533:ADT917533 AMR917533:ANP917533 AWN917533:AXL917533 BGJ917533:BHH917533 BQF917533:BRD917533 CAB917533:CAZ917533 CJX917533:CKV917533 CTT917533:CUR917533 DDP917533:DEN917533 DNL917533:DOJ917533 DXH917533:DYF917533 EHD917533:EIB917533 EQZ917533:ERX917533 FAV917533:FBT917533 FKR917533:FLP917533 FUN917533:FVL917533 GEJ917533:GFH917533 GOF917533:GPD917533 GYB917533:GYZ917533 HHX917533:HIV917533 HRT917533:HSR917533 IBP917533:ICN917533 ILL917533:IMJ917533 IVH917533:IWF917533 JFD917533:JGB917533 JOZ917533:JPX917533 JYV917533:JZT917533 KIR917533:KJP917533 KSN917533:KTL917533 LCJ917533:LDH917533 LMF917533:LND917533 LWB917533:LWZ917533 MFX917533:MGV917533 MPT917533:MQR917533 MZP917533:NAN917533 NJL917533:NKJ917533 NTH917533:NUF917533 ODD917533:OEB917533 OMZ917533:ONX917533 OWV917533:OXT917533 PGR917533:PHP917533 PQN917533:PRL917533 QAJ917533:QBH917533 QKF917533:QLD917533 QUB917533:QUZ917533 RDX917533:REV917533 RNT917533:ROR917533 RXP917533:RYN917533 SHL917533:SIJ917533 SRH917533:SSF917533 TBD917533:TCB917533 TKZ917533:TLX917533 TUV917533:TVT917533 UER917533:UFP917533 UON917533:UPL917533 UYJ917533:UZH917533 VIF917533:VJD917533 VSB917533:VSZ917533 WBX917533:WCV917533 WLT917533:WMR917533 WVP917533:WWN917533 H983069:AF983069 JD983069:KB983069 SZ983069:TX983069 ACV983069:ADT983069 AMR983069:ANP983069 AWN983069:AXL983069 BGJ983069:BHH983069 BQF983069:BRD983069 CAB983069:CAZ983069 CJX983069:CKV983069 CTT983069:CUR983069 DDP983069:DEN983069 DNL983069:DOJ983069 DXH983069:DYF983069 EHD983069:EIB983069 EQZ983069:ERX983069 FAV983069:FBT983069 FKR983069:FLP983069 FUN983069:FVL983069 GEJ983069:GFH983069 GOF983069:GPD983069 GYB983069:GYZ983069 HHX983069:HIV983069 HRT983069:HSR983069 IBP983069:ICN983069 ILL983069:IMJ983069 IVH983069:IWF983069 JFD983069:JGB983069 JOZ983069:JPX983069 JYV983069:JZT983069 KIR983069:KJP983069 KSN983069:KTL983069 LCJ983069:LDH983069 LMF983069:LND983069 LWB983069:LWZ983069 MFX983069:MGV983069 MPT983069:MQR983069 MZP983069:NAN983069 NJL983069:NKJ983069 NTH983069:NUF983069 ODD983069:OEB983069 OMZ983069:ONX983069 OWV983069:OXT983069 PGR983069:PHP983069 PQN983069:PRL983069 QAJ983069:QBH983069 QKF983069:QLD983069 QUB983069:QUZ983069 RDX983069:REV983069 RNT983069:ROR983069 RXP983069:RYN983069 SHL983069:SIJ983069 SRH983069:SSF983069 TBD983069:TCB983069 TKZ983069:TLX983069 TUV983069:TVT983069 UER983069:UFP983069 UON983069:UPL983069 UYJ983069:UZH983069 VIF983069:VJD983069 VSB983069:VSZ983069 WBX983069:WCV983069 WLT983069:WMR983069 WVP983069:WWN983069">
      <formula1>"N,A,B"</formula1>
      <formula2>0</formula2>
    </dataValidation>
    <dataValidation operator="equal" allowBlank="1" showInputMessage="1" showErrorMessage="1" promptTitle="PCL sheet name" prompt=" " sqref="F33:G33 JB33:JC33 SX33:SY33 ACT33:ACU33 AMP33:AMQ33 AWL33:AWM33 BGH33:BGI33 BQD33:BQE33 BZZ33:CAA33 CJV33:CJW33 CTR33:CTS33 DDN33:DDO33 DNJ33:DNK33 DXF33:DXG33 EHB33:EHC33 EQX33:EQY33 FAT33:FAU33 FKP33:FKQ33 FUL33:FUM33 GEH33:GEI33 GOD33:GOE33 GXZ33:GYA33 HHV33:HHW33 HRR33:HRS33 IBN33:IBO33 ILJ33:ILK33 IVF33:IVG33 JFB33:JFC33 JOX33:JOY33 JYT33:JYU33 KIP33:KIQ33 KSL33:KSM33 LCH33:LCI33 LMD33:LME33 LVZ33:LWA33 MFV33:MFW33 MPR33:MPS33 MZN33:MZO33 NJJ33:NJK33 NTF33:NTG33 ODB33:ODC33 OMX33:OMY33 OWT33:OWU33 PGP33:PGQ33 PQL33:PQM33 QAH33:QAI33 QKD33:QKE33 QTZ33:QUA33 RDV33:RDW33 RNR33:RNS33 RXN33:RXO33 SHJ33:SHK33 SRF33:SRG33 TBB33:TBC33 TKX33:TKY33 TUT33:TUU33 UEP33:UEQ33 UOL33:UOM33 UYH33:UYI33 VID33:VIE33 VRZ33:VSA33 WBV33:WBW33 WLR33:WLS33 WVN33:WVO33 F65569:G65569 JB65569:JC65569 SX65569:SY65569 ACT65569:ACU65569 AMP65569:AMQ65569 AWL65569:AWM65569 BGH65569:BGI65569 BQD65569:BQE65569 BZZ65569:CAA65569 CJV65569:CJW65569 CTR65569:CTS65569 DDN65569:DDO65569 DNJ65569:DNK65569 DXF65569:DXG65569 EHB65569:EHC65569 EQX65569:EQY65569 FAT65569:FAU65569 FKP65569:FKQ65569 FUL65569:FUM65569 GEH65569:GEI65569 GOD65569:GOE65569 GXZ65569:GYA65569 HHV65569:HHW65569 HRR65569:HRS65569 IBN65569:IBO65569 ILJ65569:ILK65569 IVF65569:IVG65569 JFB65569:JFC65569 JOX65569:JOY65569 JYT65569:JYU65569 KIP65569:KIQ65569 KSL65569:KSM65569 LCH65569:LCI65569 LMD65569:LME65569 LVZ65569:LWA65569 MFV65569:MFW65569 MPR65569:MPS65569 MZN65569:MZO65569 NJJ65569:NJK65569 NTF65569:NTG65569 ODB65569:ODC65569 OMX65569:OMY65569 OWT65569:OWU65569 PGP65569:PGQ65569 PQL65569:PQM65569 QAH65569:QAI65569 QKD65569:QKE65569 QTZ65569:QUA65569 RDV65569:RDW65569 RNR65569:RNS65569 RXN65569:RXO65569 SHJ65569:SHK65569 SRF65569:SRG65569 TBB65569:TBC65569 TKX65569:TKY65569 TUT65569:TUU65569 UEP65569:UEQ65569 UOL65569:UOM65569 UYH65569:UYI65569 VID65569:VIE65569 VRZ65569:VSA65569 WBV65569:WBW65569 WLR65569:WLS65569 WVN65569:WVO65569 F131105:G131105 JB131105:JC131105 SX131105:SY131105 ACT131105:ACU131105 AMP131105:AMQ131105 AWL131105:AWM131105 BGH131105:BGI131105 BQD131105:BQE131105 BZZ131105:CAA131105 CJV131105:CJW131105 CTR131105:CTS131105 DDN131105:DDO131105 DNJ131105:DNK131105 DXF131105:DXG131105 EHB131105:EHC131105 EQX131105:EQY131105 FAT131105:FAU131105 FKP131105:FKQ131105 FUL131105:FUM131105 GEH131105:GEI131105 GOD131105:GOE131105 GXZ131105:GYA131105 HHV131105:HHW131105 HRR131105:HRS131105 IBN131105:IBO131105 ILJ131105:ILK131105 IVF131105:IVG131105 JFB131105:JFC131105 JOX131105:JOY131105 JYT131105:JYU131105 KIP131105:KIQ131105 KSL131105:KSM131105 LCH131105:LCI131105 LMD131105:LME131105 LVZ131105:LWA131105 MFV131105:MFW131105 MPR131105:MPS131105 MZN131105:MZO131105 NJJ131105:NJK131105 NTF131105:NTG131105 ODB131105:ODC131105 OMX131105:OMY131105 OWT131105:OWU131105 PGP131105:PGQ131105 PQL131105:PQM131105 QAH131105:QAI131105 QKD131105:QKE131105 QTZ131105:QUA131105 RDV131105:RDW131105 RNR131105:RNS131105 RXN131105:RXO131105 SHJ131105:SHK131105 SRF131105:SRG131105 TBB131105:TBC131105 TKX131105:TKY131105 TUT131105:TUU131105 UEP131105:UEQ131105 UOL131105:UOM131105 UYH131105:UYI131105 VID131105:VIE131105 VRZ131105:VSA131105 WBV131105:WBW131105 WLR131105:WLS131105 WVN131105:WVO131105 F196641:G196641 JB196641:JC196641 SX196641:SY196641 ACT196641:ACU196641 AMP196641:AMQ196641 AWL196641:AWM196641 BGH196641:BGI196641 BQD196641:BQE196641 BZZ196641:CAA196641 CJV196641:CJW196641 CTR196641:CTS196641 DDN196641:DDO196641 DNJ196641:DNK196641 DXF196641:DXG196641 EHB196641:EHC196641 EQX196641:EQY196641 FAT196641:FAU196641 FKP196641:FKQ196641 FUL196641:FUM196641 GEH196641:GEI196641 GOD196641:GOE196641 GXZ196641:GYA196641 HHV196641:HHW196641 HRR196641:HRS196641 IBN196641:IBO196641 ILJ196641:ILK196641 IVF196641:IVG196641 JFB196641:JFC196641 JOX196641:JOY196641 JYT196641:JYU196641 KIP196641:KIQ196641 KSL196641:KSM196641 LCH196641:LCI196641 LMD196641:LME196641 LVZ196641:LWA196641 MFV196641:MFW196641 MPR196641:MPS196641 MZN196641:MZO196641 NJJ196641:NJK196641 NTF196641:NTG196641 ODB196641:ODC196641 OMX196641:OMY196641 OWT196641:OWU196641 PGP196641:PGQ196641 PQL196641:PQM196641 QAH196641:QAI196641 QKD196641:QKE196641 QTZ196641:QUA196641 RDV196641:RDW196641 RNR196641:RNS196641 RXN196641:RXO196641 SHJ196641:SHK196641 SRF196641:SRG196641 TBB196641:TBC196641 TKX196641:TKY196641 TUT196641:TUU196641 UEP196641:UEQ196641 UOL196641:UOM196641 UYH196641:UYI196641 VID196641:VIE196641 VRZ196641:VSA196641 WBV196641:WBW196641 WLR196641:WLS196641 WVN196641:WVO196641 F262177:G262177 JB262177:JC262177 SX262177:SY262177 ACT262177:ACU262177 AMP262177:AMQ262177 AWL262177:AWM262177 BGH262177:BGI262177 BQD262177:BQE262177 BZZ262177:CAA262177 CJV262177:CJW262177 CTR262177:CTS262177 DDN262177:DDO262177 DNJ262177:DNK262177 DXF262177:DXG262177 EHB262177:EHC262177 EQX262177:EQY262177 FAT262177:FAU262177 FKP262177:FKQ262177 FUL262177:FUM262177 GEH262177:GEI262177 GOD262177:GOE262177 GXZ262177:GYA262177 HHV262177:HHW262177 HRR262177:HRS262177 IBN262177:IBO262177 ILJ262177:ILK262177 IVF262177:IVG262177 JFB262177:JFC262177 JOX262177:JOY262177 JYT262177:JYU262177 KIP262177:KIQ262177 KSL262177:KSM262177 LCH262177:LCI262177 LMD262177:LME262177 LVZ262177:LWA262177 MFV262177:MFW262177 MPR262177:MPS262177 MZN262177:MZO262177 NJJ262177:NJK262177 NTF262177:NTG262177 ODB262177:ODC262177 OMX262177:OMY262177 OWT262177:OWU262177 PGP262177:PGQ262177 PQL262177:PQM262177 QAH262177:QAI262177 QKD262177:QKE262177 QTZ262177:QUA262177 RDV262177:RDW262177 RNR262177:RNS262177 RXN262177:RXO262177 SHJ262177:SHK262177 SRF262177:SRG262177 TBB262177:TBC262177 TKX262177:TKY262177 TUT262177:TUU262177 UEP262177:UEQ262177 UOL262177:UOM262177 UYH262177:UYI262177 VID262177:VIE262177 VRZ262177:VSA262177 WBV262177:WBW262177 WLR262177:WLS262177 WVN262177:WVO262177 F327713:G327713 JB327713:JC327713 SX327713:SY327713 ACT327713:ACU327713 AMP327713:AMQ327713 AWL327713:AWM327713 BGH327713:BGI327713 BQD327713:BQE327713 BZZ327713:CAA327713 CJV327713:CJW327713 CTR327713:CTS327713 DDN327713:DDO327713 DNJ327713:DNK327713 DXF327713:DXG327713 EHB327713:EHC327713 EQX327713:EQY327713 FAT327713:FAU327713 FKP327713:FKQ327713 FUL327713:FUM327713 GEH327713:GEI327713 GOD327713:GOE327713 GXZ327713:GYA327713 HHV327713:HHW327713 HRR327713:HRS327713 IBN327713:IBO327713 ILJ327713:ILK327713 IVF327713:IVG327713 JFB327713:JFC327713 JOX327713:JOY327713 JYT327713:JYU327713 KIP327713:KIQ327713 KSL327713:KSM327713 LCH327713:LCI327713 LMD327713:LME327713 LVZ327713:LWA327713 MFV327713:MFW327713 MPR327713:MPS327713 MZN327713:MZO327713 NJJ327713:NJK327713 NTF327713:NTG327713 ODB327713:ODC327713 OMX327713:OMY327713 OWT327713:OWU327713 PGP327713:PGQ327713 PQL327713:PQM327713 QAH327713:QAI327713 QKD327713:QKE327713 QTZ327713:QUA327713 RDV327713:RDW327713 RNR327713:RNS327713 RXN327713:RXO327713 SHJ327713:SHK327713 SRF327713:SRG327713 TBB327713:TBC327713 TKX327713:TKY327713 TUT327713:TUU327713 UEP327713:UEQ327713 UOL327713:UOM327713 UYH327713:UYI327713 VID327713:VIE327713 VRZ327713:VSA327713 WBV327713:WBW327713 WLR327713:WLS327713 WVN327713:WVO327713 F393249:G393249 JB393249:JC393249 SX393249:SY393249 ACT393249:ACU393249 AMP393249:AMQ393249 AWL393249:AWM393249 BGH393249:BGI393249 BQD393249:BQE393249 BZZ393249:CAA393249 CJV393249:CJW393249 CTR393249:CTS393249 DDN393249:DDO393249 DNJ393249:DNK393249 DXF393249:DXG393249 EHB393249:EHC393249 EQX393249:EQY393249 FAT393249:FAU393249 FKP393249:FKQ393249 FUL393249:FUM393249 GEH393249:GEI393249 GOD393249:GOE393249 GXZ393249:GYA393249 HHV393249:HHW393249 HRR393249:HRS393249 IBN393249:IBO393249 ILJ393249:ILK393249 IVF393249:IVG393249 JFB393249:JFC393249 JOX393249:JOY393249 JYT393249:JYU393249 KIP393249:KIQ393249 KSL393249:KSM393249 LCH393249:LCI393249 LMD393249:LME393249 LVZ393249:LWA393249 MFV393249:MFW393249 MPR393249:MPS393249 MZN393249:MZO393249 NJJ393249:NJK393249 NTF393249:NTG393249 ODB393249:ODC393249 OMX393249:OMY393249 OWT393249:OWU393249 PGP393249:PGQ393249 PQL393249:PQM393249 QAH393249:QAI393249 QKD393249:QKE393249 QTZ393249:QUA393249 RDV393249:RDW393249 RNR393249:RNS393249 RXN393249:RXO393249 SHJ393249:SHK393249 SRF393249:SRG393249 TBB393249:TBC393249 TKX393249:TKY393249 TUT393249:TUU393249 UEP393249:UEQ393249 UOL393249:UOM393249 UYH393249:UYI393249 VID393249:VIE393249 VRZ393249:VSA393249 WBV393249:WBW393249 WLR393249:WLS393249 WVN393249:WVO393249 F458785:G458785 JB458785:JC458785 SX458785:SY458785 ACT458785:ACU458785 AMP458785:AMQ458785 AWL458785:AWM458785 BGH458785:BGI458785 BQD458785:BQE458785 BZZ458785:CAA458785 CJV458785:CJW458785 CTR458785:CTS458785 DDN458785:DDO458785 DNJ458785:DNK458785 DXF458785:DXG458785 EHB458785:EHC458785 EQX458785:EQY458785 FAT458785:FAU458785 FKP458785:FKQ458785 FUL458785:FUM458785 GEH458785:GEI458785 GOD458785:GOE458785 GXZ458785:GYA458785 HHV458785:HHW458785 HRR458785:HRS458785 IBN458785:IBO458785 ILJ458785:ILK458785 IVF458785:IVG458785 JFB458785:JFC458785 JOX458785:JOY458785 JYT458785:JYU458785 KIP458785:KIQ458785 KSL458785:KSM458785 LCH458785:LCI458785 LMD458785:LME458785 LVZ458785:LWA458785 MFV458785:MFW458785 MPR458785:MPS458785 MZN458785:MZO458785 NJJ458785:NJK458785 NTF458785:NTG458785 ODB458785:ODC458785 OMX458785:OMY458785 OWT458785:OWU458785 PGP458785:PGQ458785 PQL458785:PQM458785 QAH458785:QAI458785 QKD458785:QKE458785 QTZ458785:QUA458785 RDV458785:RDW458785 RNR458785:RNS458785 RXN458785:RXO458785 SHJ458785:SHK458785 SRF458785:SRG458785 TBB458785:TBC458785 TKX458785:TKY458785 TUT458785:TUU458785 UEP458785:UEQ458785 UOL458785:UOM458785 UYH458785:UYI458785 VID458785:VIE458785 VRZ458785:VSA458785 WBV458785:WBW458785 WLR458785:WLS458785 WVN458785:WVO458785 F524321:G524321 JB524321:JC524321 SX524321:SY524321 ACT524321:ACU524321 AMP524321:AMQ524321 AWL524321:AWM524321 BGH524321:BGI524321 BQD524321:BQE524321 BZZ524321:CAA524321 CJV524321:CJW524321 CTR524321:CTS524321 DDN524321:DDO524321 DNJ524321:DNK524321 DXF524321:DXG524321 EHB524321:EHC524321 EQX524321:EQY524321 FAT524321:FAU524321 FKP524321:FKQ524321 FUL524321:FUM524321 GEH524321:GEI524321 GOD524321:GOE524321 GXZ524321:GYA524321 HHV524321:HHW524321 HRR524321:HRS524321 IBN524321:IBO524321 ILJ524321:ILK524321 IVF524321:IVG524321 JFB524321:JFC524321 JOX524321:JOY524321 JYT524321:JYU524321 KIP524321:KIQ524321 KSL524321:KSM524321 LCH524321:LCI524321 LMD524321:LME524321 LVZ524321:LWA524321 MFV524321:MFW524321 MPR524321:MPS524321 MZN524321:MZO524321 NJJ524321:NJK524321 NTF524321:NTG524321 ODB524321:ODC524321 OMX524321:OMY524321 OWT524321:OWU524321 PGP524321:PGQ524321 PQL524321:PQM524321 QAH524321:QAI524321 QKD524321:QKE524321 QTZ524321:QUA524321 RDV524321:RDW524321 RNR524321:RNS524321 RXN524321:RXO524321 SHJ524321:SHK524321 SRF524321:SRG524321 TBB524321:TBC524321 TKX524321:TKY524321 TUT524321:TUU524321 UEP524321:UEQ524321 UOL524321:UOM524321 UYH524321:UYI524321 VID524321:VIE524321 VRZ524321:VSA524321 WBV524321:WBW524321 WLR524321:WLS524321 WVN524321:WVO524321 F589857:G589857 JB589857:JC589857 SX589857:SY589857 ACT589857:ACU589857 AMP589857:AMQ589857 AWL589857:AWM589857 BGH589857:BGI589857 BQD589857:BQE589857 BZZ589857:CAA589857 CJV589857:CJW589857 CTR589857:CTS589857 DDN589857:DDO589857 DNJ589857:DNK589857 DXF589857:DXG589857 EHB589857:EHC589857 EQX589857:EQY589857 FAT589857:FAU589857 FKP589857:FKQ589857 FUL589857:FUM589857 GEH589857:GEI589857 GOD589857:GOE589857 GXZ589857:GYA589857 HHV589857:HHW589857 HRR589857:HRS589857 IBN589857:IBO589857 ILJ589857:ILK589857 IVF589857:IVG589857 JFB589857:JFC589857 JOX589857:JOY589857 JYT589857:JYU589857 KIP589857:KIQ589857 KSL589857:KSM589857 LCH589857:LCI589857 LMD589857:LME589857 LVZ589857:LWA589857 MFV589857:MFW589857 MPR589857:MPS589857 MZN589857:MZO589857 NJJ589857:NJK589857 NTF589857:NTG589857 ODB589857:ODC589857 OMX589857:OMY589857 OWT589857:OWU589857 PGP589857:PGQ589857 PQL589857:PQM589857 QAH589857:QAI589857 QKD589857:QKE589857 QTZ589857:QUA589857 RDV589857:RDW589857 RNR589857:RNS589857 RXN589857:RXO589857 SHJ589857:SHK589857 SRF589857:SRG589857 TBB589857:TBC589857 TKX589857:TKY589857 TUT589857:TUU589857 UEP589857:UEQ589857 UOL589857:UOM589857 UYH589857:UYI589857 VID589857:VIE589857 VRZ589857:VSA589857 WBV589857:WBW589857 WLR589857:WLS589857 WVN589857:WVO589857 F655393:G655393 JB655393:JC655393 SX655393:SY655393 ACT655393:ACU655393 AMP655393:AMQ655393 AWL655393:AWM655393 BGH655393:BGI655393 BQD655393:BQE655393 BZZ655393:CAA655393 CJV655393:CJW655393 CTR655393:CTS655393 DDN655393:DDO655393 DNJ655393:DNK655393 DXF655393:DXG655393 EHB655393:EHC655393 EQX655393:EQY655393 FAT655393:FAU655393 FKP655393:FKQ655393 FUL655393:FUM655393 GEH655393:GEI655393 GOD655393:GOE655393 GXZ655393:GYA655393 HHV655393:HHW655393 HRR655393:HRS655393 IBN655393:IBO655393 ILJ655393:ILK655393 IVF655393:IVG655393 JFB655393:JFC655393 JOX655393:JOY655393 JYT655393:JYU655393 KIP655393:KIQ655393 KSL655393:KSM655393 LCH655393:LCI655393 LMD655393:LME655393 LVZ655393:LWA655393 MFV655393:MFW655393 MPR655393:MPS655393 MZN655393:MZO655393 NJJ655393:NJK655393 NTF655393:NTG655393 ODB655393:ODC655393 OMX655393:OMY655393 OWT655393:OWU655393 PGP655393:PGQ655393 PQL655393:PQM655393 QAH655393:QAI655393 QKD655393:QKE655393 QTZ655393:QUA655393 RDV655393:RDW655393 RNR655393:RNS655393 RXN655393:RXO655393 SHJ655393:SHK655393 SRF655393:SRG655393 TBB655393:TBC655393 TKX655393:TKY655393 TUT655393:TUU655393 UEP655393:UEQ655393 UOL655393:UOM655393 UYH655393:UYI655393 VID655393:VIE655393 VRZ655393:VSA655393 WBV655393:WBW655393 WLR655393:WLS655393 WVN655393:WVO655393 F720929:G720929 JB720929:JC720929 SX720929:SY720929 ACT720929:ACU720929 AMP720929:AMQ720929 AWL720929:AWM720929 BGH720929:BGI720929 BQD720929:BQE720929 BZZ720929:CAA720929 CJV720929:CJW720929 CTR720929:CTS720929 DDN720929:DDO720929 DNJ720929:DNK720929 DXF720929:DXG720929 EHB720929:EHC720929 EQX720929:EQY720929 FAT720929:FAU720929 FKP720929:FKQ720929 FUL720929:FUM720929 GEH720929:GEI720929 GOD720929:GOE720929 GXZ720929:GYA720929 HHV720929:HHW720929 HRR720929:HRS720929 IBN720929:IBO720929 ILJ720929:ILK720929 IVF720929:IVG720929 JFB720929:JFC720929 JOX720929:JOY720929 JYT720929:JYU720929 KIP720929:KIQ720929 KSL720929:KSM720929 LCH720929:LCI720929 LMD720929:LME720929 LVZ720929:LWA720929 MFV720929:MFW720929 MPR720929:MPS720929 MZN720929:MZO720929 NJJ720929:NJK720929 NTF720929:NTG720929 ODB720929:ODC720929 OMX720929:OMY720929 OWT720929:OWU720929 PGP720929:PGQ720929 PQL720929:PQM720929 QAH720929:QAI720929 QKD720929:QKE720929 QTZ720929:QUA720929 RDV720929:RDW720929 RNR720929:RNS720929 RXN720929:RXO720929 SHJ720929:SHK720929 SRF720929:SRG720929 TBB720929:TBC720929 TKX720929:TKY720929 TUT720929:TUU720929 UEP720929:UEQ720929 UOL720929:UOM720929 UYH720929:UYI720929 VID720929:VIE720929 VRZ720929:VSA720929 WBV720929:WBW720929 WLR720929:WLS720929 WVN720929:WVO720929 F786465:G786465 JB786465:JC786465 SX786465:SY786465 ACT786465:ACU786465 AMP786465:AMQ786465 AWL786465:AWM786465 BGH786465:BGI786465 BQD786465:BQE786465 BZZ786465:CAA786465 CJV786465:CJW786465 CTR786465:CTS786465 DDN786465:DDO786465 DNJ786465:DNK786465 DXF786465:DXG786465 EHB786465:EHC786465 EQX786465:EQY786465 FAT786465:FAU786465 FKP786465:FKQ786465 FUL786465:FUM786465 GEH786465:GEI786465 GOD786465:GOE786465 GXZ786465:GYA786465 HHV786465:HHW786465 HRR786465:HRS786465 IBN786465:IBO786465 ILJ786465:ILK786465 IVF786465:IVG786465 JFB786465:JFC786465 JOX786465:JOY786465 JYT786465:JYU786465 KIP786465:KIQ786465 KSL786465:KSM786465 LCH786465:LCI786465 LMD786465:LME786465 LVZ786465:LWA786465 MFV786465:MFW786465 MPR786465:MPS786465 MZN786465:MZO786465 NJJ786465:NJK786465 NTF786465:NTG786465 ODB786465:ODC786465 OMX786465:OMY786465 OWT786465:OWU786465 PGP786465:PGQ786465 PQL786465:PQM786465 QAH786465:QAI786465 QKD786465:QKE786465 QTZ786465:QUA786465 RDV786465:RDW786465 RNR786465:RNS786465 RXN786465:RXO786465 SHJ786465:SHK786465 SRF786465:SRG786465 TBB786465:TBC786465 TKX786465:TKY786465 TUT786465:TUU786465 UEP786465:UEQ786465 UOL786465:UOM786465 UYH786465:UYI786465 VID786465:VIE786465 VRZ786465:VSA786465 WBV786465:WBW786465 WLR786465:WLS786465 WVN786465:WVO786465 F852001:G852001 JB852001:JC852001 SX852001:SY852001 ACT852001:ACU852001 AMP852001:AMQ852001 AWL852001:AWM852001 BGH852001:BGI852001 BQD852001:BQE852001 BZZ852001:CAA852001 CJV852001:CJW852001 CTR852001:CTS852001 DDN852001:DDO852001 DNJ852001:DNK852001 DXF852001:DXG852001 EHB852001:EHC852001 EQX852001:EQY852001 FAT852001:FAU852001 FKP852001:FKQ852001 FUL852001:FUM852001 GEH852001:GEI852001 GOD852001:GOE852001 GXZ852001:GYA852001 HHV852001:HHW852001 HRR852001:HRS852001 IBN852001:IBO852001 ILJ852001:ILK852001 IVF852001:IVG852001 JFB852001:JFC852001 JOX852001:JOY852001 JYT852001:JYU852001 KIP852001:KIQ852001 KSL852001:KSM852001 LCH852001:LCI852001 LMD852001:LME852001 LVZ852001:LWA852001 MFV852001:MFW852001 MPR852001:MPS852001 MZN852001:MZO852001 NJJ852001:NJK852001 NTF852001:NTG852001 ODB852001:ODC852001 OMX852001:OMY852001 OWT852001:OWU852001 PGP852001:PGQ852001 PQL852001:PQM852001 QAH852001:QAI852001 QKD852001:QKE852001 QTZ852001:QUA852001 RDV852001:RDW852001 RNR852001:RNS852001 RXN852001:RXO852001 SHJ852001:SHK852001 SRF852001:SRG852001 TBB852001:TBC852001 TKX852001:TKY852001 TUT852001:TUU852001 UEP852001:UEQ852001 UOL852001:UOM852001 UYH852001:UYI852001 VID852001:VIE852001 VRZ852001:VSA852001 WBV852001:WBW852001 WLR852001:WLS852001 WVN852001:WVO852001 F917537:G917537 JB917537:JC917537 SX917537:SY917537 ACT917537:ACU917537 AMP917537:AMQ917537 AWL917537:AWM917537 BGH917537:BGI917537 BQD917537:BQE917537 BZZ917537:CAA917537 CJV917537:CJW917537 CTR917537:CTS917537 DDN917537:DDO917537 DNJ917537:DNK917537 DXF917537:DXG917537 EHB917537:EHC917537 EQX917537:EQY917537 FAT917537:FAU917537 FKP917537:FKQ917537 FUL917537:FUM917537 GEH917537:GEI917537 GOD917537:GOE917537 GXZ917537:GYA917537 HHV917537:HHW917537 HRR917537:HRS917537 IBN917537:IBO917537 ILJ917537:ILK917537 IVF917537:IVG917537 JFB917537:JFC917537 JOX917537:JOY917537 JYT917537:JYU917537 KIP917537:KIQ917537 KSL917537:KSM917537 LCH917537:LCI917537 LMD917537:LME917537 LVZ917537:LWA917537 MFV917537:MFW917537 MPR917537:MPS917537 MZN917537:MZO917537 NJJ917537:NJK917537 NTF917537:NTG917537 ODB917537:ODC917537 OMX917537:OMY917537 OWT917537:OWU917537 PGP917537:PGQ917537 PQL917537:PQM917537 QAH917537:QAI917537 QKD917537:QKE917537 QTZ917537:QUA917537 RDV917537:RDW917537 RNR917537:RNS917537 RXN917537:RXO917537 SHJ917537:SHK917537 SRF917537:SRG917537 TBB917537:TBC917537 TKX917537:TKY917537 TUT917537:TUU917537 UEP917537:UEQ917537 UOL917537:UOM917537 UYH917537:UYI917537 VID917537:VIE917537 VRZ917537:VSA917537 WBV917537:WBW917537 WLR917537:WLS917537 WVN917537:WVO917537 F983073:G983073 JB983073:JC983073 SX983073:SY983073 ACT983073:ACU983073 AMP983073:AMQ983073 AWL983073:AWM983073 BGH983073:BGI983073 BQD983073:BQE983073 BZZ983073:CAA983073 CJV983073:CJW983073 CTR983073:CTS983073 DDN983073:DDO983073 DNJ983073:DNK983073 DXF983073:DXG983073 EHB983073:EHC983073 EQX983073:EQY983073 FAT983073:FAU983073 FKP983073:FKQ983073 FUL983073:FUM983073 GEH983073:GEI983073 GOD983073:GOE983073 GXZ983073:GYA983073 HHV983073:HHW983073 HRR983073:HRS983073 IBN983073:IBO983073 ILJ983073:ILK983073 IVF983073:IVG983073 JFB983073:JFC983073 JOX983073:JOY983073 JYT983073:JYU983073 KIP983073:KIQ983073 KSL983073:KSM983073 LCH983073:LCI983073 LMD983073:LME983073 LVZ983073:LWA983073 MFV983073:MFW983073 MPR983073:MPS983073 MZN983073:MZO983073 NJJ983073:NJK983073 NTF983073:NTG983073 ODB983073:ODC983073 OMX983073:OMY983073 OWT983073:OWU983073 PGP983073:PGQ983073 PQL983073:PQM983073 QAH983073:QAI983073 QKD983073:QKE983073 QTZ983073:QUA983073 RDV983073:RDW983073 RNR983073:RNS983073 RXN983073:RXO983073 SHJ983073:SHK983073 SRF983073:SRG983073 TBB983073:TBC983073 TKX983073:TKY983073 TUT983073:TUU983073 UEP983073:UEQ983073 UOL983073:UOM983073 UYH983073:UYI983073 VID983073:VIE983073 VRZ983073:VSA983073 WBV983073:WBW983073 WLR983073:WLS983073 WVN983073:WVO983073">
      <formula1>0</formula1>
      <formula2>0</formula2>
    </dataValidation>
    <dataValidation operator="equal" allowBlank="1" showInputMessage="1" showErrorMessage="1" promptTitle="Bug ID" prompt="Unique ID throughout the project._x000a_For every Bug found during Test as well as Re-Test, a new Bug ID needs to be entered here (as a comma seperated value)" sqref="B33:E33 IX33:JA33 ST33:SW33 ACP33:ACS33 AML33:AMO33 AWH33:AWK33 BGD33:BGG33 BPZ33:BQC33 BZV33:BZY33 CJR33:CJU33 CTN33:CTQ33 DDJ33:DDM33 DNF33:DNI33 DXB33:DXE33 EGX33:EHA33 EQT33:EQW33 FAP33:FAS33 FKL33:FKO33 FUH33:FUK33 GED33:GEG33 GNZ33:GOC33 GXV33:GXY33 HHR33:HHU33 HRN33:HRQ33 IBJ33:IBM33 ILF33:ILI33 IVB33:IVE33 JEX33:JFA33 JOT33:JOW33 JYP33:JYS33 KIL33:KIO33 KSH33:KSK33 LCD33:LCG33 LLZ33:LMC33 LVV33:LVY33 MFR33:MFU33 MPN33:MPQ33 MZJ33:MZM33 NJF33:NJI33 NTB33:NTE33 OCX33:ODA33 OMT33:OMW33 OWP33:OWS33 PGL33:PGO33 PQH33:PQK33 QAD33:QAG33 QJZ33:QKC33 QTV33:QTY33 RDR33:RDU33 RNN33:RNQ33 RXJ33:RXM33 SHF33:SHI33 SRB33:SRE33 TAX33:TBA33 TKT33:TKW33 TUP33:TUS33 UEL33:UEO33 UOH33:UOK33 UYD33:UYG33 VHZ33:VIC33 VRV33:VRY33 WBR33:WBU33 WLN33:WLQ33 WVJ33:WVM33 B65569:E65569 IX65569:JA65569 ST65569:SW65569 ACP65569:ACS65569 AML65569:AMO65569 AWH65569:AWK65569 BGD65569:BGG65569 BPZ65569:BQC65569 BZV65569:BZY65569 CJR65569:CJU65569 CTN65569:CTQ65569 DDJ65569:DDM65569 DNF65569:DNI65569 DXB65569:DXE65569 EGX65569:EHA65569 EQT65569:EQW65569 FAP65569:FAS65569 FKL65569:FKO65569 FUH65569:FUK65569 GED65569:GEG65569 GNZ65569:GOC65569 GXV65569:GXY65569 HHR65569:HHU65569 HRN65569:HRQ65569 IBJ65569:IBM65569 ILF65569:ILI65569 IVB65569:IVE65569 JEX65569:JFA65569 JOT65569:JOW65569 JYP65569:JYS65569 KIL65569:KIO65569 KSH65569:KSK65569 LCD65569:LCG65569 LLZ65569:LMC65569 LVV65569:LVY65569 MFR65569:MFU65569 MPN65569:MPQ65569 MZJ65569:MZM65569 NJF65569:NJI65569 NTB65569:NTE65569 OCX65569:ODA65569 OMT65569:OMW65569 OWP65569:OWS65569 PGL65569:PGO65569 PQH65569:PQK65569 QAD65569:QAG65569 QJZ65569:QKC65569 QTV65569:QTY65569 RDR65569:RDU65569 RNN65569:RNQ65569 RXJ65569:RXM65569 SHF65569:SHI65569 SRB65569:SRE65569 TAX65569:TBA65569 TKT65569:TKW65569 TUP65569:TUS65569 UEL65569:UEO65569 UOH65569:UOK65569 UYD65569:UYG65569 VHZ65569:VIC65569 VRV65569:VRY65569 WBR65569:WBU65569 WLN65569:WLQ65569 WVJ65569:WVM65569 B131105:E131105 IX131105:JA131105 ST131105:SW131105 ACP131105:ACS131105 AML131105:AMO131105 AWH131105:AWK131105 BGD131105:BGG131105 BPZ131105:BQC131105 BZV131105:BZY131105 CJR131105:CJU131105 CTN131105:CTQ131105 DDJ131105:DDM131105 DNF131105:DNI131105 DXB131105:DXE131105 EGX131105:EHA131105 EQT131105:EQW131105 FAP131105:FAS131105 FKL131105:FKO131105 FUH131105:FUK131105 GED131105:GEG131105 GNZ131105:GOC131105 GXV131105:GXY131105 HHR131105:HHU131105 HRN131105:HRQ131105 IBJ131105:IBM131105 ILF131105:ILI131105 IVB131105:IVE131105 JEX131105:JFA131105 JOT131105:JOW131105 JYP131105:JYS131105 KIL131105:KIO131105 KSH131105:KSK131105 LCD131105:LCG131105 LLZ131105:LMC131105 LVV131105:LVY131105 MFR131105:MFU131105 MPN131105:MPQ131105 MZJ131105:MZM131105 NJF131105:NJI131105 NTB131105:NTE131105 OCX131105:ODA131105 OMT131105:OMW131105 OWP131105:OWS131105 PGL131105:PGO131105 PQH131105:PQK131105 QAD131105:QAG131105 QJZ131105:QKC131105 QTV131105:QTY131105 RDR131105:RDU131105 RNN131105:RNQ131105 RXJ131105:RXM131105 SHF131105:SHI131105 SRB131105:SRE131105 TAX131105:TBA131105 TKT131105:TKW131105 TUP131105:TUS131105 UEL131105:UEO131105 UOH131105:UOK131105 UYD131105:UYG131105 VHZ131105:VIC131105 VRV131105:VRY131105 WBR131105:WBU131105 WLN131105:WLQ131105 WVJ131105:WVM131105 B196641:E196641 IX196641:JA196641 ST196641:SW196641 ACP196641:ACS196641 AML196641:AMO196641 AWH196641:AWK196641 BGD196641:BGG196641 BPZ196641:BQC196641 BZV196641:BZY196641 CJR196641:CJU196641 CTN196641:CTQ196641 DDJ196641:DDM196641 DNF196641:DNI196641 DXB196641:DXE196641 EGX196641:EHA196641 EQT196641:EQW196641 FAP196641:FAS196641 FKL196641:FKO196641 FUH196641:FUK196641 GED196641:GEG196641 GNZ196641:GOC196641 GXV196641:GXY196641 HHR196641:HHU196641 HRN196641:HRQ196641 IBJ196641:IBM196641 ILF196641:ILI196641 IVB196641:IVE196641 JEX196641:JFA196641 JOT196641:JOW196641 JYP196641:JYS196641 KIL196641:KIO196641 KSH196641:KSK196641 LCD196641:LCG196641 LLZ196641:LMC196641 LVV196641:LVY196641 MFR196641:MFU196641 MPN196641:MPQ196641 MZJ196641:MZM196641 NJF196641:NJI196641 NTB196641:NTE196641 OCX196641:ODA196641 OMT196641:OMW196641 OWP196641:OWS196641 PGL196641:PGO196641 PQH196641:PQK196641 QAD196641:QAG196641 QJZ196641:QKC196641 QTV196641:QTY196641 RDR196641:RDU196641 RNN196641:RNQ196641 RXJ196641:RXM196641 SHF196641:SHI196641 SRB196641:SRE196641 TAX196641:TBA196641 TKT196641:TKW196641 TUP196641:TUS196641 UEL196641:UEO196641 UOH196641:UOK196641 UYD196641:UYG196641 VHZ196641:VIC196641 VRV196641:VRY196641 WBR196641:WBU196641 WLN196641:WLQ196641 WVJ196641:WVM196641 B262177:E262177 IX262177:JA262177 ST262177:SW262177 ACP262177:ACS262177 AML262177:AMO262177 AWH262177:AWK262177 BGD262177:BGG262177 BPZ262177:BQC262177 BZV262177:BZY262177 CJR262177:CJU262177 CTN262177:CTQ262177 DDJ262177:DDM262177 DNF262177:DNI262177 DXB262177:DXE262177 EGX262177:EHA262177 EQT262177:EQW262177 FAP262177:FAS262177 FKL262177:FKO262177 FUH262177:FUK262177 GED262177:GEG262177 GNZ262177:GOC262177 GXV262177:GXY262177 HHR262177:HHU262177 HRN262177:HRQ262177 IBJ262177:IBM262177 ILF262177:ILI262177 IVB262177:IVE262177 JEX262177:JFA262177 JOT262177:JOW262177 JYP262177:JYS262177 KIL262177:KIO262177 KSH262177:KSK262177 LCD262177:LCG262177 LLZ262177:LMC262177 LVV262177:LVY262177 MFR262177:MFU262177 MPN262177:MPQ262177 MZJ262177:MZM262177 NJF262177:NJI262177 NTB262177:NTE262177 OCX262177:ODA262177 OMT262177:OMW262177 OWP262177:OWS262177 PGL262177:PGO262177 PQH262177:PQK262177 QAD262177:QAG262177 QJZ262177:QKC262177 QTV262177:QTY262177 RDR262177:RDU262177 RNN262177:RNQ262177 RXJ262177:RXM262177 SHF262177:SHI262177 SRB262177:SRE262177 TAX262177:TBA262177 TKT262177:TKW262177 TUP262177:TUS262177 UEL262177:UEO262177 UOH262177:UOK262177 UYD262177:UYG262177 VHZ262177:VIC262177 VRV262177:VRY262177 WBR262177:WBU262177 WLN262177:WLQ262177 WVJ262177:WVM262177 B327713:E327713 IX327713:JA327713 ST327713:SW327713 ACP327713:ACS327713 AML327713:AMO327713 AWH327713:AWK327713 BGD327713:BGG327713 BPZ327713:BQC327713 BZV327713:BZY327713 CJR327713:CJU327713 CTN327713:CTQ327713 DDJ327713:DDM327713 DNF327713:DNI327713 DXB327713:DXE327713 EGX327713:EHA327713 EQT327713:EQW327713 FAP327713:FAS327713 FKL327713:FKO327713 FUH327713:FUK327713 GED327713:GEG327713 GNZ327713:GOC327713 GXV327713:GXY327713 HHR327713:HHU327713 HRN327713:HRQ327713 IBJ327713:IBM327713 ILF327713:ILI327713 IVB327713:IVE327713 JEX327713:JFA327713 JOT327713:JOW327713 JYP327713:JYS327713 KIL327713:KIO327713 KSH327713:KSK327713 LCD327713:LCG327713 LLZ327713:LMC327713 LVV327713:LVY327713 MFR327713:MFU327713 MPN327713:MPQ327713 MZJ327713:MZM327713 NJF327713:NJI327713 NTB327713:NTE327713 OCX327713:ODA327713 OMT327713:OMW327713 OWP327713:OWS327713 PGL327713:PGO327713 PQH327713:PQK327713 QAD327713:QAG327713 QJZ327713:QKC327713 QTV327713:QTY327713 RDR327713:RDU327713 RNN327713:RNQ327713 RXJ327713:RXM327713 SHF327713:SHI327713 SRB327713:SRE327713 TAX327713:TBA327713 TKT327713:TKW327713 TUP327713:TUS327713 UEL327713:UEO327713 UOH327713:UOK327713 UYD327713:UYG327713 VHZ327713:VIC327713 VRV327713:VRY327713 WBR327713:WBU327713 WLN327713:WLQ327713 WVJ327713:WVM327713 B393249:E393249 IX393249:JA393249 ST393249:SW393249 ACP393249:ACS393249 AML393249:AMO393249 AWH393249:AWK393249 BGD393249:BGG393249 BPZ393249:BQC393249 BZV393249:BZY393249 CJR393249:CJU393249 CTN393249:CTQ393249 DDJ393249:DDM393249 DNF393249:DNI393249 DXB393249:DXE393249 EGX393249:EHA393249 EQT393249:EQW393249 FAP393249:FAS393249 FKL393249:FKO393249 FUH393249:FUK393249 GED393249:GEG393249 GNZ393249:GOC393249 GXV393249:GXY393249 HHR393249:HHU393249 HRN393249:HRQ393249 IBJ393249:IBM393249 ILF393249:ILI393249 IVB393249:IVE393249 JEX393249:JFA393249 JOT393249:JOW393249 JYP393249:JYS393249 KIL393249:KIO393249 KSH393249:KSK393249 LCD393249:LCG393249 LLZ393249:LMC393249 LVV393249:LVY393249 MFR393249:MFU393249 MPN393249:MPQ393249 MZJ393249:MZM393249 NJF393249:NJI393249 NTB393249:NTE393249 OCX393249:ODA393249 OMT393249:OMW393249 OWP393249:OWS393249 PGL393249:PGO393249 PQH393249:PQK393249 QAD393249:QAG393249 QJZ393249:QKC393249 QTV393249:QTY393249 RDR393249:RDU393249 RNN393249:RNQ393249 RXJ393249:RXM393249 SHF393249:SHI393249 SRB393249:SRE393249 TAX393249:TBA393249 TKT393249:TKW393249 TUP393249:TUS393249 UEL393249:UEO393249 UOH393249:UOK393249 UYD393249:UYG393249 VHZ393249:VIC393249 VRV393249:VRY393249 WBR393249:WBU393249 WLN393249:WLQ393249 WVJ393249:WVM393249 B458785:E458785 IX458785:JA458785 ST458785:SW458785 ACP458785:ACS458785 AML458785:AMO458785 AWH458785:AWK458785 BGD458785:BGG458785 BPZ458785:BQC458785 BZV458785:BZY458785 CJR458785:CJU458785 CTN458785:CTQ458785 DDJ458785:DDM458785 DNF458785:DNI458785 DXB458785:DXE458785 EGX458785:EHA458785 EQT458785:EQW458785 FAP458785:FAS458785 FKL458785:FKO458785 FUH458785:FUK458785 GED458785:GEG458785 GNZ458785:GOC458785 GXV458785:GXY458785 HHR458785:HHU458785 HRN458785:HRQ458785 IBJ458785:IBM458785 ILF458785:ILI458785 IVB458785:IVE458785 JEX458785:JFA458785 JOT458785:JOW458785 JYP458785:JYS458785 KIL458785:KIO458785 KSH458785:KSK458785 LCD458785:LCG458785 LLZ458785:LMC458785 LVV458785:LVY458785 MFR458785:MFU458785 MPN458785:MPQ458785 MZJ458785:MZM458785 NJF458785:NJI458785 NTB458785:NTE458785 OCX458785:ODA458785 OMT458785:OMW458785 OWP458785:OWS458785 PGL458785:PGO458785 PQH458785:PQK458785 QAD458785:QAG458785 QJZ458785:QKC458785 QTV458785:QTY458785 RDR458785:RDU458785 RNN458785:RNQ458785 RXJ458785:RXM458785 SHF458785:SHI458785 SRB458785:SRE458785 TAX458785:TBA458785 TKT458785:TKW458785 TUP458785:TUS458785 UEL458785:UEO458785 UOH458785:UOK458785 UYD458785:UYG458785 VHZ458785:VIC458785 VRV458785:VRY458785 WBR458785:WBU458785 WLN458785:WLQ458785 WVJ458785:WVM458785 B524321:E524321 IX524321:JA524321 ST524321:SW524321 ACP524321:ACS524321 AML524321:AMO524321 AWH524321:AWK524321 BGD524321:BGG524321 BPZ524321:BQC524321 BZV524321:BZY524321 CJR524321:CJU524321 CTN524321:CTQ524321 DDJ524321:DDM524321 DNF524321:DNI524321 DXB524321:DXE524321 EGX524321:EHA524321 EQT524321:EQW524321 FAP524321:FAS524321 FKL524321:FKO524321 FUH524321:FUK524321 GED524321:GEG524321 GNZ524321:GOC524321 GXV524321:GXY524321 HHR524321:HHU524321 HRN524321:HRQ524321 IBJ524321:IBM524321 ILF524321:ILI524321 IVB524321:IVE524321 JEX524321:JFA524321 JOT524321:JOW524321 JYP524321:JYS524321 KIL524321:KIO524321 KSH524321:KSK524321 LCD524321:LCG524321 LLZ524321:LMC524321 LVV524321:LVY524321 MFR524321:MFU524321 MPN524321:MPQ524321 MZJ524321:MZM524321 NJF524321:NJI524321 NTB524321:NTE524321 OCX524321:ODA524321 OMT524321:OMW524321 OWP524321:OWS524321 PGL524321:PGO524321 PQH524321:PQK524321 QAD524321:QAG524321 QJZ524321:QKC524321 QTV524321:QTY524321 RDR524321:RDU524321 RNN524321:RNQ524321 RXJ524321:RXM524321 SHF524321:SHI524321 SRB524321:SRE524321 TAX524321:TBA524321 TKT524321:TKW524321 TUP524321:TUS524321 UEL524321:UEO524321 UOH524321:UOK524321 UYD524321:UYG524321 VHZ524321:VIC524321 VRV524321:VRY524321 WBR524321:WBU524321 WLN524321:WLQ524321 WVJ524321:WVM524321 B589857:E589857 IX589857:JA589857 ST589857:SW589857 ACP589857:ACS589857 AML589857:AMO589857 AWH589857:AWK589857 BGD589857:BGG589857 BPZ589857:BQC589857 BZV589857:BZY589857 CJR589857:CJU589857 CTN589857:CTQ589857 DDJ589857:DDM589857 DNF589857:DNI589857 DXB589857:DXE589857 EGX589857:EHA589857 EQT589857:EQW589857 FAP589857:FAS589857 FKL589857:FKO589857 FUH589857:FUK589857 GED589857:GEG589857 GNZ589857:GOC589857 GXV589857:GXY589857 HHR589857:HHU589857 HRN589857:HRQ589857 IBJ589857:IBM589857 ILF589857:ILI589857 IVB589857:IVE589857 JEX589857:JFA589857 JOT589857:JOW589857 JYP589857:JYS589857 KIL589857:KIO589857 KSH589857:KSK589857 LCD589857:LCG589857 LLZ589857:LMC589857 LVV589857:LVY589857 MFR589857:MFU589857 MPN589857:MPQ589857 MZJ589857:MZM589857 NJF589857:NJI589857 NTB589857:NTE589857 OCX589857:ODA589857 OMT589857:OMW589857 OWP589857:OWS589857 PGL589857:PGO589857 PQH589857:PQK589857 QAD589857:QAG589857 QJZ589857:QKC589857 QTV589857:QTY589857 RDR589857:RDU589857 RNN589857:RNQ589857 RXJ589857:RXM589857 SHF589857:SHI589857 SRB589857:SRE589857 TAX589857:TBA589857 TKT589857:TKW589857 TUP589857:TUS589857 UEL589857:UEO589857 UOH589857:UOK589857 UYD589857:UYG589857 VHZ589857:VIC589857 VRV589857:VRY589857 WBR589857:WBU589857 WLN589857:WLQ589857 WVJ589857:WVM589857 B655393:E655393 IX655393:JA655393 ST655393:SW655393 ACP655393:ACS655393 AML655393:AMO655393 AWH655393:AWK655393 BGD655393:BGG655393 BPZ655393:BQC655393 BZV655393:BZY655393 CJR655393:CJU655393 CTN655393:CTQ655393 DDJ655393:DDM655393 DNF655393:DNI655393 DXB655393:DXE655393 EGX655393:EHA655393 EQT655393:EQW655393 FAP655393:FAS655393 FKL655393:FKO655393 FUH655393:FUK655393 GED655393:GEG655393 GNZ655393:GOC655393 GXV655393:GXY655393 HHR655393:HHU655393 HRN655393:HRQ655393 IBJ655393:IBM655393 ILF655393:ILI655393 IVB655393:IVE655393 JEX655393:JFA655393 JOT655393:JOW655393 JYP655393:JYS655393 KIL655393:KIO655393 KSH655393:KSK655393 LCD655393:LCG655393 LLZ655393:LMC655393 LVV655393:LVY655393 MFR655393:MFU655393 MPN655393:MPQ655393 MZJ655393:MZM655393 NJF655393:NJI655393 NTB655393:NTE655393 OCX655393:ODA655393 OMT655393:OMW655393 OWP655393:OWS655393 PGL655393:PGO655393 PQH655393:PQK655393 QAD655393:QAG655393 QJZ655393:QKC655393 QTV655393:QTY655393 RDR655393:RDU655393 RNN655393:RNQ655393 RXJ655393:RXM655393 SHF655393:SHI655393 SRB655393:SRE655393 TAX655393:TBA655393 TKT655393:TKW655393 TUP655393:TUS655393 UEL655393:UEO655393 UOH655393:UOK655393 UYD655393:UYG655393 VHZ655393:VIC655393 VRV655393:VRY655393 WBR655393:WBU655393 WLN655393:WLQ655393 WVJ655393:WVM655393 B720929:E720929 IX720929:JA720929 ST720929:SW720929 ACP720929:ACS720929 AML720929:AMO720929 AWH720929:AWK720929 BGD720929:BGG720929 BPZ720929:BQC720929 BZV720929:BZY720929 CJR720929:CJU720929 CTN720929:CTQ720929 DDJ720929:DDM720929 DNF720929:DNI720929 DXB720929:DXE720929 EGX720929:EHA720929 EQT720929:EQW720929 FAP720929:FAS720929 FKL720929:FKO720929 FUH720929:FUK720929 GED720929:GEG720929 GNZ720929:GOC720929 GXV720929:GXY720929 HHR720929:HHU720929 HRN720929:HRQ720929 IBJ720929:IBM720929 ILF720929:ILI720929 IVB720929:IVE720929 JEX720929:JFA720929 JOT720929:JOW720929 JYP720929:JYS720929 KIL720929:KIO720929 KSH720929:KSK720929 LCD720929:LCG720929 LLZ720929:LMC720929 LVV720929:LVY720929 MFR720929:MFU720929 MPN720929:MPQ720929 MZJ720929:MZM720929 NJF720929:NJI720929 NTB720929:NTE720929 OCX720929:ODA720929 OMT720929:OMW720929 OWP720929:OWS720929 PGL720929:PGO720929 PQH720929:PQK720929 QAD720929:QAG720929 QJZ720929:QKC720929 QTV720929:QTY720929 RDR720929:RDU720929 RNN720929:RNQ720929 RXJ720929:RXM720929 SHF720929:SHI720929 SRB720929:SRE720929 TAX720929:TBA720929 TKT720929:TKW720929 TUP720929:TUS720929 UEL720929:UEO720929 UOH720929:UOK720929 UYD720929:UYG720929 VHZ720929:VIC720929 VRV720929:VRY720929 WBR720929:WBU720929 WLN720929:WLQ720929 WVJ720929:WVM720929 B786465:E786465 IX786465:JA786465 ST786465:SW786465 ACP786465:ACS786465 AML786465:AMO786465 AWH786465:AWK786465 BGD786465:BGG786465 BPZ786465:BQC786465 BZV786465:BZY786465 CJR786465:CJU786465 CTN786465:CTQ786465 DDJ786465:DDM786465 DNF786465:DNI786465 DXB786465:DXE786465 EGX786465:EHA786465 EQT786465:EQW786465 FAP786465:FAS786465 FKL786465:FKO786465 FUH786465:FUK786465 GED786465:GEG786465 GNZ786465:GOC786465 GXV786465:GXY786465 HHR786465:HHU786465 HRN786465:HRQ786465 IBJ786465:IBM786465 ILF786465:ILI786465 IVB786465:IVE786465 JEX786465:JFA786465 JOT786465:JOW786465 JYP786465:JYS786465 KIL786465:KIO786465 KSH786465:KSK786465 LCD786465:LCG786465 LLZ786465:LMC786465 LVV786465:LVY786465 MFR786465:MFU786465 MPN786465:MPQ786465 MZJ786465:MZM786465 NJF786465:NJI786465 NTB786465:NTE786465 OCX786465:ODA786465 OMT786465:OMW786465 OWP786465:OWS786465 PGL786465:PGO786465 PQH786465:PQK786465 QAD786465:QAG786465 QJZ786465:QKC786465 QTV786465:QTY786465 RDR786465:RDU786465 RNN786465:RNQ786465 RXJ786465:RXM786465 SHF786465:SHI786465 SRB786465:SRE786465 TAX786465:TBA786465 TKT786465:TKW786465 TUP786465:TUS786465 UEL786465:UEO786465 UOH786465:UOK786465 UYD786465:UYG786465 VHZ786465:VIC786465 VRV786465:VRY786465 WBR786465:WBU786465 WLN786465:WLQ786465 WVJ786465:WVM786465 B852001:E852001 IX852001:JA852001 ST852001:SW852001 ACP852001:ACS852001 AML852001:AMO852001 AWH852001:AWK852001 BGD852001:BGG852001 BPZ852001:BQC852001 BZV852001:BZY852001 CJR852001:CJU852001 CTN852001:CTQ852001 DDJ852001:DDM852001 DNF852001:DNI852001 DXB852001:DXE852001 EGX852001:EHA852001 EQT852001:EQW852001 FAP852001:FAS852001 FKL852001:FKO852001 FUH852001:FUK852001 GED852001:GEG852001 GNZ852001:GOC852001 GXV852001:GXY852001 HHR852001:HHU852001 HRN852001:HRQ852001 IBJ852001:IBM852001 ILF852001:ILI852001 IVB852001:IVE852001 JEX852001:JFA852001 JOT852001:JOW852001 JYP852001:JYS852001 KIL852001:KIO852001 KSH852001:KSK852001 LCD852001:LCG852001 LLZ852001:LMC852001 LVV852001:LVY852001 MFR852001:MFU852001 MPN852001:MPQ852001 MZJ852001:MZM852001 NJF852001:NJI852001 NTB852001:NTE852001 OCX852001:ODA852001 OMT852001:OMW852001 OWP852001:OWS852001 PGL852001:PGO852001 PQH852001:PQK852001 QAD852001:QAG852001 QJZ852001:QKC852001 QTV852001:QTY852001 RDR852001:RDU852001 RNN852001:RNQ852001 RXJ852001:RXM852001 SHF852001:SHI852001 SRB852001:SRE852001 TAX852001:TBA852001 TKT852001:TKW852001 TUP852001:TUS852001 UEL852001:UEO852001 UOH852001:UOK852001 UYD852001:UYG852001 VHZ852001:VIC852001 VRV852001:VRY852001 WBR852001:WBU852001 WLN852001:WLQ852001 WVJ852001:WVM852001 B917537:E917537 IX917537:JA917537 ST917537:SW917537 ACP917537:ACS917537 AML917537:AMO917537 AWH917537:AWK917537 BGD917537:BGG917537 BPZ917537:BQC917537 BZV917537:BZY917537 CJR917537:CJU917537 CTN917537:CTQ917537 DDJ917537:DDM917537 DNF917537:DNI917537 DXB917537:DXE917537 EGX917537:EHA917537 EQT917537:EQW917537 FAP917537:FAS917537 FKL917537:FKO917537 FUH917537:FUK917537 GED917537:GEG917537 GNZ917537:GOC917537 GXV917537:GXY917537 HHR917537:HHU917537 HRN917537:HRQ917537 IBJ917537:IBM917537 ILF917537:ILI917537 IVB917537:IVE917537 JEX917537:JFA917537 JOT917537:JOW917537 JYP917537:JYS917537 KIL917537:KIO917537 KSH917537:KSK917537 LCD917537:LCG917537 LLZ917537:LMC917537 LVV917537:LVY917537 MFR917537:MFU917537 MPN917537:MPQ917537 MZJ917537:MZM917537 NJF917537:NJI917537 NTB917537:NTE917537 OCX917537:ODA917537 OMT917537:OMW917537 OWP917537:OWS917537 PGL917537:PGO917537 PQH917537:PQK917537 QAD917537:QAG917537 QJZ917537:QKC917537 QTV917537:QTY917537 RDR917537:RDU917537 RNN917537:RNQ917537 RXJ917537:RXM917537 SHF917537:SHI917537 SRB917537:SRE917537 TAX917537:TBA917537 TKT917537:TKW917537 TUP917537:TUS917537 UEL917537:UEO917537 UOH917537:UOK917537 UYD917537:UYG917537 VHZ917537:VIC917537 VRV917537:VRY917537 WBR917537:WBU917537 WLN917537:WLQ917537 WVJ917537:WVM917537 B983073:E983073 IX983073:JA983073 ST983073:SW983073 ACP983073:ACS983073 AML983073:AMO983073 AWH983073:AWK983073 BGD983073:BGG983073 BPZ983073:BQC983073 BZV983073:BZY983073 CJR983073:CJU983073 CTN983073:CTQ983073 DDJ983073:DDM983073 DNF983073:DNI983073 DXB983073:DXE983073 EGX983073:EHA983073 EQT983073:EQW983073 FAP983073:FAS983073 FKL983073:FKO983073 FUH983073:FUK983073 GED983073:GEG983073 GNZ983073:GOC983073 GXV983073:GXY983073 HHR983073:HHU983073 HRN983073:HRQ983073 IBJ983073:IBM983073 ILF983073:ILI983073 IVB983073:IVE983073 JEX983073:JFA983073 JOT983073:JOW983073 JYP983073:JYS983073 KIL983073:KIO983073 KSH983073:KSK983073 LCD983073:LCG983073 LLZ983073:LMC983073 LVV983073:LVY983073 MFR983073:MFU983073 MPN983073:MPQ983073 MZJ983073:MZM983073 NJF983073:NJI983073 NTB983073:NTE983073 OCX983073:ODA983073 OMT983073:OMW983073 OWP983073:OWS983073 PGL983073:PGO983073 PQH983073:PQK983073 QAD983073:QAG983073 QJZ983073:QKC983073 QTV983073:QTY983073 RDR983073:RDU983073 RNN983073:RNQ983073 RXJ983073:RXM983073 SHF983073:SHI983073 SRB983073:SRE983073 TAX983073:TBA983073 TKT983073:TKW983073 TUP983073:TUS983073 UEL983073:UEO983073 UOH983073:UOK983073 UYD983073:UYG983073 VHZ983073:VIC983073 VRV983073:VRY983073 WBR983073:WBU983073 WLN983073:WLQ983073 WVJ983073:WVM983073">
      <formula1>0</formula1>
      <formula2>0</formula2>
    </dataValidation>
    <dataValidation operator="equal" allowBlank="1" showInputMessage="1" showErrorMessage="1" promptTitle="Test Result" prompt="OK : Result is OK      _x000a_NG : Result is not as expected_x000a_NA : Not Applicable      _x000a_PT : Testing Pending (as Data not available/ cannot be generated currently)" sqref="G32 JC32 SY32 ACU32 AMQ32 AWM32 BGI32 BQE32 CAA32 CJW32 CTS32 DDO32 DNK32 DXG32 EHC32 EQY32 FAU32 FKQ32 FUM32 GEI32 GOE32 GYA32 HHW32 HRS32 IBO32 ILK32 IVG32 JFC32 JOY32 JYU32 KIQ32 KSM32 LCI32 LME32 LWA32 MFW32 MPS32 MZO32 NJK32 NTG32 ODC32 OMY32 OWU32 PGQ32 PQM32 QAI32 QKE32 QUA32 RDW32 RNS32 RXO32 SHK32 SRG32 TBC32 TKY32 TUU32 UEQ32 UOM32 UYI32 VIE32 VSA32 WBW32 WLS32 WVO32 G65568 JC65568 SY65568 ACU65568 AMQ65568 AWM65568 BGI65568 BQE65568 CAA65568 CJW65568 CTS65568 DDO65568 DNK65568 DXG65568 EHC65568 EQY65568 FAU65568 FKQ65568 FUM65568 GEI65568 GOE65568 GYA65568 HHW65568 HRS65568 IBO65568 ILK65568 IVG65568 JFC65568 JOY65568 JYU65568 KIQ65568 KSM65568 LCI65568 LME65568 LWA65568 MFW65568 MPS65568 MZO65568 NJK65568 NTG65568 ODC65568 OMY65568 OWU65568 PGQ65568 PQM65568 QAI65568 QKE65568 QUA65568 RDW65568 RNS65568 RXO65568 SHK65568 SRG65568 TBC65568 TKY65568 TUU65568 UEQ65568 UOM65568 UYI65568 VIE65568 VSA65568 WBW65568 WLS65568 WVO65568 G131104 JC131104 SY131104 ACU131104 AMQ131104 AWM131104 BGI131104 BQE131104 CAA131104 CJW131104 CTS131104 DDO131104 DNK131104 DXG131104 EHC131104 EQY131104 FAU131104 FKQ131104 FUM131104 GEI131104 GOE131104 GYA131104 HHW131104 HRS131104 IBO131104 ILK131104 IVG131104 JFC131104 JOY131104 JYU131104 KIQ131104 KSM131104 LCI131104 LME131104 LWA131104 MFW131104 MPS131104 MZO131104 NJK131104 NTG131104 ODC131104 OMY131104 OWU131104 PGQ131104 PQM131104 QAI131104 QKE131104 QUA131104 RDW131104 RNS131104 RXO131104 SHK131104 SRG131104 TBC131104 TKY131104 TUU131104 UEQ131104 UOM131104 UYI131104 VIE131104 VSA131104 WBW131104 WLS131104 WVO131104 G196640 JC196640 SY196640 ACU196640 AMQ196640 AWM196640 BGI196640 BQE196640 CAA196640 CJW196640 CTS196640 DDO196640 DNK196640 DXG196640 EHC196640 EQY196640 FAU196640 FKQ196640 FUM196640 GEI196640 GOE196640 GYA196640 HHW196640 HRS196640 IBO196640 ILK196640 IVG196640 JFC196640 JOY196640 JYU196640 KIQ196640 KSM196640 LCI196640 LME196640 LWA196640 MFW196640 MPS196640 MZO196640 NJK196640 NTG196640 ODC196640 OMY196640 OWU196640 PGQ196640 PQM196640 QAI196640 QKE196640 QUA196640 RDW196640 RNS196640 RXO196640 SHK196640 SRG196640 TBC196640 TKY196640 TUU196640 UEQ196640 UOM196640 UYI196640 VIE196640 VSA196640 WBW196640 WLS196640 WVO196640 G262176 JC262176 SY262176 ACU262176 AMQ262176 AWM262176 BGI262176 BQE262176 CAA262176 CJW262176 CTS262176 DDO262176 DNK262176 DXG262176 EHC262176 EQY262176 FAU262176 FKQ262176 FUM262176 GEI262176 GOE262176 GYA262176 HHW262176 HRS262176 IBO262176 ILK262176 IVG262176 JFC262176 JOY262176 JYU262176 KIQ262176 KSM262176 LCI262176 LME262176 LWA262176 MFW262176 MPS262176 MZO262176 NJK262176 NTG262176 ODC262176 OMY262176 OWU262176 PGQ262176 PQM262176 QAI262176 QKE262176 QUA262176 RDW262176 RNS262176 RXO262176 SHK262176 SRG262176 TBC262176 TKY262176 TUU262176 UEQ262176 UOM262176 UYI262176 VIE262176 VSA262176 WBW262176 WLS262176 WVO262176 G327712 JC327712 SY327712 ACU327712 AMQ327712 AWM327712 BGI327712 BQE327712 CAA327712 CJW327712 CTS327712 DDO327712 DNK327712 DXG327712 EHC327712 EQY327712 FAU327712 FKQ327712 FUM327712 GEI327712 GOE327712 GYA327712 HHW327712 HRS327712 IBO327712 ILK327712 IVG327712 JFC327712 JOY327712 JYU327712 KIQ327712 KSM327712 LCI327712 LME327712 LWA327712 MFW327712 MPS327712 MZO327712 NJK327712 NTG327712 ODC327712 OMY327712 OWU327712 PGQ327712 PQM327712 QAI327712 QKE327712 QUA327712 RDW327712 RNS327712 RXO327712 SHK327712 SRG327712 TBC327712 TKY327712 TUU327712 UEQ327712 UOM327712 UYI327712 VIE327712 VSA327712 WBW327712 WLS327712 WVO327712 G393248 JC393248 SY393248 ACU393248 AMQ393248 AWM393248 BGI393248 BQE393248 CAA393248 CJW393248 CTS393248 DDO393248 DNK393248 DXG393248 EHC393248 EQY393248 FAU393248 FKQ393248 FUM393248 GEI393248 GOE393248 GYA393248 HHW393248 HRS393248 IBO393248 ILK393248 IVG393248 JFC393248 JOY393248 JYU393248 KIQ393248 KSM393248 LCI393248 LME393248 LWA393248 MFW393248 MPS393248 MZO393248 NJK393248 NTG393248 ODC393248 OMY393248 OWU393248 PGQ393248 PQM393248 QAI393248 QKE393248 QUA393248 RDW393248 RNS393248 RXO393248 SHK393248 SRG393248 TBC393248 TKY393248 TUU393248 UEQ393248 UOM393248 UYI393248 VIE393248 VSA393248 WBW393248 WLS393248 WVO393248 G458784 JC458784 SY458784 ACU458784 AMQ458784 AWM458784 BGI458784 BQE458784 CAA458784 CJW458784 CTS458784 DDO458784 DNK458784 DXG458784 EHC458784 EQY458784 FAU458784 FKQ458784 FUM458784 GEI458784 GOE458784 GYA458784 HHW458784 HRS458784 IBO458784 ILK458784 IVG458784 JFC458784 JOY458784 JYU458784 KIQ458784 KSM458784 LCI458784 LME458784 LWA458784 MFW458784 MPS458784 MZO458784 NJK458784 NTG458784 ODC458784 OMY458784 OWU458784 PGQ458784 PQM458784 QAI458784 QKE458784 QUA458784 RDW458784 RNS458784 RXO458784 SHK458784 SRG458784 TBC458784 TKY458784 TUU458784 UEQ458784 UOM458784 UYI458784 VIE458784 VSA458784 WBW458784 WLS458784 WVO458784 G524320 JC524320 SY524320 ACU524320 AMQ524320 AWM524320 BGI524320 BQE524320 CAA524320 CJW524320 CTS524320 DDO524320 DNK524320 DXG524320 EHC524320 EQY524320 FAU524320 FKQ524320 FUM524320 GEI524320 GOE524320 GYA524320 HHW524320 HRS524320 IBO524320 ILK524320 IVG524320 JFC524320 JOY524320 JYU524320 KIQ524320 KSM524320 LCI524320 LME524320 LWA524320 MFW524320 MPS524320 MZO524320 NJK524320 NTG524320 ODC524320 OMY524320 OWU524320 PGQ524320 PQM524320 QAI524320 QKE524320 QUA524320 RDW524320 RNS524320 RXO524320 SHK524320 SRG524320 TBC524320 TKY524320 TUU524320 UEQ524320 UOM524320 UYI524320 VIE524320 VSA524320 WBW524320 WLS524320 WVO524320 G589856 JC589856 SY589856 ACU589856 AMQ589856 AWM589856 BGI589856 BQE589856 CAA589856 CJW589856 CTS589856 DDO589856 DNK589856 DXG589856 EHC589856 EQY589856 FAU589856 FKQ589856 FUM589856 GEI589856 GOE589856 GYA589856 HHW589856 HRS589856 IBO589856 ILK589856 IVG589856 JFC589856 JOY589856 JYU589856 KIQ589856 KSM589856 LCI589856 LME589856 LWA589856 MFW589856 MPS589856 MZO589856 NJK589856 NTG589856 ODC589856 OMY589856 OWU589856 PGQ589856 PQM589856 QAI589856 QKE589856 QUA589856 RDW589856 RNS589856 RXO589856 SHK589856 SRG589856 TBC589856 TKY589856 TUU589856 UEQ589856 UOM589856 UYI589856 VIE589856 VSA589856 WBW589856 WLS589856 WVO589856 G655392 JC655392 SY655392 ACU655392 AMQ655392 AWM655392 BGI655392 BQE655392 CAA655392 CJW655392 CTS655392 DDO655392 DNK655392 DXG655392 EHC655392 EQY655392 FAU655392 FKQ655392 FUM655392 GEI655392 GOE655392 GYA655392 HHW655392 HRS655392 IBO655392 ILK655392 IVG655392 JFC655392 JOY655392 JYU655392 KIQ655392 KSM655392 LCI655392 LME655392 LWA655392 MFW655392 MPS655392 MZO655392 NJK655392 NTG655392 ODC655392 OMY655392 OWU655392 PGQ655392 PQM655392 QAI655392 QKE655392 QUA655392 RDW655392 RNS655392 RXO655392 SHK655392 SRG655392 TBC655392 TKY655392 TUU655392 UEQ655392 UOM655392 UYI655392 VIE655392 VSA655392 WBW655392 WLS655392 WVO655392 G720928 JC720928 SY720928 ACU720928 AMQ720928 AWM720928 BGI720928 BQE720928 CAA720928 CJW720928 CTS720928 DDO720928 DNK720928 DXG720928 EHC720928 EQY720928 FAU720928 FKQ720928 FUM720928 GEI720928 GOE720928 GYA720928 HHW720928 HRS720928 IBO720928 ILK720928 IVG720928 JFC720928 JOY720928 JYU720928 KIQ720928 KSM720928 LCI720928 LME720928 LWA720928 MFW720928 MPS720928 MZO720928 NJK720928 NTG720928 ODC720928 OMY720928 OWU720928 PGQ720928 PQM720928 QAI720928 QKE720928 QUA720928 RDW720928 RNS720928 RXO720928 SHK720928 SRG720928 TBC720928 TKY720928 TUU720928 UEQ720928 UOM720928 UYI720928 VIE720928 VSA720928 WBW720928 WLS720928 WVO720928 G786464 JC786464 SY786464 ACU786464 AMQ786464 AWM786464 BGI786464 BQE786464 CAA786464 CJW786464 CTS786464 DDO786464 DNK786464 DXG786464 EHC786464 EQY786464 FAU786464 FKQ786464 FUM786464 GEI786464 GOE786464 GYA786464 HHW786464 HRS786464 IBO786464 ILK786464 IVG786464 JFC786464 JOY786464 JYU786464 KIQ786464 KSM786464 LCI786464 LME786464 LWA786464 MFW786464 MPS786464 MZO786464 NJK786464 NTG786464 ODC786464 OMY786464 OWU786464 PGQ786464 PQM786464 QAI786464 QKE786464 QUA786464 RDW786464 RNS786464 RXO786464 SHK786464 SRG786464 TBC786464 TKY786464 TUU786464 UEQ786464 UOM786464 UYI786464 VIE786464 VSA786464 WBW786464 WLS786464 WVO786464 G852000 JC852000 SY852000 ACU852000 AMQ852000 AWM852000 BGI852000 BQE852000 CAA852000 CJW852000 CTS852000 DDO852000 DNK852000 DXG852000 EHC852000 EQY852000 FAU852000 FKQ852000 FUM852000 GEI852000 GOE852000 GYA852000 HHW852000 HRS852000 IBO852000 ILK852000 IVG852000 JFC852000 JOY852000 JYU852000 KIQ852000 KSM852000 LCI852000 LME852000 LWA852000 MFW852000 MPS852000 MZO852000 NJK852000 NTG852000 ODC852000 OMY852000 OWU852000 PGQ852000 PQM852000 QAI852000 QKE852000 QUA852000 RDW852000 RNS852000 RXO852000 SHK852000 SRG852000 TBC852000 TKY852000 TUU852000 UEQ852000 UOM852000 UYI852000 VIE852000 VSA852000 WBW852000 WLS852000 WVO852000 G917536 JC917536 SY917536 ACU917536 AMQ917536 AWM917536 BGI917536 BQE917536 CAA917536 CJW917536 CTS917536 DDO917536 DNK917536 DXG917536 EHC917536 EQY917536 FAU917536 FKQ917536 FUM917536 GEI917536 GOE917536 GYA917536 HHW917536 HRS917536 IBO917536 ILK917536 IVG917536 JFC917536 JOY917536 JYU917536 KIQ917536 KSM917536 LCI917536 LME917536 LWA917536 MFW917536 MPS917536 MZO917536 NJK917536 NTG917536 ODC917536 OMY917536 OWU917536 PGQ917536 PQM917536 QAI917536 QKE917536 QUA917536 RDW917536 RNS917536 RXO917536 SHK917536 SRG917536 TBC917536 TKY917536 TUU917536 UEQ917536 UOM917536 UYI917536 VIE917536 VSA917536 WBW917536 WLS917536 WVO917536 G983072 JC983072 SY983072 ACU983072 AMQ983072 AWM983072 BGI983072 BQE983072 CAA983072 CJW983072 CTS983072 DDO983072 DNK983072 DXG983072 EHC983072 EQY983072 FAU983072 FKQ983072 FUM983072 GEI983072 GOE983072 GYA983072 HHW983072 HRS983072 IBO983072 ILK983072 IVG983072 JFC983072 JOY983072 JYU983072 KIQ983072 KSM983072 LCI983072 LME983072 LWA983072 MFW983072 MPS983072 MZO983072 NJK983072 NTG983072 ODC983072 OMY983072 OWU983072 PGQ983072 PQM983072 QAI983072 QKE983072 QUA983072 RDW983072 RNS983072 RXO983072 SHK983072 SRG983072 TBC983072 TKY983072 TUU983072 UEQ983072 UOM983072 UYI983072 VIE983072 VSA983072 WBW983072 WLS983072 WVO983072">
      <formula1>0</formula1>
      <formula2>0</formula2>
    </dataValidation>
    <dataValidation operator="equal" allowBlank="1" showInputMessage="1" showErrorMessage="1" promptTitle="Testing Date" prompt="Date on which test was performed in yyyy/mm/dd format" sqref="G31 JC31 SY31 ACU31 AMQ31 AWM31 BGI31 BQE31 CAA31 CJW31 CTS31 DDO31 DNK31 DXG31 EHC31 EQY31 FAU31 FKQ31 FUM31 GEI31 GOE31 GYA31 HHW31 HRS31 IBO31 ILK31 IVG31 JFC31 JOY31 JYU31 KIQ31 KSM31 LCI31 LME31 LWA31 MFW31 MPS31 MZO31 NJK31 NTG31 ODC31 OMY31 OWU31 PGQ31 PQM31 QAI31 QKE31 QUA31 RDW31 RNS31 RXO31 SHK31 SRG31 TBC31 TKY31 TUU31 UEQ31 UOM31 UYI31 VIE31 VSA31 WBW31 WLS31 WVO31 G65567 JC65567 SY65567 ACU65567 AMQ65567 AWM65567 BGI65567 BQE65567 CAA65567 CJW65567 CTS65567 DDO65567 DNK65567 DXG65567 EHC65567 EQY65567 FAU65567 FKQ65567 FUM65567 GEI65567 GOE65567 GYA65567 HHW65567 HRS65567 IBO65567 ILK65567 IVG65567 JFC65567 JOY65567 JYU65567 KIQ65567 KSM65567 LCI65567 LME65567 LWA65567 MFW65567 MPS65567 MZO65567 NJK65567 NTG65567 ODC65567 OMY65567 OWU65567 PGQ65567 PQM65567 QAI65567 QKE65567 QUA65567 RDW65567 RNS65567 RXO65567 SHK65567 SRG65567 TBC65567 TKY65567 TUU65567 UEQ65567 UOM65567 UYI65567 VIE65567 VSA65567 WBW65567 WLS65567 WVO65567 G131103 JC131103 SY131103 ACU131103 AMQ131103 AWM131103 BGI131103 BQE131103 CAA131103 CJW131103 CTS131103 DDO131103 DNK131103 DXG131103 EHC131103 EQY131103 FAU131103 FKQ131103 FUM131103 GEI131103 GOE131103 GYA131103 HHW131103 HRS131103 IBO131103 ILK131103 IVG131103 JFC131103 JOY131103 JYU131103 KIQ131103 KSM131103 LCI131103 LME131103 LWA131103 MFW131103 MPS131103 MZO131103 NJK131103 NTG131103 ODC131103 OMY131103 OWU131103 PGQ131103 PQM131103 QAI131103 QKE131103 QUA131103 RDW131103 RNS131103 RXO131103 SHK131103 SRG131103 TBC131103 TKY131103 TUU131103 UEQ131103 UOM131103 UYI131103 VIE131103 VSA131103 WBW131103 WLS131103 WVO131103 G196639 JC196639 SY196639 ACU196639 AMQ196639 AWM196639 BGI196639 BQE196639 CAA196639 CJW196639 CTS196639 DDO196639 DNK196639 DXG196639 EHC196639 EQY196639 FAU196639 FKQ196639 FUM196639 GEI196639 GOE196639 GYA196639 HHW196639 HRS196639 IBO196639 ILK196639 IVG196639 JFC196639 JOY196639 JYU196639 KIQ196639 KSM196639 LCI196639 LME196639 LWA196639 MFW196639 MPS196639 MZO196639 NJK196639 NTG196639 ODC196639 OMY196639 OWU196639 PGQ196639 PQM196639 QAI196639 QKE196639 QUA196639 RDW196639 RNS196639 RXO196639 SHK196639 SRG196639 TBC196639 TKY196639 TUU196639 UEQ196639 UOM196639 UYI196639 VIE196639 VSA196639 WBW196639 WLS196639 WVO196639 G262175 JC262175 SY262175 ACU262175 AMQ262175 AWM262175 BGI262175 BQE262175 CAA262175 CJW262175 CTS262175 DDO262175 DNK262175 DXG262175 EHC262175 EQY262175 FAU262175 FKQ262175 FUM262175 GEI262175 GOE262175 GYA262175 HHW262175 HRS262175 IBO262175 ILK262175 IVG262175 JFC262175 JOY262175 JYU262175 KIQ262175 KSM262175 LCI262175 LME262175 LWA262175 MFW262175 MPS262175 MZO262175 NJK262175 NTG262175 ODC262175 OMY262175 OWU262175 PGQ262175 PQM262175 QAI262175 QKE262175 QUA262175 RDW262175 RNS262175 RXO262175 SHK262175 SRG262175 TBC262175 TKY262175 TUU262175 UEQ262175 UOM262175 UYI262175 VIE262175 VSA262175 WBW262175 WLS262175 WVO262175 G327711 JC327711 SY327711 ACU327711 AMQ327711 AWM327711 BGI327711 BQE327711 CAA327711 CJW327711 CTS327711 DDO327711 DNK327711 DXG327711 EHC327711 EQY327711 FAU327711 FKQ327711 FUM327711 GEI327711 GOE327711 GYA327711 HHW327711 HRS327711 IBO327711 ILK327711 IVG327711 JFC327711 JOY327711 JYU327711 KIQ327711 KSM327711 LCI327711 LME327711 LWA327711 MFW327711 MPS327711 MZO327711 NJK327711 NTG327711 ODC327711 OMY327711 OWU327711 PGQ327711 PQM327711 QAI327711 QKE327711 QUA327711 RDW327711 RNS327711 RXO327711 SHK327711 SRG327711 TBC327711 TKY327711 TUU327711 UEQ327711 UOM327711 UYI327711 VIE327711 VSA327711 WBW327711 WLS327711 WVO327711 G393247 JC393247 SY393247 ACU393247 AMQ393247 AWM393247 BGI393247 BQE393247 CAA393247 CJW393247 CTS393247 DDO393247 DNK393247 DXG393247 EHC393247 EQY393247 FAU393247 FKQ393247 FUM393247 GEI393247 GOE393247 GYA393247 HHW393247 HRS393247 IBO393247 ILK393247 IVG393247 JFC393247 JOY393247 JYU393247 KIQ393247 KSM393247 LCI393247 LME393247 LWA393247 MFW393247 MPS393247 MZO393247 NJK393247 NTG393247 ODC393247 OMY393247 OWU393247 PGQ393247 PQM393247 QAI393247 QKE393247 QUA393247 RDW393247 RNS393247 RXO393247 SHK393247 SRG393247 TBC393247 TKY393247 TUU393247 UEQ393247 UOM393247 UYI393247 VIE393247 VSA393247 WBW393247 WLS393247 WVO393247 G458783 JC458783 SY458783 ACU458783 AMQ458783 AWM458783 BGI458783 BQE458783 CAA458783 CJW458783 CTS458783 DDO458783 DNK458783 DXG458783 EHC458783 EQY458783 FAU458783 FKQ458783 FUM458783 GEI458783 GOE458783 GYA458783 HHW458783 HRS458783 IBO458783 ILK458783 IVG458783 JFC458783 JOY458783 JYU458783 KIQ458783 KSM458783 LCI458783 LME458783 LWA458783 MFW458783 MPS458783 MZO458783 NJK458783 NTG458783 ODC458783 OMY458783 OWU458783 PGQ458783 PQM458783 QAI458783 QKE458783 QUA458783 RDW458783 RNS458783 RXO458783 SHK458783 SRG458783 TBC458783 TKY458783 TUU458783 UEQ458783 UOM458783 UYI458783 VIE458783 VSA458783 WBW458783 WLS458783 WVO458783 G524319 JC524319 SY524319 ACU524319 AMQ524319 AWM524319 BGI524319 BQE524319 CAA524319 CJW524319 CTS524319 DDO524319 DNK524319 DXG524319 EHC524319 EQY524319 FAU524319 FKQ524319 FUM524319 GEI524319 GOE524319 GYA524319 HHW524319 HRS524319 IBO524319 ILK524319 IVG524319 JFC524319 JOY524319 JYU524319 KIQ524319 KSM524319 LCI524319 LME524319 LWA524319 MFW524319 MPS524319 MZO524319 NJK524319 NTG524319 ODC524319 OMY524319 OWU524319 PGQ524319 PQM524319 QAI524319 QKE524319 QUA524319 RDW524319 RNS524319 RXO524319 SHK524319 SRG524319 TBC524319 TKY524319 TUU524319 UEQ524319 UOM524319 UYI524319 VIE524319 VSA524319 WBW524319 WLS524319 WVO524319 G589855 JC589855 SY589855 ACU589855 AMQ589855 AWM589855 BGI589855 BQE589855 CAA589855 CJW589855 CTS589855 DDO589855 DNK589855 DXG589855 EHC589855 EQY589855 FAU589855 FKQ589855 FUM589855 GEI589855 GOE589855 GYA589855 HHW589855 HRS589855 IBO589855 ILK589855 IVG589855 JFC589855 JOY589855 JYU589855 KIQ589855 KSM589855 LCI589855 LME589855 LWA589855 MFW589855 MPS589855 MZO589855 NJK589855 NTG589855 ODC589855 OMY589855 OWU589855 PGQ589855 PQM589855 QAI589855 QKE589855 QUA589855 RDW589855 RNS589855 RXO589855 SHK589855 SRG589855 TBC589855 TKY589855 TUU589855 UEQ589855 UOM589855 UYI589855 VIE589855 VSA589855 WBW589855 WLS589855 WVO589855 G655391 JC655391 SY655391 ACU655391 AMQ655391 AWM655391 BGI655391 BQE655391 CAA655391 CJW655391 CTS655391 DDO655391 DNK655391 DXG655391 EHC655391 EQY655391 FAU655391 FKQ655391 FUM655391 GEI655391 GOE655391 GYA655391 HHW655391 HRS655391 IBO655391 ILK655391 IVG655391 JFC655391 JOY655391 JYU655391 KIQ655391 KSM655391 LCI655391 LME655391 LWA655391 MFW655391 MPS655391 MZO655391 NJK655391 NTG655391 ODC655391 OMY655391 OWU655391 PGQ655391 PQM655391 QAI655391 QKE655391 QUA655391 RDW655391 RNS655391 RXO655391 SHK655391 SRG655391 TBC655391 TKY655391 TUU655391 UEQ655391 UOM655391 UYI655391 VIE655391 VSA655391 WBW655391 WLS655391 WVO655391 G720927 JC720927 SY720927 ACU720927 AMQ720927 AWM720927 BGI720927 BQE720927 CAA720927 CJW720927 CTS720927 DDO720927 DNK720927 DXG720927 EHC720927 EQY720927 FAU720927 FKQ720927 FUM720927 GEI720927 GOE720927 GYA720927 HHW720927 HRS720927 IBO720927 ILK720927 IVG720927 JFC720927 JOY720927 JYU720927 KIQ720927 KSM720927 LCI720927 LME720927 LWA720927 MFW720927 MPS720927 MZO720927 NJK720927 NTG720927 ODC720927 OMY720927 OWU720927 PGQ720927 PQM720927 QAI720927 QKE720927 QUA720927 RDW720927 RNS720927 RXO720927 SHK720927 SRG720927 TBC720927 TKY720927 TUU720927 UEQ720927 UOM720927 UYI720927 VIE720927 VSA720927 WBW720927 WLS720927 WVO720927 G786463 JC786463 SY786463 ACU786463 AMQ786463 AWM786463 BGI786463 BQE786463 CAA786463 CJW786463 CTS786463 DDO786463 DNK786463 DXG786463 EHC786463 EQY786463 FAU786463 FKQ786463 FUM786463 GEI786463 GOE786463 GYA786463 HHW786463 HRS786463 IBO786463 ILK786463 IVG786463 JFC786463 JOY786463 JYU786463 KIQ786463 KSM786463 LCI786463 LME786463 LWA786463 MFW786463 MPS786463 MZO786463 NJK786463 NTG786463 ODC786463 OMY786463 OWU786463 PGQ786463 PQM786463 QAI786463 QKE786463 QUA786463 RDW786463 RNS786463 RXO786463 SHK786463 SRG786463 TBC786463 TKY786463 TUU786463 UEQ786463 UOM786463 UYI786463 VIE786463 VSA786463 WBW786463 WLS786463 WVO786463 G851999 JC851999 SY851999 ACU851999 AMQ851999 AWM851999 BGI851999 BQE851999 CAA851999 CJW851999 CTS851999 DDO851999 DNK851999 DXG851999 EHC851999 EQY851999 FAU851999 FKQ851999 FUM851999 GEI851999 GOE851999 GYA851999 HHW851999 HRS851999 IBO851999 ILK851999 IVG851999 JFC851999 JOY851999 JYU851999 KIQ851999 KSM851999 LCI851999 LME851999 LWA851999 MFW851999 MPS851999 MZO851999 NJK851999 NTG851999 ODC851999 OMY851999 OWU851999 PGQ851999 PQM851999 QAI851999 QKE851999 QUA851999 RDW851999 RNS851999 RXO851999 SHK851999 SRG851999 TBC851999 TKY851999 TUU851999 UEQ851999 UOM851999 UYI851999 VIE851999 VSA851999 WBW851999 WLS851999 WVO851999 G917535 JC917535 SY917535 ACU917535 AMQ917535 AWM917535 BGI917535 BQE917535 CAA917535 CJW917535 CTS917535 DDO917535 DNK917535 DXG917535 EHC917535 EQY917535 FAU917535 FKQ917535 FUM917535 GEI917535 GOE917535 GYA917535 HHW917535 HRS917535 IBO917535 ILK917535 IVG917535 JFC917535 JOY917535 JYU917535 KIQ917535 KSM917535 LCI917535 LME917535 LWA917535 MFW917535 MPS917535 MZO917535 NJK917535 NTG917535 ODC917535 OMY917535 OWU917535 PGQ917535 PQM917535 QAI917535 QKE917535 QUA917535 RDW917535 RNS917535 RXO917535 SHK917535 SRG917535 TBC917535 TKY917535 TUU917535 UEQ917535 UOM917535 UYI917535 VIE917535 VSA917535 WBW917535 WLS917535 WVO917535 G983071 JC983071 SY983071 ACU983071 AMQ983071 AWM983071 BGI983071 BQE983071 CAA983071 CJW983071 CTS983071 DDO983071 DNK983071 DXG983071 EHC983071 EQY983071 FAU983071 FKQ983071 FUM983071 GEI983071 GOE983071 GYA983071 HHW983071 HRS983071 IBO983071 ILK983071 IVG983071 JFC983071 JOY983071 JYU983071 KIQ983071 KSM983071 LCI983071 LME983071 LWA983071 MFW983071 MPS983071 MZO983071 NJK983071 NTG983071 ODC983071 OMY983071 OWU983071 PGQ983071 PQM983071 QAI983071 QKE983071 QUA983071 RDW983071 RNS983071 RXO983071 SHK983071 SRG983071 TBC983071 TKY983071 TUU983071 UEQ983071 UOM983071 UYI983071 VIE983071 VSA983071 WBW983071 WLS983071 WVO983071">
      <formula1>0</formula1>
      <formula2>0</formula2>
    </dataValidation>
    <dataValidation operator="equal" allowBlank="1" showInputMessage="1" showErrorMessage="1" promptTitle="Enter" prompt="Name of the person who performed the test" sqref="G30 JC30 SY30 ACU30 AMQ30 AWM30 BGI30 BQE30 CAA30 CJW30 CTS30 DDO30 DNK30 DXG30 EHC30 EQY30 FAU30 FKQ30 FUM30 GEI30 GOE30 GYA30 HHW30 HRS30 IBO30 ILK30 IVG30 JFC30 JOY30 JYU30 KIQ30 KSM30 LCI30 LME30 LWA30 MFW30 MPS30 MZO30 NJK30 NTG30 ODC30 OMY30 OWU30 PGQ30 PQM30 QAI30 QKE30 QUA30 RDW30 RNS30 RXO30 SHK30 SRG30 TBC30 TKY30 TUU30 UEQ30 UOM30 UYI30 VIE30 VSA30 WBW30 WLS30 WVO30 G65566 JC65566 SY65566 ACU65566 AMQ65566 AWM65566 BGI65566 BQE65566 CAA65566 CJW65566 CTS65566 DDO65566 DNK65566 DXG65566 EHC65566 EQY65566 FAU65566 FKQ65566 FUM65566 GEI65566 GOE65566 GYA65566 HHW65566 HRS65566 IBO65566 ILK65566 IVG65566 JFC65566 JOY65566 JYU65566 KIQ65566 KSM65566 LCI65566 LME65566 LWA65566 MFW65566 MPS65566 MZO65566 NJK65566 NTG65566 ODC65566 OMY65566 OWU65566 PGQ65566 PQM65566 QAI65566 QKE65566 QUA65566 RDW65566 RNS65566 RXO65566 SHK65566 SRG65566 TBC65566 TKY65566 TUU65566 UEQ65566 UOM65566 UYI65566 VIE65566 VSA65566 WBW65566 WLS65566 WVO65566 G131102 JC131102 SY131102 ACU131102 AMQ131102 AWM131102 BGI131102 BQE131102 CAA131102 CJW131102 CTS131102 DDO131102 DNK131102 DXG131102 EHC131102 EQY131102 FAU131102 FKQ131102 FUM131102 GEI131102 GOE131102 GYA131102 HHW131102 HRS131102 IBO131102 ILK131102 IVG131102 JFC131102 JOY131102 JYU131102 KIQ131102 KSM131102 LCI131102 LME131102 LWA131102 MFW131102 MPS131102 MZO131102 NJK131102 NTG131102 ODC131102 OMY131102 OWU131102 PGQ131102 PQM131102 QAI131102 QKE131102 QUA131102 RDW131102 RNS131102 RXO131102 SHK131102 SRG131102 TBC131102 TKY131102 TUU131102 UEQ131102 UOM131102 UYI131102 VIE131102 VSA131102 WBW131102 WLS131102 WVO131102 G196638 JC196638 SY196638 ACU196638 AMQ196638 AWM196638 BGI196638 BQE196638 CAA196638 CJW196638 CTS196638 DDO196638 DNK196638 DXG196638 EHC196638 EQY196638 FAU196638 FKQ196638 FUM196638 GEI196638 GOE196638 GYA196638 HHW196638 HRS196638 IBO196638 ILK196638 IVG196638 JFC196638 JOY196638 JYU196638 KIQ196638 KSM196638 LCI196638 LME196638 LWA196638 MFW196638 MPS196638 MZO196638 NJK196638 NTG196638 ODC196638 OMY196638 OWU196638 PGQ196638 PQM196638 QAI196638 QKE196638 QUA196638 RDW196638 RNS196638 RXO196638 SHK196638 SRG196638 TBC196638 TKY196638 TUU196638 UEQ196638 UOM196638 UYI196638 VIE196638 VSA196638 WBW196638 WLS196638 WVO196638 G262174 JC262174 SY262174 ACU262174 AMQ262174 AWM262174 BGI262174 BQE262174 CAA262174 CJW262174 CTS262174 DDO262174 DNK262174 DXG262174 EHC262174 EQY262174 FAU262174 FKQ262174 FUM262174 GEI262174 GOE262174 GYA262174 HHW262174 HRS262174 IBO262174 ILK262174 IVG262174 JFC262174 JOY262174 JYU262174 KIQ262174 KSM262174 LCI262174 LME262174 LWA262174 MFW262174 MPS262174 MZO262174 NJK262174 NTG262174 ODC262174 OMY262174 OWU262174 PGQ262174 PQM262174 QAI262174 QKE262174 QUA262174 RDW262174 RNS262174 RXO262174 SHK262174 SRG262174 TBC262174 TKY262174 TUU262174 UEQ262174 UOM262174 UYI262174 VIE262174 VSA262174 WBW262174 WLS262174 WVO262174 G327710 JC327710 SY327710 ACU327710 AMQ327710 AWM327710 BGI327710 BQE327710 CAA327710 CJW327710 CTS327710 DDO327710 DNK327710 DXG327710 EHC327710 EQY327710 FAU327710 FKQ327710 FUM327710 GEI327710 GOE327710 GYA327710 HHW327710 HRS327710 IBO327710 ILK327710 IVG327710 JFC327710 JOY327710 JYU327710 KIQ327710 KSM327710 LCI327710 LME327710 LWA327710 MFW327710 MPS327710 MZO327710 NJK327710 NTG327710 ODC327710 OMY327710 OWU327710 PGQ327710 PQM327710 QAI327710 QKE327710 QUA327710 RDW327710 RNS327710 RXO327710 SHK327710 SRG327710 TBC327710 TKY327710 TUU327710 UEQ327710 UOM327710 UYI327710 VIE327710 VSA327710 WBW327710 WLS327710 WVO327710 G393246 JC393246 SY393246 ACU393246 AMQ393246 AWM393246 BGI393246 BQE393246 CAA393246 CJW393246 CTS393246 DDO393246 DNK393246 DXG393246 EHC393246 EQY393246 FAU393246 FKQ393246 FUM393246 GEI393246 GOE393246 GYA393246 HHW393246 HRS393246 IBO393246 ILK393246 IVG393246 JFC393246 JOY393246 JYU393246 KIQ393246 KSM393246 LCI393246 LME393246 LWA393246 MFW393246 MPS393246 MZO393246 NJK393246 NTG393246 ODC393246 OMY393246 OWU393246 PGQ393246 PQM393246 QAI393246 QKE393246 QUA393246 RDW393246 RNS393246 RXO393246 SHK393246 SRG393246 TBC393246 TKY393246 TUU393246 UEQ393246 UOM393246 UYI393246 VIE393246 VSA393246 WBW393246 WLS393246 WVO393246 G458782 JC458782 SY458782 ACU458782 AMQ458782 AWM458782 BGI458782 BQE458782 CAA458782 CJW458782 CTS458782 DDO458782 DNK458782 DXG458782 EHC458782 EQY458782 FAU458782 FKQ458782 FUM458782 GEI458782 GOE458782 GYA458782 HHW458782 HRS458782 IBO458782 ILK458782 IVG458782 JFC458782 JOY458782 JYU458782 KIQ458782 KSM458782 LCI458782 LME458782 LWA458782 MFW458782 MPS458782 MZO458782 NJK458782 NTG458782 ODC458782 OMY458782 OWU458782 PGQ458782 PQM458782 QAI458782 QKE458782 QUA458782 RDW458782 RNS458782 RXO458782 SHK458782 SRG458782 TBC458782 TKY458782 TUU458782 UEQ458782 UOM458782 UYI458782 VIE458782 VSA458782 WBW458782 WLS458782 WVO458782 G524318 JC524318 SY524318 ACU524318 AMQ524318 AWM524318 BGI524318 BQE524318 CAA524318 CJW524318 CTS524318 DDO524318 DNK524318 DXG524318 EHC524318 EQY524318 FAU524318 FKQ524318 FUM524318 GEI524318 GOE524318 GYA524318 HHW524318 HRS524318 IBO524318 ILK524318 IVG524318 JFC524318 JOY524318 JYU524318 KIQ524318 KSM524318 LCI524318 LME524318 LWA524318 MFW524318 MPS524318 MZO524318 NJK524318 NTG524318 ODC524318 OMY524318 OWU524318 PGQ524318 PQM524318 QAI524318 QKE524318 QUA524318 RDW524318 RNS524318 RXO524318 SHK524318 SRG524318 TBC524318 TKY524318 TUU524318 UEQ524318 UOM524318 UYI524318 VIE524318 VSA524318 WBW524318 WLS524318 WVO524318 G589854 JC589854 SY589854 ACU589854 AMQ589854 AWM589854 BGI589854 BQE589854 CAA589854 CJW589854 CTS589854 DDO589854 DNK589854 DXG589854 EHC589854 EQY589854 FAU589854 FKQ589854 FUM589854 GEI589854 GOE589854 GYA589854 HHW589854 HRS589854 IBO589854 ILK589854 IVG589854 JFC589854 JOY589854 JYU589854 KIQ589854 KSM589854 LCI589854 LME589854 LWA589854 MFW589854 MPS589854 MZO589854 NJK589854 NTG589854 ODC589854 OMY589854 OWU589854 PGQ589854 PQM589854 QAI589854 QKE589854 QUA589854 RDW589854 RNS589854 RXO589854 SHK589854 SRG589854 TBC589854 TKY589854 TUU589854 UEQ589854 UOM589854 UYI589854 VIE589854 VSA589854 WBW589854 WLS589854 WVO589854 G655390 JC655390 SY655390 ACU655390 AMQ655390 AWM655390 BGI655390 BQE655390 CAA655390 CJW655390 CTS655390 DDO655390 DNK655390 DXG655390 EHC655390 EQY655390 FAU655390 FKQ655390 FUM655390 GEI655390 GOE655390 GYA655390 HHW655390 HRS655390 IBO655390 ILK655390 IVG655390 JFC655390 JOY655390 JYU655390 KIQ655390 KSM655390 LCI655390 LME655390 LWA655390 MFW655390 MPS655390 MZO655390 NJK655390 NTG655390 ODC655390 OMY655390 OWU655390 PGQ655390 PQM655390 QAI655390 QKE655390 QUA655390 RDW655390 RNS655390 RXO655390 SHK655390 SRG655390 TBC655390 TKY655390 TUU655390 UEQ655390 UOM655390 UYI655390 VIE655390 VSA655390 WBW655390 WLS655390 WVO655390 G720926 JC720926 SY720926 ACU720926 AMQ720926 AWM720926 BGI720926 BQE720926 CAA720926 CJW720926 CTS720926 DDO720926 DNK720926 DXG720926 EHC720926 EQY720926 FAU720926 FKQ720926 FUM720926 GEI720926 GOE720926 GYA720926 HHW720926 HRS720926 IBO720926 ILK720926 IVG720926 JFC720926 JOY720926 JYU720926 KIQ720926 KSM720926 LCI720926 LME720926 LWA720926 MFW720926 MPS720926 MZO720926 NJK720926 NTG720926 ODC720926 OMY720926 OWU720926 PGQ720926 PQM720926 QAI720926 QKE720926 QUA720926 RDW720926 RNS720926 RXO720926 SHK720926 SRG720926 TBC720926 TKY720926 TUU720926 UEQ720926 UOM720926 UYI720926 VIE720926 VSA720926 WBW720926 WLS720926 WVO720926 G786462 JC786462 SY786462 ACU786462 AMQ786462 AWM786462 BGI786462 BQE786462 CAA786462 CJW786462 CTS786462 DDO786462 DNK786462 DXG786462 EHC786462 EQY786462 FAU786462 FKQ786462 FUM786462 GEI786462 GOE786462 GYA786462 HHW786462 HRS786462 IBO786462 ILK786462 IVG786462 JFC786462 JOY786462 JYU786462 KIQ786462 KSM786462 LCI786462 LME786462 LWA786462 MFW786462 MPS786462 MZO786462 NJK786462 NTG786462 ODC786462 OMY786462 OWU786462 PGQ786462 PQM786462 QAI786462 QKE786462 QUA786462 RDW786462 RNS786462 RXO786462 SHK786462 SRG786462 TBC786462 TKY786462 TUU786462 UEQ786462 UOM786462 UYI786462 VIE786462 VSA786462 WBW786462 WLS786462 WVO786462 G851998 JC851998 SY851998 ACU851998 AMQ851998 AWM851998 BGI851998 BQE851998 CAA851998 CJW851998 CTS851998 DDO851998 DNK851998 DXG851998 EHC851998 EQY851998 FAU851998 FKQ851998 FUM851998 GEI851998 GOE851998 GYA851998 HHW851998 HRS851998 IBO851998 ILK851998 IVG851998 JFC851998 JOY851998 JYU851998 KIQ851998 KSM851998 LCI851998 LME851998 LWA851998 MFW851998 MPS851998 MZO851998 NJK851998 NTG851998 ODC851998 OMY851998 OWU851998 PGQ851998 PQM851998 QAI851998 QKE851998 QUA851998 RDW851998 RNS851998 RXO851998 SHK851998 SRG851998 TBC851998 TKY851998 TUU851998 UEQ851998 UOM851998 UYI851998 VIE851998 VSA851998 WBW851998 WLS851998 WVO851998 G917534 JC917534 SY917534 ACU917534 AMQ917534 AWM917534 BGI917534 BQE917534 CAA917534 CJW917534 CTS917534 DDO917534 DNK917534 DXG917534 EHC917534 EQY917534 FAU917534 FKQ917534 FUM917534 GEI917534 GOE917534 GYA917534 HHW917534 HRS917534 IBO917534 ILK917534 IVG917534 JFC917534 JOY917534 JYU917534 KIQ917534 KSM917534 LCI917534 LME917534 LWA917534 MFW917534 MPS917534 MZO917534 NJK917534 NTG917534 ODC917534 OMY917534 OWU917534 PGQ917534 PQM917534 QAI917534 QKE917534 QUA917534 RDW917534 RNS917534 RXO917534 SHK917534 SRG917534 TBC917534 TKY917534 TUU917534 UEQ917534 UOM917534 UYI917534 VIE917534 VSA917534 WBW917534 WLS917534 WVO917534 G983070 JC983070 SY983070 ACU983070 AMQ983070 AWM983070 BGI983070 BQE983070 CAA983070 CJW983070 CTS983070 DDO983070 DNK983070 DXG983070 EHC983070 EQY983070 FAU983070 FKQ983070 FUM983070 GEI983070 GOE983070 GYA983070 HHW983070 HRS983070 IBO983070 ILK983070 IVG983070 JFC983070 JOY983070 JYU983070 KIQ983070 KSM983070 LCI983070 LME983070 LWA983070 MFW983070 MPS983070 MZO983070 NJK983070 NTG983070 ODC983070 OMY983070 OWU983070 PGQ983070 PQM983070 QAI983070 QKE983070 QUA983070 RDW983070 RNS983070 RXO983070 SHK983070 SRG983070 TBC983070 TKY983070 TUU983070 UEQ983070 UOM983070 UYI983070 VIE983070 VSA983070 WBW983070 WLS983070 WVO983070">
      <formula1>0</formula1>
      <formula2>0</formula2>
    </dataValidation>
    <dataValidation operator="equal" allowBlank="1" showInputMessage="1" showErrorMessage="1" promptTitle="Condition Type" prompt="N : Normal _x000a_A : Abnormal _x000a_B : Boundary" sqref="G29 JC29 SY29 ACU29 AMQ29 AWM29 BGI29 BQE29 CAA29 CJW29 CTS29 DDO29 DNK29 DXG29 EHC29 EQY29 FAU29 FKQ29 FUM29 GEI29 GOE29 GYA29 HHW29 HRS29 IBO29 ILK29 IVG29 JFC29 JOY29 JYU29 KIQ29 KSM29 LCI29 LME29 LWA29 MFW29 MPS29 MZO29 NJK29 NTG29 ODC29 OMY29 OWU29 PGQ29 PQM29 QAI29 QKE29 QUA29 RDW29 RNS29 RXO29 SHK29 SRG29 TBC29 TKY29 TUU29 UEQ29 UOM29 UYI29 VIE29 VSA29 WBW29 WLS29 WVO29 G65565 JC65565 SY65565 ACU65565 AMQ65565 AWM65565 BGI65565 BQE65565 CAA65565 CJW65565 CTS65565 DDO65565 DNK65565 DXG65565 EHC65565 EQY65565 FAU65565 FKQ65565 FUM65565 GEI65565 GOE65565 GYA65565 HHW65565 HRS65565 IBO65565 ILK65565 IVG65565 JFC65565 JOY65565 JYU65565 KIQ65565 KSM65565 LCI65565 LME65565 LWA65565 MFW65565 MPS65565 MZO65565 NJK65565 NTG65565 ODC65565 OMY65565 OWU65565 PGQ65565 PQM65565 QAI65565 QKE65565 QUA65565 RDW65565 RNS65565 RXO65565 SHK65565 SRG65565 TBC65565 TKY65565 TUU65565 UEQ65565 UOM65565 UYI65565 VIE65565 VSA65565 WBW65565 WLS65565 WVO65565 G131101 JC131101 SY131101 ACU131101 AMQ131101 AWM131101 BGI131101 BQE131101 CAA131101 CJW131101 CTS131101 DDO131101 DNK131101 DXG131101 EHC131101 EQY131101 FAU131101 FKQ131101 FUM131101 GEI131101 GOE131101 GYA131101 HHW131101 HRS131101 IBO131101 ILK131101 IVG131101 JFC131101 JOY131101 JYU131101 KIQ131101 KSM131101 LCI131101 LME131101 LWA131101 MFW131101 MPS131101 MZO131101 NJK131101 NTG131101 ODC131101 OMY131101 OWU131101 PGQ131101 PQM131101 QAI131101 QKE131101 QUA131101 RDW131101 RNS131101 RXO131101 SHK131101 SRG131101 TBC131101 TKY131101 TUU131101 UEQ131101 UOM131101 UYI131101 VIE131101 VSA131101 WBW131101 WLS131101 WVO131101 G196637 JC196637 SY196637 ACU196637 AMQ196637 AWM196637 BGI196637 BQE196637 CAA196637 CJW196637 CTS196637 DDO196637 DNK196637 DXG196637 EHC196637 EQY196637 FAU196637 FKQ196637 FUM196637 GEI196637 GOE196637 GYA196637 HHW196637 HRS196637 IBO196637 ILK196637 IVG196637 JFC196637 JOY196637 JYU196637 KIQ196637 KSM196637 LCI196637 LME196637 LWA196637 MFW196637 MPS196637 MZO196637 NJK196637 NTG196637 ODC196637 OMY196637 OWU196637 PGQ196637 PQM196637 QAI196637 QKE196637 QUA196637 RDW196637 RNS196637 RXO196637 SHK196637 SRG196637 TBC196637 TKY196637 TUU196637 UEQ196637 UOM196637 UYI196637 VIE196637 VSA196637 WBW196637 WLS196637 WVO196637 G262173 JC262173 SY262173 ACU262173 AMQ262173 AWM262173 BGI262173 BQE262173 CAA262173 CJW262173 CTS262173 DDO262173 DNK262173 DXG262173 EHC262173 EQY262173 FAU262173 FKQ262173 FUM262173 GEI262173 GOE262173 GYA262173 HHW262173 HRS262173 IBO262173 ILK262173 IVG262173 JFC262173 JOY262173 JYU262173 KIQ262173 KSM262173 LCI262173 LME262173 LWA262173 MFW262173 MPS262173 MZO262173 NJK262173 NTG262173 ODC262173 OMY262173 OWU262173 PGQ262173 PQM262173 QAI262173 QKE262173 QUA262173 RDW262173 RNS262173 RXO262173 SHK262173 SRG262173 TBC262173 TKY262173 TUU262173 UEQ262173 UOM262173 UYI262173 VIE262173 VSA262173 WBW262173 WLS262173 WVO262173 G327709 JC327709 SY327709 ACU327709 AMQ327709 AWM327709 BGI327709 BQE327709 CAA327709 CJW327709 CTS327709 DDO327709 DNK327709 DXG327709 EHC327709 EQY327709 FAU327709 FKQ327709 FUM327709 GEI327709 GOE327709 GYA327709 HHW327709 HRS327709 IBO327709 ILK327709 IVG327709 JFC327709 JOY327709 JYU327709 KIQ327709 KSM327709 LCI327709 LME327709 LWA327709 MFW327709 MPS327709 MZO327709 NJK327709 NTG327709 ODC327709 OMY327709 OWU327709 PGQ327709 PQM327709 QAI327709 QKE327709 QUA327709 RDW327709 RNS327709 RXO327709 SHK327709 SRG327709 TBC327709 TKY327709 TUU327709 UEQ327709 UOM327709 UYI327709 VIE327709 VSA327709 WBW327709 WLS327709 WVO327709 G393245 JC393245 SY393245 ACU393245 AMQ393245 AWM393245 BGI393245 BQE393245 CAA393245 CJW393245 CTS393245 DDO393245 DNK393245 DXG393245 EHC393245 EQY393245 FAU393245 FKQ393245 FUM393245 GEI393245 GOE393245 GYA393245 HHW393245 HRS393245 IBO393245 ILK393245 IVG393245 JFC393245 JOY393245 JYU393245 KIQ393245 KSM393245 LCI393245 LME393245 LWA393245 MFW393245 MPS393245 MZO393245 NJK393245 NTG393245 ODC393245 OMY393245 OWU393245 PGQ393245 PQM393245 QAI393245 QKE393245 QUA393245 RDW393245 RNS393245 RXO393245 SHK393245 SRG393245 TBC393245 TKY393245 TUU393245 UEQ393245 UOM393245 UYI393245 VIE393245 VSA393245 WBW393245 WLS393245 WVO393245 G458781 JC458781 SY458781 ACU458781 AMQ458781 AWM458781 BGI458781 BQE458781 CAA458781 CJW458781 CTS458781 DDO458781 DNK458781 DXG458781 EHC458781 EQY458781 FAU458781 FKQ458781 FUM458781 GEI458781 GOE458781 GYA458781 HHW458781 HRS458781 IBO458781 ILK458781 IVG458781 JFC458781 JOY458781 JYU458781 KIQ458781 KSM458781 LCI458781 LME458781 LWA458781 MFW458781 MPS458781 MZO458781 NJK458781 NTG458781 ODC458781 OMY458781 OWU458781 PGQ458781 PQM458781 QAI458781 QKE458781 QUA458781 RDW458781 RNS458781 RXO458781 SHK458781 SRG458781 TBC458781 TKY458781 TUU458781 UEQ458781 UOM458781 UYI458781 VIE458781 VSA458781 WBW458781 WLS458781 WVO458781 G524317 JC524317 SY524317 ACU524317 AMQ524317 AWM524317 BGI524317 BQE524317 CAA524317 CJW524317 CTS524317 DDO524317 DNK524317 DXG524317 EHC524317 EQY524317 FAU524317 FKQ524317 FUM524317 GEI524317 GOE524317 GYA524317 HHW524317 HRS524317 IBO524317 ILK524317 IVG524317 JFC524317 JOY524317 JYU524317 KIQ524317 KSM524317 LCI524317 LME524317 LWA524317 MFW524317 MPS524317 MZO524317 NJK524317 NTG524317 ODC524317 OMY524317 OWU524317 PGQ524317 PQM524317 QAI524317 QKE524317 QUA524317 RDW524317 RNS524317 RXO524317 SHK524317 SRG524317 TBC524317 TKY524317 TUU524317 UEQ524317 UOM524317 UYI524317 VIE524317 VSA524317 WBW524317 WLS524317 WVO524317 G589853 JC589853 SY589853 ACU589853 AMQ589853 AWM589853 BGI589853 BQE589853 CAA589853 CJW589853 CTS589853 DDO589853 DNK589853 DXG589853 EHC589853 EQY589853 FAU589853 FKQ589853 FUM589853 GEI589853 GOE589853 GYA589853 HHW589853 HRS589853 IBO589853 ILK589853 IVG589853 JFC589853 JOY589853 JYU589853 KIQ589853 KSM589853 LCI589853 LME589853 LWA589853 MFW589853 MPS589853 MZO589853 NJK589853 NTG589853 ODC589853 OMY589853 OWU589853 PGQ589853 PQM589853 QAI589853 QKE589853 QUA589853 RDW589853 RNS589853 RXO589853 SHK589853 SRG589853 TBC589853 TKY589853 TUU589853 UEQ589853 UOM589853 UYI589853 VIE589853 VSA589853 WBW589853 WLS589853 WVO589853 G655389 JC655389 SY655389 ACU655389 AMQ655389 AWM655389 BGI655389 BQE655389 CAA655389 CJW655389 CTS655389 DDO655389 DNK655389 DXG655389 EHC655389 EQY655389 FAU655389 FKQ655389 FUM655389 GEI655389 GOE655389 GYA655389 HHW655389 HRS655389 IBO655389 ILK655389 IVG655389 JFC655389 JOY655389 JYU655389 KIQ655389 KSM655389 LCI655389 LME655389 LWA655389 MFW655389 MPS655389 MZO655389 NJK655389 NTG655389 ODC655389 OMY655389 OWU655389 PGQ655389 PQM655389 QAI655389 QKE655389 QUA655389 RDW655389 RNS655389 RXO655389 SHK655389 SRG655389 TBC655389 TKY655389 TUU655389 UEQ655389 UOM655389 UYI655389 VIE655389 VSA655389 WBW655389 WLS655389 WVO655389 G720925 JC720925 SY720925 ACU720925 AMQ720925 AWM720925 BGI720925 BQE720925 CAA720925 CJW720925 CTS720925 DDO720925 DNK720925 DXG720925 EHC720925 EQY720925 FAU720925 FKQ720925 FUM720925 GEI720925 GOE720925 GYA720925 HHW720925 HRS720925 IBO720925 ILK720925 IVG720925 JFC720925 JOY720925 JYU720925 KIQ720925 KSM720925 LCI720925 LME720925 LWA720925 MFW720925 MPS720925 MZO720925 NJK720925 NTG720925 ODC720925 OMY720925 OWU720925 PGQ720925 PQM720925 QAI720925 QKE720925 QUA720925 RDW720925 RNS720925 RXO720925 SHK720925 SRG720925 TBC720925 TKY720925 TUU720925 UEQ720925 UOM720925 UYI720925 VIE720925 VSA720925 WBW720925 WLS720925 WVO720925 G786461 JC786461 SY786461 ACU786461 AMQ786461 AWM786461 BGI786461 BQE786461 CAA786461 CJW786461 CTS786461 DDO786461 DNK786461 DXG786461 EHC786461 EQY786461 FAU786461 FKQ786461 FUM786461 GEI786461 GOE786461 GYA786461 HHW786461 HRS786461 IBO786461 ILK786461 IVG786461 JFC786461 JOY786461 JYU786461 KIQ786461 KSM786461 LCI786461 LME786461 LWA786461 MFW786461 MPS786461 MZO786461 NJK786461 NTG786461 ODC786461 OMY786461 OWU786461 PGQ786461 PQM786461 QAI786461 QKE786461 QUA786461 RDW786461 RNS786461 RXO786461 SHK786461 SRG786461 TBC786461 TKY786461 TUU786461 UEQ786461 UOM786461 UYI786461 VIE786461 VSA786461 WBW786461 WLS786461 WVO786461 G851997 JC851997 SY851997 ACU851997 AMQ851997 AWM851997 BGI851997 BQE851997 CAA851997 CJW851997 CTS851997 DDO851997 DNK851997 DXG851997 EHC851997 EQY851997 FAU851997 FKQ851997 FUM851997 GEI851997 GOE851997 GYA851997 HHW851997 HRS851997 IBO851997 ILK851997 IVG851997 JFC851997 JOY851997 JYU851997 KIQ851997 KSM851997 LCI851997 LME851997 LWA851997 MFW851997 MPS851997 MZO851997 NJK851997 NTG851997 ODC851997 OMY851997 OWU851997 PGQ851997 PQM851997 QAI851997 QKE851997 QUA851997 RDW851997 RNS851997 RXO851997 SHK851997 SRG851997 TBC851997 TKY851997 TUU851997 UEQ851997 UOM851997 UYI851997 VIE851997 VSA851997 WBW851997 WLS851997 WVO851997 G917533 JC917533 SY917533 ACU917533 AMQ917533 AWM917533 BGI917533 BQE917533 CAA917533 CJW917533 CTS917533 DDO917533 DNK917533 DXG917533 EHC917533 EQY917533 FAU917533 FKQ917533 FUM917533 GEI917533 GOE917533 GYA917533 HHW917533 HRS917533 IBO917533 ILK917533 IVG917533 JFC917533 JOY917533 JYU917533 KIQ917533 KSM917533 LCI917533 LME917533 LWA917533 MFW917533 MPS917533 MZO917533 NJK917533 NTG917533 ODC917533 OMY917533 OWU917533 PGQ917533 PQM917533 QAI917533 QKE917533 QUA917533 RDW917533 RNS917533 RXO917533 SHK917533 SRG917533 TBC917533 TKY917533 TUU917533 UEQ917533 UOM917533 UYI917533 VIE917533 VSA917533 WBW917533 WLS917533 WVO917533 G983069 JC983069 SY983069 ACU983069 AMQ983069 AWM983069 BGI983069 BQE983069 CAA983069 CJW983069 CTS983069 DDO983069 DNK983069 DXG983069 EHC983069 EQY983069 FAU983069 FKQ983069 FUM983069 GEI983069 GOE983069 GYA983069 HHW983069 HRS983069 IBO983069 ILK983069 IVG983069 JFC983069 JOY983069 JYU983069 KIQ983069 KSM983069 LCI983069 LME983069 LWA983069 MFW983069 MPS983069 MZO983069 NJK983069 NTG983069 ODC983069 OMY983069 OWU983069 PGQ983069 PQM983069 QAI983069 QKE983069 QUA983069 RDW983069 RNS983069 RXO983069 SHK983069 SRG983069 TBC983069 TKY983069 TUU983069 UEQ983069 UOM983069 UYI983069 VIE983069 VSA983069 WBW983069 WLS983069 WVO983069">
      <formula1>0</formula1>
      <formula2>0</formula2>
    </dataValidation>
    <dataValidation operator="equal" allowBlank="1" showInputMessage="1" showErrorMessage="1" promptTitle="Check points" prompt="that need / need not be executed" sqref="A65553:A65564 IW65553:IW65564 SS65553:SS65564 ACO65553:ACO65564 AMK65553:AMK65564 AWG65553:AWG65564 BGC65553:BGC65564 BPY65553:BPY65564 BZU65553:BZU65564 CJQ65553:CJQ65564 CTM65553:CTM65564 DDI65553:DDI65564 DNE65553:DNE65564 DXA65553:DXA65564 EGW65553:EGW65564 EQS65553:EQS65564 FAO65553:FAO65564 FKK65553:FKK65564 FUG65553:FUG65564 GEC65553:GEC65564 GNY65553:GNY65564 GXU65553:GXU65564 HHQ65553:HHQ65564 HRM65553:HRM65564 IBI65553:IBI65564 ILE65553:ILE65564 IVA65553:IVA65564 JEW65553:JEW65564 JOS65553:JOS65564 JYO65553:JYO65564 KIK65553:KIK65564 KSG65553:KSG65564 LCC65553:LCC65564 LLY65553:LLY65564 LVU65553:LVU65564 MFQ65553:MFQ65564 MPM65553:MPM65564 MZI65553:MZI65564 NJE65553:NJE65564 NTA65553:NTA65564 OCW65553:OCW65564 OMS65553:OMS65564 OWO65553:OWO65564 PGK65553:PGK65564 PQG65553:PQG65564 QAC65553:QAC65564 QJY65553:QJY65564 QTU65553:QTU65564 RDQ65553:RDQ65564 RNM65553:RNM65564 RXI65553:RXI65564 SHE65553:SHE65564 SRA65553:SRA65564 TAW65553:TAW65564 TKS65553:TKS65564 TUO65553:TUO65564 UEK65553:UEK65564 UOG65553:UOG65564 UYC65553:UYC65564 VHY65553:VHY65564 VRU65553:VRU65564 WBQ65553:WBQ65564 WLM65553:WLM65564 WVI65553:WVI65564 A131089:A131100 IW131089:IW131100 SS131089:SS131100 ACO131089:ACO131100 AMK131089:AMK131100 AWG131089:AWG131100 BGC131089:BGC131100 BPY131089:BPY131100 BZU131089:BZU131100 CJQ131089:CJQ131100 CTM131089:CTM131100 DDI131089:DDI131100 DNE131089:DNE131100 DXA131089:DXA131100 EGW131089:EGW131100 EQS131089:EQS131100 FAO131089:FAO131100 FKK131089:FKK131100 FUG131089:FUG131100 GEC131089:GEC131100 GNY131089:GNY131100 GXU131089:GXU131100 HHQ131089:HHQ131100 HRM131089:HRM131100 IBI131089:IBI131100 ILE131089:ILE131100 IVA131089:IVA131100 JEW131089:JEW131100 JOS131089:JOS131100 JYO131089:JYO131100 KIK131089:KIK131100 KSG131089:KSG131100 LCC131089:LCC131100 LLY131089:LLY131100 LVU131089:LVU131100 MFQ131089:MFQ131100 MPM131089:MPM131100 MZI131089:MZI131100 NJE131089:NJE131100 NTA131089:NTA131100 OCW131089:OCW131100 OMS131089:OMS131100 OWO131089:OWO131100 PGK131089:PGK131100 PQG131089:PQG131100 QAC131089:QAC131100 QJY131089:QJY131100 QTU131089:QTU131100 RDQ131089:RDQ131100 RNM131089:RNM131100 RXI131089:RXI131100 SHE131089:SHE131100 SRA131089:SRA131100 TAW131089:TAW131100 TKS131089:TKS131100 TUO131089:TUO131100 UEK131089:UEK131100 UOG131089:UOG131100 UYC131089:UYC131100 VHY131089:VHY131100 VRU131089:VRU131100 WBQ131089:WBQ131100 WLM131089:WLM131100 WVI131089:WVI131100 A196625:A196636 IW196625:IW196636 SS196625:SS196636 ACO196625:ACO196636 AMK196625:AMK196636 AWG196625:AWG196636 BGC196625:BGC196636 BPY196625:BPY196636 BZU196625:BZU196636 CJQ196625:CJQ196636 CTM196625:CTM196636 DDI196625:DDI196636 DNE196625:DNE196636 DXA196625:DXA196636 EGW196625:EGW196636 EQS196625:EQS196636 FAO196625:FAO196636 FKK196625:FKK196636 FUG196625:FUG196636 GEC196625:GEC196636 GNY196625:GNY196636 GXU196625:GXU196636 HHQ196625:HHQ196636 HRM196625:HRM196636 IBI196625:IBI196636 ILE196625:ILE196636 IVA196625:IVA196636 JEW196625:JEW196636 JOS196625:JOS196636 JYO196625:JYO196636 KIK196625:KIK196636 KSG196625:KSG196636 LCC196625:LCC196636 LLY196625:LLY196636 LVU196625:LVU196636 MFQ196625:MFQ196636 MPM196625:MPM196636 MZI196625:MZI196636 NJE196625:NJE196636 NTA196625:NTA196636 OCW196625:OCW196636 OMS196625:OMS196636 OWO196625:OWO196636 PGK196625:PGK196636 PQG196625:PQG196636 QAC196625:QAC196636 QJY196625:QJY196636 QTU196625:QTU196636 RDQ196625:RDQ196636 RNM196625:RNM196636 RXI196625:RXI196636 SHE196625:SHE196636 SRA196625:SRA196636 TAW196625:TAW196636 TKS196625:TKS196636 TUO196625:TUO196636 UEK196625:UEK196636 UOG196625:UOG196636 UYC196625:UYC196636 VHY196625:VHY196636 VRU196625:VRU196636 WBQ196625:WBQ196636 WLM196625:WLM196636 WVI196625:WVI196636 A262161:A262172 IW262161:IW262172 SS262161:SS262172 ACO262161:ACO262172 AMK262161:AMK262172 AWG262161:AWG262172 BGC262161:BGC262172 BPY262161:BPY262172 BZU262161:BZU262172 CJQ262161:CJQ262172 CTM262161:CTM262172 DDI262161:DDI262172 DNE262161:DNE262172 DXA262161:DXA262172 EGW262161:EGW262172 EQS262161:EQS262172 FAO262161:FAO262172 FKK262161:FKK262172 FUG262161:FUG262172 GEC262161:GEC262172 GNY262161:GNY262172 GXU262161:GXU262172 HHQ262161:HHQ262172 HRM262161:HRM262172 IBI262161:IBI262172 ILE262161:ILE262172 IVA262161:IVA262172 JEW262161:JEW262172 JOS262161:JOS262172 JYO262161:JYO262172 KIK262161:KIK262172 KSG262161:KSG262172 LCC262161:LCC262172 LLY262161:LLY262172 LVU262161:LVU262172 MFQ262161:MFQ262172 MPM262161:MPM262172 MZI262161:MZI262172 NJE262161:NJE262172 NTA262161:NTA262172 OCW262161:OCW262172 OMS262161:OMS262172 OWO262161:OWO262172 PGK262161:PGK262172 PQG262161:PQG262172 QAC262161:QAC262172 QJY262161:QJY262172 QTU262161:QTU262172 RDQ262161:RDQ262172 RNM262161:RNM262172 RXI262161:RXI262172 SHE262161:SHE262172 SRA262161:SRA262172 TAW262161:TAW262172 TKS262161:TKS262172 TUO262161:TUO262172 UEK262161:UEK262172 UOG262161:UOG262172 UYC262161:UYC262172 VHY262161:VHY262172 VRU262161:VRU262172 WBQ262161:WBQ262172 WLM262161:WLM262172 WVI262161:WVI262172 A327697:A327708 IW327697:IW327708 SS327697:SS327708 ACO327697:ACO327708 AMK327697:AMK327708 AWG327697:AWG327708 BGC327697:BGC327708 BPY327697:BPY327708 BZU327697:BZU327708 CJQ327697:CJQ327708 CTM327697:CTM327708 DDI327697:DDI327708 DNE327697:DNE327708 DXA327697:DXA327708 EGW327697:EGW327708 EQS327697:EQS327708 FAO327697:FAO327708 FKK327697:FKK327708 FUG327697:FUG327708 GEC327697:GEC327708 GNY327697:GNY327708 GXU327697:GXU327708 HHQ327697:HHQ327708 HRM327697:HRM327708 IBI327697:IBI327708 ILE327697:ILE327708 IVA327697:IVA327708 JEW327697:JEW327708 JOS327697:JOS327708 JYO327697:JYO327708 KIK327697:KIK327708 KSG327697:KSG327708 LCC327697:LCC327708 LLY327697:LLY327708 LVU327697:LVU327708 MFQ327697:MFQ327708 MPM327697:MPM327708 MZI327697:MZI327708 NJE327697:NJE327708 NTA327697:NTA327708 OCW327697:OCW327708 OMS327697:OMS327708 OWO327697:OWO327708 PGK327697:PGK327708 PQG327697:PQG327708 QAC327697:QAC327708 QJY327697:QJY327708 QTU327697:QTU327708 RDQ327697:RDQ327708 RNM327697:RNM327708 RXI327697:RXI327708 SHE327697:SHE327708 SRA327697:SRA327708 TAW327697:TAW327708 TKS327697:TKS327708 TUO327697:TUO327708 UEK327697:UEK327708 UOG327697:UOG327708 UYC327697:UYC327708 VHY327697:VHY327708 VRU327697:VRU327708 WBQ327697:WBQ327708 WLM327697:WLM327708 WVI327697:WVI327708 A393233:A393244 IW393233:IW393244 SS393233:SS393244 ACO393233:ACO393244 AMK393233:AMK393244 AWG393233:AWG393244 BGC393233:BGC393244 BPY393233:BPY393244 BZU393233:BZU393244 CJQ393233:CJQ393244 CTM393233:CTM393244 DDI393233:DDI393244 DNE393233:DNE393244 DXA393233:DXA393244 EGW393233:EGW393244 EQS393233:EQS393244 FAO393233:FAO393244 FKK393233:FKK393244 FUG393233:FUG393244 GEC393233:GEC393244 GNY393233:GNY393244 GXU393233:GXU393244 HHQ393233:HHQ393244 HRM393233:HRM393244 IBI393233:IBI393244 ILE393233:ILE393244 IVA393233:IVA393244 JEW393233:JEW393244 JOS393233:JOS393244 JYO393233:JYO393244 KIK393233:KIK393244 KSG393233:KSG393244 LCC393233:LCC393244 LLY393233:LLY393244 LVU393233:LVU393244 MFQ393233:MFQ393244 MPM393233:MPM393244 MZI393233:MZI393244 NJE393233:NJE393244 NTA393233:NTA393244 OCW393233:OCW393244 OMS393233:OMS393244 OWO393233:OWO393244 PGK393233:PGK393244 PQG393233:PQG393244 QAC393233:QAC393244 QJY393233:QJY393244 QTU393233:QTU393244 RDQ393233:RDQ393244 RNM393233:RNM393244 RXI393233:RXI393244 SHE393233:SHE393244 SRA393233:SRA393244 TAW393233:TAW393244 TKS393233:TKS393244 TUO393233:TUO393244 UEK393233:UEK393244 UOG393233:UOG393244 UYC393233:UYC393244 VHY393233:VHY393244 VRU393233:VRU393244 WBQ393233:WBQ393244 WLM393233:WLM393244 WVI393233:WVI393244 A458769:A458780 IW458769:IW458780 SS458769:SS458780 ACO458769:ACO458780 AMK458769:AMK458780 AWG458769:AWG458780 BGC458769:BGC458780 BPY458769:BPY458780 BZU458769:BZU458780 CJQ458769:CJQ458780 CTM458769:CTM458780 DDI458769:DDI458780 DNE458769:DNE458780 DXA458769:DXA458780 EGW458769:EGW458780 EQS458769:EQS458780 FAO458769:FAO458780 FKK458769:FKK458780 FUG458769:FUG458780 GEC458769:GEC458780 GNY458769:GNY458780 GXU458769:GXU458780 HHQ458769:HHQ458780 HRM458769:HRM458780 IBI458769:IBI458780 ILE458769:ILE458780 IVA458769:IVA458780 JEW458769:JEW458780 JOS458769:JOS458780 JYO458769:JYO458780 KIK458769:KIK458780 KSG458769:KSG458780 LCC458769:LCC458780 LLY458769:LLY458780 LVU458769:LVU458780 MFQ458769:MFQ458780 MPM458769:MPM458780 MZI458769:MZI458780 NJE458769:NJE458780 NTA458769:NTA458780 OCW458769:OCW458780 OMS458769:OMS458780 OWO458769:OWO458780 PGK458769:PGK458780 PQG458769:PQG458780 QAC458769:QAC458780 QJY458769:QJY458780 QTU458769:QTU458780 RDQ458769:RDQ458780 RNM458769:RNM458780 RXI458769:RXI458780 SHE458769:SHE458780 SRA458769:SRA458780 TAW458769:TAW458780 TKS458769:TKS458780 TUO458769:TUO458780 UEK458769:UEK458780 UOG458769:UOG458780 UYC458769:UYC458780 VHY458769:VHY458780 VRU458769:VRU458780 WBQ458769:WBQ458780 WLM458769:WLM458780 WVI458769:WVI458780 A524305:A524316 IW524305:IW524316 SS524305:SS524316 ACO524305:ACO524316 AMK524305:AMK524316 AWG524305:AWG524316 BGC524305:BGC524316 BPY524305:BPY524316 BZU524305:BZU524316 CJQ524305:CJQ524316 CTM524305:CTM524316 DDI524305:DDI524316 DNE524305:DNE524316 DXA524305:DXA524316 EGW524305:EGW524316 EQS524305:EQS524316 FAO524305:FAO524316 FKK524305:FKK524316 FUG524305:FUG524316 GEC524305:GEC524316 GNY524305:GNY524316 GXU524305:GXU524316 HHQ524305:HHQ524316 HRM524305:HRM524316 IBI524305:IBI524316 ILE524305:ILE524316 IVA524305:IVA524316 JEW524305:JEW524316 JOS524305:JOS524316 JYO524305:JYO524316 KIK524305:KIK524316 KSG524305:KSG524316 LCC524305:LCC524316 LLY524305:LLY524316 LVU524305:LVU524316 MFQ524305:MFQ524316 MPM524305:MPM524316 MZI524305:MZI524316 NJE524305:NJE524316 NTA524305:NTA524316 OCW524305:OCW524316 OMS524305:OMS524316 OWO524305:OWO524316 PGK524305:PGK524316 PQG524305:PQG524316 QAC524305:QAC524316 QJY524305:QJY524316 QTU524305:QTU524316 RDQ524305:RDQ524316 RNM524305:RNM524316 RXI524305:RXI524316 SHE524305:SHE524316 SRA524305:SRA524316 TAW524305:TAW524316 TKS524305:TKS524316 TUO524305:TUO524316 UEK524305:UEK524316 UOG524305:UOG524316 UYC524305:UYC524316 VHY524305:VHY524316 VRU524305:VRU524316 WBQ524305:WBQ524316 WLM524305:WLM524316 WVI524305:WVI524316 A589841:A589852 IW589841:IW589852 SS589841:SS589852 ACO589841:ACO589852 AMK589841:AMK589852 AWG589841:AWG589852 BGC589841:BGC589852 BPY589841:BPY589852 BZU589841:BZU589852 CJQ589841:CJQ589852 CTM589841:CTM589852 DDI589841:DDI589852 DNE589841:DNE589852 DXA589841:DXA589852 EGW589841:EGW589852 EQS589841:EQS589852 FAO589841:FAO589852 FKK589841:FKK589852 FUG589841:FUG589852 GEC589841:GEC589852 GNY589841:GNY589852 GXU589841:GXU589852 HHQ589841:HHQ589852 HRM589841:HRM589852 IBI589841:IBI589852 ILE589841:ILE589852 IVA589841:IVA589852 JEW589841:JEW589852 JOS589841:JOS589852 JYO589841:JYO589852 KIK589841:KIK589852 KSG589841:KSG589852 LCC589841:LCC589852 LLY589841:LLY589852 LVU589841:LVU589852 MFQ589841:MFQ589852 MPM589841:MPM589852 MZI589841:MZI589852 NJE589841:NJE589852 NTA589841:NTA589852 OCW589841:OCW589852 OMS589841:OMS589852 OWO589841:OWO589852 PGK589841:PGK589852 PQG589841:PQG589852 QAC589841:QAC589852 QJY589841:QJY589852 QTU589841:QTU589852 RDQ589841:RDQ589852 RNM589841:RNM589852 RXI589841:RXI589852 SHE589841:SHE589852 SRA589841:SRA589852 TAW589841:TAW589852 TKS589841:TKS589852 TUO589841:TUO589852 UEK589841:UEK589852 UOG589841:UOG589852 UYC589841:UYC589852 VHY589841:VHY589852 VRU589841:VRU589852 WBQ589841:WBQ589852 WLM589841:WLM589852 WVI589841:WVI589852 A655377:A655388 IW655377:IW655388 SS655377:SS655388 ACO655377:ACO655388 AMK655377:AMK655388 AWG655377:AWG655388 BGC655377:BGC655388 BPY655377:BPY655388 BZU655377:BZU655388 CJQ655377:CJQ655388 CTM655377:CTM655388 DDI655377:DDI655388 DNE655377:DNE655388 DXA655377:DXA655388 EGW655377:EGW655388 EQS655377:EQS655388 FAO655377:FAO655388 FKK655377:FKK655388 FUG655377:FUG655388 GEC655377:GEC655388 GNY655377:GNY655388 GXU655377:GXU655388 HHQ655377:HHQ655388 HRM655377:HRM655388 IBI655377:IBI655388 ILE655377:ILE655388 IVA655377:IVA655388 JEW655377:JEW655388 JOS655377:JOS655388 JYO655377:JYO655388 KIK655377:KIK655388 KSG655377:KSG655388 LCC655377:LCC655388 LLY655377:LLY655388 LVU655377:LVU655388 MFQ655377:MFQ655388 MPM655377:MPM655388 MZI655377:MZI655388 NJE655377:NJE655388 NTA655377:NTA655388 OCW655377:OCW655388 OMS655377:OMS655388 OWO655377:OWO655388 PGK655377:PGK655388 PQG655377:PQG655388 QAC655377:QAC655388 QJY655377:QJY655388 QTU655377:QTU655388 RDQ655377:RDQ655388 RNM655377:RNM655388 RXI655377:RXI655388 SHE655377:SHE655388 SRA655377:SRA655388 TAW655377:TAW655388 TKS655377:TKS655388 TUO655377:TUO655388 UEK655377:UEK655388 UOG655377:UOG655388 UYC655377:UYC655388 VHY655377:VHY655388 VRU655377:VRU655388 WBQ655377:WBQ655388 WLM655377:WLM655388 WVI655377:WVI655388 A720913:A720924 IW720913:IW720924 SS720913:SS720924 ACO720913:ACO720924 AMK720913:AMK720924 AWG720913:AWG720924 BGC720913:BGC720924 BPY720913:BPY720924 BZU720913:BZU720924 CJQ720913:CJQ720924 CTM720913:CTM720924 DDI720913:DDI720924 DNE720913:DNE720924 DXA720913:DXA720924 EGW720913:EGW720924 EQS720913:EQS720924 FAO720913:FAO720924 FKK720913:FKK720924 FUG720913:FUG720924 GEC720913:GEC720924 GNY720913:GNY720924 GXU720913:GXU720924 HHQ720913:HHQ720924 HRM720913:HRM720924 IBI720913:IBI720924 ILE720913:ILE720924 IVA720913:IVA720924 JEW720913:JEW720924 JOS720913:JOS720924 JYO720913:JYO720924 KIK720913:KIK720924 KSG720913:KSG720924 LCC720913:LCC720924 LLY720913:LLY720924 LVU720913:LVU720924 MFQ720913:MFQ720924 MPM720913:MPM720924 MZI720913:MZI720924 NJE720913:NJE720924 NTA720913:NTA720924 OCW720913:OCW720924 OMS720913:OMS720924 OWO720913:OWO720924 PGK720913:PGK720924 PQG720913:PQG720924 QAC720913:QAC720924 QJY720913:QJY720924 QTU720913:QTU720924 RDQ720913:RDQ720924 RNM720913:RNM720924 RXI720913:RXI720924 SHE720913:SHE720924 SRA720913:SRA720924 TAW720913:TAW720924 TKS720913:TKS720924 TUO720913:TUO720924 UEK720913:UEK720924 UOG720913:UOG720924 UYC720913:UYC720924 VHY720913:VHY720924 VRU720913:VRU720924 WBQ720913:WBQ720924 WLM720913:WLM720924 WVI720913:WVI720924 A786449:A786460 IW786449:IW786460 SS786449:SS786460 ACO786449:ACO786460 AMK786449:AMK786460 AWG786449:AWG786460 BGC786449:BGC786460 BPY786449:BPY786460 BZU786449:BZU786460 CJQ786449:CJQ786460 CTM786449:CTM786460 DDI786449:DDI786460 DNE786449:DNE786460 DXA786449:DXA786460 EGW786449:EGW786460 EQS786449:EQS786460 FAO786449:FAO786460 FKK786449:FKK786460 FUG786449:FUG786460 GEC786449:GEC786460 GNY786449:GNY786460 GXU786449:GXU786460 HHQ786449:HHQ786460 HRM786449:HRM786460 IBI786449:IBI786460 ILE786449:ILE786460 IVA786449:IVA786460 JEW786449:JEW786460 JOS786449:JOS786460 JYO786449:JYO786460 KIK786449:KIK786460 KSG786449:KSG786460 LCC786449:LCC786460 LLY786449:LLY786460 LVU786449:LVU786460 MFQ786449:MFQ786460 MPM786449:MPM786460 MZI786449:MZI786460 NJE786449:NJE786460 NTA786449:NTA786460 OCW786449:OCW786460 OMS786449:OMS786460 OWO786449:OWO786460 PGK786449:PGK786460 PQG786449:PQG786460 QAC786449:QAC786460 QJY786449:QJY786460 QTU786449:QTU786460 RDQ786449:RDQ786460 RNM786449:RNM786460 RXI786449:RXI786460 SHE786449:SHE786460 SRA786449:SRA786460 TAW786449:TAW786460 TKS786449:TKS786460 TUO786449:TUO786460 UEK786449:UEK786460 UOG786449:UOG786460 UYC786449:UYC786460 VHY786449:VHY786460 VRU786449:VRU786460 WBQ786449:WBQ786460 WLM786449:WLM786460 WVI786449:WVI786460 A851985:A851996 IW851985:IW851996 SS851985:SS851996 ACO851985:ACO851996 AMK851985:AMK851996 AWG851985:AWG851996 BGC851985:BGC851996 BPY851985:BPY851996 BZU851985:BZU851996 CJQ851985:CJQ851996 CTM851985:CTM851996 DDI851985:DDI851996 DNE851985:DNE851996 DXA851985:DXA851996 EGW851985:EGW851996 EQS851985:EQS851996 FAO851985:FAO851996 FKK851985:FKK851996 FUG851985:FUG851996 GEC851985:GEC851996 GNY851985:GNY851996 GXU851985:GXU851996 HHQ851985:HHQ851996 HRM851985:HRM851996 IBI851985:IBI851996 ILE851985:ILE851996 IVA851985:IVA851996 JEW851985:JEW851996 JOS851985:JOS851996 JYO851985:JYO851996 KIK851985:KIK851996 KSG851985:KSG851996 LCC851985:LCC851996 LLY851985:LLY851996 LVU851985:LVU851996 MFQ851985:MFQ851996 MPM851985:MPM851996 MZI851985:MZI851996 NJE851985:NJE851996 NTA851985:NTA851996 OCW851985:OCW851996 OMS851985:OMS851996 OWO851985:OWO851996 PGK851985:PGK851996 PQG851985:PQG851996 QAC851985:QAC851996 QJY851985:QJY851996 QTU851985:QTU851996 RDQ851985:RDQ851996 RNM851985:RNM851996 RXI851985:RXI851996 SHE851985:SHE851996 SRA851985:SRA851996 TAW851985:TAW851996 TKS851985:TKS851996 TUO851985:TUO851996 UEK851985:UEK851996 UOG851985:UOG851996 UYC851985:UYC851996 VHY851985:VHY851996 VRU851985:VRU851996 WBQ851985:WBQ851996 WLM851985:WLM851996 WVI851985:WVI851996 A917521:A917532 IW917521:IW917532 SS917521:SS917532 ACO917521:ACO917532 AMK917521:AMK917532 AWG917521:AWG917532 BGC917521:BGC917532 BPY917521:BPY917532 BZU917521:BZU917532 CJQ917521:CJQ917532 CTM917521:CTM917532 DDI917521:DDI917532 DNE917521:DNE917532 DXA917521:DXA917532 EGW917521:EGW917532 EQS917521:EQS917532 FAO917521:FAO917532 FKK917521:FKK917532 FUG917521:FUG917532 GEC917521:GEC917532 GNY917521:GNY917532 GXU917521:GXU917532 HHQ917521:HHQ917532 HRM917521:HRM917532 IBI917521:IBI917532 ILE917521:ILE917532 IVA917521:IVA917532 JEW917521:JEW917532 JOS917521:JOS917532 JYO917521:JYO917532 KIK917521:KIK917532 KSG917521:KSG917532 LCC917521:LCC917532 LLY917521:LLY917532 LVU917521:LVU917532 MFQ917521:MFQ917532 MPM917521:MPM917532 MZI917521:MZI917532 NJE917521:NJE917532 NTA917521:NTA917532 OCW917521:OCW917532 OMS917521:OMS917532 OWO917521:OWO917532 PGK917521:PGK917532 PQG917521:PQG917532 QAC917521:QAC917532 QJY917521:QJY917532 QTU917521:QTU917532 RDQ917521:RDQ917532 RNM917521:RNM917532 RXI917521:RXI917532 SHE917521:SHE917532 SRA917521:SRA917532 TAW917521:TAW917532 TKS917521:TKS917532 TUO917521:TUO917532 UEK917521:UEK917532 UOG917521:UOG917532 UYC917521:UYC917532 VHY917521:VHY917532 VRU917521:VRU917532 WBQ917521:WBQ917532 WLM917521:WLM917532 WVI917521:WVI917532 A983057:A983068 IW983057:IW983068 SS983057:SS983068 ACO983057:ACO983068 AMK983057:AMK983068 AWG983057:AWG983068 BGC983057:BGC983068 BPY983057:BPY983068 BZU983057:BZU983068 CJQ983057:CJQ983068 CTM983057:CTM983068 DDI983057:DDI983068 DNE983057:DNE983068 DXA983057:DXA983068 EGW983057:EGW983068 EQS983057:EQS983068 FAO983057:FAO983068 FKK983057:FKK983068 FUG983057:FUG983068 GEC983057:GEC983068 GNY983057:GNY983068 GXU983057:GXU983068 HHQ983057:HHQ983068 HRM983057:HRM983068 IBI983057:IBI983068 ILE983057:ILE983068 IVA983057:IVA983068 JEW983057:JEW983068 JOS983057:JOS983068 JYO983057:JYO983068 KIK983057:KIK983068 KSG983057:KSG983068 LCC983057:LCC983068 LLY983057:LLY983068 LVU983057:LVU983068 MFQ983057:MFQ983068 MPM983057:MPM983068 MZI983057:MZI983068 NJE983057:NJE983068 NTA983057:NTA983068 OCW983057:OCW983068 OMS983057:OMS983068 OWO983057:OWO983068 PGK983057:PGK983068 PQG983057:PQG983068 QAC983057:QAC983068 QJY983057:QJY983068 QTU983057:QTU983068 RDQ983057:RDQ983068 RNM983057:RNM983068 RXI983057:RXI983068 SHE983057:SHE983068 SRA983057:SRA983068 TAW983057:TAW983068 TKS983057:TKS983068 TUO983057:TUO983068 UEK983057:UEK983068 UOG983057:UOG983068 UYC983057:UYC983068 VHY983057:VHY983068 VRU983057:VRU983068 WBQ983057:WBQ983068 WLM983057:WLM983068 WVI983057:WVI983068 WVI15:WVI28 WLM15:WLM28 WBQ15:WBQ28 VRU15:VRU28 VHY15:VHY28 UYC15:UYC28 UOG15:UOG28 UEK15:UEK28 TUO15:TUO28 TKS15:TKS28 TAW15:TAW28 SRA15:SRA28 SHE15:SHE28 RXI15:RXI28 RNM15:RNM28 RDQ15:RDQ28 QTU15:QTU28 QJY15:QJY28 QAC15:QAC28 PQG15:PQG28 PGK15:PGK28 OWO15:OWO28 OMS15:OMS28 OCW15:OCW28 NTA15:NTA28 NJE15:NJE28 MZI15:MZI28 MPM15:MPM28 MFQ15:MFQ28 LVU15:LVU28 LLY15:LLY28 LCC15:LCC28 KSG15:KSG28 KIK15:KIK28 JYO15:JYO28 JOS15:JOS28 JEW15:JEW28 IVA15:IVA28 ILE15:ILE28 IBI15:IBI28 HRM15:HRM28 HHQ15:HHQ28 GXU15:GXU28 GNY15:GNY28 GEC15:GEC28 FUG15:FUG28 FKK15:FKK28 FAO15:FAO28 EQS15:EQS28 EGW15:EGW28 DXA15:DXA28 DNE15:DNE28 DDI15:DDI28 CTM15:CTM28 CJQ15:CJQ28 BZU15:BZU28 BPY15:BPY28 BGC15:BGC28 AWG15:AWG28 AMK15:AMK28 ACO15:ACO28 SS15:SS28 IW15:IW28 A15:A28">
      <formula1>0</formula1>
      <formula2>0</formula2>
    </dataValidation>
    <dataValidation operator="equal" allowBlank="1" showInputMessage="1" showErrorMessage="1" promptTitle="Input conditions" prompt="that need to be checked." sqref="A65540:A65552 IW65540:IW65552 SS65540:SS65552 ACO65540:ACO65552 AMK65540:AMK65552 AWG65540:AWG65552 BGC65540:BGC65552 BPY65540:BPY65552 BZU65540:BZU65552 CJQ65540:CJQ65552 CTM65540:CTM65552 DDI65540:DDI65552 DNE65540:DNE65552 DXA65540:DXA65552 EGW65540:EGW65552 EQS65540:EQS65552 FAO65540:FAO65552 FKK65540:FKK65552 FUG65540:FUG65552 GEC65540:GEC65552 GNY65540:GNY65552 GXU65540:GXU65552 HHQ65540:HHQ65552 HRM65540:HRM65552 IBI65540:IBI65552 ILE65540:ILE65552 IVA65540:IVA65552 JEW65540:JEW65552 JOS65540:JOS65552 JYO65540:JYO65552 KIK65540:KIK65552 KSG65540:KSG65552 LCC65540:LCC65552 LLY65540:LLY65552 LVU65540:LVU65552 MFQ65540:MFQ65552 MPM65540:MPM65552 MZI65540:MZI65552 NJE65540:NJE65552 NTA65540:NTA65552 OCW65540:OCW65552 OMS65540:OMS65552 OWO65540:OWO65552 PGK65540:PGK65552 PQG65540:PQG65552 QAC65540:QAC65552 QJY65540:QJY65552 QTU65540:QTU65552 RDQ65540:RDQ65552 RNM65540:RNM65552 RXI65540:RXI65552 SHE65540:SHE65552 SRA65540:SRA65552 TAW65540:TAW65552 TKS65540:TKS65552 TUO65540:TUO65552 UEK65540:UEK65552 UOG65540:UOG65552 UYC65540:UYC65552 VHY65540:VHY65552 VRU65540:VRU65552 WBQ65540:WBQ65552 WLM65540:WLM65552 WVI65540:WVI65552 A131076:A131088 IW131076:IW131088 SS131076:SS131088 ACO131076:ACO131088 AMK131076:AMK131088 AWG131076:AWG131088 BGC131076:BGC131088 BPY131076:BPY131088 BZU131076:BZU131088 CJQ131076:CJQ131088 CTM131076:CTM131088 DDI131076:DDI131088 DNE131076:DNE131088 DXA131076:DXA131088 EGW131076:EGW131088 EQS131076:EQS131088 FAO131076:FAO131088 FKK131076:FKK131088 FUG131076:FUG131088 GEC131076:GEC131088 GNY131076:GNY131088 GXU131076:GXU131088 HHQ131076:HHQ131088 HRM131076:HRM131088 IBI131076:IBI131088 ILE131076:ILE131088 IVA131076:IVA131088 JEW131076:JEW131088 JOS131076:JOS131088 JYO131076:JYO131088 KIK131076:KIK131088 KSG131076:KSG131088 LCC131076:LCC131088 LLY131076:LLY131088 LVU131076:LVU131088 MFQ131076:MFQ131088 MPM131076:MPM131088 MZI131076:MZI131088 NJE131076:NJE131088 NTA131076:NTA131088 OCW131076:OCW131088 OMS131076:OMS131088 OWO131076:OWO131088 PGK131076:PGK131088 PQG131076:PQG131088 QAC131076:QAC131088 QJY131076:QJY131088 QTU131076:QTU131088 RDQ131076:RDQ131088 RNM131076:RNM131088 RXI131076:RXI131088 SHE131076:SHE131088 SRA131076:SRA131088 TAW131076:TAW131088 TKS131076:TKS131088 TUO131076:TUO131088 UEK131076:UEK131088 UOG131076:UOG131088 UYC131076:UYC131088 VHY131076:VHY131088 VRU131076:VRU131088 WBQ131076:WBQ131088 WLM131076:WLM131088 WVI131076:WVI131088 A196612:A196624 IW196612:IW196624 SS196612:SS196624 ACO196612:ACO196624 AMK196612:AMK196624 AWG196612:AWG196624 BGC196612:BGC196624 BPY196612:BPY196624 BZU196612:BZU196624 CJQ196612:CJQ196624 CTM196612:CTM196624 DDI196612:DDI196624 DNE196612:DNE196624 DXA196612:DXA196624 EGW196612:EGW196624 EQS196612:EQS196624 FAO196612:FAO196624 FKK196612:FKK196624 FUG196612:FUG196624 GEC196612:GEC196624 GNY196612:GNY196624 GXU196612:GXU196624 HHQ196612:HHQ196624 HRM196612:HRM196624 IBI196612:IBI196624 ILE196612:ILE196624 IVA196612:IVA196624 JEW196612:JEW196624 JOS196612:JOS196624 JYO196612:JYO196624 KIK196612:KIK196624 KSG196612:KSG196624 LCC196612:LCC196624 LLY196612:LLY196624 LVU196612:LVU196624 MFQ196612:MFQ196624 MPM196612:MPM196624 MZI196612:MZI196624 NJE196612:NJE196624 NTA196612:NTA196624 OCW196612:OCW196624 OMS196612:OMS196624 OWO196612:OWO196624 PGK196612:PGK196624 PQG196612:PQG196624 QAC196612:QAC196624 QJY196612:QJY196624 QTU196612:QTU196624 RDQ196612:RDQ196624 RNM196612:RNM196624 RXI196612:RXI196624 SHE196612:SHE196624 SRA196612:SRA196624 TAW196612:TAW196624 TKS196612:TKS196624 TUO196612:TUO196624 UEK196612:UEK196624 UOG196612:UOG196624 UYC196612:UYC196624 VHY196612:VHY196624 VRU196612:VRU196624 WBQ196612:WBQ196624 WLM196612:WLM196624 WVI196612:WVI196624 A262148:A262160 IW262148:IW262160 SS262148:SS262160 ACO262148:ACO262160 AMK262148:AMK262160 AWG262148:AWG262160 BGC262148:BGC262160 BPY262148:BPY262160 BZU262148:BZU262160 CJQ262148:CJQ262160 CTM262148:CTM262160 DDI262148:DDI262160 DNE262148:DNE262160 DXA262148:DXA262160 EGW262148:EGW262160 EQS262148:EQS262160 FAO262148:FAO262160 FKK262148:FKK262160 FUG262148:FUG262160 GEC262148:GEC262160 GNY262148:GNY262160 GXU262148:GXU262160 HHQ262148:HHQ262160 HRM262148:HRM262160 IBI262148:IBI262160 ILE262148:ILE262160 IVA262148:IVA262160 JEW262148:JEW262160 JOS262148:JOS262160 JYO262148:JYO262160 KIK262148:KIK262160 KSG262148:KSG262160 LCC262148:LCC262160 LLY262148:LLY262160 LVU262148:LVU262160 MFQ262148:MFQ262160 MPM262148:MPM262160 MZI262148:MZI262160 NJE262148:NJE262160 NTA262148:NTA262160 OCW262148:OCW262160 OMS262148:OMS262160 OWO262148:OWO262160 PGK262148:PGK262160 PQG262148:PQG262160 QAC262148:QAC262160 QJY262148:QJY262160 QTU262148:QTU262160 RDQ262148:RDQ262160 RNM262148:RNM262160 RXI262148:RXI262160 SHE262148:SHE262160 SRA262148:SRA262160 TAW262148:TAW262160 TKS262148:TKS262160 TUO262148:TUO262160 UEK262148:UEK262160 UOG262148:UOG262160 UYC262148:UYC262160 VHY262148:VHY262160 VRU262148:VRU262160 WBQ262148:WBQ262160 WLM262148:WLM262160 WVI262148:WVI262160 A327684:A327696 IW327684:IW327696 SS327684:SS327696 ACO327684:ACO327696 AMK327684:AMK327696 AWG327684:AWG327696 BGC327684:BGC327696 BPY327684:BPY327696 BZU327684:BZU327696 CJQ327684:CJQ327696 CTM327684:CTM327696 DDI327684:DDI327696 DNE327684:DNE327696 DXA327684:DXA327696 EGW327684:EGW327696 EQS327684:EQS327696 FAO327684:FAO327696 FKK327684:FKK327696 FUG327684:FUG327696 GEC327684:GEC327696 GNY327684:GNY327696 GXU327684:GXU327696 HHQ327684:HHQ327696 HRM327684:HRM327696 IBI327684:IBI327696 ILE327684:ILE327696 IVA327684:IVA327696 JEW327684:JEW327696 JOS327684:JOS327696 JYO327684:JYO327696 KIK327684:KIK327696 KSG327684:KSG327696 LCC327684:LCC327696 LLY327684:LLY327696 LVU327684:LVU327696 MFQ327684:MFQ327696 MPM327684:MPM327696 MZI327684:MZI327696 NJE327684:NJE327696 NTA327684:NTA327696 OCW327684:OCW327696 OMS327684:OMS327696 OWO327684:OWO327696 PGK327684:PGK327696 PQG327684:PQG327696 QAC327684:QAC327696 QJY327684:QJY327696 QTU327684:QTU327696 RDQ327684:RDQ327696 RNM327684:RNM327696 RXI327684:RXI327696 SHE327684:SHE327696 SRA327684:SRA327696 TAW327684:TAW327696 TKS327684:TKS327696 TUO327684:TUO327696 UEK327684:UEK327696 UOG327684:UOG327696 UYC327684:UYC327696 VHY327684:VHY327696 VRU327684:VRU327696 WBQ327684:WBQ327696 WLM327684:WLM327696 WVI327684:WVI327696 A393220:A393232 IW393220:IW393232 SS393220:SS393232 ACO393220:ACO393232 AMK393220:AMK393232 AWG393220:AWG393232 BGC393220:BGC393232 BPY393220:BPY393232 BZU393220:BZU393232 CJQ393220:CJQ393232 CTM393220:CTM393232 DDI393220:DDI393232 DNE393220:DNE393232 DXA393220:DXA393232 EGW393220:EGW393232 EQS393220:EQS393232 FAO393220:FAO393232 FKK393220:FKK393232 FUG393220:FUG393232 GEC393220:GEC393232 GNY393220:GNY393232 GXU393220:GXU393232 HHQ393220:HHQ393232 HRM393220:HRM393232 IBI393220:IBI393232 ILE393220:ILE393232 IVA393220:IVA393232 JEW393220:JEW393232 JOS393220:JOS393232 JYO393220:JYO393232 KIK393220:KIK393232 KSG393220:KSG393232 LCC393220:LCC393232 LLY393220:LLY393232 LVU393220:LVU393232 MFQ393220:MFQ393232 MPM393220:MPM393232 MZI393220:MZI393232 NJE393220:NJE393232 NTA393220:NTA393232 OCW393220:OCW393232 OMS393220:OMS393232 OWO393220:OWO393232 PGK393220:PGK393232 PQG393220:PQG393232 QAC393220:QAC393232 QJY393220:QJY393232 QTU393220:QTU393232 RDQ393220:RDQ393232 RNM393220:RNM393232 RXI393220:RXI393232 SHE393220:SHE393232 SRA393220:SRA393232 TAW393220:TAW393232 TKS393220:TKS393232 TUO393220:TUO393232 UEK393220:UEK393232 UOG393220:UOG393232 UYC393220:UYC393232 VHY393220:VHY393232 VRU393220:VRU393232 WBQ393220:WBQ393232 WLM393220:WLM393232 WVI393220:WVI393232 A458756:A458768 IW458756:IW458768 SS458756:SS458768 ACO458756:ACO458768 AMK458756:AMK458768 AWG458756:AWG458768 BGC458756:BGC458768 BPY458756:BPY458768 BZU458756:BZU458768 CJQ458756:CJQ458768 CTM458756:CTM458768 DDI458756:DDI458768 DNE458756:DNE458768 DXA458756:DXA458768 EGW458756:EGW458768 EQS458756:EQS458768 FAO458756:FAO458768 FKK458756:FKK458768 FUG458756:FUG458768 GEC458756:GEC458768 GNY458756:GNY458768 GXU458756:GXU458768 HHQ458756:HHQ458768 HRM458756:HRM458768 IBI458756:IBI458768 ILE458756:ILE458768 IVA458756:IVA458768 JEW458756:JEW458768 JOS458756:JOS458768 JYO458756:JYO458768 KIK458756:KIK458768 KSG458756:KSG458768 LCC458756:LCC458768 LLY458756:LLY458768 LVU458756:LVU458768 MFQ458756:MFQ458768 MPM458756:MPM458768 MZI458756:MZI458768 NJE458756:NJE458768 NTA458756:NTA458768 OCW458756:OCW458768 OMS458756:OMS458768 OWO458756:OWO458768 PGK458756:PGK458768 PQG458756:PQG458768 QAC458756:QAC458768 QJY458756:QJY458768 QTU458756:QTU458768 RDQ458756:RDQ458768 RNM458756:RNM458768 RXI458756:RXI458768 SHE458756:SHE458768 SRA458756:SRA458768 TAW458756:TAW458768 TKS458756:TKS458768 TUO458756:TUO458768 UEK458756:UEK458768 UOG458756:UOG458768 UYC458756:UYC458768 VHY458756:VHY458768 VRU458756:VRU458768 WBQ458756:WBQ458768 WLM458756:WLM458768 WVI458756:WVI458768 A524292:A524304 IW524292:IW524304 SS524292:SS524304 ACO524292:ACO524304 AMK524292:AMK524304 AWG524292:AWG524304 BGC524292:BGC524304 BPY524292:BPY524304 BZU524292:BZU524304 CJQ524292:CJQ524304 CTM524292:CTM524304 DDI524292:DDI524304 DNE524292:DNE524304 DXA524292:DXA524304 EGW524292:EGW524304 EQS524292:EQS524304 FAO524292:FAO524304 FKK524292:FKK524304 FUG524292:FUG524304 GEC524292:GEC524304 GNY524292:GNY524304 GXU524292:GXU524304 HHQ524292:HHQ524304 HRM524292:HRM524304 IBI524292:IBI524304 ILE524292:ILE524304 IVA524292:IVA524304 JEW524292:JEW524304 JOS524292:JOS524304 JYO524292:JYO524304 KIK524292:KIK524304 KSG524292:KSG524304 LCC524292:LCC524304 LLY524292:LLY524304 LVU524292:LVU524304 MFQ524292:MFQ524304 MPM524292:MPM524304 MZI524292:MZI524304 NJE524292:NJE524304 NTA524292:NTA524304 OCW524292:OCW524304 OMS524292:OMS524304 OWO524292:OWO524304 PGK524292:PGK524304 PQG524292:PQG524304 QAC524292:QAC524304 QJY524292:QJY524304 QTU524292:QTU524304 RDQ524292:RDQ524304 RNM524292:RNM524304 RXI524292:RXI524304 SHE524292:SHE524304 SRA524292:SRA524304 TAW524292:TAW524304 TKS524292:TKS524304 TUO524292:TUO524304 UEK524292:UEK524304 UOG524292:UOG524304 UYC524292:UYC524304 VHY524292:VHY524304 VRU524292:VRU524304 WBQ524292:WBQ524304 WLM524292:WLM524304 WVI524292:WVI524304 A589828:A589840 IW589828:IW589840 SS589828:SS589840 ACO589828:ACO589840 AMK589828:AMK589840 AWG589828:AWG589840 BGC589828:BGC589840 BPY589828:BPY589840 BZU589828:BZU589840 CJQ589828:CJQ589840 CTM589828:CTM589840 DDI589828:DDI589840 DNE589828:DNE589840 DXA589828:DXA589840 EGW589828:EGW589840 EQS589828:EQS589840 FAO589828:FAO589840 FKK589828:FKK589840 FUG589828:FUG589840 GEC589828:GEC589840 GNY589828:GNY589840 GXU589828:GXU589840 HHQ589828:HHQ589840 HRM589828:HRM589840 IBI589828:IBI589840 ILE589828:ILE589840 IVA589828:IVA589840 JEW589828:JEW589840 JOS589828:JOS589840 JYO589828:JYO589840 KIK589828:KIK589840 KSG589828:KSG589840 LCC589828:LCC589840 LLY589828:LLY589840 LVU589828:LVU589840 MFQ589828:MFQ589840 MPM589828:MPM589840 MZI589828:MZI589840 NJE589828:NJE589840 NTA589828:NTA589840 OCW589828:OCW589840 OMS589828:OMS589840 OWO589828:OWO589840 PGK589828:PGK589840 PQG589828:PQG589840 QAC589828:QAC589840 QJY589828:QJY589840 QTU589828:QTU589840 RDQ589828:RDQ589840 RNM589828:RNM589840 RXI589828:RXI589840 SHE589828:SHE589840 SRA589828:SRA589840 TAW589828:TAW589840 TKS589828:TKS589840 TUO589828:TUO589840 UEK589828:UEK589840 UOG589828:UOG589840 UYC589828:UYC589840 VHY589828:VHY589840 VRU589828:VRU589840 WBQ589828:WBQ589840 WLM589828:WLM589840 WVI589828:WVI589840 A655364:A655376 IW655364:IW655376 SS655364:SS655376 ACO655364:ACO655376 AMK655364:AMK655376 AWG655364:AWG655376 BGC655364:BGC655376 BPY655364:BPY655376 BZU655364:BZU655376 CJQ655364:CJQ655376 CTM655364:CTM655376 DDI655364:DDI655376 DNE655364:DNE655376 DXA655364:DXA655376 EGW655364:EGW655376 EQS655364:EQS655376 FAO655364:FAO655376 FKK655364:FKK655376 FUG655364:FUG655376 GEC655364:GEC655376 GNY655364:GNY655376 GXU655364:GXU655376 HHQ655364:HHQ655376 HRM655364:HRM655376 IBI655364:IBI655376 ILE655364:ILE655376 IVA655364:IVA655376 JEW655364:JEW655376 JOS655364:JOS655376 JYO655364:JYO655376 KIK655364:KIK655376 KSG655364:KSG655376 LCC655364:LCC655376 LLY655364:LLY655376 LVU655364:LVU655376 MFQ655364:MFQ655376 MPM655364:MPM655376 MZI655364:MZI655376 NJE655364:NJE655376 NTA655364:NTA655376 OCW655364:OCW655376 OMS655364:OMS655376 OWO655364:OWO655376 PGK655364:PGK655376 PQG655364:PQG655376 QAC655364:QAC655376 QJY655364:QJY655376 QTU655364:QTU655376 RDQ655364:RDQ655376 RNM655364:RNM655376 RXI655364:RXI655376 SHE655364:SHE655376 SRA655364:SRA655376 TAW655364:TAW655376 TKS655364:TKS655376 TUO655364:TUO655376 UEK655364:UEK655376 UOG655364:UOG655376 UYC655364:UYC655376 VHY655364:VHY655376 VRU655364:VRU655376 WBQ655364:WBQ655376 WLM655364:WLM655376 WVI655364:WVI655376 A720900:A720912 IW720900:IW720912 SS720900:SS720912 ACO720900:ACO720912 AMK720900:AMK720912 AWG720900:AWG720912 BGC720900:BGC720912 BPY720900:BPY720912 BZU720900:BZU720912 CJQ720900:CJQ720912 CTM720900:CTM720912 DDI720900:DDI720912 DNE720900:DNE720912 DXA720900:DXA720912 EGW720900:EGW720912 EQS720900:EQS720912 FAO720900:FAO720912 FKK720900:FKK720912 FUG720900:FUG720912 GEC720900:GEC720912 GNY720900:GNY720912 GXU720900:GXU720912 HHQ720900:HHQ720912 HRM720900:HRM720912 IBI720900:IBI720912 ILE720900:ILE720912 IVA720900:IVA720912 JEW720900:JEW720912 JOS720900:JOS720912 JYO720900:JYO720912 KIK720900:KIK720912 KSG720900:KSG720912 LCC720900:LCC720912 LLY720900:LLY720912 LVU720900:LVU720912 MFQ720900:MFQ720912 MPM720900:MPM720912 MZI720900:MZI720912 NJE720900:NJE720912 NTA720900:NTA720912 OCW720900:OCW720912 OMS720900:OMS720912 OWO720900:OWO720912 PGK720900:PGK720912 PQG720900:PQG720912 QAC720900:QAC720912 QJY720900:QJY720912 QTU720900:QTU720912 RDQ720900:RDQ720912 RNM720900:RNM720912 RXI720900:RXI720912 SHE720900:SHE720912 SRA720900:SRA720912 TAW720900:TAW720912 TKS720900:TKS720912 TUO720900:TUO720912 UEK720900:UEK720912 UOG720900:UOG720912 UYC720900:UYC720912 VHY720900:VHY720912 VRU720900:VRU720912 WBQ720900:WBQ720912 WLM720900:WLM720912 WVI720900:WVI720912 A786436:A786448 IW786436:IW786448 SS786436:SS786448 ACO786436:ACO786448 AMK786436:AMK786448 AWG786436:AWG786448 BGC786436:BGC786448 BPY786436:BPY786448 BZU786436:BZU786448 CJQ786436:CJQ786448 CTM786436:CTM786448 DDI786436:DDI786448 DNE786436:DNE786448 DXA786436:DXA786448 EGW786436:EGW786448 EQS786436:EQS786448 FAO786436:FAO786448 FKK786436:FKK786448 FUG786436:FUG786448 GEC786436:GEC786448 GNY786436:GNY786448 GXU786436:GXU786448 HHQ786436:HHQ786448 HRM786436:HRM786448 IBI786436:IBI786448 ILE786436:ILE786448 IVA786436:IVA786448 JEW786436:JEW786448 JOS786436:JOS786448 JYO786436:JYO786448 KIK786436:KIK786448 KSG786436:KSG786448 LCC786436:LCC786448 LLY786436:LLY786448 LVU786436:LVU786448 MFQ786436:MFQ786448 MPM786436:MPM786448 MZI786436:MZI786448 NJE786436:NJE786448 NTA786436:NTA786448 OCW786436:OCW786448 OMS786436:OMS786448 OWO786436:OWO786448 PGK786436:PGK786448 PQG786436:PQG786448 QAC786436:QAC786448 QJY786436:QJY786448 QTU786436:QTU786448 RDQ786436:RDQ786448 RNM786436:RNM786448 RXI786436:RXI786448 SHE786436:SHE786448 SRA786436:SRA786448 TAW786436:TAW786448 TKS786436:TKS786448 TUO786436:TUO786448 UEK786436:UEK786448 UOG786436:UOG786448 UYC786436:UYC786448 VHY786436:VHY786448 VRU786436:VRU786448 WBQ786436:WBQ786448 WLM786436:WLM786448 WVI786436:WVI786448 A851972:A851984 IW851972:IW851984 SS851972:SS851984 ACO851972:ACO851984 AMK851972:AMK851984 AWG851972:AWG851984 BGC851972:BGC851984 BPY851972:BPY851984 BZU851972:BZU851984 CJQ851972:CJQ851984 CTM851972:CTM851984 DDI851972:DDI851984 DNE851972:DNE851984 DXA851972:DXA851984 EGW851972:EGW851984 EQS851972:EQS851984 FAO851972:FAO851984 FKK851972:FKK851984 FUG851972:FUG851984 GEC851972:GEC851984 GNY851972:GNY851984 GXU851972:GXU851984 HHQ851972:HHQ851984 HRM851972:HRM851984 IBI851972:IBI851984 ILE851972:ILE851984 IVA851972:IVA851984 JEW851972:JEW851984 JOS851972:JOS851984 JYO851972:JYO851984 KIK851972:KIK851984 KSG851972:KSG851984 LCC851972:LCC851984 LLY851972:LLY851984 LVU851972:LVU851984 MFQ851972:MFQ851984 MPM851972:MPM851984 MZI851972:MZI851984 NJE851972:NJE851984 NTA851972:NTA851984 OCW851972:OCW851984 OMS851972:OMS851984 OWO851972:OWO851984 PGK851972:PGK851984 PQG851972:PQG851984 QAC851972:QAC851984 QJY851972:QJY851984 QTU851972:QTU851984 RDQ851972:RDQ851984 RNM851972:RNM851984 RXI851972:RXI851984 SHE851972:SHE851984 SRA851972:SRA851984 TAW851972:TAW851984 TKS851972:TKS851984 TUO851972:TUO851984 UEK851972:UEK851984 UOG851972:UOG851984 UYC851972:UYC851984 VHY851972:VHY851984 VRU851972:VRU851984 WBQ851972:WBQ851984 WLM851972:WLM851984 WVI851972:WVI851984 A917508:A917520 IW917508:IW917520 SS917508:SS917520 ACO917508:ACO917520 AMK917508:AMK917520 AWG917508:AWG917520 BGC917508:BGC917520 BPY917508:BPY917520 BZU917508:BZU917520 CJQ917508:CJQ917520 CTM917508:CTM917520 DDI917508:DDI917520 DNE917508:DNE917520 DXA917508:DXA917520 EGW917508:EGW917520 EQS917508:EQS917520 FAO917508:FAO917520 FKK917508:FKK917520 FUG917508:FUG917520 GEC917508:GEC917520 GNY917508:GNY917520 GXU917508:GXU917520 HHQ917508:HHQ917520 HRM917508:HRM917520 IBI917508:IBI917520 ILE917508:ILE917520 IVA917508:IVA917520 JEW917508:JEW917520 JOS917508:JOS917520 JYO917508:JYO917520 KIK917508:KIK917520 KSG917508:KSG917520 LCC917508:LCC917520 LLY917508:LLY917520 LVU917508:LVU917520 MFQ917508:MFQ917520 MPM917508:MPM917520 MZI917508:MZI917520 NJE917508:NJE917520 NTA917508:NTA917520 OCW917508:OCW917520 OMS917508:OMS917520 OWO917508:OWO917520 PGK917508:PGK917520 PQG917508:PQG917520 QAC917508:QAC917520 QJY917508:QJY917520 QTU917508:QTU917520 RDQ917508:RDQ917520 RNM917508:RNM917520 RXI917508:RXI917520 SHE917508:SHE917520 SRA917508:SRA917520 TAW917508:TAW917520 TKS917508:TKS917520 TUO917508:TUO917520 UEK917508:UEK917520 UOG917508:UOG917520 UYC917508:UYC917520 VHY917508:VHY917520 VRU917508:VRU917520 WBQ917508:WBQ917520 WLM917508:WLM917520 WVI917508:WVI917520 A983044:A983056 IW983044:IW983056 SS983044:SS983056 ACO983044:ACO983056 AMK983044:AMK983056 AWG983044:AWG983056 BGC983044:BGC983056 BPY983044:BPY983056 BZU983044:BZU983056 CJQ983044:CJQ983056 CTM983044:CTM983056 DDI983044:DDI983056 DNE983044:DNE983056 DXA983044:DXA983056 EGW983044:EGW983056 EQS983044:EQS983056 FAO983044:FAO983056 FKK983044:FKK983056 FUG983044:FUG983056 GEC983044:GEC983056 GNY983044:GNY983056 GXU983044:GXU983056 HHQ983044:HHQ983056 HRM983044:HRM983056 IBI983044:IBI983056 ILE983044:ILE983056 IVA983044:IVA983056 JEW983044:JEW983056 JOS983044:JOS983056 JYO983044:JYO983056 KIK983044:KIK983056 KSG983044:KSG983056 LCC983044:LCC983056 LLY983044:LLY983056 LVU983044:LVU983056 MFQ983044:MFQ983056 MPM983044:MPM983056 MZI983044:MZI983056 NJE983044:NJE983056 NTA983044:NTA983056 OCW983044:OCW983056 OMS983044:OMS983056 OWO983044:OWO983056 PGK983044:PGK983056 PQG983044:PQG983056 QAC983044:QAC983056 QJY983044:QJY983056 QTU983044:QTU983056 RDQ983044:RDQ983056 RNM983044:RNM983056 RXI983044:RXI983056 SHE983044:SHE983056 SRA983044:SRA983056 TAW983044:TAW983056 TKS983044:TKS983056 TUO983044:TUO983056 UEK983044:UEK983056 UOG983044:UOG983056 UYC983044:UYC983056 VHY983044:VHY983056 VRU983044:VRU983056 WBQ983044:WBQ983056 WLM983044:WLM983056 WVI983044:WVI983056 WVI4:WVI14 WLM4:WLM14 WBQ4:WBQ14 VRU4:VRU14 VHY4:VHY14 UYC4:UYC14 UOG4:UOG14 UEK4:UEK14 TUO4:TUO14 TKS4:TKS14 TAW4:TAW14 SRA4:SRA14 SHE4:SHE14 RXI4:RXI14 RNM4:RNM14 RDQ4:RDQ14 QTU4:QTU14 QJY4:QJY14 QAC4:QAC14 PQG4:PQG14 PGK4:PGK14 OWO4:OWO14 OMS4:OMS14 OCW4:OCW14 NTA4:NTA14 NJE4:NJE14 MZI4:MZI14 MPM4:MPM14 MFQ4:MFQ14 LVU4:LVU14 LLY4:LLY14 LCC4:LCC14 KSG4:KSG14 KIK4:KIK14 JYO4:JYO14 JOS4:JOS14 JEW4:JEW14 IVA4:IVA14 ILE4:ILE14 IBI4:IBI14 HRM4:HRM14 HHQ4:HHQ14 GXU4:GXU14 GNY4:GNY14 GEC4:GEC14 FUG4:FUG14 FKK4:FKK14 FAO4:FAO14 EQS4:EQS14 EGW4:EGW14 DXA4:DXA14 DNE4:DNE14 DDI4:DDI14 CTM4:CTM14 CJQ4:CJQ14 BZU4:BZU14 BPY4:BPY14 BGC4:BGC14 AWG4:AWG14 AMK4:AMK14 ACO4:ACO14 SS4:SS14 IW4:IW14 A4:A14">
      <formula1>0</formula1>
      <formula2>0</formula2>
    </dataValidation>
  </dataValidations>
  <pageMargins left="0.78749999999999998" right="0.78749999999999998" top="1.0527777777777778" bottom="1.0527777777777778" header="0.78749999999999998" footer="0.78749999999999998"/>
  <pageSetup paperSize="9" scale="53" firstPageNumber="0" orientation="portrait" horizontalDpi="300" verticalDpi="300" r:id="rId1"/>
  <headerFooter alignWithMargins="0">
    <oddHeader>&amp;C&amp;"Times New Roman,標準"&amp;12&amp;A</oddHeader>
    <oddFooter>&amp;C&amp;"Times New Roman,標準"&amp;12ページ &amp;P</oddFooter>
  </headerFooter>
  <legacyDrawing r:id="rId2"/>
</worksheet>
</file>

<file path=xl/worksheets/sheet5.xml><?xml version="1.0" encoding="utf-8"?>
<worksheet xmlns="http://schemas.openxmlformats.org/spreadsheetml/2006/main" xmlns:r="http://schemas.openxmlformats.org/officeDocument/2006/relationships">
  <dimension ref="C4:D194"/>
  <sheetViews>
    <sheetView workbookViewId="0">
      <selection activeCell="C18" sqref="C18"/>
    </sheetView>
  </sheetViews>
  <sheetFormatPr defaultRowHeight="13.5"/>
  <cols>
    <col min="1" max="2" width="9" style="153"/>
    <col min="3" max="3" width="18" style="153" customWidth="1"/>
    <col min="4" max="4" width="27.25" style="153" customWidth="1"/>
    <col min="5" max="16384" width="9" style="153"/>
  </cols>
  <sheetData>
    <row r="4" spans="3:4">
      <c r="C4" s="152" t="s">
        <v>93</v>
      </c>
      <c r="D4" s="153" t="s">
        <v>94</v>
      </c>
    </row>
    <row r="52" spans="3:4">
      <c r="C52" s="152" t="s">
        <v>95</v>
      </c>
      <c r="D52" s="153" t="s">
        <v>97</v>
      </c>
    </row>
    <row r="99" spans="3:4">
      <c r="C99" s="152" t="s">
        <v>96</v>
      </c>
      <c r="D99" s="153" t="s">
        <v>98</v>
      </c>
    </row>
    <row r="146" spans="3:3">
      <c r="C146" s="152"/>
    </row>
    <row r="194" spans="3:3">
      <c r="C194" s="152"/>
    </row>
  </sheetData>
  <phoneticPr fontId="5"/>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Assignment</vt:lpstr>
      <vt:lpstr>Summary</vt:lpstr>
      <vt:lpstr>Page_Load</vt:lpstr>
      <vt:lpstr>Download_Click</vt:lpstr>
      <vt:lpstr>Evidence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Bujurge</dc:creator>
  <cp:lastModifiedBy>Varad</cp:lastModifiedBy>
  <dcterms:created xsi:type="dcterms:W3CDTF">2018-07-31T03:08:40Z</dcterms:created>
  <dcterms:modified xsi:type="dcterms:W3CDTF">2019-08-27T09:26:32Z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415cb9e9-1f96-4beb-ac0d-ceff0763d974</vt:lpwstr>
  </property>
</Properties>
</file>