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Assignment " sheetId="1" r:id="rId1"/>
    <sheet name="Summary" sheetId="7" r:id="rId2"/>
    <sheet name="Page_Load" sheetId="5" r:id="rId3"/>
    <sheet name="Submit_Click" sheetId="6" r:id="rId4"/>
    <sheet name="Upload_Success" sheetId="8" r:id="rId5"/>
  </sheets>
  <definedNames>
    <definedName name="________A0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_____A02">NA()</definedName>
    <definedName name="______A0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___A02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__A0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_A02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_A02" localSheetId="4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A0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aa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aa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aa" localSheetId="1">NA()</definedName>
    <definedName name="aa" localSheetId="4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aa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BugSheetName" localSheetId="2">Page_Load!$F$36</definedName>
    <definedName name="BugSheetName" localSheetId="3">Submit_Click!$F$25</definedName>
    <definedName name="BugSheetName" localSheetId="4">Upload_Success!$F$35</definedName>
    <definedName name="d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" localSheetId="1">NA()</definedName>
    <definedName name="d" localSheetId="4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f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f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f" localSheetId="1">NA()</definedName>
    <definedName name="daf" localSheetId="4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f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localSheetId="1">NA()</definedName>
    <definedName name="dd" localSheetId="4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ｄｄ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ｄｄ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ｄｄ" localSheetId="1">NA()</definedName>
    <definedName name="ｄｄｄ" localSheetId="4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ｄ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NewPCL">#REF!</definedName>
    <definedName name="NewPCL_Row">#REF!</definedName>
    <definedName name="_xlnm.Print_Area" localSheetId="2">Page_Load!$A$1:$AF$38</definedName>
    <definedName name="_xlnm.Print_Area" localSheetId="3">Submit_Click!$A$1:$AF$27</definedName>
    <definedName name="_xlnm.Print_Area" localSheetId="4">Upload_Success!$A$1:$AF$37</definedName>
    <definedName name="_xlnm.Print_Titles" localSheetId="2">Page_Load!$A$1:$IV$3</definedName>
    <definedName name="_xlnm.Print_Titles" localSheetId="3">Submit_Click!$A$1:$IV$3</definedName>
    <definedName name="_xlnm.Print_Titles" localSheetId="4">Upload_Success!$A$1:$IV$3</definedName>
    <definedName name="ｓｓ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ｓｓ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ｓｓ" localSheetId="1">NA()</definedName>
    <definedName name="ｓｓ" localSheetId="4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ｓ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SummaryTB">#REF!</definedName>
    <definedName name="SummaryTotal">#REF!</definedName>
    <definedName name="SummaryTRNA">#REF!</definedName>
    <definedName name="SummaryTRNG">#REF!</definedName>
    <definedName name="SummaryTROK">#REF!</definedName>
    <definedName name="SummaryTRPT">#REF!</definedName>
    <definedName name="SummaryTTC">#REF!</definedName>
    <definedName name="SummaryTTD">#REF!</definedName>
    <definedName name="SummaryTTND">#REF!</definedName>
    <definedName name="wrn.confshet.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wrn.confshet.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wrn.confshet." localSheetId="4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wrn.confshet.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wrn_confshet_">NA()</definedName>
    <definedName name="yu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u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u" localSheetId="1">NA()</definedName>
    <definedName name="yu" localSheetId="4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u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ハード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ハード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ハード" localSheetId="1">NA()</definedName>
    <definedName name="ハード" localSheetId="4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ハード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</definedNames>
  <calcPr calcId="125725"/>
</workbook>
</file>

<file path=xl/calcChain.xml><?xml version="1.0" encoding="utf-8"?>
<calcChain xmlns="http://schemas.openxmlformats.org/spreadsheetml/2006/main">
  <c r="AF36" i="8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AF3"/>
  <c r="AE3"/>
  <c r="I3"/>
  <c r="J3" s="1"/>
  <c r="K3" s="1"/>
  <c r="L3" s="1"/>
  <c r="H3"/>
  <c r="O12" i="7"/>
  <c r="AI12"/>
  <c r="F35" i="8"/>
  <c r="X12" i="7"/>
  <c r="K12"/>
  <c r="U12"/>
  <c r="R12"/>
  <c r="AI11"/>
  <c r="AA12" l="1"/>
  <c r="AE12" s="1"/>
  <c r="U11"/>
  <c r="O11"/>
  <c r="X11"/>
  <c r="R11"/>
  <c r="AI10"/>
  <c r="AI14" l="1"/>
  <c r="AA11"/>
  <c r="R10"/>
  <c r="U10"/>
  <c r="O10"/>
  <c r="X10"/>
  <c r="O14" l="1"/>
  <c r="AA10"/>
  <c r="AA14" s="1"/>
  <c r="R14"/>
  <c r="U14"/>
  <c r="X14"/>
  <c r="AI3"/>
  <c r="X3"/>
  <c r="U3"/>
  <c r="R3"/>
  <c r="O3"/>
  <c r="K3"/>
  <c r="O37" i="5"/>
  <c r="P37"/>
  <c r="Q37"/>
  <c r="R37"/>
  <c r="S37"/>
  <c r="T37"/>
  <c r="U37"/>
  <c r="V37"/>
  <c r="W37"/>
  <c r="X37"/>
  <c r="Y37"/>
  <c r="Z37"/>
  <c r="AA37"/>
  <c r="AB37"/>
  <c r="AC37"/>
  <c r="AD37"/>
  <c r="AA3" i="7" l="1"/>
  <c r="AE3" s="1"/>
  <c r="AF26" i="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AF3"/>
  <c r="AE3"/>
  <c r="AD3"/>
  <c r="AC3"/>
  <c r="I3"/>
  <c r="AF37" i="5"/>
  <c r="AE37"/>
  <c r="N37"/>
  <c r="M37"/>
  <c r="L37"/>
  <c r="K37"/>
  <c r="J37"/>
  <c r="I37"/>
  <c r="H37"/>
  <c r="AF3"/>
  <c r="AE3"/>
  <c r="H3"/>
  <c r="F25" i="6"/>
  <c r="F36" i="5"/>
  <c r="J3" i="6" l="1"/>
  <c r="I3" i="5"/>
  <c r="K3" i="6" l="1"/>
  <c r="J3" i="5"/>
  <c r="L3" i="6" l="1"/>
  <c r="K3" i="5"/>
  <c r="M3" i="6" l="1"/>
  <c r="L3" i="5"/>
  <c r="K10" i="7"/>
  <c r="N3" i="6" l="1"/>
  <c r="AE10" i="7"/>
  <c r="O3" i="6" l="1"/>
  <c r="P3" l="1"/>
  <c r="Q3" l="1"/>
  <c r="K11" i="7"/>
  <c r="AE11" l="1"/>
  <c r="AE14" s="1"/>
  <c r="K14"/>
  <c r="O15" l="1"/>
  <c r="AA15"/>
  <c r="R15"/>
  <c r="U15"/>
  <c r="X15"/>
  <c r="AE15"/>
</calcChain>
</file>

<file path=xl/comments1.xml><?xml version="1.0" encoding="utf-8"?>
<comments xmlns="http://schemas.openxmlformats.org/spreadsheetml/2006/main">
  <authors>
    <author>Author</author>
  </authors>
  <commentList>
    <comment ref="R9" authorId="0">
      <text>
        <r>
          <rPr>
            <b/>
            <sz val="8"/>
            <color indexed="81"/>
            <rFont val="Tahoma"/>
            <family val="2"/>
          </rPr>
          <t>Not Good</t>
        </r>
      </text>
    </comment>
    <comment ref="U9" authorId="0">
      <text>
        <r>
          <rPr>
            <b/>
            <sz val="8"/>
            <color indexed="81"/>
            <rFont val="Tahoma"/>
            <family val="2"/>
          </rPr>
          <t>Testing Pending</t>
        </r>
      </text>
    </comment>
    <comment ref="X9" authorId="0">
      <text>
        <r>
          <rPr>
            <b/>
            <sz val="8"/>
            <color indexed="81"/>
            <rFont val="Tahoma"/>
            <family val="2"/>
          </rPr>
          <t>Not Applicable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A4" authorId="0">
      <text>
        <r>
          <rPr>
            <sz val="8"/>
            <color indexed="81"/>
            <rFont val="Tahoma"/>
            <family val="2"/>
          </rPr>
          <t>Input conditions that need to be checked.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15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  <comment ref="G32" authorId="0">
      <text>
        <r>
          <rPr>
            <b/>
            <sz val="8"/>
            <color indexed="81"/>
            <rFont val="Tahoma"/>
            <family val="2"/>
          </rPr>
          <t xml:space="preserve">N : </t>
        </r>
        <r>
          <rPr>
            <sz val="8"/>
            <color indexed="81"/>
            <rFont val="Tahoma"/>
            <family val="2"/>
          </rPr>
          <t xml:space="preserve">Normal 
</t>
        </r>
        <r>
          <rPr>
            <b/>
            <sz val="8"/>
            <color indexed="81"/>
            <rFont val="Tahoma"/>
            <family val="2"/>
          </rPr>
          <t>A :</t>
        </r>
        <r>
          <rPr>
            <sz val="8"/>
            <color indexed="81"/>
            <rFont val="Tahoma"/>
            <family val="2"/>
          </rPr>
          <t xml:space="preserve"> Abnormal 
</t>
        </r>
        <r>
          <rPr>
            <b/>
            <sz val="8"/>
            <color indexed="81"/>
            <rFont val="Tahoma"/>
            <family val="2"/>
          </rPr>
          <t>B :</t>
        </r>
        <r>
          <rPr>
            <sz val="8"/>
            <color indexed="81"/>
            <rFont val="Tahoma"/>
            <family val="2"/>
          </rPr>
          <t xml:space="preserve"> Boundary</t>
        </r>
      </text>
    </comment>
    <comment ref="G33" authorId="0">
      <text>
        <r>
          <rPr>
            <sz val="8"/>
            <color indexed="81"/>
            <rFont val="Tahoma"/>
            <family val="2"/>
          </rPr>
          <t>Name of the person who performed the test</t>
        </r>
      </text>
    </comment>
    <comment ref="G34" authorId="0">
      <text>
        <r>
          <rPr>
            <sz val="8"/>
            <color indexed="81"/>
            <rFont val="Tahoma"/>
            <family val="2"/>
          </rPr>
          <t xml:space="preserve">Date on which test was performed in 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G35" authorId="0">
      <text>
        <r>
          <rPr>
            <b/>
            <sz val="8"/>
            <color indexed="81"/>
            <rFont val="Tahoma"/>
            <family val="2"/>
          </rPr>
          <t>OK</t>
        </r>
        <r>
          <rPr>
            <sz val="8"/>
            <color indexed="81"/>
            <rFont val="Tahoma"/>
            <family val="2"/>
          </rPr>
          <t xml:space="preserve"> : Result is OK      
</t>
        </r>
        <r>
          <rPr>
            <b/>
            <sz val="8"/>
            <color indexed="81"/>
            <rFont val="Tahoma"/>
            <family val="2"/>
          </rPr>
          <t>NG</t>
        </r>
        <r>
          <rPr>
            <sz val="8"/>
            <color indexed="81"/>
            <rFont val="Tahoma"/>
            <family val="2"/>
          </rPr>
          <t xml:space="preserve"> : Result is not as expected
</t>
        </r>
        <r>
          <rPr>
            <b/>
            <sz val="8"/>
            <color indexed="81"/>
            <rFont val="Tahoma"/>
            <family val="2"/>
          </rPr>
          <t>NA</t>
        </r>
        <r>
          <rPr>
            <sz val="8"/>
            <color indexed="81"/>
            <rFont val="Tahoma"/>
            <family val="2"/>
          </rPr>
          <t xml:space="preserve"> : Not Applicable      
</t>
        </r>
        <r>
          <rPr>
            <b/>
            <sz val="8"/>
            <color indexed="81"/>
            <rFont val="Tahoma"/>
            <family val="2"/>
          </rPr>
          <t>PT</t>
        </r>
        <r>
          <rPr>
            <sz val="8"/>
            <color indexed="81"/>
            <rFont val="Tahoma"/>
            <family val="2"/>
          </rPr>
          <t xml:space="preserve"> : Testing Pending</t>
        </r>
      </text>
    </comment>
    <comment ref="B36" authorId="0">
      <text>
        <r>
          <rPr>
            <b/>
            <sz val="8"/>
            <color indexed="81"/>
            <rFont val="Tahoma"/>
            <family val="2"/>
          </rPr>
          <t>Unique ID</t>
        </r>
        <r>
          <rPr>
            <sz val="8"/>
            <color indexed="81"/>
            <rFont val="Tahoma"/>
            <family val="2"/>
          </rPr>
          <t xml:space="preserve"> throughout the project.
For every Bug found during Test as well as Re-Test a </t>
        </r>
        <r>
          <rPr>
            <b/>
            <sz val="8"/>
            <color indexed="81"/>
            <rFont val="Tahoma"/>
            <family val="2"/>
          </rPr>
          <t>new</t>
        </r>
        <r>
          <rPr>
            <sz val="8"/>
            <color indexed="81"/>
            <rFont val="Tahoma"/>
            <family val="2"/>
          </rPr>
          <t xml:space="preserve"> Bug ID needs to be entered here (as a comma seperated value)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A4" authorId="0">
      <text>
        <r>
          <rPr>
            <sz val="8"/>
            <color indexed="81"/>
            <rFont val="Tahoma"/>
            <family val="2"/>
          </rPr>
          <t>Input conditions that need to be checked.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14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  <comment ref="G21" authorId="0">
      <text>
        <r>
          <rPr>
            <b/>
            <sz val="8"/>
            <color indexed="81"/>
            <rFont val="Tahoma"/>
            <family val="2"/>
          </rPr>
          <t xml:space="preserve">N : </t>
        </r>
        <r>
          <rPr>
            <sz val="8"/>
            <color indexed="81"/>
            <rFont val="Tahoma"/>
            <family val="2"/>
          </rPr>
          <t xml:space="preserve">Normal 
</t>
        </r>
        <r>
          <rPr>
            <b/>
            <sz val="8"/>
            <color indexed="81"/>
            <rFont val="Tahoma"/>
            <family val="2"/>
          </rPr>
          <t>A :</t>
        </r>
        <r>
          <rPr>
            <sz val="8"/>
            <color indexed="81"/>
            <rFont val="Tahoma"/>
            <family val="2"/>
          </rPr>
          <t xml:space="preserve"> Abnormal 
</t>
        </r>
        <r>
          <rPr>
            <b/>
            <sz val="8"/>
            <color indexed="81"/>
            <rFont val="Tahoma"/>
            <family val="2"/>
          </rPr>
          <t>B :</t>
        </r>
        <r>
          <rPr>
            <sz val="8"/>
            <color indexed="81"/>
            <rFont val="Tahoma"/>
            <family val="2"/>
          </rPr>
          <t xml:space="preserve"> Boundary</t>
        </r>
      </text>
    </comment>
    <comment ref="G22" authorId="0">
      <text>
        <r>
          <rPr>
            <sz val="8"/>
            <color indexed="81"/>
            <rFont val="Tahoma"/>
            <family val="2"/>
          </rPr>
          <t>Name of the person who performed the test</t>
        </r>
      </text>
    </comment>
    <comment ref="G23" authorId="0">
      <text>
        <r>
          <rPr>
            <sz val="8"/>
            <color indexed="81"/>
            <rFont val="Tahoma"/>
            <family val="2"/>
          </rPr>
          <t xml:space="preserve">Date on which test was performed in 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G24" authorId="0">
      <text>
        <r>
          <rPr>
            <b/>
            <sz val="8"/>
            <color indexed="81"/>
            <rFont val="Tahoma"/>
            <family val="2"/>
          </rPr>
          <t>OK</t>
        </r>
        <r>
          <rPr>
            <sz val="8"/>
            <color indexed="81"/>
            <rFont val="Tahoma"/>
            <family val="2"/>
          </rPr>
          <t xml:space="preserve"> : Result is OK      
</t>
        </r>
        <r>
          <rPr>
            <b/>
            <sz val="8"/>
            <color indexed="81"/>
            <rFont val="Tahoma"/>
            <family val="2"/>
          </rPr>
          <t>NG</t>
        </r>
        <r>
          <rPr>
            <sz val="8"/>
            <color indexed="81"/>
            <rFont val="Tahoma"/>
            <family val="2"/>
          </rPr>
          <t xml:space="preserve"> : Result is not as expected
</t>
        </r>
        <r>
          <rPr>
            <b/>
            <sz val="8"/>
            <color indexed="81"/>
            <rFont val="Tahoma"/>
            <family val="2"/>
          </rPr>
          <t>NA</t>
        </r>
        <r>
          <rPr>
            <sz val="8"/>
            <color indexed="81"/>
            <rFont val="Tahoma"/>
            <family val="2"/>
          </rPr>
          <t xml:space="preserve"> : Not Applicable      
</t>
        </r>
        <r>
          <rPr>
            <b/>
            <sz val="8"/>
            <color indexed="81"/>
            <rFont val="Tahoma"/>
            <family val="2"/>
          </rPr>
          <t>PT</t>
        </r>
        <r>
          <rPr>
            <sz val="8"/>
            <color indexed="81"/>
            <rFont val="Tahoma"/>
            <family val="2"/>
          </rPr>
          <t xml:space="preserve"> : Testing Pending</t>
        </r>
      </text>
    </comment>
    <comment ref="B25" authorId="0">
      <text>
        <r>
          <rPr>
            <b/>
            <sz val="8"/>
            <color indexed="81"/>
            <rFont val="Tahoma"/>
            <family val="2"/>
          </rPr>
          <t>Unique ID</t>
        </r>
        <r>
          <rPr>
            <sz val="8"/>
            <color indexed="81"/>
            <rFont val="Tahoma"/>
            <family val="2"/>
          </rPr>
          <t xml:space="preserve"> throughout the project.
For every Bug found during Test as well as Re-Test a </t>
        </r>
        <r>
          <rPr>
            <b/>
            <sz val="8"/>
            <color indexed="81"/>
            <rFont val="Tahoma"/>
            <family val="2"/>
          </rPr>
          <t>new</t>
        </r>
        <r>
          <rPr>
            <sz val="8"/>
            <color indexed="81"/>
            <rFont val="Tahoma"/>
            <family val="2"/>
          </rPr>
          <t xml:space="preserve"> Bug ID needs to be entered here (as a comma seperated value)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A4" authorId="0">
      <text>
        <r>
          <rPr>
            <sz val="8"/>
            <color indexed="81"/>
            <rFont val="Tahoma"/>
            <family val="2"/>
          </rPr>
          <t>Input conditions that need to be checked.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16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  <comment ref="G31" authorId="0">
      <text>
        <r>
          <rPr>
            <b/>
            <sz val="8"/>
            <color indexed="81"/>
            <rFont val="Tahoma"/>
            <family val="2"/>
          </rPr>
          <t xml:space="preserve">N : </t>
        </r>
        <r>
          <rPr>
            <sz val="8"/>
            <color indexed="81"/>
            <rFont val="Tahoma"/>
            <family val="2"/>
          </rPr>
          <t xml:space="preserve">Normal 
</t>
        </r>
        <r>
          <rPr>
            <b/>
            <sz val="8"/>
            <color indexed="81"/>
            <rFont val="Tahoma"/>
            <family val="2"/>
          </rPr>
          <t>A :</t>
        </r>
        <r>
          <rPr>
            <sz val="8"/>
            <color indexed="81"/>
            <rFont val="Tahoma"/>
            <family val="2"/>
          </rPr>
          <t xml:space="preserve"> Abnormal 
</t>
        </r>
        <r>
          <rPr>
            <b/>
            <sz val="8"/>
            <color indexed="81"/>
            <rFont val="Tahoma"/>
            <family val="2"/>
          </rPr>
          <t>B :</t>
        </r>
        <r>
          <rPr>
            <sz val="8"/>
            <color indexed="81"/>
            <rFont val="Tahoma"/>
            <family val="2"/>
          </rPr>
          <t xml:space="preserve"> Boundary</t>
        </r>
      </text>
    </comment>
    <comment ref="G32" authorId="0">
      <text>
        <r>
          <rPr>
            <sz val="8"/>
            <color indexed="81"/>
            <rFont val="Tahoma"/>
            <family val="2"/>
          </rPr>
          <t>Name of the person who performed the test</t>
        </r>
      </text>
    </comment>
    <comment ref="G33" authorId="0">
      <text>
        <r>
          <rPr>
            <sz val="8"/>
            <color indexed="81"/>
            <rFont val="Tahoma"/>
            <family val="2"/>
          </rPr>
          <t xml:space="preserve">Date on which test was performed in 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G34" authorId="0">
      <text>
        <r>
          <rPr>
            <b/>
            <sz val="8"/>
            <color indexed="81"/>
            <rFont val="Tahoma"/>
            <family val="2"/>
          </rPr>
          <t>OK</t>
        </r>
        <r>
          <rPr>
            <sz val="8"/>
            <color indexed="81"/>
            <rFont val="Tahoma"/>
            <family val="2"/>
          </rPr>
          <t xml:space="preserve"> : Result is OK      
</t>
        </r>
        <r>
          <rPr>
            <b/>
            <sz val="8"/>
            <color indexed="81"/>
            <rFont val="Tahoma"/>
            <family val="2"/>
          </rPr>
          <t>NG</t>
        </r>
        <r>
          <rPr>
            <sz val="8"/>
            <color indexed="81"/>
            <rFont val="Tahoma"/>
            <family val="2"/>
          </rPr>
          <t xml:space="preserve"> : Result is not as expected
</t>
        </r>
        <r>
          <rPr>
            <b/>
            <sz val="8"/>
            <color indexed="81"/>
            <rFont val="Tahoma"/>
            <family val="2"/>
          </rPr>
          <t>NA</t>
        </r>
        <r>
          <rPr>
            <sz val="8"/>
            <color indexed="81"/>
            <rFont val="Tahoma"/>
            <family val="2"/>
          </rPr>
          <t xml:space="preserve"> : Not Applicable      
</t>
        </r>
        <r>
          <rPr>
            <b/>
            <sz val="8"/>
            <color indexed="81"/>
            <rFont val="Tahoma"/>
            <family val="2"/>
          </rPr>
          <t>PT</t>
        </r>
        <r>
          <rPr>
            <sz val="8"/>
            <color indexed="81"/>
            <rFont val="Tahoma"/>
            <family val="2"/>
          </rPr>
          <t xml:space="preserve"> : Testing Pending</t>
        </r>
      </text>
    </comment>
    <comment ref="B35" authorId="0">
      <text>
        <r>
          <rPr>
            <b/>
            <sz val="8"/>
            <color indexed="81"/>
            <rFont val="Tahoma"/>
            <family val="2"/>
          </rPr>
          <t>Unique ID</t>
        </r>
        <r>
          <rPr>
            <sz val="8"/>
            <color indexed="81"/>
            <rFont val="Tahoma"/>
            <family val="2"/>
          </rPr>
          <t xml:space="preserve"> throughout the project.
For every Bug found during Test as well as Re-Test a </t>
        </r>
        <r>
          <rPr>
            <b/>
            <sz val="8"/>
            <color indexed="81"/>
            <rFont val="Tahoma"/>
            <family val="2"/>
          </rPr>
          <t>new</t>
        </r>
        <r>
          <rPr>
            <sz val="8"/>
            <color indexed="81"/>
            <rFont val="Tahoma"/>
            <family val="2"/>
          </rPr>
          <t xml:space="preserve"> Bug ID needs to be entered here (as a comma seperated value)</t>
        </r>
      </text>
    </comment>
  </commentList>
</comments>
</file>

<file path=xl/sharedStrings.xml><?xml version="1.0" encoding="utf-8"?>
<sst xmlns="http://schemas.openxmlformats.org/spreadsheetml/2006/main" count="347" uniqueCount="137">
  <si>
    <t>Test Result</t>
    <phoneticPr fontId="4"/>
  </si>
  <si>
    <t>Page_Load</t>
    <phoneticPr fontId="4"/>
  </si>
  <si>
    <t>Project Code</t>
    <phoneticPr fontId="4"/>
  </si>
  <si>
    <t>Creators Name</t>
    <phoneticPr fontId="4"/>
  </si>
  <si>
    <t>Date</t>
    <phoneticPr fontId="4"/>
  </si>
  <si>
    <t>Module Code</t>
    <phoneticPr fontId="4"/>
  </si>
  <si>
    <t>Page</t>
    <phoneticPr fontId="4"/>
  </si>
  <si>
    <t>1</t>
    <phoneticPr fontId="4"/>
  </si>
  <si>
    <t>Check Conditions / Verification Content</t>
    <phoneticPr fontId="4"/>
  </si>
  <si>
    <t xml:space="preserve">Test Case Number </t>
    <phoneticPr fontId="4"/>
  </si>
  <si>
    <t>Input 
Conditions</t>
    <phoneticPr fontId="4"/>
  </si>
  <si>
    <t>Save</t>
    <phoneticPr fontId="4"/>
  </si>
  <si>
    <t>Check Items</t>
    <phoneticPr fontId="4"/>
  </si>
  <si>
    <t>Verification during program execution</t>
    <phoneticPr fontId="4"/>
  </si>
  <si>
    <t>Element</t>
    <phoneticPr fontId="4"/>
  </si>
  <si>
    <t>Blank</t>
    <phoneticPr fontId="4"/>
  </si>
  <si>
    <t>Visible</t>
    <phoneticPr fontId="4"/>
  </si>
  <si>
    <t>True</t>
    <phoneticPr fontId="4"/>
  </si>
  <si>
    <t>Focus</t>
    <phoneticPr fontId="4"/>
  </si>
  <si>
    <t>Header Text</t>
    <phoneticPr fontId="4"/>
  </si>
  <si>
    <t>Page will be redirect to ERROR page</t>
    <phoneticPr fontId="4"/>
  </si>
  <si>
    <t>Page will be redirect to Session Timeout Page</t>
    <phoneticPr fontId="4"/>
  </si>
  <si>
    <t>Test Status</t>
    <phoneticPr fontId="4"/>
  </si>
  <si>
    <t>Condition Type</t>
    <phoneticPr fontId="4"/>
  </si>
  <si>
    <t>N</t>
    <phoneticPr fontId="4"/>
  </si>
  <si>
    <t>Tested By</t>
    <phoneticPr fontId="4"/>
  </si>
  <si>
    <t>Test Date</t>
    <phoneticPr fontId="4"/>
  </si>
  <si>
    <t>Bug Details</t>
    <phoneticPr fontId="4"/>
  </si>
  <si>
    <t>Bug ID</t>
    <phoneticPr fontId="4"/>
  </si>
  <si>
    <t>Bug Count</t>
    <phoneticPr fontId="4"/>
  </si>
  <si>
    <t>Exception</t>
    <phoneticPr fontId="4"/>
  </si>
  <si>
    <t>Below error message is displayed</t>
    <phoneticPr fontId="4"/>
  </si>
  <si>
    <t>Page will be redirect to ERROR Page</t>
    <phoneticPr fontId="4"/>
  </si>
  <si>
    <t>Errro Message</t>
    <phoneticPr fontId="4"/>
  </si>
  <si>
    <t>1</t>
    <phoneticPr fontId="1"/>
  </si>
  <si>
    <t>Header Text</t>
    <phoneticPr fontId="4"/>
  </si>
  <si>
    <t>Operation Button</t>
    <phoneticPr fontId="4"/>
  </si>
  <si>
    <t>Exception</t>
    <phoneticPr fontId="4"/>
  </si>
  <si>
    <t>Page Title</t>
    <phoneticPr fontId="4"/>
  </si>
  <si>
    <t>Session Timeout</t>
    <phoneticPr fontId="4"/>
  </si>
  <si>
    <t>JVS</t>
    <phoneticPr fontId="4"/>
  </si>
  <si>
    <t>Shubham Bujurge</t>
    <phoneticPr fontId="4"/>
  </si>
  <si>
    <t>Style = Times New Roman</t>
    <phoneticPr fontId="1"/>
  </si>
  <si>
    <t>Size = 14pts</t>
    <phoneticPr fontId="1"/>
  </si>
  <si>
    <t>O</t>
  </si>
  <si>
    <t>O</t>
    <phoneticPr fontId="1"/>
  </si>
  <si>
    <t>Page Title</t>
    <phoneticPr fontId="1"/>
  </si>
  <si>
    <t>Fonts</t>
    <phoneticPr fontId="1"/>
  </si>
  <si>
    <t>O</t>
    <phoneticPr fontId="1"/>
  </si>
  <si>
    <t>1</t>
    <phoneticPr fontId="1"/>
  </si>
  <si>
    <t>2</t>
    <phoneticPr fontId="1"/>
  </si>
  <si>
    <t>3</t>
    <phoneticPr fontId="1"/>
  </si>
  <si>
    <t>4</t>
    <phoneticPr fontId="1"/>
  </si>
  <si>
    <t>5</t>
    <phoneticPr fontId="1"/>
  </si>
  <si>
    <t>Session Expire</t>
    <phoneticPr fontId="4"/>
  </si>
  <si>
    <t>Exception occurred</t>
    <phoneticPr fontId="4"/>
  </si>
  <si>
    <t>Shubham Bujurge</t>
    <phoneticPr fontId="1"/>
  </si>
  <si>
    <t>O</t>
    <phoneticPr fontId="1"/>
  </si>
  <si>
    <t>N</t>
  </si>
  <si>
    <t xml:space="preserve">Shubham </t>
    <phoneticPr fontId="1"/>
  </si>
  <si>
    <t>Shubham</t>
  </si>
  <si>
    <t>OK</t>
  </si>
  <si>
    <t>Shubham</t>
    <phoneticPr fontId="1"/>
  </si>
  <si>
    <t>O</t>
    <phoneticPr fontId="1"/>
  </si>
  <si>
    <t>Struts assignment</t>
    <phoneticPr fontId="4"/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</si>
  <si>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</si>
  <si>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</si>
  <si>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</si>
  <si>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</si>
  <si>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</si>
  <si>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Welcome Page</t>
    <phoneticPr fontId="4"/>
  </si>
  <si>
    <t>&lt;Home : Loging Page : Welcome Page&gt;</t>
    <phoneticPr fontId="4"/>
  </si>
  <si>
    <t>O</t>
    <phoneticPr fontId="1"/>
  </si>
  <si>
    <t>Method execute</t>
  </si>
  <si>
    <t>Shubham</t>
    <phoneticPr fontId="1"/>
  </si>
  <si>
    <t>2</t>
    <phoneticPr fontId="4"/>
  </si>
  <si>
    <t>Struts Assignment</t>
    <phoneticPr fontId="4"/>
  </si>
  <si>
    <t>Assignment</t>
    <phoneticPr fontId="4"/>
  </si>
  <si>
    <t>WelcomeUser.java</t>
    <phoneticPr fontId="4"/>
  </si>
  <si>
    <t>O</t>
    <phoneticPr fontId="1"/>
  </si>
  <si>
    <t>O</t>
    <phoneticPr fontId="1"/>
  </si>
  <si>
    <t>Upload Files using Upload Interceptor</t>
  </si>
  <si>
    <t>Class UploadAction.java</t>
    <phoneticPr fontId="7" type="noConversion"/>
  </si>
  <si>
    <t>Properties : file, fileName, fileContentType</t>
  </si>
  <si>
    <t>Create a Upload JSP File and upload the file using this action</t>
  </si>
  <si>
    <t>Call uploadFile method from CommonLogic class</t>
  </si>
  <si>
    <t>Display Success/ Failure message on browser along with the image uploaded.</t>
  </si>
  <si>
    <t>Create a constant in Constants.java file to store the Upload path on the server. Uploaded file should be inside the WEB-INF directory</t>
  </si>
  <si>
    <t>Observation:- Try Uploading the files in a folder outside WEB-INF directory and note the necessary changes</t>
  </si>
  <si>
    <t>New PCL</t>
    <phoneticPr fontId="4"/>
  </si>
  <si>
    <t>[JVS-HTML]</t>
    <phoneticPr fontId="7" type="noConversion"/>
  </si>
  <si>
    <t>Total</t>
    <phoneticPr fontId="4"/>
  </si>
  <si>
    <t>Test Result</t>
    <phoneticPr fontId="4"/>
  </si>
  <si>
    <t>Total Test</t>
    <phoneticPr fontId="4"/>
  </si>
  <si>
    <t>No</t>
    <phoneticPr fontId="4"/>
  </si>
  <si>
    <t>Function Name</t>
    <phoneticPr fontId="4"/>
  </si>
  <si>
    <t>Test Cases</t>
    <phoneticPr fontId="4"/>
  </si>
  <si>
    <t>OK</t>
    <phoneticPr fontId="4"/>
  </si>
  <si>
    <t>NG</t>
    <phoneticPr fontId="4"/>
  </si>
  <si>
    <t>PT</t>
    <phoneticPr fontId="4"/>
  </si>
  <si>
    <t>NA</t>
    <phoneticPr fontId="4"/>
  </si>
  <si>
    <t>Done</t>
    <phoneticPr fontId="4"/>
  </si>
  <si>
    <t>Not Done</t>
    <phoneticPr fontId="4"/>
  </si>
  <si>
    <t>Total Bugs</t>
    <phoneticPr fontId="4"/>
  </si>
  <si>
    <t>Page_Load</t>
    <phoneticPr fontId="4"/>
  </si>
  <si>
    <t>Submit_Click</t>
    <phoneticPr fontId="4"/>
  </si>
  <si>
    <t>% of Total</t>
    <phoneticPr fontId="4"/>
  </si>
  <si>
    <t>Upload_Success</t>
    <phoneticPr fontId="4"/>
  </si>
  <si>
    <t>Day 4</t>
    <phoneticPr fontId="4"/>
  </si>
  <si>
    <t>File upload</t>
    <phoneticPr fontId="4"/>
  </si>
  <si>
    <t>2</t>
    <phoneticPr fontId="1"/>
  </si>
  <si>
    <t>Clear</t>
    <phoneticPr fontId="1"/>
  </si>
  <si>
    <t>upload.jsp</t>
    <phoneticPr fontId="4"/>
  </si>
  <si>
    <t>O</t>
    <phoneticPr fontId="1"/>
  </si>
  <si>
    <t>Shubham</t>
    <phoneticPr fontId="1"/>
  </si>
  <si>
    <t>File Upload</t>
    <phoneticPr fontId="4"/>
  </si>
  <si>
    <t>Clickable</t>
    <phoneticPr fontId="4"/>
  </si>
  <si>
    <t>Image Select</t>
    <phoneticPr fontId="1"/>
  </si>
  <si>
    <t>Please enter select image</t>
    <phoneticPr fontId="4"/>
  </si>
  <si>
    <t xml:space="preserve">No error message is displayed </t>
    <phoneticPr fontId="4"/>
  </si>
  <si>
    <t>Upload Button Click</t>
    <phoneticPr fontId="4"/>
  </si>
  <si>
    <t>Upload_Click</t>
    <phoneticPr fontId="4"/>
  </si>
  <si>
    <t>3</t>
    <phoneticPr fontId="4"/>
  </si>
  <si>
    <t>Assignment</t>
    <phoneticPr fontId="4"/>
  </si>
  <si>
    <t>User File</t>
    <phoneticPr fontId="1"/>
  </si>
  <si>
    <t>Content Type</t>
    <phoneticPr fontId="1"/>
  </si>
  <si>
    <t>File name</t>
    <phoneticPr fontId="1"/>
  </si>
  <si>
    <t>Uploaded image</t>
    <phoneticPr fontId="1"/>
  </si>
  <si>
    <t>4</t>
    <phoneticPr fontId="1"/>
  </si>
  <si>
    <t>5</t>
    <phoneticPr fontId="1"/>
  </si>
  <si>
    <t>O</t>
    <phoneticPr fontId="1"/>
  </si>
  <si>
    <t>Message</t>
    <phoneticPr fontId="4"/>
  </si>
  <si>
    <t>User File display</t>
    <phoneticPr fontId="1"/>
  </si>
  <si>
    <t>Login Screen</t>
    <phoneticPr fontId="1"/>
  </si>
  <si>
    <t>UserInfo List</t>
    <phoneticPr fontId="1"/>
  </si>
  <si>
    <t>File Upload Screen</t>
    <phoneticPr fontId="1"/>
  </si>
  <si>
    <t>File upload success screen</t>
    <phoneticPr fontId="1"/>
  </si>
</sst>
</file>

<file path=xl/styles.xml><?xml version="1.0" encoding="utf-8"?>
<styleSheet xmlns="http://schemas.openxmlformats.org/spreadsheetml/2006/main">
  <numFmts count="2">
    <numFmt numFmtId="176" formatCode="0;[Red]0"/>
    <numFmt numFmtId="177" formatCode="yyyy/mm/dd;[Red]@"/>
  </numFmts>
  <fonts count="19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name val="Arial"/>
      <family val="2"/>
    </font>
    <font>
      <sz val="11"/>
      <name val="Times New Roman"/>
      <family val="1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Times New Roman"/>
      <family val="1"/>
    </font>
    <font>
      <sz val="8"/>
      <name val="Arial"/>
      <family val="2"/>
    </font>
    <font>
      <sz val="16"/>
      <name val="Times New Roman"/>
      <family val="1"/>
    </font>
    <font>
      <sz val="9"/>
      <name val="Times New Roman"/>
      <family val="1"/>
    </font>
    <font>
      <b/>
      <sz val="8"/>
      <color indexed="81"/>
      <name val="Tahoma"/>
      <family val="2"/>
    </font>
    <font>
      <sz val="9"/>
      <name val="ＭＳ Ｐ明朝"/>
      <family val="1"/>
      <charset val="128"/>
    </font>
    <font>
      <sz val="9"/>
      <name val="ＭＳ Ｐゴシック"/>
      <family val="3"/>
      <charset val="128"/>
    </font>
    <font>
      <sz val="8"/>
      <color indexed="81"/>
      <name val="Tahoma"/>
      <family val="2"/>
    </font>
    <font>
      <b/>
      <sz val="10"/>
      <color indexed="12"/>
      <name val="Arial"/>
      <family val="2"/>
    </font>
    <font>
      <sz val="11"/>
      <color theme="1"/>
      <name val="ＭＳ Ｐゴシック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2" fillId="0" borderId="0"/>
    <xf numFmtId="0" fontId="5" fillId="0" borderId="0"/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2" fillId="0" borderId="0"/>
    <xf numFmtId="9" fontId="5" fillId="0" borderId="0" applyFill="0" applyBorder="0" applyAlignment="0" applyProtection="0"/>
  </cellStyleXfs>
  <cellXfs count="224">
    <xf numFmtId="0" fontId="0" fillId="0" borderId="0" xfId="0"/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vertical="center"/>
    </xf>
    <xf numFmtId="0" fontId="3" fillId="0" borderId="0" xfId="1" applyFont="1" applyAlignment="1">
      <alignment horizontal="center" vertical="center"/>
    </xf>
    <xf numFmtId="176" fontId="3" fillId="0" borderId="0" xfId="1" applyNumberFormat="1" applyFont="1" applyFill="1" applyBorder="1" applyAlignment="1">
      <alignment horizontal="center" vertical="center"/>
    </xf>
    <xf numFmtId="176" fontId="3" fillId="0" borderId="0" xfId="1" applyNumberFormat="1" applyFont="1" applyFill="1" applyBorder="1" applyAlignment="1">
      <alignment horizontal="left" vertical="center"/>
    </xf>
    <xf numFmtId="0" fontId="3" fillId="0" borderId="0" xfId="1" applyFont="1" applyFill="1" applyAlignment="1">
      <alignment horizontal="center" vertical="center"/>
    </xf>
    <xf numFmtId="176" fontId="8" fillId="0" borderId="3" xfId="1" applyNumberFormat="1" applyFont="1" applyFill="1" applyBorder="1" applyAlignment="1">
      <alignment horizontal="center" vertical="center"/>
    </xf>
    <xf numFmtId="176" fontId="8" fillId="0" borderId="3" xfId="1" applyNumberFormat="1" applyFont="1" applyFill="1" applyBorder="1" applyAlignment="1">
      <alignment horizontal="left" vertical="center"/>
    </xf>
    <xf numFmtId="176" fontId="8" fillId="0" borderId="9" xfId="1" applyNumberFormat="1" applyFont="1" applyFill="1" applyBorder="1" applyAlignment="1">
      <alignment horizontal="left" vertical="center"/>
    </xf>
    <xf numFmtId="176" fontId="8" fillId="0" borderId="9" xfId="1" applyNumberFormat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176" fontId="3" fillId="0" borderId="0" xfId="1" applyNumberFormat="1" applyFont="1" applyAlignment="1">
      <alignment horizontal="center" vertical="center" wrapText="1"/>
    </xf>
    <xf numFmtId="49" fontId="9" fillId="0" borderId="0" xfId="4" applyNumberFormat="1" applyFont="1" applyFill="1" applyBorder="1">
      <alignment vertical="center"/>
    </xf>
    <xf numFmtId="49" fontId="9" fillId="0" borderId="13" xfId="4" applyNumberFormat="1" applyFont="1" applyFill="1" applyBorder="1" applyAlignment="1">
      <alignment vertical="center"/>
    </xf>
    <xf numFmtId="49" fontId="9" fillId="0" borderId="0" xfId="4" applyNumberFormat="1" applyFont="1" applyFill="1">
      <alignment vertical="center"/>
    </xf>
    <xf numFmtId="49" fontId="9" fillId="0" borderId="19" xfId="4" applyNumberFormat="1" applyFont="1" applyFill="1" applyBorder="1" applyAlignment="1">
      <alignment vertical="center"/>
    </xf>
    <xf numFmtId="49" fontId="9" fillId="0" borderId="4" xfId="4" applyNumberFormat="1" applyFont="1" applyFill="1" applyBorder="1" applyAlignment="1"/>
    <xf numFmtId="49" fontId="9" fillId="0" borderId="5" xfId="4" applyNumberFormat="1" applyFont="1" applyFill="1" applyBorder="1" applyAlignment="1"/>
    <xf numFmtId="49" fontId="9" fillId="0" borderId="24" xfId="4" applyNumberFormat="1" applyFont="1" applyFill="1" applyBorder="1" applyAlignment="1">
      <alignment horizontal="right" vertical="top" wrapText="1"/>
    </xf>
    <xf numFmtId="176" fontId="9" fillId="0" borderId="4" xfId="4" applyNumberFormat="1" applyFont="1" applyFill="1" applyBorder="1" applyAlignment="1">
      <alignment horizontal="center" vertical="center"/>
    </xf>
    <xf numFmtId="176" fontId="9" fillId="0" borderId="25" xfId="4" applyNumberFormat="1" applyFont="1" applyFill="1" applyBorder="1" applyAlignment="1">
      <alignment horizontal="center" vertical="center"/>
    </xf>
    <xf numFmtId="176" fontId="9" fillId="0" borderId="26" xfId="4" applyNumberFormat="1" applyFont="1" applyFill="1" applyBorder="1" applyAlignment="1">
      <alignment horizontal="center" vertical="center"/>
    </xf>
    <xf numFmtId="49" fontId="9" fillId="0" borderId="13" xfId="2" applyNumberFormat="1" applyFont="1" applyFill="1" applyBorder="1" applyAlignment="1">
      <alignment horizontal="center" vertical="top" wrapText="1"/>
    </xf>
    <xf numFmtId="49" fontId="9" fillId="0" borderId="17" xfId="2" applyNumberFormat="1" applyFont="1" applyFill="1" applyBorder="1" applyAlignment="1">
      <alignment horizontal="center" vertical="top" wrapText="1"/>
    </xf>
    <xf numFmtId="49" fontId="9" fillId="0" borderId="18" xfId="2" applyNumberFormat="1" applyFont="1" applyFill="1" applyBorder="1" applyAlignment="1">
      <alignment horizontal="center" vertical="top" wrapText="1"/>
    </xf>
    <xf numFmtId="49" fontId="9" fillId="0" borderId="0" xfId="4" applyNumberFormat="1" applyFont="1" applyFill="1" applyAlignment="1">
      <alignment vertical="center" wrapText="1"/>
    </xf>
    <xf numFmtId="49" fontId="9" fillId="0" borderId="29" xfId="4" applyNumberFormat="1" applyFont="1" applyFill="1" applyBorder="1" applyAlignment="1">
      <alignment horizontal="center" vertical="center" wrapText="1"/>
    </xf>
    <xf numFmtId="49" fontId="11" fillId="0" borderId="31" xfId="2" applyNumberFormat="1" applyFont="1" applyFill="1" applyBorder="1" applyAlignment="1">
      <alignment horizontal="center" vertical="top" wrapText="1"/>
    </xf>
    <xf numFmtId="49" fontId="9" fillId="0" borderId="31" xfId="2" applyNumberFormat="1" applyFont="1" applyFill="1" applyBorder="1" applyAlignment="1">
      <alignment horizontal="center" vertical="top" wrapText="1"/>
    </xf>
    <xf numFmtId="49" fontId="9" fillId="0" borderId="32" xfId="2" applyNumberFormat="1" applyFont="1" applyFill="1" applyBorder="1" applyAlignment="1">
      <alignment horizontal="center" vertical="top" wrapText="1"/>
    </xf>
    <xf numFmtId="49" fontId="9" fillId="0" borderId="0" xfId="2" applyNumberFormat="1" applyFont="1" applyFill="1" applyBorder="1" applyAlignment="1">
      <alignment horizontal="left" vertical="top" wrapText="1"/>
    </xf>
    <xf numFmtId="49" fontId="11" fillId="0" borderId="30" xfId="2" applyNumberFormat="1" applyFont="1" applyFill="1" applyBorder="1" applyAlignment="1">
      <alignment horizontal="center" vertical="center" wrapText="1"/>
    </xf>
    <xf numFmtId="49" fontId="9" fillId="0" borderId="31" xfId="2" applyNumberFormat="1" applyFont="1" applyFill="1" applyBorder="1" applyAlignment="1">
      <alignment horizontal="center" vertical="center" wrapText="1"/>
    </xf>
    <xf numFmtId="49" fontId="9" fillId="0" borderId="32" xfId="2" applyNumberFormat="1" applyFont="1" applyFill="1" applyBorder="1" applyAlignment="1">
      <alignment horizontal="center" vertical="center" wrapText="1"/>
    </xf>
    <xf numFmtId="49" fontId="9" fillId="0" borderId="30" xfId="2" applyNumberFormat="1" applyFont="1" applyFill="1" applyBorder="1" applyAlignment="1">
      <alignment horizontal="center" vertical="center" wrapText="1"/>
    </xf>
    <xf numFmtId="49" fontId="11" fillId="0" borderId="31" xfId="2" applyNumberFormat="1" applyFont="1" applyFill="1" applyBorder="1" applyAlignment="1">
      <alignment horizontal="center" vertical="center" wrapText="1"/>
    </xf>
    <xf numFmtId="49" fontId="11" fillId="0" borderId="7" xfId="2" applyNumberFormat="1" applyFont="1" applyFill="1" applyBorder="1" applyAlignment="1">
      <alignment horizontal="left" vertical="top" wrapText="1"/>
    </xf>
    <xf numFmtId="49" fontId="9" fillId="0" borderId="35" xfId="2" applyNumberFormat="1" applyFont="1" applyFill="1" applyBorder="1" applyAlignment="1">
      <alignment vertical="top" wrapText="1"/>
    </xf>
    <xf numFmtId="49" fontId="9" fillId="0" borderId="37" xfId="2" applyNumberFormat="1" applyFont="1" applyFill="1" applyBorder="1" applyAlignment="1">
      <alignment vertical="top" wrapText="1"/>
    </xf>
    <xf numFmtId="49" fontId="9" fillId="0" borderId="13" xfId="2" applyNumberFormat="1" applyFont="1" applyFill="1" applyBorder="1" applyAlignment="1">
      <alignment horizontal="center" vertical="center" wrapText="1"/>
    </xf>
    <xf numFmtId="49" fontId="9" fillId="0" borderId="17" xfId="2" applyNumberFormat="1" applyFont="1" applyFill="1" applyBorder="1" applyAlignment="1">
      <alignment horizontal="center" vertical="center" wrapText="1"/>
    </xf>
    <xf numFmtId="49" fontId="9" fillId="0" borderId="18" xfId="2" applyNumberFormat="1" applyFont="1" applyFill="1" applyBorder="1" applyAlignment="1">
      <alignment horizontal="center" vertical="center" wrapText="1"/>
    </xf>
    <xf numFmtId="49" fontId="9" fillId="0" borderId="34" xfId="6" applyNumberFormat="1" applyFont="1" applyFill="1" applyBorder="1" applyAlignment="1">
      <alignment wrapText="1"/>
    </xf>
    <xf numFmtId="49" fontId="9" fillId="0" borderId="36" xfId="6" applyNumberFormat="1" applyFont="1" applyFill="1" applyBorder="1" applyAlignment="1">
      <alignment wrapText="1"/>
    </xf>
    <xf numFmtId="49" fontId="9" fillId="0" borderId="1" xfId="6" applyNumberFormat="1" applyFont="1" applyFill="1" applyBorder="1" applyAlignment="1">
      <alignment horizontal="left" wrapText="1"/>
    </xf>
    <xf numFmtId="49" fontId="9" fillId="0" borderId="39" xfId="2" applyNumberFormat="1" applyFont="1" applyFill="1" applyBorder="1" applyAlignment="1">
      <alignment horizontal="center" vertical="center" wrapText="1"/>
    </xf>
    <xf numFmtId="49" fontId="9" fillId="0" borderId="34" xfId="2" applyNumberFormat="1" applyFont="1" applyFill="1" applyBorder="1" applyAlignment="1">
      <alignment horizontal="center" vertical="center" wrapText="1"/>
    </xf>
    <xf numFmtId="49" fontId="11" fillId="0" borderId="34" xfId="2" applyNumberFormat="1" applyFont="1" applyFill="1" applyBorder="1" applyAlignment="1">
      <alignment horizontal="center" vertical="center" wrapText="1"/>
    </xf>
    <xf numFmtId="49" fontId="9" fillId="0" borderId="40" xfId="2" applyNumberFormat="1" applyFont="1" applyFill="1" applyBorder="1" applyAlignment="1">
      <alignment horizontal="center" vertical="center" wrapText="1"/>
    </xf>
    <xf numFmtId="49" fontId="9" fillId="0" borderId="19" xfId="2" applyNumberFormat="1" applyFont="1" applyFill="1" applyBorder="1" applyAlignment="1">
      <alignment horizontal="center" vertical="center" wrapText="1"/>
    </xf>
    <xf numFmtId="49" fontId="9" fillId="0" borderId="42" xfId="2" applyNumberFormat="1" applyFont="1" applyFill="1" applyBorder="1" applyAlignment="1">
      <alignment horizontal="center" vertical="center" wrapText="1"/>
    </xf>
    <xf numFmtId="49" fontId="11" fillId="0" borderId="42" xfId="2" applyNumberFormat="1" applyFont="1" applyFill="1" applyBorder="1" applyAlignment="1">
      <alignment horizontal="center" vertical="center" wrapText="1"/>
    </xf>
    <xf numFmtId="49" fontId="9" fillId="0" borderId="43" xfId="2" applyNumberFormat="1" applyFont="1" applyFill="1" applyBorder="1" applyAlignment="1">
      <alignment horizontal="center" vertical="center" wrapText="1"/>
    </xf>
    <xf numFmtId="49" fontId="9" fillId="0" borderId="14" xfId="4" applyNumberFormat="1" applyFont="1" applyFill="1" applyBorder="1" applyAlignment="1">
      <alignment horizontal="center" vertical="center" wrapText="1"/>
    </xf>
    <xf numFmtId="49" fontId="9" fillId="0" borderId="13" xfId="4" applyNumberFormat="1" applyFont="1" applyFill="1" applyBorder="1" applyAlignment="1">
      <alignment horizontal="center" vertical="center" wrapText="1"/>
    </xf>
    <xf numFmtId="49" fontId="9" fillId="0" borderId="17" xfId="4" applyNumberFormat="1" applyFont="1" applyFill="1" applyBorder="1" applyAlignment="1">
      <alignment horizontal="center" vertical="center" wrapText="1"/>
    </xf>
    <xf numFmtId="49" fontId="9" fillId="0" borderId="18" xfId="4" applyNumberFormat="1" applyFont="1" applyFill="1" applyBorder="1" applyAlignment="1">
      <alignment horizontal="center" vertical="center" wrapText="1"/>
    </xf>
    <xf numFmtId="49" fontId="9" fillId="0" borderId="10" xfId="4" applyNumberFormat="1" applyFont="1" applyFill="1" applyBorder="1" applyAlignment="1">
      <alignment horizontal="center" vertical="center" wrapText="1"/>
    </xf>
    <xf numFmtId="49" fontId="9" fillId="0" borderId="30" xfId="4" applyNumberFormat="1" applyFont="1" applyFill="1" applyBorder="1" applyAlignment="1">
      <alignment horizontal="center" vertical="center" wrapText="1"/>
    </xf>
    <xf numFmtId="49" fontId="9" fillId="0" borderId="31" xfId="4" applyNumberFormat="1" applyFont="1" applyFill="1" applyBorder="1" applyAlignment="1">
      <alignment horizontal="center" vertical="center" wrapText="1"/>
    </xf>
    <xf numFmtId="49" fontId="9" fillId="0" borderId="32" xfId="4" applyNumberFormat="1" applyFont="1" applyFill="1" applyBorder="1" applyAlignment="1">
      <alignment horizontal="center" vertical="center" wrapText="1"/>
    </xf>
    <xf numFmtId="177" fontId="9" fillId="0" borderId="30" xfId="4" applyNumberFormat="1" applyFont="1" applyFill="1" applyBorder="1" applyAlignment="1">
      <alignment horizontal="center" vertical="center" wrapText="1"/>
    </xf>
    <xf numFmtId="177" fontId="9" fillId="0" borderId="31" xfId="4" applyNumberFormat="1" applyFont="1" applyFill="1" applyBorder="1" applyAlignment="1">
      <alignment horizontal="center" vertical="center" wrapText="1"/>
    </xf>
    <xf numFmtId="177" fontId="9" fillId="0" borderId="32" xfId="4" applyNumberFormat="1" applyFont="1" applyFill="1" applyBorder="1" applyAlignment="1">
      <alignment horizontal="center" vertical="center" wrapText="1"/>
    </xf>
    <xf numFmtId="49" fontId="9" fillId="0" borderId="1" xfId="4" applyNumberFormat="1" applyFont="1" applyFill="1" applyBorder="1" applyAlignment="1">
      <alignment horizontal="center" vertical="center" wrapText="1"/>
    </xf>
    <xf numFmtId="49" fontId="9" fillId="0" borderId="31" xfId="4" applyNumberFormat="1" applyFont="1" applyFill="1" applyBorder="1" applyAlignment="1">
      <alignment horizontal="center" vertical="center" wrapText="1"/>
    </xf>
    <xf numFmtId="49" fontId="9" fillId="0" borderId="45" xfId="4" applyNumberFormat="1" applyFont="1" applyFill="1" applyBorder="1" applyAlignment="1">
      <alignment horizontal="center" vertical="center" wrapText="1"/>
    </xf>
    <xf numFmtId="49" fontId="9" fillId="0" borderId="34" xfId="4" applyNumberFormat="1" applyFont="1" applyFill="1" applyBorder="1" applyAlignment="1">
      <alignment horizontal="center" vertical="center" wrapText="1"/>
    </xf>
    <xf numFmtId="49" fontId="9" fillId="0" borderId="40" xfId="4" applyNumberFormat="1" applyFont="1" applyFill="1" applyBorder="1" applyAlignment="1">
      <alignment horizontal="center" vertical="center" wrapText="1"/>
    </xf>
    <xf numFmtId="0" fontId="9" fillId="0" borderId="46" xfId="4" applyNumberFormat="1" applyFont="1" applyFill="1" applyBorder="1" applyAlignment="1">
      <alignment horizontal="center" vertical="center" wrapText="1"/>
    </xf>
    <xf numFmtId="0" fontId="9" fillId="0" borderId="42" xfId="4" applyNumberFormat="1" applyFont="1" applyFill="1" applyBorder="1" applyAlignment="1">
      <alignment horizontal="center" vertical="center" wrapText="1"/>
    </xf>
    <xf numFmtId="0" fontId="9" fillId="0" borderId="43" xfId="4" applyNumberFormat="1" applyFont="1" applyFill="1" applyBorder="1" applyAlignment="1">
      <alignment horizontal="center" vertical="center" wrapText="1"/>
    </xf>
    <xf numFmtId="49" fontId="9" fillId="0" borderId="0" xfId="4" applyNumberFormat="1" applyFont="1" applyFill="1" applyAlignment="1">
      <alignment horizontal="center" vertical="center" wrapText="1"/>
    </xf>
    <xf numFmtId="49" fontId="9" fillId="0" borderId="28" xfId="4" applyNumberFormat="1" applyFont="1" applyFill="1" applyBorder="1" applyAlignment="1">
      <alignment horizontal="center" vertical="center" wrapText="1"/>
    </xf>
    <xf numFmtId="49" fontId="9" fillId="0" borderId="0" xfId="4" applyNumberFormat="1" applyFont="1" applyFill="1" applyBorder="1" applyAlignment="1">
      <alignment horizontal="center" vertical="center" wrapText="1"/>
    </xf>
    <xf numFmtId="49" fontId="9" fillId="0" borderId="0" xfId="4" applyNumberFormat="1" applyFont="1" applyFill="1" applyBorder="1" applyAlignment="1">
      <alignment vertical="center" wrapText="1"/>
    </xf>
    <xf numFmtId="49" fontId="9" fillId="0" borderId="0" xfId="4" applyNumberFormat="1" applyFont="1" applyFill="1" applyBorder="1" applyAlignment="1">
      <alignment horizontal="center" vertical="center"/>
    </xf>
    <xf numFmtId="49" fontId="12" fillId="0" borderId="13" xfId="2" applyNumberFormat="1" applyFont="1" applyFill="1" applyBorder="1" applyAlignment="1">
      <alignment horizontal="center" vertical="top" wrapText="1"/>
    </xf>
    <xf numFmtId="49" fontId="12" fillId="0" borderId="17" xfId="2" applyNumberFormat="1" applyFont="1" applyFill="1" applyBorder="1" applyAlignment="1">
      <alignment horizontal="center" vertical="top" wrapText="1"/>
    </xf>
    <xf numFmtId="49" fontId="12" fillId="0" borderId="18" xfId="2" applyNumberFormat="1" applyFont="1" applyFill="1" applyBorder="1" applyAlignment="1">
      <alignment horizontal="center" vertical="top" wrapText="1"/>
    </xf>
    <xf numFmtId="49" fontId="12" fillId="0" borderId="30" xfId="2" applyNumberFormat="1" applyFont="1" applyFill="1" applyBorder="1" applyAlignment="1">
      <alignment horizontal="center" vertical="top" wrapText="1"/>
    </xf>
    <xf numFmtId="49" fontId="12" fillId="0" borderId="31" xfId="2" applyNumberFormat="1" applyFont="1" applyFill="1" applyBorder="1" applyAlignment="1">
      <alignment horizontal="center" vertical="top" wrapText="1"/>
    </xf>
    <xf numFmtId="49" fontId="12" fillId="0" borderId="32" xfId="2" applyNumberFormat="1" applyFont="1" applyFill="1" applyBorder="1" applyAlignment="1">
      <alignment horizontal="center" vertical="top" wrapText="1"/>
    </xf>
    <xf numFmtId="49" fontId="12" fillId="0" borderId="31" xfId="2" applyNumberFormat="1" applyFont="1" applyFill="1" applyBorder="1" applyAlignment="1">
      <alignment horizontal="center" vertical="center" wrapText="1"/>
    </xf>
    <xf numFmtId="49" fontId="12" fillId="0" borderId="32" xfId="2" applyNumberFormat="1" applyFont="1" applyFill="1" applyBorder="1" applyAlignment="1">
      <alignment horizontal="center" vertical="center" wrapText="1"/>
    </xf>
    <xf numFmtId="49" fontId="9" fillId="0" borderId="36" xfId="2" applyNumberFormat="1" applyFont="1" applyFill="1" applyBorder="1" applyAlignment="1">
      <alignment vertical="top" wrapText="1"/>
    </xf>
    <xf numFmtId="49" fontId="12" fillId="0" borderId="13" xfId="2" applyNumberFormat="1" applyFont="1" applyFill="1" applyBorder="1" applyAlignment="1">
      <alignment horizontal="center" vertical="center" wrapText="1"/>
    </xf>
    <xf numFmtId="49" fontId="12" fillId="0" borderId="17" xfId="2" applyNumberFormat="1" applyFont="1" applyFill="1" applyBorder="1" applyAlignment="1">
      <alignment horizontal="center" vertical="center" wrapText="1"/>
    </xf>
    <xf numFmtId="49" fontId="12" fillId="0" borderId="18" xfId="2" applyNumberFormat="1" applyFont="1" applyFill="1" applyBorder="1" applyAlignment="1">
      <alignment horizontal="center" vertical="center" wrapText="1"/>
    </xf>
    <xf numFmtId="49" fontId="9" fillId="0" borderId="47" xfId="2" applyNumberFormat="1" applyFont="1" applyFill="1" applyBorder="1" applyAlignment="1">
      <alignment horizontal="left" vertical="top" wrapText="1"/>
    </xf>
    <xf numFmtId="49" fontId="9" fillId="0" borderId="34" xfId="4" applyNumberFormat="1" applyFont="1" applyFill="1" applyBorder="1" applyAlignment="1">
      <alignment vertical="center" wrapText="1"/>
    </xf>
    <xf numFmtId="49" fontId="12" fillId="0" borderId="34" xfId="2" applyNumberFormat="1" applyFont="1" applyFill="1" applyBorder="1" applyAlignment="1">
      <alignment horizontal="center" vertical="center" wrapText="1"/>
    </xf>
    <xf numFmtId="49" fontId="12" fillId="0" borderId="40" xfId="2" applyNumberFormat="1" applyFont="1" applyFill="1" applyBorder="1" applyAlignment="1">
      <alignment horizontal="center" vertical="center" wrapText="1"/>
    </xf>
    <xf numFmtId="49" fontId="9" fillId="0" borderId="30" xfId="2" applyNumberFormat="1" applyFont="1" applyFill="1" applyBorder="1" applyAlignment="1">
      <alignment horizontal="center" vertical="top" wrapText="1"/>
    </xf>
    <xf numFmtId="49" fontId="9" fillId="0" borderId="20" xfId="2" applyNumberFormat="1" applyFont="1" applyFill="1" applyBorder="1" applyAlignment="1">
      <alignment vertical="top" wrapText="1"/>
    </xf>
    <xf numFmtId="49" fontId="9" fillId="0" borderId="21" xfId="2" applyNumberFormat="1" applyFont="1" applyFill="1" applyBorder="1" applyAlignment="1">
      <alignment vertical="top" wrapText="1"/>
    </xf>
    <xf numFmtId="49" fontId="9" fillId="0" borderId="23" xfId="2" applyNumberFormat="1" applyFont="1" applyFill="1" applyBorder="1" applyAlignment="1">
      <alignment vertical="top" wrapText="1"/>
    </xf>
    <xf numFmtId="49" fontId="9" fillId="0" borderId="31" xfId="4" applyNumberFormat="1" applyFont="1" applyFill="1" applyBorder="1" applyAlignment="1">
      <alignment horizontal="center" vertical="center" wrapText="1"/>
    </xf>
    <xf numFmtId="0" fontId="14" fillId="0" borderId="0" xfId="7" applyFont="1" applyAlignment="1">
      <alignment vertical="top" wrapText="1"/>
    </xf>
    <xf numFmtId="0" fontId="0" fillId="0" borderId="0" xfId="0" applyProtection="1"/>
    <xf numFmtId="49" fontId="9" fillId="0" borderId="1" xfId="6" applyNumberFormat="1" applyFont="1" applyFill="1" applyBorder="1" applyAlignment="1">
      <alignment horizontal="left" wrapText="1"/>
    </xf>
    <xf numFmtId="49" fontId="9" fillId="0" borderId="1" xfId="4" applyNumberFormat="1" applyFont="1" applyFill="1" applyBorder="1" applyAlignment="1">
      <alignment horizontal="center" vertical="center" wrapText="1"/>
    </xf>
    <xf numFmtId="0" fontId="16" fillId="0" borderId="0" xfId="7" applyFont="1" applyAlignment="1">
      <alignment vertical="top" wrapText="1"/>
    </xf>
    <xf numFmtId="0" fontId="17" fillId="0" borderId="0" xfId="7" applyFont="1" applyAlignment="1">
      <alignment vertical="top" wrapText="1"/>
    </xf>
    <xf numFmtId="0" fontId="17" fillId="0" borderId="0" xfId="7" applyNumberFormat="1" applyFont="1" applyAlignment="1">
      <alignment vertical="top" wrapText="1"/>
    </xf>
    <xf numFmtId="0" fontId="15" fillId="0" borderId="0" xfId="7" applyNumberFormat="1" applyFont="1" applyAlignment="1">
      <alignment vertical="top" wrapText="1"/>
    </xf>
    <xf numFmtId="0" fontId="18" fillId="0" borderId="0" xfId="0" applyFont="1"/>
    <xf numFmtId="49" fontId="12" fillId="0" borderId="34" xfId="2" applyNumberFormat="1" applyFont="1" applyFill="1" applyBorder="1" applyAlignment="1">
      <alignment horizontal="left" vertical="top" wrapText="1"/>
    </xf>
    <xf numFmtId="49" fontId="12" fillId="0" borderId="31" xfId="2" applyNumberFormat="1" applyFont="1" applyFill="1" applyBorder="1" applyAlignment="1">
      <alignment horizontal="left" vertical="top" wrapText="1"/>
    </xf>
    <xf numFmtId="49" fontId="9" fillId="0" borderId="31" xfId="6" applyNumberFormat="1" applyFont="1" applyFill="1" applyBorder="1" applyAlignment="1">
      <alignment wrapText="1"/>
    </xf>
    <xf numFmtId="176" fontId="3" fillId="0" borderId="1" xfId="1" applyNumberFormat="1" applyFont="1" applyBorder="1" applyAlignment="1">
      <alignment horizontal="center" vertical="center"/>
    </xf>
    <xf numFmtId="176" fontId="3" fillId="0" borderId="3" xfId="1" applyNumberFormat="1" applyFont="1" applyBorder="1" applyAlignment="1">
      <alignment horizontal="center" vertical="center"/>
    </xf>
    <xf numFmtId="176" fontId="3" fillId="0" borderId="2" xfId="1" applyNumberFormat="1" applyFont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/>
    </xf>
    <xf numFmtId="176" fontId="3" fillId="2" borderId="3" xfId="1" applyNumberFormat="1" applyFont="1" applyFill="1" applyBorder="1" applyAlignment="1">
      <alignment horizontal="center" vertical="center"/>
    </xf>
    <xf numFmtId="176" fontId="3" fillId="2" borderId="2" xfId="1" applyNumberFormat="1" applyFont="1" applyFill="1" applyBorder="1" applyAlignment="1">
      <alignment horizontal="center" vertical="center"/>
    </xf>
    <xf numFmtId="176" fontId="3" fillId="3" borderId="1" xfId="1" applyNumberFormat="1" applyFont="1" applyFill="1" applyBorder="1" applyAlignment="1">
      <alignment horizontal="center" vertical="center"/>
    </xf>
    <xf numFmtId="176" fontId="3" fillId="3" borderId="3" xfId="1" applyNumberFormat="1" applyFont="1" applyFill="1" applyBorder="1" applyAlignment="1">
      <alignment horizontal="center" vertical="center"/>
    </xf>
    <xf numFmtId="176" fontId="3" fillId="3" borderId="2" xfId="1" applyNumberFormat="1" applyFont="1" applyFill="1" applyBorder="1" applyAlignment="1">
      <alignment horizontal="center" vertical="center"/>
    </xf>
    <xf numFmtId="0" fontId="6" fillId="4" borderId="4" xfId="2" applyFont="1" applyFill="1" applyBorder="1" applyAlignment="1" applyProtection="1">
      <alignment horizontal="center" vertical="center" wrapText="1"/>
      <protection locked="0"/>
    </xf>
    <xf numFmtId="0" fontId="6" fillId="4" borderId="5" xfId="2" applyFont="1" applyFill="1" applyBorder="1" applyAlignment="1" applyProtection="1">
      <alignment horizontal="center" vertical="center" wrapText="1"/>
      <protection locked="0"/>
    </xf>
    <xf numFmtId="0" fontId="6" fillId="4" borderId="6" xfId="2" applyFont="1" applyFill="1" applyBorder="1" applyAlignment="1" applyProtection="1">
      <alignment horizontal="center" vertical="center" wrapText="1"/>
      <protection locked="0"/>
    </xf>
    <xf numFmtId="176" fontId="3" fillId="0" borderId="1" xfId="1" applyNumberFormat="1" applyFont="1" applyBorder="1" applyAlignment="1" applyProtection="1">
      <alignment vertical="center" wrapText="1"/>
      <protection locked="0"/>
    </xf>
    <xf numFmtId="176" fontId="3" fillId="0" borderId="3" xfId="1" applyNumberFormat="1" applyFont="1" applyBorder="1" applyAlignment="1" applyProtection="1">
      <alignment vertical="center" wrapText="1"/>
      <protection locked="0"/>
    </xf>
    <xf numFmtId="176" fontId="3" fillId="0" borderId="2" xfId="1" applyNumberFormat="1" applyFont="1" applyBorder="1" applyAlignment="1" applyProtection="1">
      <alignment vertical="center" wrapText="1"/>
      <protection locked="0"/>
    </xf>
    <xf numFmtId="0" fontId="3" fillId="2" borderId="7" xfId="2" applyFont="1" applyFill="1" applyBorder="1" applyAlignment="1">
      <alignment horizontal="center" vertical="center" wrapText="1"/>
    </xf>
    <xf numFmtId="0" fontId="3" fillId="2" borderId="9" xfId="2" applyFont="1" applyFill="1" applyBorder="1" applyAlignment="1">
      <alignment horizontal="center" vertical="center" wrapText="1"/>
    </xf>
    <xf numFmtId="0" fontId="3" fillId="2" borderId="8" xfId="2" applyFont="1" applyFill="1" applyBorder="1" applyAlignment="1">
      <alignment horizontal="center" vertical="center" wrapText="1"/>
    </xf>
    <xf numFmtId="0" fontId="3" fillId="3" borderId="7" xfId="2" applyFont="1" applyFill="1" applyBorder="1" applyAlignment="1">
      <alignment horizontal="center" vertical="center" wrapText="1"/>
    </xf>
    <xf numFmtId="0" fontId="3" fillId="3" borderId="9" xfId="2" applyFont="1" applyFill="1" applyBorder="1" applyAlignment="1">
      <alignment horizontal="center" vertical="center" wrapText="1"/>
    </xf>
    <xf numFmtId="0" fontId="3" fillId="3" borderId="8" xfId="2" applyFont="1" applyFill="1" applyBorder="1" applyAlignment="1">
      <alignment horizontal="center" vertical="center" wrapText="1"/>
    </xf>
    <xf numFmtId="0" fontId="3" fillId="5" borderId="10" xfId="2" applyFont="1" applyFill="1" applyBorder="1" applyAlignment="1">
      <alignment horizontal="center" vertical="center"/>
    </xf>
    <xf numFmtId="0" fontId="3" fillId="5" borderId="11" xfId="2" applyFont="1" applyFill="1" applyBorder="1" applyAlignment="1">
      <alignment horizontal="center" vertical="center"/>
    </xf>
    <xf numFmtId="0" fontId="3" fillId="5" borderId="12" xfId="2" applyFont="1" applyFill="1" applyBorder="1" applyAlignment="1">
      <alignment horizontal="center" vertical="center"/>
    </xf>
    <xf numFmtId="0" fontId="3" fillId="2" borderId="10" xfId="2" applyFont="1" applyFill="1" applyBorder="1" applyAlignment="1">
      <alignment horizontal="center" vertical="center" wrapText="1"/>
    </xf>
    <xf numFmtId="0" fontId="3" fillId="2" borderId="12" xfId="2" applyFont="1" applyFill="1" applyBorder="1" applyAlignment="1">
      <alignment horizontal="center" vertical="center" wrapText="1"/>
    </xf>
    <xf numFmtId="0" fontId="3" fillId="2" borderId="11" xfId="2" applyFont="1" applyFill="1" applyBorder="1" applyAlignment="1">
      <alignment horizontal="center" vertical="center" wrapText="1"/>
    </xf>
    <xf numFmtId="0" fontId="3" fillId="5" borderId="1" xfId="2" applyFont="1" applyFill="1" applyBorder="1" applyAlignment="1">
      <alignment horizontal="center" vertical="center"/>
    </xf>
    <xf numFmtId="0" fontId="3" fillId="5" borderId="3" xfId="2" applyFont="1" applyFill="1" applyBorder="1" applyAlignment="1">
      <alignment horizontal="center" vertical="center"/>
    </xf>
    <xf numFmtId="0" fontId="3" fillId="5" borderId="2" xfId="2" applyFont="1" applyFill="1" applyBorder="1" applyAlignment="1">
      <alignment horizontal="center" vertical="center"/>
    </xf>
    <xf numFmtId="0" fontId="3" fillId="5" borderId="7" xfId="2" applyFont="1" applyFill="1" applyBorder="1" applyAlignment="1">
      <alignment horizontal="center" vertical="center"/>
    </xf>
    <xf numFmtId="0" fontId="3" fillId="5" borderId="8" xfId="2" applyFont="1" applyFill="1" applyBorder="1" applyAlignment="1">
      <alignment horizontal="center" vertical="center"/>
    </xf>
    <xf numFmtId="0" fontId="3" fillId="5" borderId="9" xfId="2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/>
    </xf>
    <xf numFmtId="0" fontId="3" fillId="5" borderId="3" xfId="2" applyFont="1" applyFill="1" applyBorder="1" applyAlignment="1">
      <alignment horizontal="center"/>
    </xf>
    <xf numFmtId="0" fontId="3" fillId="5" borderId="2" xfId="2" applyFont="1" applyFill="1" applyBorder="1" applyAlignment="1">
      <alignment horizontal="center"/>
    </xf>
    <xf numFmtId="0" fontId="3" fillId="3" borderId="10" xfId="2" applyFont="1" applyFill="1" applyBorder="1" applyAlignment="1">
      <alignment horizontal="center" vertical="center" wrapText="1"/>
    </xf>
    <xf numFmtId="0" fontId="3" fillId="3" borderId="12" xfId="2" applyFont="1" applyFill="1" applyBorder="1" applyAlignment="1">
      <alignment horizontal="center" vertical="center" wrapText="1"/>
    </xf>
    <xf numFmtId="0" fontId="3" fillId="3" borderId="11" xfId="2" applyFont="1" applyFill="1" applyBorder="1" applyAlignment="1">
      <alignment horizontal="center" vertical="center" wrapText="1"/>
    </xf>
    <xf numFmtId="176" fontId="3" fillId="6" borderId="7" xfId="1" applyNumberFormat="1" applyFont="1" applyFill="1" applyBorder="1" applyAlignment="1">
      <alignment horizontal="center" vertical="center"/>
    </xf>
    <xf numFmtId="176" fontId="3" fillId="6" borderId="9" xfId="1" applyNumberFormat="1" applyFont="1" applyFill="1" applyBorder="1" applyAlignment="1">
      <alignment horizontal="center" vertical="center"/>
    </xf>
    <xf numFmtId="176" fontId="3" fillId="6" borderId="8" xfId="1" applyNumberFormat="1" applyFont="1" applyFill="1" applyBorder="1" applyAlignment="1">
      <alignment horizontal="center" vertical="center"/>
    </xf>
    <xf numFmtId="176" fontId="3" fillId="6" borderId="10" xfId="1" applyNumberFormat="1" applyFont="1" applyFill="1" applyBorder="1" applyAlignment="1">
      <alignment horizontal="center" vertical="center"/>
    </xf>
    <xf numFmtId="176" fontId="3" fillId="6" borderId="12" xfId="1" applyNumberFormat="1" applyFont="1" applyFill="1" applyBorder="1" applyAlignment="1">
      <alignment horizontal="center" vertical="center"/>
    </xf>
    <xf numFmtId="176" fontId="3" fillId="6" borderId="11" xfId="1" applyNumberFormat="1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3" fillId="6" borderId="2" xfId="1" applyFont="1" applyFill="1" applyBorder="1" applyAlignment="1">
      <alignment horizontal="center" vertical="center"/>
    </xf>
    <xf numFmtId="9" fontId="3" fillId="6" borderId="1" xfId="8" applyNumberFormat="1" applyFont="1" applyFill="1" applyBorder="1" applyAlignment="1">
      <alignment horizontal="center" vertical="center"/>
    </xf>
    <xf numFmtId="9" fontId="3" fillId="6" borderId="3" xfId="8" applyNumberFormat="1" applyFont="1" applyFill="1" applyBorder="1" applyAlignment="1">
      <alignment horizontal="center" vertical="center"/>
    </xf>
    <xf numFmtId="9" fontId="3" fillId="6" borderId="2" xfId="8" applyNumberFormat="1" applyFont="1" applyFill="1" applyBorder="1" applyAlignment="1">
      <alignment horizontal="center" vertical="center"/>
    </xf>
    <xf numFmtId="176" fontId="3" fillId="6" borderId="1" xfId="1" applyNumberFormat="1" applyFont="1" applyFill="1" applyBorder="1" applyAlignment="1">
      <alignment horizontal="center" vertical="center"/>
    </xf>
    <xf numFmtId="176" fontId="3" fillId="6" borderId="3" xfId="1" applyNumberFormat="1" applyFont="1" applyFill="1" applyBorder="1" applyAlignment="1">
      <alignment horizontal="center" vertical="center"/>
    </xf>
    <xf numFmtId="176" fontId="3" fillId="6" borderId="2" xfId="1" applyNumberFormat="1" applyFont="1" applyFill="1" applyBorder="1" applyAlignment="1">
      <alignment horizontal="center" vertical="center"/>
    </xf>
    <xf numFmtId="49" fontId="9" fillId="0" borderId="1" xfId="6" applyNumberFormat="1" applyFont="1" applyFill="1" applyBorder="1" applyAlignment="1">
      <alignment horizontal="left" wrapText="1"/>
    </xf>
    <xf numFmtId="49" fontId="9" fillId="0" borderId="3" xfId="6" applyNumberFormat="1" applyFont="1" applyFill="1" applyBorder="1" applyAlignment="1">
      <alignment horizontal="left" wrapText="1"/>
    </xf>
    <xf numFmtId="49" fontId="9" fillId="0" borderId="33" xfId="6" applyNumberFormat="1" applyFont="1" applyFill="1" applyBorder="1" applyAlignment="1">
      <alignment horizontal="left" wrapText="1"/>
    </xf>
    <xf numFmtId="49" fontId="9" fillId="0" borderId="7" xfId="6" applyNumberFormat="1" applyFont="1" applyFill="1" applyBorder="1" applyAlignment="1">
      <alignment horizontal="left" wrapText="1"/>
    </xf>
    <xf numFmtId="49" fontId="9" fillId="0" borderId="9" xfId="6" applyNumberFormat="1" applyFont="1" applyFill="1" applyBorder="1" applyAlignment="1">
      <alignment horizontal="left" wrapText="1"/>
    </xf>
    <xf numFmtId="49" fontId="9" fillId="0" borderId="27" xfId="4" applyNumberFormat="1" applyFont="1" applyFill="1" applyBorder="1" applyAlignment="1">
      <alignment horizontal="center" vertical="center" wrapText="1"/>
    </xf>
    <xf numFmtId="49" fontId="9" fillId="0" borderId="29" xfId="4" applyNumberFormat="1" applyFont="1" applyFill="1" applyBorder="1" applyAlignment="1">
      <alignment horizontal="center" vertical="center" wrapText="1"/>
    </xf>
    <xf numFmtId="49" fontId="9" fillId="0" borderId="14" xfId="4" applyNumberFormat="1" applyFont="1" applyFill="1" applyBorder="1" applyAlignment="1">
      <alignment vertical="center" wrapText="1"/>
    </xf>
    <xf numFmtId="49" fontId="9" fillId="0" borderId="15" xfId="4" applyNumberFormat="1" applyFont="1" applyFill="1" applyBorder="1" applyAlignment="1">
      <alignment vertical="center" wrapText="1"/>
    </xf>
    <xf numFmtId="49" fontId="9" fillId="0" borderId="16" xfId="4" applyNumberFormat="1" applyFont="1" applyFill="1" applyBorder="1" applyAlignment="1">
      <alignment vertical="center" wrapText="1"/>
    </xf>
    <xf numFmtId="49" fontId="9" fillId="0" borderId="1" xfId="4" applyNumberFormat="1" applyFont="1" applyFill="1" applyBorder="1" applyAlignment="1">
      <alignment vertical="center" wrapText="1"/>
    </xf>
    <xf numFmtId="49" fontId="9" fillId="0" borderId="3" xfId="4" applyNumberFormat="1" applyFont="1" applyFill="1" applyBorder="1" applyAlignment="1">
      <alignment vertical="center" wrapText="1"/>
    </xf>
    <xf numFmtId="49" fontId="9" fillId="0" borderId="2" xfId="4" applyNumberFormat="1" applyFont="1" applyFill="1" applyBorder="1" applyAlignment="1">
      <alignment vertical="center" wrapText="1"/>
    </xf>
    <xf numFmtId="49" fontId="9" fillId="0" borderId="44" xfId="4" applyNumberFormat="1" applyFont="1" applyFill="1" applyBorder="1" applyAlignment="1">
      <alignment horizontal="center" vertical="center" wrapText="1"/>
    </xf>
    <xf numFmtId="49" fontId="9" fillId="0" borderId="46" xfId="4" applyNumberFormat="1" applyFont="1" applyFill="1" applyBorder="1" applyAlignment="1">
      <alignment horizontal="center" vertical="center" wrapText="1"/>
    </xf>
    <xf numFmtId="49" fontId="9" fillId="0" borderId="1" xfId="4" applyNumberFormat="1" applyFont="1" applyFill="1" applyBorder="1" applyAlignment="1">
      <alignment horizontal="center" vertical="center" wrapText="1"/>
    </xf>
    <xf numFmtId="49" fontId="9" fillId="0" borderId="3" xfId="4" applyNumberFormat="1" applyFont="1" applyFill="1" applyBorder="1" applyAlignment="1">
      <alignment horizontal="center" vertical="center" wrapText="1"/>
    </xf>
    <xf numFmtId="49" fontId="9" fillId="0" borderId="2" xfId="4" applyNumberFormat="1" applyFont="1" applyFill="1" applyBorder="1" applyAlignment="1">
      <alignment horizontal="center" vertical="center" wrapText="1"/>
    </xf>
    <xf numFmtId="0" fontId="9" fillId="0" borderId="1" xfId="4" applyNumberFormat="1" applyFont="1" applyFill="1" applyBorder="1" applyAlignment="1">
      <alignment horizontal="right" vertical="center" wrapText="1"/>
    </xf>
    <xf numFmtId="0" fontId="9" fillId="0" borderId="33" xfId="4" applyNumberFormat="1" applyFont="1" applyFill="1" applyBorder="1" applyAlignment="1">
      <alignment horizontal="right" vertical="center" wrapText="1"/>
    </xf>
    <xf numFmtId="49" fontId="9" fillId="0" borderId="20" xfId="4" applyNumberFormat="1" applyFont="1" applyFill="1" applyBorder="1" applyAlignment="1">
      <alignment horizontal="center" vertical="center" wrapText="1"/>
    </xf>
    <xf numFmtId="49" fontId="9" fillId="0" borderId="21" xfId="4" applyNumberFormat="1" applyFont="1" applyFill="1" applyBorder="1" applyAlignment="1">
      <alignment horizontal="center" vertical="center" wrapText="1"/>
    </xf>
    <xf numFmtId="49" fontId="9" fillId="0" borderId="22" xfId="4" applyNumberFormat="1" applyFont="1" applyFill="1" applyBorder="1" applyAlignment="1">
      <alignment horizontal="center" vertical="center" wrapText="1"/>
    </xf>
    <xf numFmtId="49" fontId="9" fillId="0" borderId="42" xfId="4" applyNumberFormat="1" applyFont="1" applyFill="1" applyBorder="1" applyAlignment="1">
      <alignment horizontal="center" vertical="center" wrapText="1"/>
    </xf>
    <xf numFmtId="49" fontId="9" fillId="0" borderId="43" xfId="4" applyNumberFormat="1" applyFont="1" applyFill="1" applyBorder="1" applyAlignment="1">
      <alignment horizontal="center" vertical="center" wrapText="1"/>
    </xf>
    <xf numFmtId="49" fontId="9" fillId="0" borderId="1" xfId="4" applyNumberFormat="1" applyFont="1" applyFill="1" applyBorder="1" applyAlignment="1">
      <alignment horizontal="left" vertical="center" wrapText="1"/>
    </xf>
    <xf numFmtId="49" fontId="9" fillId="0" borderId="3" xfId="4" applyNumberFormat="1" applyFont="1" applyFill="1" applyBorder="1" applyAlignment="1">
      <alignment horizontal="left" vertical="center" wrapText="1"/>
    </xf>
    <xf numFmtId="49" fontId="9" fillId="0" borderId="33" xfId="4" applyNumberFormat="1" applyFont="1" applyFill="1" applyBorder="1" applyAlignment="1">
      <alignment horizontal="left" vertical="center" wrapText="1"/>
    </xf>
    <xf numFmtId="49" fontId="11" fillId="0" borderId="1" xfId="2" applyNumberFormat="1" applyFont="1" applyFill="1" applyBorder="1" applyAlignment="1">
      <alignment horizontal="left" vertical="top" wrapText="1"/>
    </xf>
    <xf numFmtId="49" fontId="9" fillId="0" borderId="3" xfId="2" applyNumberFormat="1" applyFont="1" applyFill="1" applyBorder="1" applyAlignment="1">
      <alignment horizontal="left" vertical="top" wrapText="1"/>
    </xf>
    <xf numFmtId="49" fontId="9" fillId="0" borderId="41" xfId="4" applyNumberFormat="1" applyFont="1" applyFill="1" applyBorder="1" applyAlignment="1">
      <alignment horizontal="center" vertical="center" wrapText="1"/>
    </xf>
    <xf numFmtId="49" fontId="9" fillId="0" borderId="38" xfId="2" applyNumberFormat="1" applyFont="1" applyFill="1" applyBorder="1" applyAlignment="1">
      <alignment horizontal="left" vertical="top" wrapText="1"/>
    </xf>
    <xf numFmtId="49" fontId="9" fillId="0" borderId="28" xfId="2" applyNumberFormat="1" applyFont="1" applyFill="1" applyBorder="1" applyAlignment="1">
      <alignment horizontal="left" vertical="top" wrapText="1"/>
    </xf>
    <xf numFmtId="49" fontId="9" fillId="0" borderId="35" xfId="4" applyNumberFormat="1" applyFont="1" applyFill="1" applyBorder="1" applyAlignment="1">
      <alignment horizontal="center" vertical="center" wrapText="1"/>
    </xf>
    <xf numFmtId="49" fontId="9" fillId="0" borderId="1" xfId="2" applyNumberFormat="1" applyFont="1" applyFill="1" applyBorder="1" applyAlignment="1">
      <alignment horizontal="left" vertical="top" wrapText="1"/>
    </xf>
    <xf numFmtId="0" fontId="3" fillId="0" borderId="3" xfId="2" applyFont="1" applyBorder="1" applyAlignment="1">
      <alignment horizontal="left" vertical="top" wrapText="1"/>
    </xf>
    <xf numFmtId="49" fontId="12" fillId="0" borderId="7" xfId="2" applyNumberFormat="1" applyFont="1" applyFill="1" applyBorder="1" applyAlignment="1">
      <alignment horizontal="left" vertical="top" wrapText="1"/>
    </xf>
    <xf numFmtId="49" fontId="9" fillId="0" borderId="33" xfId="2" applyNumberFormat="1" applyFont="1" applyFill="1" applyBorder="1" applyAlignment="1">
      <alignment horizontal="left" vertical="top" wrapText="1"/>
    </xf>
    <xf numFmtId="49" fontId="9" fillId="0" borderId="20" xfId="4" applyNumberFormat="1" applyFont="1" applyFill="1" applyBorder="1" applyAlignment="1">
      <alignment horizontal="center" vertical="center"/>
    </xf>
    <xf numFmtId="49" fontId="9" fillId="0" borderId="21" xfId="4" applyNumberFormat="1" applyFont="1" applyFill="1" applyBorder="1" applyAlignment="1">
      <alignment horizontal="center" vertical="center"/>
    </xf>
    <xf numFmtId="49" fontId="9" fillId="0" borderId="23" xfId="4" applyNumberFormat="1" applyFont="1" applyFill="1" applyBorder="1" applyAlignment="1">
      <alignment horizontal="center" vertical="center"/>
    </xf>
    <xf numFmtId="177" fontId="9" fillId="0" borderId="17" xfId="4" applyNumberFormat="1" applyFont="1" applyFill="1" applyBorder="1" applyAlignment="1">
      <alignment horizontal="center" vertical="center"/>
    </xf>
    <xf numFmtId="177" fontId="9" fillId="0" borderId="18" xfId="4" applyNumberFormat="1" applyFont="1" applyFill="1" applyBorder="1" applyAlignment="1">
      <alignment horizontal="center" vertical="center"/>
    </xf>
    <xf numFmtId="49" fontId="9" fillId="0" borderId="22" xfId="4" applyNumberFormat="1" applyFont="1" applyFill="1" applyBorder="1" applyAlignment="1">
      <alignment horizontal="center" vertical="center"/>
    </xf>
    <xf numFmtId="49" fontId="9" fillId="0" borderId="14" xfId="4" applyNumberFormat="1" applyFont="1" applyFill="1" applyBorder="1" applyAlignment="1">
      <alignment horizontal="center" vertical="center"/>
    </xf>
    <xf numFmtId="49" fontId="9" fillId="0" borderId="15" xfId="4" applyNumberFormat="1" applyFont="1" applyFill="1" applyBorder="1" applyAlignment="1">
      <alignment horizontal="center" vertical="center"/>
    </xf>
    <xf numFmtId="49" fontId="9" fillId="0" borderId="16" xfId="4" applyNumberFormat="1" applyFont="1" applyFill="1" applyBorder="1" applyAlignment="1">
      <alignment horizontal="center" vertical="center"/>
    </xf>
    <xf numFmtId="49" fontId="9" fillId="0" borderId="48" xfId="2" applyNumberFormat="1" applyFont="1" applyFill="1" applyBorder="1" applyAlignment="1">
      <alignment horizontal="left" vertical="top" wrapText="1"/>
    </xf>
    <xf numFmtId="49" fontId="12" fillId="0" borderId="1" xfId="2" applyNumberFormat="1" applyFont="1" applyFill="1" applyBorder="1" applyAlignment="1">
      <alignment horizontal="left" vertical="top" wrapText="1"/>
    </xf>
    <xf numFmtId="49" fontId="12" fillId="0" borderId="3" xfId="2" applyNumberFormat="1" applyFont="1" applyFill="1" applyBorder="1" applyAlignment="1">
      <alignment horizontal="left" vertical="top" wrapText="1"/>
    </xf>
    <xf numFmtId="49" fontId="12" fillId="0" borderId="33" xfId="2" applyNumberFormat="1" applyFont="1" applyFill="1" applyBorder="1" applyAlignment="1">
      <alignment horizontal="left" vertical="top" wrapText="1"/>
    </xf>
    <xf numFmtId="49" fontId="9" fillId="0" borderId="10" xfId="2" applyNumberFormat="1" applyFont="1" applyFill="1" applyBorder="1" applyAlignment="1">
      <alignment horizontal="left" vertical="top" wrapText="1"/>
    </xf>
    <xf numFmtId="49" fontId="9" fillId="0" borderId="12" xfId="2" applyNumberFormat="1" applyFont="1" applyFill="1" applyBorder="1" applyAlignment="1">
      <alignment horizontal="left" vertical="top" wrapText="1"/>
    </xf>
    <xf numFmtId="49" fontId="9" fillId="0" borderId="24" xfId="2" applyNumberFormat="1" applyFont="1" applyFill="1" applyBorder="1" applyAlignment="1">
      <alignment horizontal="center" vertical="top" wrapText="1"/>
    </xf>
    <xf numFmtId="49" fontId="9" fillId="0" borderId="49" xfId="2" applyNumberFormat="1" applyFont="1" applyFill="1" applyBorder="1" applyAlignment="1">
      <alignment horizontal="center" vertical="top" wrapText="1"/>
    </xf>
    <xf numFmtId="49" fontId="9" fillId="0" borderId="17" xfId="4" applyNumberFormat="1" applyFont="1" applyFill="1" applyBorder="1" applyAlignment="1">
      <alignment horizontal="center" vertical="center"/>
    </xf>
    <xf numFmtId="49" fontId="9" fillId="0" borderId="1" xfId="6" applyNumberFormat="1" applyFont="1" applyFill="1" applyBorder="1" applyAlignment="1">
      <alignment wrapText="1"/>
    </xf>
    <xf numFmtId="49" fontId="9" fillId="0" borderId="3" xfId="6" applyNumberFormat="1" applyFont="1" applyFill="1" applyBorder="1" applyAlignment="1">
      <alignment wrapText="1"/>
    </xf>
    <xf numFmtId="49" fontId="9" fillId="0" borderId="33" xfId="6" applyNumberFormat="1" applyFont="1" applyFill="1" applyBorder="1" applyAlignment="1">
      <alignment wrapText="1"/>
    </xf>
  </cellXfs>
  <cellStyles count="9">
    <cellStyle name="Normal" xfId="0" builtinId="0"/>
    <cellStyle name="Normal_Program Check List1" xfId="2"/>
    <cellStyle name="Normal_TraningProgram_Core Java" xfId="7"/>
    <cellStyle name="Normal_単価テスト_財産管理" xfId="1"/>
    <cellStyle name="Percent 2" xfId="3"/>
    <cellStyle name="Percent 3" xfId="8"/>
    <cellStyle name="標準_format(USI)" xfId="5"/>
    <cellStyle name="標準_Sheet1_コピー ～ 一括失効" xfId="6"/>
    <cellStyle name="標準_コピー ～ 一括失効" xfId="4"/>
  </cellStyles>
  <dxfs count="16"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1" defaultTableStyle="TableStyleMedium9" defaultPivotStyle="PivotStyleLight16">
    <tableStyle name="MySqlDefault" pivot="0" table="0" count="0"/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695325</xdr:colOff>
      <xdr:row>16</xdr:row>
      <xdr:rowOff>57150</xdr:rowOff>
    </xdr:from>
    <xdr:to>
      <xdr:col>4</xdr:col>
      <xdr:colOff>533400</xdr:colOff>
      <xdr:row>28</xdr:row>
      <xdr:rowOff>47625</xdr:rowOff>
    </xdr:to>
    <xdr:pic>
      <xdr:nvPicPr>
        <xdr:cNvPr id="102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7025" y="3438525"/>
          <a:ext cx="4200525" cy="2047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276225</xdr:colOff>
      <xdr:row>31</xdr:row>
      <xdr:rowOff>152400</xdr:rowOff>
    </xdr:from>
    <xdr:to>
      <xdr:col>5</xdr:col>
      <xdr:colOff>361950</xdr:colOff>
      <xdr:row>67</xdr:row>
      <xdr:rowOff>104775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47925" y="6105525"/>
          <a:ext cx="5133975" cy="6124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657225</xdr:colOff>
      <xdr:row>72</xdr:row>
      <xdr:rowOff>85725</xdr:rowOff>
    </xdr:from>
    <xdr:to>
      <xdr:col>6</xdr:col>
      <xdr:colOff>285750</xdr:colOff>
      <xdr:row>84</xdr:row>
      <xdr:rowOff>66675</xdr:rowOff>
    </xdr:to>
    <xdr:pic>
      <xdr:nvPicPr>
        <xdr:cNvPr id="1024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828925" y="13068300"/>
          <a:ext cx="5362575" cy="2038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93</xdr:row>
      <xdr:rowOff>0</xdr:rowOff>
    </xdr:from>
    <xdr:to>
      <xdr:col>19</xdr:col>
      <xdr:colOff>590550</xdr:colOff>
      <xdr:row>143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171700" y="16583025"/>
          <a:ext cx="15240000" cy="8572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92"/>
  <sheetViews>
    <sheetView tabSelected="1" topLeftCell="A82" workbookViewId="0">
      <selection activeCell="C94" sqref="C94"/>
    </sheetView>
  </sheetViews>
  <sheetFormatPr defaultRowHeight="13.5"/>
  <cols>
    <col min="1" max="1" width="19.5" customWidth="1"/>
    <col min="3" max="3" width="48.25" customWidth="1"/>
  </cols>
  <sheetData>
    <row r="3" spans="1:3">
      <c r="C3" s="99" t="s">
        <v>81</v>
      </c>
    </row>
    <row r="4" spans="1:3">
      <c r="C4" s="104" t="s">
        <v>82</v>
      </c>
    </row>
    <row r="5" spans="1:3">
      <c r="C5" s="104" t="s">
        <v>83</v>
      </c>
    </row>
    <row r="6" spans="1:3">
      <c r="C6" s="105" t="s">
        <v>73</v>
      </c>
    </row>
    <row r="7" spans="1:3">
      <c r="C7" s="105" t="s">
        <v>84</v>
      </c>
    </row>
    <row r="8" spans="1:3">
      <c r="C8" s="105" t="s">
        <v>85</v>
      </c>
    </row>
    <row r="9" spans="1:3" ht="27">
      <c r="C9" s="106" t="s">
        <v>86</v>
      </c>
    </row>
    <row r="10" spans="1:3" ht="38.25">
      <c r="C10" s="105" t="s">
        <v>87</v>
      </c>
    </row>
    <row r="11" spans="1:3" ht="25.5">
      <c r="C11" s="103" t="s">
        <v>88</v>
      </c>
    </row>
    <row r="14" spans="1:3">
      <c r="C14" s="100"/>
    </row>
    <row r="16" spans="1:3">
      <c r="A16" s="107" t="s">
        <v>133</v>
      </c>
    </row>
    <row r="35" spans="1:1">
      <c r="A35" t="s">
        <v>134</v>
      </c>
    </row>
    <row r="71" spans="1:1">
      <c r="A71" s="107"/>
    </row>
    <row r="73" spans="1:1">
      <c r="A73" t="s">
        <v>135</v>
      </c>
    </row>
    <row r="92" spans="1:1">
      <c r="A92" t="s">
        <v>136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AL18"/>
  <sheetViews>
    <sheetView topLeftCell="A5" workbookViewId="0">
      <selection activeCell="N32" sqref="N32"/>
    </sheetView>
  </sheetViews>
  <sheetFormatPr defaultColWidth="2.625" defaultRowHeight="15"/>
  <cols>
    <col min="1" max="16384" width="2.625" style="1"/>
  </cols>
  <sheetData>
    <row r="1" spans="2:38" hidden="1"/>
    <row r="2" spans="2:38" hidden="1">
      <c r="B2" s="2" t="s">
        <v>89</v>
      </c>
      <c r="C2" s="2"/>
    </row>
    <row r="3" spans="2:38" s="3" customFormat="1" ht="13.5" hidden="1" customHeight="1">
      <c r="B3" s="111"/>
      <c r="C3" s="113"/>
      <c r="D3" s="123"/>
      <c r="E3" s="124"/>
      <c r="F3" s="124"/>
      <c r="G3" s="124"/>
      <c r="H3" s="124"/>
      <c r="I3" s="124"/>
      <c r="J3" s="125"/>
      <c r="K3" s="114">
        <f ca="1">IF($D3="",0,MAX(INDIRECT("'"&amp;$D3&amp;"'!$H3:$AZ3")))</f>
        <v>0</v>
      </c>
      <c r="L3" s="115"/>
      <c r="M3" s="115"/>
      <c r="N3" s="116"/>
      <c r="O3" s="111" t="str">
        <f ca="1">IF($D3="","",COUNTIF(INDIRECT("'"&amp;$D3&amp;"'!$H26:$AZ26"),O$9))</f>
        <v/>
      </c>
      <c r="P3" s="112"/>
      <c r="Q3" s="113"/>
      <c r="R3" s="111" t="str">
        <f ca="1">IF($D3="","",COUNTIF(INDIRECT("'"&amp;$D3&amp;"'!$H26:$AZ26"),R$9))</f>
        <v/>
      </c>
      <c r="S3" s="112"/>
      <c r="T3" s="113"/>
      <c r="U3" s="111" t="str">
        <f ca="1">IF($D3="","",COUNTIF(INDIRECT("'"&amp;$D3&amp;"'!$H26:$AZ26"),U$9))</f>
        <v/>
      </c>
      <c r="V3" s="112"/>
      <c r="W3" s="113"/>
      <c r="X3" s="111" t="str">
        <f ca="1">IF($D3="","",COUNTIF(INDIRECT("'"&amp;$D3&amp;"'!$H26:$AZ26"),X$9))</f>
        <v/>
      </c>
      <c r="Y3" s="112"/>
      <c r="Z3" s="113"/>
      <c r="AA3" s="114">
        <f ca="1">SUM(O3:Z3)</f>
        <v>0</v>
      </c>
      <c r="AB3" s="115"/>
      <c r="AC3" s="115"/>
      <c r="AD3" s="116"/>
      <c r="AE3" s="114">
        <f ca="1">K3-AA3</f>
        <v>0</v>
      </c>
      <c r="AF3" s="115"/>
      <c r="AG3" s="115"/>
      <c r="AH3" s="116"/>
      <c r="AI3" s="117" t="str">
        <f ca="1">IF($D3="","",SUM(INDIRECT("'"&amp;$D3&amp;"'!$H28:$AZ28")))</f>
        <v/>
      </c>
      <c r="AJ3" s="118"/>
      <c r="AK3" s="118"/>
      <c r="AL3" s="119"/>
    </row>
    <row r="4" spans="2:38" s="6" customFormat="1" hidden="1">
      <c r="B4" s="4"/>
      <c r="C4" s="4"/>
      <c r="D4" s="5"/>
      <c r="E4" s="5"/>
      <c r="F4" s="5"/>
      <c r="G4" s="5"/>
      <c r="H4" s="5"/>
      <c r="I4" s="5"/>
      <c r="J4" s="5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2:38" ht="15.75" thickBot="1"/>
    <row r="6" spans="2:38" ht="14.25" customHeight="1" thickBot="1">
      <c r="B6" s="120" t="s">
        <v>90</v>
      </c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  <c r="AD6" s="121"/>
      <c r="AE6" s="121"/>
      <c r="AF6" s="121"/>
      <c r="AG6" s="121"/>
      <c r="AH6" s="121"/>
      <c r="AI6" s="121"/>
      <c r="AJ6" s="121"/>
      <c r="AK6" s="121"/>
      <c r="AL6" s="122"/>
    </row>
    <row r="8" spans="2:38" ht="13.5" customHeight="1">
      <c r="B8" s="141"/>
      <c r="C8" s="142"/>
      <c r="D8" s="141"/>
      <c r="E8" s="143"/>
      <c r="F8" s="143"/>
      <c r="G8" s="143"/>
      <c r="H8" s="143"/>
      <c r="I8" s="143"/>
      <c r="J8" s="142"/>
      <c r="K8" s="126" t="s">
        <v>91</v>
      </c>
      <c r="L8" s="127"/>
      <c r="M8" s="127"/>
      <c r="N8" s="128"/>
      <c r="O8" s="144" t="s">
        <v>92</v>
      </c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6"/>
      <c r="AA8" s="126" t="s">
        <v>93</v>
      </c>
      <c r="AB8" s="127"/>
      <c r="AC8" s="127"/>
      <c r="AD8" s="128"/>
      <c r="AE8" s="126" t="s">
        <v>93</v>
      </c>
      <c r="AF8" s="127"/>
      <c r="AG8" s="127"/>
      <c r="AH8" s="128"/>
      <c r="AI8" s="129"/>
      <c r="AJ8" s="130"/>
      <c r="AK8" s="130"/>
      <c r="AL8" s="131"/>
    </row>
    <row r="9" spans="2:38" s="3" customFormat="1">
      <c r="B9" s="132" t="s">
        <v>94</v>
      </c>
      <c r="C9" s="133"/>
      <c r="D9" s="132" t="s">
        <v>95</v>
      </c>
      <c r="E9" s="134"/>
      <c r="F9" s="134"/>
      <c r="G9" s="134"/>
      <c r="H9" s="134"/>
      <c r="I9" s="134"/>
      <c r="J9" s="133"/>
      <c r="K9" s="135" t="s">
        <v>96</v>
      </c>
      <c r="L9" s="136"/>
      <c r="M9" s="136"/>
      <c r="N9" s="137"/>
      <c r="O9" s="138" t="s">
        <v>97</v>
      </c>
      <c r="P9" s="139"/>
      <c r="Q9" s="140"/>
      <c r="R9" s="138" t="s">
        <v>98</v>
      </c>
      <c r="S9" s="139"/>
      <c r="T9" s="140"/>
      <c r="U9" s="138" t="s">
        <v>99</v>
      </c>
      <c r="V9" s="139"/>
      <c r="W9" s="140"/>
      <c r="X9" s="138" t="s">
        <v>100</v>
      </c>
      <c r="Y9" s="139"/>
      <c r="Z9" s="140"/>
      <c r="AA9" s="135" t="s">
        <v>101</v>
      </c>
      <c r="AB9" s="136"/>
      <c r="AC9" s="136"/>
      <c r="AD9" s="137"/>
      <c r="AE9" s="135" t="s">
        <v>102</v>
      </c>
      <c r="AF9" s="136"/>
      <c r="AG9" s="136"/>
      <c r="AH9" s="137"/>
      <c r="AI9" s="147" t="s">
        <v>103</v>
      </c>
      <c r="AJ9" s="148"/>
      <c r="AK9" s="148"/>
      <c r="AL9" s="149"/>
    </row>
    <row r="10" spans="2:38" s="3" customFormat="1">
      <c r="B10" s="111">
        <v>1</v>
      </c>
      <c r="C10" s="113"/>
      <c r="D10" s="123" t="s">
        <v>104</v>
      </c>
      <c r="E10" s="124"/>
      <c r="F10" s="124"/>
      <c r="G10" s="124"/>
      <c r="H10" s="124"/>
      <c r="I10" s="124"/>
      <c r="J10" s="125"/>
      <c r="K10" s="114">
        <f t="shared" ref="K10:K12" ca="1" si="0">IF($D10="",0,MAX(INDIRECT("'"&amp;$D10&amp;"'!$H3:$AZ3")))</f>
        <v>7</v>
      </c>
      <c r="L10" s="115"/>
      <c r="M10" s="115"/>
      <c r="N10" s="116"/>
      <c r="O10" s="111">
        <f ca="1">IF($D10="","",COUNTIF(INDIRECT("'"&amp;$D10&amp;"'!$H51:$AZ51"),O$9))</f>
        <v>0</v>
      </c>
      <c r="P10" s="112"/>
      <c r="Q10" s="113"/>
      <c r="R10" s="111">
        <f ca="1">IF($D10="","",COUNTIF(INDIRECT("'"&amp;$D10&amp;"'!$H51:$AZ51"),R$9))</f>
        <v>0</v>
      </c>
      <c r="S10" s="112"/>
      <c r="T10" s="113"/>
      <c r="U10" s="111">
        <f ca="1">IF($D10="","",COUNTIF(INDIRECT("'"&amp;$D10&amp;"'!$H51:$AZ51"),U$9))</f>
        <v>0</v>
      </c>
      <c r="V10" s="112"/>
      <c r="W10" s="113"/>
      <c r="X10" s="111">
        <f ca="1">IF($D10="","",COUNTIF(INDIRECT("'"&amp;$D10&amp;"'!$H51:$AZ51"),X$9))</f>
        <v>0</v>
      </c>
      <c r="Y10" s="112"/>
      <c r="Z10" s="113"/>
      <c r="AA10" s="114">
        <f t="shared" ref="AA10:AA12" ca="1" si="1">SUM(O10:Z10)</f>
        <v>0</v>
      </c>
      <c r="AB10" s="115"/>
      <c r="AC10" s="115"/>
      <c r="AD10" s="116"/>
      <c r="AE10" s="114">
        <f t="shared" ref="AE10:AE12" ca="1" si="2">K10-AA10</f>
        <v>7</v>
      </c>
      <c r="AF10" s="115"/>
      <c r="AG10" s="115"/>
      <c r="AH10" s="116"/>
      <c r="AI10" s="117">
        <f t="shared" ref="AI10:AI12" ca="1" si="3">IF($D10="","",SUM(INDIRECT("'"&amp;$D10&amp;"'!$H28:$AZ28")))</f>
        <v>0</v>
      </c>
      <c r="AJ10" s="118"/>
      <c r="AK10" s="118"/>
      <c r="AL10" s="119"/>
    </row>
    <row r="11" spans="2:38" s="3" customFormat="1">
      <c r="B11" s="111">
        <v>2</v>
      </c>
      <c r="C11" s="113"/>
      <c r="D11" s="123" t="s">
        <v>105</v>
      </c>
      <c r="E11" s="124"/>
      <c r="F11" s="124"/>
      <c r="G11" s="124"/>
      <c r="H11" s="124"/>
      <c r="I11" s="124"/>
      <c r="J11" s="125"/>
      <c r="K11" s="114">
        <f t="shared" ca="1" si="0"/>
        <v>5</v>
      </c>
      <c r="L11" s="115"/>
      <c r="M11" s="115"/>
      <c r="N11" s="116"/>
      <c r="O11" s="111">
        <f ca="1">IF($D11="","",COUNTIF(INDIRECT("'"&amp;$D11&amp;"'!$H111:$AZ111"),O$9))</f>
        <v>0</v>
      </c>
      <c r="P11" s="112"/>
      <c r="Q11" s="113"/>
      <c r="R11" s="111">
        <f ca="1">IF($D11="","",COUNTIF(INDIRECT("'"&amp;$D11&amp;"'!$H111:$AZ111"),R$9))</f>
        <v>0</v>
      </c>
      <c r="S11" s="112"/>
      <c r="T11" s="113"/>
      <c r="U11" s="111">
        <f ca="1">IF($D11="","",COUNTIF(INDIRECT("'"&amp;$D11&amp;"'!$H111:$AZ111"),U$9))</f>
        <v>0</v>
      </c>
      <c r="V11" s="112"/>
      <c r="W11" s="113"/>
      <c r="X11" s="111">
        <f ca="1">IF($D11="","",COUNTIF(INDIRECT("'"&amp;$D11&amp;"'!$H111:$AZ111"),X$9))</f>
        <v>0</v>
      </c>
      <c r="Y11" s="112"/>
      <c r="Z11" s="113"/>
      <c r="AA11" s="114">
        <f t="shared" ca="1" si="1"/>
        <v>0</v>
      </c>
      <c r="AB11" s="115"/>
      <c r="AC11" s="115"/>
      <c r="AD11" s="116"/>
      <c r="AE11" s="114">
        <f t="shared" ca="1" si="2"/>
        <v>5</v>
      </c>
      <c r="AF11" s="115"/>
      <c r="AG11" s="115"/>
      <c r="AH11" s="116"/>
      <c r="AI11" s="117">
        <f t="shared" ca="1" si="3"/>
        <v>0</v>
      </c>
      <c r="AJ11" s="118"/>
      <c r="AK11" s="118"/>
      <c r="AL11" s="119"/>
    </row>
    <row r="12" spans="2:38" s="3" customFormat="1">
      <c r="B12" s="111">
        <v>3</v>
      </c>
      <c r="C12" s="113"/>
      <c r="D12" s="123" t="s">
        <v>107</v>
      </c>
      <c r="E12" s="124"/>
      <c r="F12" s="124"/>
      <c r="G12" s="124"/>
      <c r="H12" s="124"/>
      <c r="I12" s="124"/>
      <c r="J12" s="125"/>
      <c r="K12" s="114">
        <f t="shared" ca="1" si="0"/>
        <v>8</v>
      </c>
      <c r="L12" s="115"/>
      <c r="M12" s="115"/>
      <c r="N12" s="116"/>
      <c r="O12" s="111">
        <f ca="1">IF($D12="","",COUNTIF(INDIRECT("'"&amp;$D12&amp;"'!$H111:$AZ111"),O$9))</f>
        <v>0</v>
      </c>
      <c r="P12" s="112"/>
      <c r="Q12" s="113"/>
      <c r="R12" s="111">
        <f ca="1">IF($D12="","",COUNTIF(INDIRECT("'"&amp;$D12&amp;"'!$H111:$AZ111"),R$9))</f>
        <v>0</v>
      </c>
      <c r="S12" s="112"/>
      <c r="T12" s="113"/>
      <c r="U12" s="111">
        <f ca="1">IF($D12="","",COUNTIF(INDIRECT("'"&amp;$D12&amp;"'!$H111:$AZ111"),U$9))</f>
        <v>0</v>
      </c>
      <c r="V12" s="112"/>
      <c r="W12" s="113"/>
      <c r="X12" s="111">
        <f ca="1">IF($D12="","",COUNTIF(INDIRECT("'"&amp;$D12&amp;"'!$H111:$AZ111"),X$9))</f>
        <v>0</v>
      </c>
      <c r="Y12" s="112"/>
      <c r="Z12" s="113"/>
      <c r="AA12" s="114">
        <f t="shared" ca="1" si="1"/>
        <v>0</v>
      </c>
      <c r="AB12" s="115"/>
      <c r="AC12" s="115"/>
      <c r="AD12" s="116"/>
      <c r="AE12" s="114">
        <f t="shared" ca="1" si="2"/>
        <v>8</v>
      </c>
      <c r="AF12" s="115"/>
      <c r="AG12" s="115"/>
      <c r="AH12" s="116"/>
      <c r="AI12" s="117">
        <f t="shared" ca="1" si="3"/>
        <v>0</v>
      </c>
      <c r="AJ12" s="118"/>
      <c r="AK12" s="118"/>
      <c r="AL12" s="119"/>
    </row>
    <row r="13" spans="2:38" s="11" customFormat="1" ht="20.25">
      <c r="B13" s="7"/>
      <c r="C13" s="7"/>
      <c r="D13" s="8"/>
      <c r="E13" s="9"/>
      <c r="F13" s="9"/>
      <c r="G13" s="9"/>
      <c r="H13" s="9"/>
      <c r="I13" s="9"/>
      <c r="J13" s="9"/>
      <c r="K13" s="10"/>
      <c r="L13" s="10"/>
      <c r="M13" s="10"/>
      <c r="N13" s="10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10"/>
      <c r="AG13" s="10"/>
      <c r="AH13" s="10"/>
      <c r="AI13" s="10"/>
      <c r="AJ13" s="10"/>
      <c r="AK13" s="10"/>
      <c r="AL13" s="10"/>
    </row>
    <row r="14" spans="2:38" s="3" customFormat="1">
      <c r="B14" s="156" t="s">
        <v>91</v>
      </c>
      <c r="C14" s="157"/>
      <c r="D14" s="157"/>
      <c r="E14" s="157"/>
      <c r="F14" s="157"/>
      <c r="G14" s="157"/>
      <c r="H14" s="157"/>
      <c r="I14" s="157"/>
      <c r="J14" s="158"/>
      <c r="K14" s="150">
        <f ca="1">SUBTOTAL(9,K9:K13)</f>
        <v>20</v>
      </c>
      <c r="L14" s="151"/>
      <c r="M14" s="151"/>
      <c r="N14" s="152"/>
      <c r="O14" s="162">
        <f ca="1">SUBTOTAL(9,O9:O13)</f>
        <v>0</v>
      </c>
      <c r="P14" s="163"/>
      <c r="Q14" s="164"/>
      <c r="R14" s="162">
        <f ca="1">SUBTOTAL(9,R9:R13)</f>
        <v>0</v>
      </c>
      <c r="S14" s="163"/>
      <c r="T14" s="164"/>
      <c r="U14" s="162">
        <f ca="1">SUBTOTAL(9,U9:U13)</f>
        <v>0</v>
      </c>
      <c r="V14" s="163"/>
      <c r="W14" s="164"/>
      <c r="X14" s="162">
        <f ca="1">SUBTOTAL(9,X9:X13)</f>
        <v>0</v>
      </c>
      <c r="Y14" s="163"/>
      <c r="Z14" s="164"/>
      <c r="AA14" s="162">
        <f ca="1">SUBTOTAL(9,AA9:AA13)</f>
        <v>0</v>
      </c>
      <c r="AB14" s="163"/>
      <c r="AC14" s="163"/>
      <c r="AD14" s="164"/>
      <c r="AE14" s="162">
        <f ca="1">SUBTOTAL(9,AE9:AE13)</f>
        <v>20</v>
      </c>
      <c r="AF14" s="163"/>
      <c r="AG14" s="163"/>
      <c r="AH14" s="164"/>
      <c r="AI14" s="150">
        <f ca="1">SUBTOTAL(9,AI9:AI13)</f>
        <v>0</v>
      </c>
      <c r="AJ14" s="151"/>
      <c r="AK14" s="151"/>
      <c r="AL14" s="152"/>
    </row>
    <row r="15" spans="2:38" s="3" customFormat="1" ht="12.75" customHeight="1">
      <c r="B15" s="156" t="s">
        <v>106</v>
      </c>
      <c r="C15" s="157"/>
      <c r="D15" s="157"/>
      <c r="E15" s="157"/>
      <c r="F15" s="157"/>
      <c r="G15" s="157"/>
      <c r="H15" s="157"/>
      <c r="I15" s="157"/>
      <c r="J15" s="158"/>
      <c r="K15" s="153"/>
      <c r="L15" s="154"/>
      <c r="M15" s="154"/>
      <c r="N15" s="155"/>
      <c r="O15" s="159">
        <f ca="1">IF(ISERR(O14/$K$14),0,O14/$K$14)</f>
        <v>0</v>
      </c>
      <c r="P15" s="160"/>
      <c r="Q15" s="161"/>
      <c r="R15" s="159">
        <f ca="1">IF(ISERR(R14/$K$14),0,R14/$K$14)</f>
        <v>0</v>
      </c>
      <c r="S15" s="160"/>
      <c r="T15" s="161"/>
      <c r="U15" s="159">
        <f ca="1">IF(ISERR(U14/$K$14),0,U14/$K$14)</f>
        <v>0</v>
      </c>
      <c r="V15" s="160"/>
      <c r="W15" s="161"/>
      <c r="X15" s="159">
        <f ca="1">IF(ISERR(X14/$K$14),0,X14/$K$14)</f>
        <v>0</v>
      </c>
      <c r="Y15" s="160"/>
      <c r="Z15" s="161"/>
      <c r="AA15" s="159">
        <f ca="1">IF(ISERR(AA14/$K$14),0,AA14/$K$14)</f>
        <v>0</v>
      </c>
      <c r="AB15" s="160"/>
      <c r="AC15" s="160"/>
      <c r="AD15" s="161"/>
      <c r="AE15" s="159">
        <f ca="1">IF(ISERR(AE14/$K$14),0,AE14/$K$14)</f>
        <v>1</v>
      </c>
      <c r="AF15" s="160"/>
      <c r="AG15" s="160"/>
      <c r="AH15" s="161"/>
      <c r="AI15" s="153"/>
      <c r="AJ15" s="154"/>
      <c r="AK15" s="154"/>
      <c r="AL15" s="155"/>
    </row>
    <row r="17" spans="2:10">
      <c r="D17" s="12"/>
      <c r="E17" s="12"/>
      <c r="F17" s="12"/>
      <c r="G17" s="12"/>
      <c r="H17" s="12"/>
      <c r="I17" s="12"/>
      <c r="J17" s="12"/>
    </row>
    <row r="18" spans="2:10">
      <c r="B18" s="13"/>
      <c r="C18" s="13"/>
    </row>
  </sheetData>
  <mergeCells count="74">
    <mergeCell ref="AI14:AL15"/>
    <mergeCell ref="B15:J15"/>
    <mergeCell ref="O15:Q15"/>
    <mergeCell ref="R15:T15"/>
    <mergeCell ref="U15:W15"/>
    <mergeCell ref="X15:Z15"/>
    <mergeCell ref="AA15:AD15"/>
    <mergeCell ref="AE15:AH15"/>
    <mergeCell ref="B14:J14"/>
    <mergeCell ref="K14:N15"/>
    <mergeCell ref="O14:Q14"/>
    <mergeCell ref="R14:T14"/>
    <mergeCell ref="U14:W14"/>
    <mergeCell ref="X14:Z14"/>
    <mergeCell ref="AA14:AD14"/>
    <mergeCell ref="AE14:AH14"/>
    <mergeCell ref="B12:C12"/>
    <mergeCell ref="D12:J12"/>
    <mergeCell ref="K12:N12"/>
    <mergeCell ref="O12:Q12"/>
    <mergeCell ref="R12:T12"/>
    <mergeCell ref="U11:W11"/>
    <mergeCell ref="X11:Z11"/>
    <mergeCell ref="AA11:AD11"/>
    <mergeCell ref="AE12:AH12"/>
    <mergeCell ref="AI12:AL12"/>
    <mergeCell ref="AE11:AH11"/>
    <mergeCell ref="AI11:AL11"/>
    <mergeCell ref="U12:W12"/>
    <mergeCell ref="X12:Z12"/>
    <mergeCell ref="AA12:AD12"/>
    <mergeCell ref="B11:C11"/>
    <mergeCell ref="D11:J11"/>
    <mergeCell ref="K11:N11"/>
    <mergeCell ref="O11:Q11"/>
    <mergeCell ref="R11:T11"/>
    <mergeCell ref="AI9:AL9"/>
    <mergeCell ref="B10:C10"/>
    <mergeCell ref="D10:J10"/>
    <mergeCell ref="K10:N10"/>
    <mergeCell ref="O10:Q10"/>
    <mergeCell ref="R10:T10"/>
    <mergeCell ref="U10:W10"/>
    <mergeCell ref="X10:Z10"/>
    <mergeCell ref="AA10:AD10"/>
    <mergeCell ref="AE10:AH10"/>
    <mergeCell ref="AI10:AL10"/>
    <mergeCell ref="AE8:AH8"/>
    <mergeCell ref="AI8:AL8"/>
    <mergeCell ref="B9:C9"/>
    <mergeCell ref="D9:J9"/>
    <mergeCell ref="K9:N9"/>
    <mergeCell ref="O9:Q9"/>
    <mergeCell ref="R9:T9"/>
    <mergeCell ref="U9:W9"/>
    <mergeCell ref="X9:Z9"/>
    <mergeCell ref="AA9:AD9"/>
    <mergeCell ref="B8:C8"/>
    <mergeCell ref="D8:J8"/>
    <mergeCell ref="K8:N8"/>
    <mergeCell ref="O8:Z8"/>
    <mergeCell ref="AA8:AD8"/>
    <mergeCell ref="AE9:AH9"/>
    <mergeCell ref="X3:Z3"/>
    <mergeCell ref="AA3:AD3"/>
    <mergeCell ref="AE3:AH3"/>
    <mergeCell ref="AI3:AL3"/>
    <mergeCell ref="B6:AL6"/>
    <mergeCell ref="B3:C3"/>
    <mergeCell ref="D3:J3"/>
    <mergeCell ref="K3:N3"/>
    <mergeCell ref="O3:Q3"/>
    <mergeCell ref="R3:T3"/>
    <mergeCell ref="U3:W3"/>
  </mergeCells>
  <phoneticPr fontId="1"/>
  <conditionalFormatting sqref="K13:AL13 K4:AL4 K3:AE3 AI3:AL3 K10:AE12 AI10:AL12">
    <cfRule type="cellIs" dxfId="15" priority="1" stopIfTrue="1" operator="lessThan">
      <formula>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38"/>
  <sheetViews>
    <sheetView view="pageBreakPreview" zoomScaleNormal="70" zoomScaleSheetLayoutView="100" workbookViewId="0">
      <pane xSplit="7" ySplit="3" topLeftCell="H4" activePane="bottomRight" state="frozen"/>
      <selection activeCell="A2" sqref="A2"/>
      <selection pane="topRight" activeCell="A2" sqref="A2"/>
      <selection pane="bottomLeft" activeCell="A2" sqref="A2"/>
      <selection pane="bottomRight" activeCell="L19" sqref="L19"/>
    </sheetView>
  </sheetViews>
  <sheetFormatPr defaultColWidth="3.625" defaultRowHeight="12"/>
  <cols>
    <col min="1" max="1" width="9.75" style="13" customWidth="1"/>
    <col min="2" max="3" width="2.625" style="13" customWidth="1"/>
    <col min="4" max="5" width="2.625" style="76" customWidth="1"/>
    <col min="6" max="7" width="15.625" style="76" customWidth="1"/>
    <col min="8" max="22" width="3.625" style="77" customWidth="1"/>
    <col min="23" max="256" width="3.625" style="15"/>
    <col min="257" max="257" width="9.75" style="15" customWidth="1"/>
    <col min="258" max="261" width="2.625" style="15" customWidth="1"/>
    <col min="262" max="263" width="15.625" style="15" customWidth="1"/>
    <col min="264" max="278" width="3.625" style="15" customWidth="1"/>
    <col min="279" max="512" width="3.625" style="15"/>
    <col min="513" max="513" width="9.75" style="15" customWidth="1"/>
    <col min="514" max="517" width="2.625" style="15" customWidth="1"/>
    <col min="518" max="519" width="15.625" style="15" customWidth="1"/>
    <col min="520" max="534" width="3.625" style="15" customWidth="1"/>
    <col min="535" max="768" width="3.625" style="15"/>
    <col min="769" max="769" width="9.75" style="15" customWidth="1"/>
    <col min="770" max="773" width="2.625" style="15" customWidth="1"/>
    <col min="774" max="775" width="15.625" style="15" customWidth="1"/>
    <col min="776" max="790" width="3.625" style="15" customWidth="1"/>
    <col min="791" max="1024" width="3.625" style="15"/>
    <col min="1025" max="1025" width="9.75" style="15" customWidth="1"/>
    <col min="1026" max="1029" width="2.625" style="15" customWidth="1"/>
    <col min="1030" max="1031" width="15.625" style="15" customWidth="1"/>
    <col min="1032" max="1046" width="3.625" style="15" customWidth="1"/>
    <col min="1047" max="1280" width="3.625" style="15"/>
    <col min="1281" max="1281" width="9.75" style="15" customWidth="1"/>
    <col min="1282" max="1285" width="2.625" style="15" customWidth="1"/>
    <col min="1286" max="1287" width="15.625" style="15" customWidth="1"/>
    <col min="1288" max="1302" width="3.625" style="15" customWidth="1"/>
    <col min="1303" max="1536" width="3.625" style="15"/>
    <col min="1537" max="1537" width="9.75" style="15" customWidth="1"/>
    <col min="1538" max="1541" width="2.625" style="15" customWidth="1"/>
    <col min="1542" max="1543" width="15.625" style="15" customWidth="1"/>
    <col min="1544" max="1558" width="3.625" style="15" customWidth="1"/>
    <col min="1559" max="1792" width="3.625" style="15"/>
    <col min="1793" max="1793" width="9.75" style="15" customWidth="1"/>
    <col min="1794" max="1797" width="2.625" style="15" customWidth="1"/>
    <col min="1798" max="1799" width="15.625" style="15" customWidth="1"/>
    <col min="1800" max="1814" width="3.625" style="15" customWidth="1"/>
    <col min="1815" max="2048" width="3.625" style="15"/>
    <col min="2049" max="2049" width="9.75" style="15" customWidth="1"/>
    <col min="2050" max="2053" width="2.625" style="15" customWidth="1"/>
    <col min="2054" max="2055" width="15.625" style="15" customWidth="1"/>
    <col min="2056" max="2070" width="3.625" style="15" customWidth="1"/>
    <col min="2071" max="2304" width="3.625" style="15"/>
    <col min="2305" max="2305" width="9.75" style="15" customWidth="1"/>
    <col min="2306" max="2309" width="2.625" style="15" customWidth="1"/>
    <col min="2310" max="2311" width="15.625" style="15" customWidth="1"/>
    <col min="2312" max="2326" width="3.625" style="15" customWidth="1"/>
    <col min="2327" max="2560" width="3.625" style="15"/>
    <col min="2561" max="2561" width="9.75" style="15" customWidth="1"/>
    <col min="2562" max="2565" width="2.625" style="15" customWidth="1"/>
    <col min="2566" max="2567" width="15.625" style="15" customWidth="1"/>
    <col min="2568" max="2582" width="3.625" style="15" customWidth="1"/>
    <col min="2583" max="2816" width="3.625" style="15"/>
    <col min="2817" max="2817" width="9.75" style="15" customWidth="1"/>
    <col min="2818" max="2821" width="2.625" style="15" customWidth="1"/>
    <col min="2822" max="2823" width="15.625" style="15" customWidth="1"/>
    <col min="2824" max="2838" width="3.625" style="15" customWidth="1"/>
    <col min="2839" max="3072" width="3.625" style="15"/>
    <col min="3073" max="3073" width="9.75" style="15" customWidth="1"/>
    <col min="3074" max="3077" width="2.625" style="15" customWidth="1"/>
    <col min="3078" max="3079" width="15.625" style="15" customWidth="1"/>
    <col min="3080" max="3094" width="3.625" style="15" customWidth="1"/>
    <col min="3095" max="3328" width="3.625" style="15"/>
    <col min="3329" max="3329" width="9.75" style="15" customWidth="1"/>
    <col min="3330" max="3333" width="2.625" style="15" customWidth="1"/>
    <col min="3334" max="3335" width="15.625" style="15" customWidth="1"/>
    <col min="3336" max="3350" width="3.625" style="15" customWidth="1"/>
    <col min="3351" max="3584" width="3.625" style="15"/>
    <col min="3585" max="3585" width="9.75" style="15" customWidth="1"/>
    <col min="3586" max="3589" width="2.625" style="15" customWidth="1"/>
    <col min="3590" max="3591" width="15.625" style="15" customWidth="1"/>
    <col min="3592" max="3606" width="3.625" style="15" customWidth="1"/>
    <col min="3607" max="3840" width="3.625" style="15"/>
    <col min="3841" max="3841" width="9.75" style="15" customWidth="1"/>
    <col min="3842" max="3845" width="2.625" style="15" customWidth="1"/>
    <col min="3846" max="3847" width="15.625" style="15" customWidth="1"/>
    <col min="3848" max="3862" width="3.625" style="15" customWidth="1"/>
    <col min="3863" max="4096" width="3.625" style="15"/>
    <col min="4097" max="4097" width="9.75" style="15" customWidth="1"/>
    <col min="4098" max="4101" width="2.625" style="15" customWidth="1"/>
    <col min="4102" max="4103" width="15.625" style="15" customWidth="1"/>
    <col min="4104" max="4118" width="3.625" style="15" customWidth="1"/>
    <col min="4119" max="4352" width="3.625" style="15"/>
    <col min="4353" max="4353" width="9.75" style="15" customWidth="1"/>
    <col min="4354" max="4357" width="2.625" style="15" customWidth="1"/>
    <col min="4358" max="4359" width="15.625" style="15" customWidth="1"/>
    <col min="4360" max="4374" width="3.625" style="15" customWidth="1"/>
    <col min="4375" max="4608" width="3.625" style="15"/>
    <col min="4609" max="4609" width="9.75" style="15" customWidth="1"/>
    <col min="4610" max="4613" width="2.625" style="15" customWidth="1"/>
    <col min="4614" max="4615" width="15.625" style="15" customWidth="1"/>
    <col min="4616" max="4630" width="3.625" style="15" customWidth="1"/>
    <col min="4631" max="4864" width="3.625" style="15"/>
    <col min="4865" max="4865" width="9.75" style="15" customWidth="1"/>
    <col min="4866" max="4869" width="2.625" style="15" customWidth="1"/>
    <col min="4870" max="4871" width="15.625" style="15" customWidth="1"/>
    <col min="4872" max="4886" width="3.625" style="15" customWidth="1"/>
    <col min="4887" max="5120" width="3.625" style="15"/>
    <col min="5121" max="5121" width="9.75" style="15" customWidth="1"/>
    <col min="5122" max="5125" width="2.625" style="15" customWidth="1"/>
    <col min="5126" max="5127" width="15.625" style="15" customWidth="1"/>
    <col min="5128" max="5142" width="3.625" style="15" customWidth="1"/>
    <col min="5143" max="5376" width="3.625" style="15"/>
    <col min="5377" max="5377" width="9.75" style="15" customWidth="1"/>
    <col min="5378" max="5381" width="2.625" style="15" customWidth="1"/>
    <col min="5382" max="5383" width="15.625" style="15" customWidth="1"/>
    <col min="5384" max="5398" width="3.625" style="15" customWidth="1"/>
    <col min="5399" max="5632" width="3.625" style="15"/>
    <col min="5633" max="5633" width="9.75" style="15" customWidth="1"/>
    <col min="5634" max="5637" width="2.625" style="15" customWidth="1"/>
    <col min="5638" max="5639" width="15.625" style="15" customWidth="1"/>
    <col min="5640" max="5654" width="3.625" style="15" customWidth="1"/>
    <col min="5655" max="5888" width="3.625" style="15"/>
    <col min="5889" max="5889" width="9.75" style="15" customWidth="1"/>
    <col min="5890" max="5893" width="2.625" style="15" customWidth="1"/>
    <col min="5894" max="5895" width="15.625" style="15" customWidth="1"/>
    <col min="5896" max="5910" width="3.625" style="15" customWidth="1"/>
    <col min="5911" max="6144" width="3.625" style="15"/>
    <col min="6145" max="6145" width="9.75" style="15" customWidth="1"/>
    <col min="6146" max="6149" width="2.625" style="15" customWidth="1"/>
    <col min="6150" max="6151" width="15.625" style="15" customWidth="1"/>
    <col min="6152" max="6166" width="3.625" style="15" customWidth="1"/>
    <col min="6167" max="6400" width="3.625" style="15"/>
    <col min="6401" max="6401" width="9.75" style="15" customWidth="1"/>
    <col min="6402" max="6405" width="2.625" style="15" customWidth="1"/>
    <col min="6406" max="6407" width="15.625" style="15" customWidth="1"/>
    <col min="6408" max="6422" width="3.625" style="15" customWidth="1"/>
    <col min="6423" max="6656" width="3.625" style="15"/>
    <col min="6657" max="6657" width="9.75" style="15" customWidth="1"/>
    <col min="6658" max="6661" width="2.625" style="15" customWidth="1"/>
    <col min="6662" max="6663" width="15.625" style="15" customWidth="1"/>
    <col min="6664" max="6678" width="3.625" style="15" customWidth="1"/>
    <col min="6679" max="6912" width="3.625" style="15"/>
    <col min="6913" max="6913" width="9.75" style="15" customWidth="1"/>
    <col min="6914" max="6917" width="2.625" style="15" customWidth="1"/>
    <col min="6918" max="6919" width="15.625" style="15" customWidth="1"/>
    <col min="6920" max="6934" width="3.625" style="15" customWidth="1"/>
    <col min="6935" max="7168" width="3.625" style="15"/>
    <col min="7169" max="7169" width="9.75" style="15" customWidth="1"/>
    <col min="7170" max="7173" width="2.625" style="15" customWidth="1"/>
    <col min="7174" max="7175" width="15.625" style="15" customWidth="1"/>
    <col min="7176" max="7190" width="3.625" style="15" customWidth="1"/>
    <col min="7191" max="7424" width="3.625" style="15"/>
    <col min="7425" max="7425" width="9.75" style="15" customWidth="1"/>
    <col min="7426" max="7429" width="2.625" style="15" customWidth="1"/>
    <col min="7430" max="7431" width="15.625" style="15" customWidth="1"/>
    <col min="7432" max="7446" width="3.625" style="15" customWidth="1"/>
    <col min="7447" max="7680" width="3.625" style="15"/>
    <col min="7681" max="7681" width="9.75" style="15" customWidth="1"/>
    <col min="7682" max="7685" width="2.625" style="15" customWidth="1"/>
    <col min="7686" max="7687" width="15.625" style="15" customWidth="1"/>
    <col min="7688" max="7702" width="3.625" style="15" customWidth="1"/>
    <col min="7703" max="7936" width="3.625" style="15"/>
    <col min="7937" max="7937" width="9.75" style="15" customWidth="1"/>
    <col min="7938" max="7941" width="2.625" style="15" customWidth="1"/>
    <col min="7942" max="7943" width="15.625" style="15" customWidth="1"/>
    <col min="7944" max="7958" width="3.625" style="15" customWidth="1"/>
    <col min="7959" max="8192" width="3.625" style="15"/>
    <col min="8193" max="8193" width="9.75" style="15" customWidth="1"/>
    <col min="8194" max="8197" width="2.625" style="15" customWidth="1"/>
    <col min="8198" max="8199" width="15.625" style="15" customWidth="1"/>
    <col min="8200" max="8214" width="3.625" style="15" customWidth="1"/>
    <col min="8215" max="8448" width="3.625" style="15"/>
    <col min="8449" max="8449" width="9.75" style="15" customWidth="1"/>
    <col min="8450" max="8453" width="2.625" style="15" customWidth="1"/>
    <col min="8454" max="8455" width="15.625" style="15" customWidth="1"/>
    <col min="8456" max="8470" width="3.625" style="15" customWidth="1"/>
    <col min="8471" max="8704" width="3.625" style="15"/>
    <col min="8705" max="8705" width="9.75" style="15" customWidth="1"/>
    <col min="8706" max="8709" width="2.625" style="15" customWidth="1"/>
    <col min="8710" max="8711" width="15.625" style="15" customWidth="1"/>
    <col min="8712" max="8726" width="3.625" style="15" customWidth="1"/>
    <col min="8727" max="8960" width="3.625" style="15"/>
    <col min="8961" max="8961" width="9.75" style="15" customWidth="1"/>
    <col min="8962" max="8965" width="2.625" style="15" customWidth="1"/>
    <col min="8966" max="8967" width="15.625" style="15" customWidth="1"/>
    <col min="8968" max="8982" width="3.625" style="15" customWidth="1"/>
    <col min="8983" max="9216" width="3.625" style="15"/>
    <col min="9217" max="9217" width="9.75" style="15" customWidth="1"/>
    <col min="9218" max="9221" width="2.625" style="15" customWidth="1"/>
    <col min="9222" max="9223" width="15.625" style="15" customWidth="1"/>
    <col min="9224" max="9238" width="3.625" style="15" customWidth="1"/>
    <col min="9239" max="9472" width="3.625" style="15"/>
    <col min="9473" max="9473" width="9.75" style="15" customWidth="1"/>
    <col min="9474" max="9477" width="2.625" style="15" customWidth="1"/>
    <col min="9478" max="9479" width="15.625" style="15" customWidth="1"/>
    <col min="9480" max="9494" width="3.625" style="15" customWidth="1"/>
    <col min="9495" max="9728" width="3.625" style="15"/>
    <col min="9729" max="9729" width="9.75" style="15" customWidth="1"/>
    <col min="9730" max="9733" width="2.625" style="15" customWidth="1"/>
    <col min="9734" max="9735" width="15.625" style="15" customWidth="1"/>
    <col min="9736" max="9750" width="3.625" style="15" customWidth="1"/>
    <col min="9751" max="9984" width="3.625" style="15"/>
    <col min="9985" max="9985" width="9.75" style="15" customWidth="1"/>
    <col min="9986" max="9989" width="2.625" style="15" customWidth="1"/>
    <col min="9990" max="9991" width="15.625" style="15" customWidth="1"/>
    <col min="9992" max="10006" width="3.625" style="15" customWidth="1"/>
    <col min="10007" max="10240" width="3.625" style="15"/>
    <col min="10241" max="10241" width="9.75" style="15" customWidth="1"/>
    <col min="10242" max="10245" width="2.625" style="15" customWidth="1"/>
    <col min="10246" max="10247" width="15.625" style="15" customWidth="1"/>
    <col min="10248" max="10262" width="3.625" style="15" customWidth="1"/>
    <col min="10263" max="10496" width="3.625" style="15"/>
    <col min="10497" max="10497" width="9.75" style="15" customWidth="1"/>
    <col min="10498" max="10501" width="2.625" style="15" customWidth="1"/>
    <col min="10502" max="10503" width="15.625" style="15" customWidth="1"/>
    <col min="10504" max="10518" width="3.625" style="15" customWidth="1"/>
    <col min="10519" max="10752" width="3.625" style="15"/>
    <col min="10753" max="10753" width="9.75" style="15" customWidth="1"/>
    <col min="10754" max="10757" width="2.625" style="15" customWidth="1"/>
    <col min="10758" max="10759" width="15.625" style="15" customWidth="1"/>
    <col min="10760" max="10774" width="3.625" style="15" customWidth="1"/>
    <col min="10775" max="11008" width="3.625" style="15"/>
    <col min="11009" max="11009" width="9.75" style="15" customWidth="1"/>
    <col min="11010" max="11013" width="2.625" style="15" customWidth="1"/>
    <col min="11014" max="11015" width="15.625" style="15" customWidth="1"/>
    <col min="11016" max="11030" width="3.625" style="15" customWidth="1"/>
    <col min="11031" max="11264" width="3.625" style="15"/>
    <col min="11265" max="11265" width="9.75" style="15" customWidth="1"/>
    <col min="11266" max="11269" width="2.625" style="15" customWidth="1"/>
    <col min="11270" max="11271" width="15.625" style="15" customWidth="1"/>
    <col min="11272" max="11286" width="3.625" style="15" customWidth="1"/>
    <col min="11287" max="11520" width="3.625" style="15"/>
    <col min="11521" max="11521" width="9.75" style="15" customWidth="1"/>
    <col min="11522" max="11525" width="2.625" style="15" customWidth="1"/>
    <col min="11526" max="11527" width="15.625" style="15" customWidth="1"/>
    <col min="11528" max="11542" width="3.625" style="15" customWidth="1"/>
    <col min="11543" max="11776" width="3.625" style="15"/>
    <col min="11777" max="11777" width="9.75" style="15" customWidth="1"/>
    <col min="11778" max="11781" width="2.625" style="15" customWidth="1"/>
    <col min="11782" max="11783" width="15.625" style="15" customWidth="1"/>
    <col min="11784" max="11798" width="3.625" style="15" customWidth="1"/>
    <col min="11799" max="12032" width="3.625" style="15"/>
    <col min="12033" max="12033" width="9.75" style="15" customWidth="1"/>
    <col min="12034" max="12037" width="2.625" style="15" customWidth="1"/>
    <col min="12038" max="12039" width="15.625" style="15" customWidth="1"/>
    <col min="12040" max="12054" width="3.625" style="15" customWidth="1"/>
    <col min="12055" max="12288" width="3.625" style="15"/>
    <col min="12289" max="12289" width="9.75" style="15" customWidth="1"/>
    <col min="12290" max="12293" width="2.625" style="15" customWidth="1"/>
    <col min="12294" max="12295" width="15.625" style="15" customWidth="1"/>
    <col min="12296" max="12310" width="3.625" style="15" customWidth="1"/>
    <col min="12311" max="12544" width="3.625" style="15"/>
    <col min="12545" max="12545" width="9.75" style="15" customWidth="1"/>
    <col min="12546" max="12549" width="2.625" style="15" customWidth="1"/>
    <col min="12550" max="12551" width="15.625" style="15" customWidth="1"/>
    <col min="12552" max="12566" width="3.625" style="15" customWidth="1"/>
    <col min="12567" max="12800" width="3.625" style="15"/>
    <col min="12801" max="12801" width="9.75" style="15" customWidth="1"/>
    <col min="12802" max="12805" width="2.625" style="15" customWidth="1"/>
    <col min="12806" max="12807" width="15.625" style="15" customWidth="1"/>
    <col min="12808" max="12822" width="3.625" style="15" customWidth="1"/>
    <col min="12823" max="13056" width="3.625" style="15"/>
    <col min="13057" max="13057" width="9.75" style="15" customWidth="1"/>
    <col min="13058" max="13061" width="2.625" style="15" customWidth="1"/>
    <col min="13062" max="13063" width="15.625" style="15" customWidth="1"/>
    <col min="13064" max="13078" width="3.625" style="15" customWidth="1"/>
    <col min="13079" max="13312" width="3.625" style="15"/>
    <col min="13313" max="13313" width="9.75" style="15" customWidth="1"/>
    <col min="13314" max="13317" width="2.625" style="15" customWidth="1"/>
    <col min="13318" max="13319" width="15.625" style="15" customWidth="1"/>
    <col min="13320" max="13334" width="3.625" style="15" customWidth="1"/>
    <col min="13335" max="13568" width="3.625" style="15"/>
    <col min="13569" max="13569" width="9.75" style="15" customWidth="1"/>
    <col min="13570" max="13573" width="2.625" style="15" customWidth="1"/>
    <col min="13574" max="13575" width="15.625" style="15" customWidth="1"/>
    <col min="13576" max="13590" width="3.625" style="15" customWidth="1"/>
    <col min="13591" max="13824" width="3.625" style="15"/>
    <col min="13825" max="13825" width="9.75" style="15" customWidth="1"/>
    <col min="13826" max="13829" width="2.625" style="15" customWidth="1"/>
    <col min="13830" max="13831" width="15.625" style="15" customWidth="1"/>
    <col min="13832" max="13846" width="3.625" style="15" customWidth="1"/>
    <col min="13847" max="14080" width="3.625" style="15"/>
    <col min="14081" max="14081" width="9.75" style="15" customWidth="1"/>
    <col min="14082" max="14085" width="2.625" style="15" customWidth="1"/>
    <col min="14086" max="14087" width="15.625" style="15" customWidth="1"/>
    <col min="14088" max="14102" width="3.625" style="15" customWidth="1"/>
    <col min="14103" max="14336" width="3.625" style="15"/>
    <col min="14337" max="14337" width="9.75" style="15" customWidth="1"/>
    <col min="14338" max="14341" width="2.625" style="15" customWidth="1"/>
    <col min="14342" max="14343" width="15.625" style="15" customWidth="1"/>
    <col min="14344" max="14358" width="3.625" style="15" customWidth="1"/>
    <col min="14359" max="14592" width="3.625" style="15"/>
    <col min="14593" max="14593" width="9.75" style="15" customWidth="1"/>
    <col min="14594" max="14597" width="2.625" style="15" customWidth="1"/>
    <col min="14598" max="14599" width="15.625" style="15" customWidth="1"/>
    <col min="14600" max="14614" width="3.625" style="15" customWidth="1"/>
    <col min="14615" max="14848" width="3.625" style="15"/>
    <col min="14849" max="14849" width="9.75" style="15" customWidth="1"/>
    <col min="14850" max="14853" width="2.625" style="15" customWidth="1"/>
    <col min="14854" max="14855" width="15.625" style="15" customWidth="1"/>
    <col min="14856" max="14870" width="3.625" style="15" customWidth="1"/>
    <col min="14871" max="15104" width="3.625" style="15"/>
    <col min="15105" max="15105" width="9.75" style="15" customWidth="1"/>
    <col min="15106" max="15109" width="2.625" style="15" customWidth="1"/>
    <col min="15110" max="15111" width="15.625" style="15" customWidth="1"/>
    <col min="15112" max="15126" width="3.625" style="15" customWidth="1"/>
    <col min="15127" max="15360" width="3.625" style="15"/>
    <col min="15361" max="15361" width="9.75" style="15" customWidth="1"/>
    <col min="15362" max="15365" width="2.625" style="15" customWidth="1"/>
    <col min="15366" max="15367" width="15.625" style="15" customWidth="1"/>
    <col min="15368" max="15382" width="3.625" style="15" customWidth="1"/>
    <col min="15383" max="15616" width="3.625" style="15"/>
    <col min="15617" max="15617" width="9.75" style="15" customWidth="1"/>
    <col min="15618" max="15621" width="2.625" style="15" customWidth="1"/>
    <col min="15622" max="15623" width="15.625" style="15" customWidth="1"/>
    <col min="15624" max="15638" width="3.625" style="15" customWidth="1"/>
    <col min="15639" max="15872" width="3.625" style="15"/>
    <col min="15873" max="15873" width="9.75" style="15" customWidth="1"/>
    <col min="15874" max="15877" width="2.625" style="15" customWidth="1"/>
    <col min="15878" max="15879" width="15.625" style="15" customWidth="1"/>
    <col min="15880" max="15894" width="3.625" style="15" customWidth="1"/>
    <col min="15895" max="16128" width="3.625" style="15"/>
    <col min="16129" max="16129" width="9.75" style="15" customWidth="1"/>
    <col min="16130" max="16133" width="2.625" style="15" customWidth="1"/>
    <col min="16134" max="16135" width="15.625" style="15" customWidth="1"/>
    <col min="16136" max="16150" width="3.625" style="15" customWidth="1"/>
    <col min="16151" max="16384" width="3.625" style="15"/>
  </cols>
  <sheetData>
    <row r="1" spans="1:32" ht="20.100000000000001" customHeight="1">
      <c r="A1" s="14" t="s">
        <v>2</v>
      </c>
      <c r="B1" s="209" t="s">
        <v>40</v>
      </c>
      <c r="C1" s="210"/>
      <c r="D1" s="210"/>
      <c r="E1" s="211"/>
      <c r="F1" s="209" t="s">
        <v>64</v>
      </c>
      <c r="G1" s="210"/>
      <c r="H1" s="210"/>
      <c r="I1" s="210"/>
      <c r="J1" s="210"/>
      <c r="K1" s="210"/>
      <c r="L1" s="210"/>
      <c r="M1" s="210"/>
      <c r="N1" s="210"/>
      <c r="O1" s="211"/>
      <c r="P1" s="209" t="s">
        <v>3</v>
      </c>
      <c r="Q1" s="210"/>
      <c r="R1" s="210"/>
      <c r="S1" s="211"/>
      <c r="T1" s="209" t="s">
        <v>41</v>
      </c>
      <c r="U1" s="210"/>
      <c r="V1" s="210"/>
      <c r="W1" s="210"/>
      <c r="X1" s="210"/>
      <c r="Y1" s="210"/>
      <c r="Z1" s="211"/>
      <c r="AA1" s="209" t="s">
        <v>4</v>
      </c>
      <c r="AB1" s="211"/>
      <c r="AC1" s="206">
        <v>43644</v>
      </c>
      <c r="AD1" s="206"/>
      <c r="AE1" s="206"/>
      <c r="AF1" s="207"/>
    </row>
    <row r="2" spans="1:32" ht="20.100000000000001" customHeight="1" thickBot="1">
      <c r="A2" s="16" t="s">
        <v>5</v>
      </c>
      <c r="B2" s="203"/>
      <c r="C2" s="204"/>
      <c r="D2" s="204"/>
      <c r="E2" s="208"/>
      <c r="F2" s="203" t="s">
        <v>108</v>
      </c>
      <c r="G2" s="204"/>
      <c r="H2" s="208"/>
      <c r="I2" s="185" t="s">
        <v>77</v>
      </c>
      <c r="J2" s="186"/>
      <c r="K2" s="186"/>
      <c r="L2" s="186"/>
      <c r="M2" s="186"/>
      <c r="N2" s="186"/>
      <c r="O2" s="187"/>
      <c r="P2" s="203"/>
      <c r="Q2" s="204"/>
      <c r="R2" s="204"/>
      <c r="S2" s="204"/>
      <c r="T2" s="204"/>
      <c r="U2" s="204"/>
      <c r="V2" s="204"/>
      <c r="W2" s="204"/>
      <c r="X2" s="204"/>
      <c r="Y2" s="204"/>
      <c r="Z2" s="208"/>
      <c r="AA2" s="203" t="s">
        <v>6</v>
      </c>
      <c r="AB2" s="208"/>
      <c r="AC2" s="203" t="s">
        <v>7</v>
      </c>
      <c r="AD2" s="204"/>
      <c r="AE2" s="204"/>
      <c r="AF2" s="205"/>
    </row>
    <row r="3" spans="1:32" ht="37.5" customHeight="1" thickBot="1">
      <c r="A3" s="17" t="s">
        <v>8</v>
      </c>
      <c r="B3" s="18"/>
      <c r="C3" s="18"/>
      <c r="D3" s="18"/>
      <c r="E3" s="18"/>
      <c r="F3" s="18"/>
      <c r="G3" s="19" t="s">
        <v>9</v>
      </c>
      <c r="H3" s="20">
        <f>IF(COUNTA(H4:H32)&gt;0,1,"")</f>
        <v>1</v>
      </c>
      <c r="I3" s="21">
        <f>IF(COUNTA(I4:I32)&gt;0,IF(H3&gt;0,H3+1,""),"")</f>
        <v>2</v>
      </c>
      <c r="J3" s="21">
        <f>IF(COUNTA(J4:J32)&gt;0,IF(I3&gt;0,I3+1,""),"")</f>
        <v>3</v>
      </c>
      <c r="K3" s="21">
        <f>IF(COUNTA(K4:K32)&gt;0,IF(J3&gt;0,J3+1,""),"")</f>
        <v>4</v>
      </c>
      <c r="L3" s="21">
        <f>IF(COUNTA(L4:L32)&gt;0,IF(K3&gt;0,K3+1,""),"")</f>
        <v>5</v>
      </c>
      <c r="M3" s="21">
        <v>6</v>
      </c>
      <c r="N3" s="21">
        <v>7</v>
      </c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 t="str">
        <f>IF(COUNTA(AE4:AE32)&gt;0,IF(AD3&gt;0,AD3+1,""),"")</f>
        <v/>
      </c>
      <c r="AF3" s="22" t="str">
        <f>IF(COUNTA(AF4:AF32)&gt;0,IF(AE3&gt;0,AE3+1,""),"")</f>
        <v/>
      </c>
    </row>
    <row r="4" spans="1:32" s="26" customFormat="1" ht="13.5" customHeight="1">
      <c r="A4" s="170" t="s">
        <v>10</v>
      </c>
      <c r="B4" s="197" t="s">
        <v>112</v>
      </c>
      <c r="C4" s="197"/>
      <c r="D4" s="197"/>
      <c r="E4" s="197"/>
      <c r="F4" s="197"/>
      <c r="G4" s="197"/>
      <c r="H4" s="23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5"/>
    </row>
    <row r="5" spans="1:32" s="26" customFormat="1" ht="13.5" customHeight="1">
      <c r="A5" s="171"/>
      <c r="B5" s="199" t="s">
        <v>1</v>
      </c>
      <c r="C5" s="200"/>
      <c r="D5" s="200"/>
      <c r="E5" s="200"/>
      <c r="F5" s="200"/>
      <c r="G5" s="200"/>
      <c r="H5" s="94" t="s">
        <v>44</v>
      </c>
      <c r="I5" s="29" t="s">
        <v>44</v>
      </c>
      <c r="J5" s="29" t="s">
        <v>44</v>
      </c>
      <c r="K5" s="29" t="s">
        <v>44</v>
      </c>
      <c r="L5" s="29" t="s">
        <v>44</v>
      </c>
      <c r="M5" s="29" t="s">
        <v>72</v>
      </c>
      <c r="N5" s="29" t="s">
        <v>113</v>
      </c>
      <c r="O5" s="29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9"/>
      <c r="AF5" s="30"/>
    </row>
    <row r="6" spans="1:32" s="26" customFormat="1" ht="13.5" customHeight="1">
      <c r="A6" s="171"/>
      <c r="B6" s="31" t="s">
        <v>34</v>
      </c>
      <c r="C6" s="201" t="s">
        <v>109</v>
      </c>
      <c r="D6" s="194"/>
      <c r="E6" s="194"/>
      <c r="F6" s="194"/>
      <c r="G6" s="194"/>
      <c r="H6" s="35" t="s">
        <v>44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4"/>
    </row>
    <row r="7" spans="1:32" s="26" customFormat="1" ht="13.5" customHeight="1">
      <c r="A7" s="171"/>
      <c r="B7" s="31" t="s">
        <v>65</v>
      </c>
      <c r="C7" s="193" t="s">
        <v>35</v>
      </c>
      <c r="D7" s="194"/>
      <c r="E7" s="194"/>
      <c r="F7" s="194"/>
      <c r="G7" s="194"/>
      <c r="H7" s="35"/>
      <c r="I7" s="33" t="s">
        <v>72</v>
      </c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6"/>
      <c r="X7" s="36"/>
      <c r="Y7" s="33"/>
      <c r="Z7" s="33"/>
      <c r="AA7" s="33"/>
      <c r="AB7" s="33"/>
      <c r="AC7" s="33"/>
      <c r="AD7" s="33"/>
      <c r="AE7" s="33"/>
      <c r="AF7" s="34"/>
    </row>
    <row r="8" spans="1:32" s="26" customFormat="1" ht="13.5" customHeight="1">
      <c r="A8" s="171"/>
      <c r="B8" s="31" t="s">
        <v>66</v>
      </c>
      <c r="C8" s="193" t="s">
        <v>38</v>
      </c>
      <c r="D8" s="194"/>
      <c r="E8" s="194"/>
      <c r="F8" s="194"/>
      <c r="G8" s="194"/>
      <c r="H8" s="35"/>
      <c r="I8" s="33"/>
      <c r="J8" s="33" t="s">
        <v>72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6"/>
      <c r="X8" s="33"/>
      <c r="Y8" s="36"/>
      <c r="Z8" s="33"/>
      <c r="AA8" s="33"/>
      <c r="AB8" s="33"/>
      <c r="AC8" s="33"/>
      <c r="AD8" s="33"/>
      <c r="AE8" s="33"/>
      <c r="AF8" s="34"/>
    </row>
    <row r="9" spans="1:32" s="26" customFormat="1" ht="13.5" customHeight="1">
      <c r="A9" s="171"/>
      <c r="B9" s="31" t="s">
        <v>67</v>
      </c>
      <c r="C9" s="193" t="s">
        <v>36</v>
      </c>
      <c r="D9" s="194"/>
      <c r="E9" s="194"/>
      <c r="F9" s="194"/>
      <c r="G9" s="194"/>
      <c r="H9" s="35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6"/>
      <c r="X9" s="33"/>
      <c r="Y9" s="36"/>
      <c r="Z9" s="33"/>
      <c r="AA9" s="33"/>
      <c r="AB9" s="33"/>
      <c r="AC9" s="33"/>
      <c r="AD9" s="33"/>
      <c r="AE9" s="33"/>
      <c r="AF9" s="34"/>
    </row>
    <row r="10" spans="1:32" s="26" customFormat="1" ht="13.5" customHeight="1">
      <c r="A10" s="171"/>
      <c r="B10" s="31"/>
      <c r="C10" s="37" t="s">
        <v>34</v>
      </c>
      <c r="D10" s="199" t="s">
        <v>11</v>
      </c>
      <c r="E10" s="194"/>
      <c r="F10" s="194"/>
      <c r="G10" s="202"/>
      <c r="H10" s="35"/>
      <c r="I10" s="33"/>
      <c r="J10" s="33"/>
      <c r="K10" s="33" t="s">
        <v>72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6"/>
      <c r="AA10" s="33"/>
      <c r="AB10" s="33"/>
      <c r="AC10" s="33"/>
      <c r="AD10" s="33"/>
      <c r="AE10" s="33"/>
      <c r="AF10" s="34"/>
    </row>
    <row r="11" spans="1:32" s="26" customFormat="1" ht="13.5" customHeight="1">
      <c r="A11" s="171"/>
      <c r="B11" s="31"/>
      <c r="C11" s="37" t="s">
        <v>110</v>
      </c>
      <c r="D11" s="194" t="s">
        <v>111</v>
      </c>
      <c r="E11" s="194"/>
      <c r="F11" s="194"/>
      <c r="G11" s="202"/>
      <c r="H11" s="35"/>
      <c r="I11" s="33"/>
      <c r="J11" s="33"/>
      <c r="K11" s="33"/>
      <c r="L11" s="33" t="s">
        <v>113</v>
      </c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6"/>
      <c r="AA11" s="33"/>
      <c r="AB11" s="33"/>
      <c r="AC11" s="33"/>
      <c r="AD11" s="33"/>
      <c r="AE11" s="33"/>
      <c r="AF11" s="34"/>
    </row>
    <row r="12" spans="1:32" s="26" customFormat="1" ht="13.5" customHeight="1">
      <c r="A12" s="171"/>
      <c r="B12" s="31" t="s">
        <v>68</v>
      </c>
      <c r="C12" s="193" t="s">
        <v>37</v>
      </c>
      <c r="D12" s="194"/>
      <c r="E12" s="194"/>
      <c r="F12" s="194"/>
      <c r="G12" s="194"/>
      <c r="H12" s="35"/>
      <c r="I12" s="33"/>
      <c r="J12" s="33"/>
      <c r="K12" s="33"/>
      <c r="L12" s="33"/>
      <c r="M12" s="33" t="s">
        <v>113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6"/>
      <c r="AB12" s="33"/>
      <c r="AC12" s="36"/>
      <c r="AD12" s="33"/>
      <c r="AE12" s="33"/>
      <c r="AF12" s="34"/>
    </row>
    <row r="13" spans="1:32" s="26" customFormat="1" ht="13.5" customHeight="1">
      <c r="A13" s="171"/>
      <c r="B13" s="31" t="s">
        <v>69</v>
      </c>
      <c r="C13" s="193" t="s">
        <v>39</v>
      </c>
      <c r="D13" s="194"/>
      <c r="E13" s="194"/>
      <c r="F13" s="194"/>
      <c r="G13" s="194"/>
      <c r="H13" s="35"/>
      <c r="I13" s="33"/>
      <c r="J13" s="33"/>
      <c r="K13" s="33"/>
      <c r="L13" s="33"/>
      <c r="M13" s="33"/>
      <c r="N13" s="33" t="s">
        <v>113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6"/>
      <c r="AB13" s="33"/>
      <c r="AC13" s="36"/>
      <c r="AD13" s="36"/>
      <c r="AE13" s="33"/>
      <c r="AF13" s="34"/>
    </row>
    <row r="14" spans="1:32" s="26" customFormat="1" ht="13.5" customHeight="1" thickBot="1">
      <c r="A14" s="171"/>
      <c r="B14" s="31"/>
      <c r="C14" s="39"/>
      <c r="D14" s="95"/>
      <c r="E14" s="96"/>
      <c r="F14" s="96"/>
      <c r="G14" s="97"/>
      <c r="H14" s="35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6"/>
      <c r="AC14" s="33"/>
      <c r="AD14" s="33"/>
      <c r="AE14" s="33"/>
      <c r="AF14" s="34"/>
    </row>
    <row r="15" spans="1:32" s="26" customFormat="1" ht="13.5" customHeight="1">
      <c r="A15" s="170" t="s">
        <v>12</v>
      </c>
      <c r="B15" s="196" t="s">
        <v>13</v>
      </c>
      <c r="C15" s="197"/>
      <c r="D15" s="197"/>
      <c r="E15" s="197"/>
      <c r="F15" s="197"/>
      <c r="G15" s="197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2"/>
    </row>
    <row r="16" spans="1:32" s="26" customFormat="1" ht="13.5" customHeight="1">
      <c r="A16" s="171"/>
      <c r="B16" s="198"/>
      <c r="C16" s="165" t="s">
        <v>14</v>
      </c>
      <c r="D16" s="166"/>
      <c r="E16" s="166"/>
      <c r="F16" s="166"/>
      <c r="G16" s="166"/>
      <c r="H16" s="32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3"/>
      <c r="Y16" s="33"/>
      <c r="Z16" s="33"/>
      <c r="AA16" s="33"/>
      <c r="AB16" s="33"/>
      <c r="AC16" s="33"/>
      <c r="AD16" s="33"/>
      <c r="AE16" s="33"/>
      <c r="AF16" s="34"/>
    </row>
    <row r="17" spans="1:32" s="26" customFormat="1" ht="13.5" customHeight="1">
      <c r="A17" s="171"/>
      <c r="B17" s="198"/>
      <c r="C17" s="43"/>
      <c r="D17" s="165" t="s">
        <v>15</v>
      </c>
      <c r="E17" s="166"/>
      <c r="F17" s="166"/>
      <c r="G17" s="167"/>
      <c r="H17" s="35" t="s">
        <v>44</v>
      </c>
      <c r="I17" s="33" t="s">
        <v>44</v>
      </c>
      <c r="J17" s="33"/>
      <c r="K17" s="33"/>
      <c r="L17" s="33" t="s">
        <v>113</v>
      </c>
      <c r="M17" s="33"/>
      <c r="N17" s="33"/>
      <c r="O17" s="33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3"/>
      <c r="AA17" s="33"/>
      <c r="AB17" s="33"/>
      <c r="AC17" s="33"/>
      <c r="AD17" s="33"/>
      <c r="AE17" s="33"/>
      <c r="AF17" s="34"/>
    </row>
    <row r="18" spans="1:32" s="26" customFormat="1" ht="13.5" customHeight="1">
      <c r="A18" s="171"/>
      <c r="B18" s="198"/>
      <c r="C18" s="44"/>
      <c r="D18" s="165" t="s">
        <v>116</v>
      </c>
      <c r="E18" s="166"/>
      <c r="F18" s="166"/>
      <c r="G18" s="167"/>
      <c r="H18" s="35" t="s">
        <v>44</v>
      </c>
      <c r="I18" s="33" t="s">
        <v>44</v>
      </c>
      <c r="J18" s="33"/>
      <c r="K18" s="33"/>
      <c r="L18" s="33"/>
      <c r="M18" s="33"/>
      <c r="N18" s="33"/>
      <c r="O18" s="33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3"/>
      <c r="AA18" s="33"/>
      <c r="AB18" s="33"/>
      <c r="AC18" s="33"/>
      <c r="AD18" s="33"/>
      <c r="AE18" s="33"/>
      <c r="AF18" s="34"/>
    </row>
    <row r="19" spans="1:32" s="26" customFormat="1" ht="13.5" customHeight="1">
      <c r="A19" s="171"/>
      <c r="B19" s="198"/>
      <c r="C19" s="165" t="s">
        <v>16</v>
      </c>
      <c r="D19" s="166"/>
      <c r="E19" s="166"/>
      <c r="F19" s="166"/>
      <c r="G19" s="166"/>
      <c r="H19" s="35"/>
      <c r="I19" s="33"/>
      <c r="J19" s="33"/>
      <c r="K19" s="33"/>
      <c r="L19" s="33"/>
      <c r="M19" s="33"/>
      <c r="N19" s="33"/>
      <c r="O19" s="33"/>
      <c r="P19" s="36"/>
      <c r="Q19" s="36"/>
      <c r="R19" s="36"/>
      <c r="S19" s="36"/>
      <c r="T19" s="36"/>
      <c r="U19" s="36"/>
      <c r="V19" s="36"/>
      <c r="W19" s="36"/>
      <c r="X19" s="33"/>
      <c r="Y19" s="33"/>
      <c r="Z19" s="33"/>
      <c r="AA19" s="33"/>
      <c r="AB19" s="33"/>
      <c r="AC19" s="33"/>
      <c r="AD19" s="33"/>
      <c r="AE19" s="33"/>
      <c r="AF19" s="34"/>
    </row>
    <row r="20" spans="1:32" s="26" customFormat="1" ht="13.5" customHeight="1">
      <c r="A20" s="171"/>
      <c r="B20" s="198"/>
      <c r="C20" s="45"/>
      <c r="D20" s="165" t="s">
        <v>17</v>
      </c>
      <c r="E20" s="166"/>
      <c r="F20" s="166"/>
      <c r="G20" s="167"/>
      <c r="H20" s="35" t="s">
        <v>44</v>
      </c>
      <c r="I20" s="33" t="s">
        <v>44</v>
      </c>
      <c r="J20" s="33" t="s">
        <v>44</v>
      </c>
      <c r="K20" s="33" t="s">
        <v>44</v>
      </c>
      <c r="L20" s="33" t="s">
        <v>113</v>
      </c>
      <c r="M20" s="33"/>
      <c r="N20" s="33"/>
      <c r="O20" s="33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3"/>
      <c r="AD20" s="33"/>
      <c r="AE20" s="33"/>
      <c r="AF20" s="34"/>
    </row>
    <row r="21" spans="1:32" s="26" customFormat="1" ht="13.5" customHeight="1">
      <c r="A21" s="171"/>
      <c r="B21" s="198"/>
      <c r="C21" s="165" t="s">
        <v>18</v>
      </c>
      <c r="D21" s="166"/>
      <c r="E21" s="166"/>
      <c r="F21" s="166"/>
      <c r="G21" s="166"/>
      <c r="H21" s="35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4"/>
    </row>
    <row r="22" spans="1:32" s="26" customFormat="1" ht="13.5" customHeight="1">
      <c r="A22" s="171"/>
      <c r="B22" s="198"/>
      <c r="C22" s="45"/>
      <c r="D22" s="165" t="s">
        <v>115</v>
      </c>
      <c r="E22" s="166"/>
      <c r="F22" s="166"/>
      <c r="G22" s="167"/>
      <c r="H22" s="35" t="s">
        <v>48</v>
      </c>
      <c r="I22" s="33"/>
      <c r="J22" s="33"/>
      <c r="K22" s="33"/>
      <c r="L22" s="33" t="s">
        <v>113</v>
      </c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4"/>
    </row>
    <row r="23" spans="1:32" s="26" customFormat="1" ht="13.5" customHeight="1">
      <c r="A23" s="171"/>
      <c r="B23" s="198"/>
      <c r="C23" s="165" t="s">
        <v>19</v>
      </c>
      <c r="D23" s="166"/>
      <c r="E23" s="166"/>
      <c r="F23" s="166"/>
      <c r="G23" s="166"/>
      <c r="H23" s="35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4"/>
    </row>
    <row r="24" spans="1:32" s="26" customFormat="1" ht="13.5" customHeight="1">
      <c r="A24" s="171"/>
      <c r="B24" s="198"/>
      <c r="C24" s="45"/>
      <c r="D24" s="165" t="s">
        <v>71</v>
      </c>
      <c r="E24" s="166"/>
      <c r="F24" s="166"/>
      <c r="G24" s="167"/>
      <c r="H24" s="46"/>
      <c r="I24" s="47"/>
      <c r="J24" s="47" t="s">
        <v>45</v>
      </c>
      <c r="K24" s="47"/>
      <c r="L24" s="47" t="s">
        <v>113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8"/>
      <c r="Y24" s="47"/>
      <c r="Z24" s="47"/>
      <c r="AA24" s="47"/>
      <c r="AB24" s="47"/>
      <c r="AC24" s="47"/>
      <c r="AD24" s="47"/>
      <c r="AE24" s="47"/>
      <c r="AF24" s="49"/>
    </row>
    <row r="25" spans="1:32" s="26" customFormat="1" ht="13.5" customHeight="1">
      <c r="A25" s="171"/>
      <c r="B25" s="198"/>
      <c r="C25" s="190" t="s">
        <v>46</v>
      </c>
      <c r="D25" s="191"/>
      <c r="E25" s="191"/>
      <c r="F25" s="191"/>
      <c r="G25" s="192"/>
      <c r="H25" s="35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4"/>
    </row>
    <row r="26" spans="1:32" s="26" customFormat="1" ht="13.5" customHeight="1">
      <c r="A26" s="171"/>
      <c r="B26" s="198"/>
      <c r="C26" s="45"/>
      <c r="D26" s="165" t="s">
        <v>70</v>
      </c>
      <c r="E26" s="166"/>
      <c r="F26" s="166"/>
      <c r="G26" s="167"/>
      <c r="H26" s="46"/>
      <c r="I26" s="47"/>
      <c r="J26" s="47"/>
      <c r="K26" s="47" t="s">
        <v>45</v>
      </c>
      <c r="L26" s="47" t="s">
        <v>113</v>
      </c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8"/>
      <c r="Z26" s="47"/>
      <c r="AA26" s="47"/>
      <c r="AB26" s="47"/>
      <c r="AC26" s="47"/>
      <c r="AD26" s="47"/>
      <c r="AE26" s="47"/>
      <c r="AF26" s="49"/>
    </row>
    <row r="27" spans="1:32" s="26" customFormat="1" ht="13.5" customHeight="1">
      <c r="A27" s="171"/>
      <c r="B27" s="198"/>
      <c r="C27" s="165" t="s">
        <v>47</v>
      </c>
      <c r="D27" s="166"/>
      <c r="E27" s="166"/>
      <c r="F27" s="166"/>
      <c r="G27" s="166"/>
      <c r="H27" s="46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8"/>
      <c r="Z27" s="47"/>
      <c r="AA27" s="47"/>
      <c r="AB27" s="47"/>
      <c r="AC27" s="47"/>
      <c r="AD27" s="47"/>
      <c r="AE27" s="47"/>
      <c r="AF27" s="49"/>
    </row>
    <row r="28" spans="1:32" s="26" customFormat="1" ht="13.5" customHeight="1">
      <c r="A28" s="171"/>
      <c r="B28" s="198"/>
      <c r="C28" s="45"/>
      <c r="D28" s="166" t="s">
        <v>42</v>
      </c>
      <c r="E28" s="166"/>
      <c r="F28" s="166"/>
      <c r="G28" s="167"/>
      <c r="H28" s="46" t="s">
        <v>48</v>
      </c>
      <c r="I28" s="47"/>
      <c r="J28" s="47"/>
      <c r="K28" s="47"/>
      <c r="L28" s="47" t="s">
        <v>113</v>
      </c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8"/>
      <c r="Z28" s="47"/>
      <c r="AA28" s="47"/>
      <c r="AB28" s="47"/>
      <c r="AC28" s="47"/>
      <c r="AD28" s="47"/>
      <c r="AE28" s="47"/>
      <c r="AF28" s="49"/>
    </row>
    <row r="29" spans="1:32" s="26" customFormat="1" ht="13.5" customHeight="1">
      <c r="A29" s="171"/>
      <c r="B29" s="198"/>
      <c r="C29" s="45"/>
      <c r="D29" s="166" t="s">
        <v>43</v>
      </c>
      <c r="E29" s="166"/>
      <c r="F29" s="166"/>
      <c r="G29" s="167"/>
      <c r="H29" s="46" t="s">
        <v>48</v>
      </c>
      <c r="I29" s="47"/>
      <c r="J29" s="47"/>
      <c r="K29" s="47"/>
      <c r="L29" s="47" t="s">
        <v>113</v>
      </c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8"/>
      <c r="Z29" s="47"/>
      <c r="AA29" s="47"/>
      <c r="AB29" s="47"/>
      <c r="AC29" s="47"/>
      <c r="AD29" s="47"/>
      <c r="AE29" s="47"/>
      <c r="AF29" s="49"/>
    </row>
    <row r="30" spans="1:32" s="26" customFormat="1" ht="13.5" customHeight="1">
      <c r="A30" s="171"/>
      <c r="B30" s="198"/>
      <c r="C30" s="165" t="s">
        <v>20</v>
      </c>
      <c r="D30" s="166"/>
      <c r="E30" s="166"/>
      <c r="F30" s="166"/>
      <c r="G30" s="167"/>
      <c r="H30" s="46"/>
      <c r="I30" s="47"/>
      <c r="J30" s="47"/>
      <c r="K30" s="47"/>
      <c r="L30" s="47"/>
      <c r="M30" s="47" t="s">
        <v>113</v>
      </c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8"/>
      <c r="AD30" s="47"/>
      <c r="AE30" s="47"/>
      <c r="AF30" s="49"/>
    </row>
    <row r="31" spans="1:32" s="26" customFormat="1" ht="15" customHeight="1" thickBot="1">
      <c r="A31" s="195"/>
      <c r="B31" s="198"/>
      <c r="C31" s="168" t="s">
        <v>21</v>
      </c>
      <c r="D31" s="169"/>
      <c r="E31" s="169"/>
      <c r="F31" s="169"/>
      <c r="G31" s="169"/>
      <c r="H31" s="50"/>
      <c r="I31" s="51"/>
      <c r="J31" s="51"/>
      <c r="K31" s="51"/>
      <c r="L31" s="51"/>
      <c r="M31" s="51"/>
      <c r="N31" s="51" t="s">
        <v>113</v>
      </c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2"/>
      <c r="AE31" s="51"/>
      <c r="AF31" s="53"/>
    </row>
    <row r="32" spans="1:32" s="26" customFormat="1" ht="24" customHeight="1">
      <c r="A32" s="170" t="s">
        <v>22</v>
      </c>
      <c r="B32" s="172"/>
      <c r="C32" s="173"/>
      <c r="D32" s="173"/>
      <c r="E32" s="173"/>
      <c r="F32" s="174"/>
      <c r="G32" s="54" t="s">
        <v>23</v>
      </c>
      <c r="H32" s="55" t="s">
        <v>24</v>
      </c>
      <c r="I32" s="56" t="s">
        <v>24</v>
      </c>
      <c r="J32" s="56" t="s">
        <v>24</v>
      </c>
      <c r="K32" s="56" t="s">
        <v>24</v>
      </c>
      <c r="L32" s="56" t="s">
        <v>24</v>
      </c>
      <c r="M32" s="56" t="s">
        <v>58</v>
      </c>
      <c r="N32" s="56" t="s">
        <v>58</v>
      </c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7"/>
    </row>
    <row r="33" spans="1:32" s="26" customFormat="1" ht="27" customHeight="1">
      <c r="A33" s="171"/>
      <c r="B33" s="175"/>
      <c r="C33" s="176"/>
      <c r="D33" s="176"/>
      <c r="E33" s="176"/>
      <c r="F33" s="177"/>
      <c r="G33" s="58" t="s">
        <v>25</v>
      </c>
      <c r="H33" s="59" t="s">
        <v>59</v>
      </c>
      <c r="I33" s="66" t="s">
        <v>60</v>
      </c>
      <c r="J33" s="66" t="s">
        <v>60</v>
      </c>
      <c r="K33" s="66" t="s">
        <v>60</v>
      </c>
      <c r="L33" s="66" t="s">
        <v>60</v>
      </c>
      <c r="M33" s="98" t="s">
        <v>74</v>
      </c>
      <c r="N33" s="98" t="s">
        <v>114</v>
      </c>
      <c r="O33" s="66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1"/>
    </row>
    <row r="34" spans="1:32" s="26" customFormat="1" ht="27" customHeight="1">
      <c r="A34" s="171"/>
      <c r="B34" s="175"/>
      <c r="C34" s="176"/>
      <c r="D34" s="176"/>
      <c r="E34" s="176"/>
      <c r="F34" s="177"/>
      <c r="G34" s="58" t="s">
        <v>26</v>
      </c>
      <c r="H34" s="62">
        <v>43644</v>
      </c>
      <c r="I34" s="63">
        <v>43644</v>
      </c>
      <c r="J34" s="63">
        <v>43644</v>
      </c>
      <c r="K34" s="63">
        <v>43644</v>
      </c>
      <c r="L34" s="63">
        <v>43644</v>
      </c>
      <c r="M34" s="63">
        <v>43644</v>
      </c>
      <c r="N34" s="63">
        <v>43644</v>
      </c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4"/>
    </row>
    <row r="35" spans="1:32" s="26" customFormat="1" ht="24.75" customHeight="1">
      <c r="A35" s="171"/>
      <c r="B35" s="175"/>
      <c r="C35" s="176"/>
      <c r="D35" s="176"/>
      <c r="E35" s="176"/>
      <c r="F35" s="177"/>
      <c r="G35" s="65" t="s">
        <v>0</v>
      </c>
      <c r="H35" s="59" t="s">
        <v>61</v>
      </c>
      <c r="I35" s="66" t="s">
        <v>61</v>
      </c>
      <c r="J35" s="66" t="s">
        <v>61</v>
      </c>
      <c r="K35" s="66" t="s">
        <v>61</v>
      </c>
      <c r="L35" s="66" t="s">
        <v>61</v>
      </c>
      <c r="M35" s="98" t="s">
        <v>61</v>
      </c>
      <c r="N35" s="98" t="s">
        <v>61</v>
      </c>
      <c r="O35" s="66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1"/>
    </row>
    <row r="36" spans="1:32" s="26" customFormat="1" ht="24.75" customHeight="1">
      <c r="A36" s="178" t="s">
        <v>27</v>
      </c>
      <c r="B36" s="180" t="s">
        <v>28</v>
      </c>
      <c r="C36" s="181"/>
      <c r="D36" s="181"/>
      <c r="E36" s="182"/>
      <c r="F36" s="183" t="e">
        <f ca="1">GetBugSheetName()</f>
        <v>#NAME?</v>
      </c>
      <c r="G36" s="184"/>
      <c r="H36" s="67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9"/>
    </row>
    <row r="37" spans="1:32" s="26" customFormat="1" ht="36" customHeight="1" thickBot="1">
      <c r="A37" s="179"/>
      <c r="B37" s="185" t="s">
        <v>29</v>
      </c>
      <c r="C37" s="186"/>
      <c r="D37" s="186"/>
      <c r="E37" s="187"/>
      <c r="F37" s="188"/>
      <c r="G37" s="189"/>
      <c r="H37" s="70" t="str">
        <f t="shared" ref="H37:AF37" si="0">IF(H36="","",(SUM(LEN(H36)-LEN(SUBSTITUTE(H36,",","")))/LEN(",")) + 1 )</f>
        <v/>
      </c>
      <c r="I37" s="71" t="str">
        <f t="shared" si="0"/>
        <v/>
      </c>
      <c r="J37" s="71" t="str">
        <f t="shared" si="0"/>
        <v/>
      </c>
      <c r="K37" s="71" t="str">
        <f t="shared" si="0"/>
        <v/>
      </c>
      <c r="L37" s="71" t="str">
        <f t="shared" si="0"/>
        <v/>
      </c>
      <c r="M37" s="71" t="str">
        <f t="shared" si="0"/>
        <v/>
      </c>
      <c r="N37" s="71" t="str">
        <f t="shared" si="0"/>
        <v/>
      </c>
      <c r="O37" s="71" t="str">
        <f t="shared" si="0"/>
        <v/>
      </c>
      <c r="P37" s="71" t="str">
        <f t="shared" si="0"/>
        <v/>
      </c>
      <c r="Q37" s="71" t="str">
        <f t="shared" si="0"/>
        <v/>
      </c>
      <c r="R37" s="71" t="str">
        <f t="shared" si="0"/>
        <v/>
      </c>
      <c r="S37" s="71" t="str">
        <f t="shared" si="0"/>
        <v/>
      </c>
      <c r="T37" s="71" t="str">
        <f t="shared" si="0"/>
        <v/>
      </c>
      <c r="U37" s="71" t="str">
        <f t="shared" si="0"/>
        <v/>
      </c>
      <c r="V37" s="71" t="str">
        <f t="shared" si="0"/>
        <v/>
      </c>
      <c r="W37" s="71" t="str">
        <f t="shared" si="0"/>
        <v/>
      </c>
      <c r="X37" s="71" t="str">
        <f t="shared" si="0"/>
        <v/>
      </c>
      <c r="Y37" s="71" t="str">
        <f t="shared" si="0"/>
        <v/>
      </c>
      <c r="Z37" s="71" t="str">
        <f t="shared" si="0"/>
        <v/>
      </c>
      <c r="AA37" s="71" t="str">
        <f t="shared" si="0"/>
        <v/>
      </c>
      <c r="AB37" s="71" t="str">
        <f t="shared" si="0"/>
        <v/>
      </c>
      <c r="AC37" s="71" t="str">
        <f t="shared" si="0"/>
        <v/>
      </c>
      <c r="AD37" s="71" t="str">
        <f t="shared" si="0"/>
        <v/>
      </c>
      <c r="AE37" s="71" t="str">
        <f t="shared" si="0"/>
        <v/>
      </c>
      <c r="AF37" s="72" t="str">
        <f t="shared" si="0"/>
        <v/>
      </c>
    </row>
    <row r="38" spans="1:32" s="26" customFormat="1">
      <c r="H38" s="73"/>
      <c r="I38" s="73"/>
      <c r="J38" s="73"/>
      <c r="K38" s="73"/>
      <c r="L38" s="73"/>
      <c r="M38" s="73"/>
      <c r="N38" s="74"/>
      <c r="O38" s="75"/>
      <c r="P38" s="73"/>
      <c r="Q38" s="73"/>
      <c r="R38" s="73"/>
      <c r="S38" s="73"/>
      <c r="T38" s="73"/>
      <c r="U38" s="73"/>
      <c r="V38" s="73"/>
    </row>
  </sheetData>
  <sheetProtection insertRows="0"/>
  <protectedRanges>
    <protectedRange sqref="H32:AF36" name="Range3_1"/>
    <protectedRange sqref="B31:AF31 B14:B30 H14:AF30 C14:G24 C26:G29 B4:AF13" name="Range2_1"/>
    <protectedRange sqref="B1:O2 P2 T1 AC1:AF2" name="Range1_1"/>
  </protectedRanges>
  <mergeCells count="52">
    <mergeCell ref="D11:G11"/>
    <mergeCell ref="C9:G9"/>
    <mergeCell ref="D10:G10"/>
    <mergeCell ref="AC2:AF2"/>
    <mergeCell ref="AC1:AF1"/>
    <mergeCell ref="B2:E2"/>
    <mergeCell ref="F2:H2"/>
    <mergeCell ref="I2:O2"/>
    <mergeCell ref="P2:Z2"/>
    <mergeCell ref="AA2:AB2"/>
    <mergeCell ref="B1:E1"/>
    <mergeCell ref="F1:O1"/>
    <mergeCell ref="P1:S1"/>
    <mergeCell ref="T1:Z1"/>
    <mergeCell ref="AA1:AB1"/>
    <mergeCell ref="C12:G12"/>
    <mergeCell ref="C13:G13"/>
    <mergeCell ref="A15:A31"/>
    <mergeCell ref="B15:G15"/>
    <mergeCell ref="B16:B31"/>
    <mergeCell ref="C16:G16"/>
    <mergeCell ref="D17:G17"/>
    <mergeCell ref="D18:G18"/>
    <mergeCell ref="C19:G19"/>
    <mergeCell ref="A4:A14"/>
    <mergeCell ref="B4:G4"/>
    <mergeCell ref="B5:G5"/>
    <mergeCell ref="C6:G6"/>
    <mergeCell ref="D20:G20"/>
    <mergeCell ref="C7:G7"/>
    <mergeCell ref="C8:G8"/>
    <mergeCell ref="C21:G21"/>
    <mergeCell ref="D22:G22"/>
    <mergeCell ref="C23:G23"/>
    <mergeCell ref="D24:G24"/>
    <mergeCell ref="D29:G29"/>
    <mergeCell ref="C25:G25"/>
    <mergeCell ref="D26:G26"/>
    <mergeCell ref="D28:G28"/>
    <mergeCell ref="C27:G27"/>
    <mergeCell ref="A36:A37"/>
    <mergeCell ref="B36:E36"/>
    <mergeCell ref="F36:G36"/>
    <mergeCell ref="B37:E37"/>
    <mergeCell ref="F37:G37"/>
    <mergeCell ref="C30:G30"/>
    <mergeCell ref="C31:G31"/>
    <mergeCell ref="A32:A35"/>
    <mergeCell ref="B32:F32"/>
    <mergeCell ref="B33:F33"/>
    <mergeCell ref="B34:F34"/>
    <mergeCell ref="B35:F35"/>
  </mergeCells>
  <phoneticPr fontId="1"/>
  <conditionalFormatting sqref="H36:AF37">
    <cfRule type="expression" dxfId="14" priority="4" stopIfTrue="1">
      <formula>H$35="NA"</formula>
    </cfRule>
    <cfRule type="expression" dxfId="13" priority="5" stopIfTrue="1">
      <formula>H$35="NG"</formula>
    </cfRule>
  </conditionalFormatting>
  <conditionalFormatting sqref="H3:AF35">
    <cfRule type="expression" dxfId="12" priority="21" stopIfTrue="1">
      <formula>#REF!="NG"</formula>
    </cfRule>
    <cfRule type="expression" dxfId="11" priority="22" stopIfTrue="1">
      <formula>H$35="NA"</formula>
    </cfRule>
    <cfRule type="expression" dxfId="10" priority="23" stopIfTrue="1">
      <formula>H$35="NG"</formula>
    </cfRule>
  </conditionalFormatting>
  <dataValidations count="2">
    <dataValidation type="list" allowBlank="1" showInputMessage="1" showErrorMessage="1" sqref="H35:AF35 WVP983075:WWN983075 WLT983075:WMR983075 WBX983075:WCV983075 VSB983075:VSZ983075 VIF983075:VJD983075 UYJ983075:UZH983075 UON983075:UPL983075 UER983075:UFP983075 TUV983075:TVT983075 TKZ983075:TLX983075 TBD983075:TCB983075 SRH983075:SSF983075 SHL983075:SIJ983075 RXP983075:RYN983075 RNT983075:ROR983075 RDX983075:REV983075 QUB983075:QUZ983075 QKF983075:QLD983075 QAJ983075:QBH983075 PQN983075:PRL983075 PGR983075:PHP983075 OWV983075:OXT983075 OMZ983075:ONX983075 ODD983075:OEB983075 NTH983075:NUF983075 NJL983075:NKJ983075 MZP983075:NAN983075 MPT983075:MQR983075 MFX983075:MGV983075 LWB983075:LWZ983075 LMF983075:LND983075 LCJ983075:LDH983075 KSN983075:KTL983075 KIR983075:KJP983075 JYV983075:JZT983075 JOZ983075:JPX983075 JFD983075:JGB983075 IVH983075:IWF983075 ILL983075:IMJ983075 IBP983075:ICN983075 HRT983075:HSR983075 HHX983075:HIV983075 GYB983075:GYZ983075 GOF983075:GPD983075 GEJ983075:GFH983075 FUN983075:FVL983075 FKR983075:FLP983075 FAV983075:FBT983075 EQZ983075:ERX983075 EHD983075:EIB983075 DXH983075:DYF983075 DNL983075:DOJ983075 DDP983075:DEN983075 CTT983075:CUR983075 CJX983075:CKV983075 CAB983075:CAZ983075 BQF983075:BRD983075 BGJ983075:BHH983075 AWN983075:AXL983075 AMR983075:ANP983075 ACV983075:ADT983075 SZ983075:TX983075 JD983075:KB983075 H983075:AF983075 WVP917539:WWN917539 WLT917539:WMR917539 WBX917539:WCV917539 VSB917539:VSZ917539 VIF917539:VJD917539 UYJ917539:UZH917539 UON917539:UPL917539 UER917539:UFP917539 TUV917539:TVT917539 TKZ917539:TLX917539 TBD917539:TCB917539 SRH917539:SSF917539 SHL917539:SIJ917539 RXP917539:RYN917539 RNT917539:ROR917539 RDX917539:REV917539 QUB917539:QUZ917539 QKF917539:QLD917539 QAJ917539:QBH917539 PQN917539:PRL917539 PGR917539:PHP917539 OWV917539:OXT917539 OMZ917539:ONX917539 ODD917539:OEB917539 NTH917539:NUF917539 NJL917539:NKJ917539 MZP917539:NAN917539 MPT917539:MQR917539 MFX917539:MGV917539 LWB917539:LWZ917539 LMF917539:LND917539 LCJ917539:LDH917539 KSN917539:KTL917539 KIR917539:KJP917539 JYV917539:JZT917539 JOZ917539:JPX917539 JFD917539:JGB917539 IVH917539:IWF917539 ILL917539:IMJ917539 IBP917539:ICN917539 HRT917539:HSR917539 HHX917539:HIV917539 GYB917539:GYZ917539 GOF917539:GPD917539 GEJ917539:GFH917539 FUN917539:FVL917539 FKR917539:FLP917539 FAV917539:FBT917539 EQZ917539:ERX917539 EHD917539:EIB917539 DXH917539:DYF917539 DNL917539:DOJ917539 DDP917539:DEN917539 CTT917539:CUR917539 CJX917539:CKV917539 CAB917539:CAZ917539 BQF917539:BRD917539 BGJ917539:BHH917539 AWN917539:AXL917539 AMR917539:ANP917539 ACV917539:ADT917539 SZ917539:TX917539 JD917539:KB917539 H917539:AF917539 WVP852003:WWN852003 WLT852003:WMR852003 WBX852003:WCV852003 VSB852003:VSZ852003 VIF852003:VJD852003 UYJ852003:UZH852003 UON852003:UPL852003 UER852003:UFP852003 TUV852003:TVT852003 TKZ852003:TLX852003 TBD852003:TCB852003 SRH852003:SSF852003 SHL852003:SIJ852003 RXP852003:RYN852003 RNT852003:ROR852003 RDX852003:REV852003 QUB852003:QUZ852003 QKF852003:QLD852003 QAJ852003:QBH852003 PQN852003:PRL852003 PGR852003:PHP852003 OWV852003:OXT852003 OMZ852003:ONX852003 ODD852003:OEB852003 NTH852003:NUF852003 NJL852003:NKJ852003 MZP852003:NAN852003 MPT852003:MQR852003 MFX852003:MGV852003 LWB852003:LWZ852003 LMF852003:LND852003 LCJ852003:LDH852003 KSN852003:KTL852003 KIR852003:KJP852003 JYV852003:JZT852003 JOZ852003:JPX852003 JFD852003:JGB852003 IVH852003:IWF852003 ILL852003:IMJ852003 IBP852003:ICN852003 HRT852003:HSR852003 HHX852003:HIV852003 GYB852003:GYZ852003 GOF852003:GPD852003 GEJ852003:GFH852003 FUN852003:FVL852003 FKR852003:FLP852003 FAV852003:FBT852003 EQZ852003:ERX852003 EHD852003:EIB852003 DXH852003:DYF852003 DNL852003:DOJ852003 DDP852003:DEN852003 CTT852003:CUR852003 CJX852003:CKV852003 CAB852003:CAZ852003 BQF852003:BRD852003 BGJ852003:BHH852003 AWN852003:AXL852003 AMR852003:ANP852003 ACV852003:ADT852003 SZ852003:TX852003 JD852003:KB852003 H852003:AF852003 WVP786467:WWN786467 WLT786467:WMR786467 WBX786467:WCV786467 VSB786467:VSZ786467 VIF786467:VJD786467 UYJ786467:UZH786467 UON786467:UPL786467 UER786467:UFP786467 TUV786467:TVT786467 TKZ786467:TLX786467 TBD786467:TCB786467 SRH786467:SSF786467 SHL786467:SIJ786467 RXP786467:RYN786467 RNT786467:ROR786467 RDX786467:REV786467 QUB786467:QUZ786467 QKF786467:QLD786467 QAJ786467:QBH786467 PQN786467:PRL786467 PGR786467:PHP786467 OWV786467:OXT786467 OMZ786467:ONX786467 ODD786467:OEB786467 NTH786467:NUF786467 NJL786467:NKJ786467 MZP786467:NAN786467 MPT786467:MQR786467 MFX786467:MGV786467 LWB786467:LWZ786467 LMF786467:LND786467 LCJ786467:LDH786467 KSN786467:KTL786467 KIR786467:KJP786467 JYV786467:JZT786467 JOZ786467:JPX786467 JFD786467:JGB786467 IVH786467:IWF786467 ILL786467:IMJ786467 IBP786467:ICN786467 HRT786467:HSR786467 HHX786467:HIV786467 GYB786467:GYZ786467 GOF786467:GPD786467 GEJ786467:GFH786467 FUN786467:FVL786467 FKR786467:FLP786467 FAV786467:FBT786467 EQZ786467:ERX786467 EHD786467:EIB786467 DXH786467:DYF786467 DNL786467:DOJ786467 DDP786467:DEN786467 CTT786467:CUR786467 CJX786467:CKV786467 CAB786467:CAZ786467 BQF786467:BRD786467 BGJ786467:BHH786467 AWN786467:AXL786467 AMR786467:ANP786467 ACV786467:ADT786467 SZ786467:TX786467 JD786467:KB786467 H786467:AF786467 WVP720931:WWN720931 WLT720931:WMR720931 WBX720931:WCV720931 VSB720931:VSZ720931 VIF720931:VJD720931 UYJ720931:UZH720931 UON720931:UPL720931 UER720931:UFP720931 TUV720931:TVT720931 TKZ720931:TLX720931 TBD720931:TCB720931 SRH720931:SSF720931 SHL720931:SIJ720931 RXP720931:RYN720931 RNT720931:ROR720931 RDX720931:REV720931 QUB720931:QUZ720931 QKF720931:QLD720931 QAJ720931:QBH720931 PQN720931:PRL720931 PGR720931:PHP720931 OWV720931:OXT720931 OMZ720931:ONX720931 ODD720931:OEB720931 NTH720931:NUF720931 NJL720931:NKJ720931 MZP720931:NAN720931 MPT720931:MQR720931 MFX720931:MGV720931 LWB720931:LWZ720931 LMF720931:LND720931 LCJ720931:LDH720931 KSN720931:KTL720931 KIR720931:KJP720931 JYV720931:JZT720931 JOZ720931:JPX720931 JFD720931:JGB720931 IVH720931:IWF720931 ILL720931:IMJ720931 IBP720931:ICN720931 HRT720931:HSR720931 HHX720931:HIV720931 GYB720931:GYZ720931 GOF720931:GPD720931 GEJ720931:GFH720931 FUN720931:FVL720931 FKR720931:FLP720931 FAV720931:FBT720931 EQZ720931:ERX720931 EHD720931:EIB720931 DXH720931:DYF720931 DNL720931:DOJ720931 DDP720931:DEN720931 CTT720931:CUR720931 CJX720931:CKV720931 CAB720931:CAZ720931 BQF720931:BRD720931 BGJ720931:BHH720931 AWN720931:AXL720931 AMR720931:ANP720931 ACV720931:ADT720931 SZ720931:TX720931 JD720931:KB720931 H720931:AF720931 WVP655395:WWN655395 WLT655395:WMR655395 WBX655395:WCV655395 VSB655395:VSZ655395 VIF655395:VJD655395 UYJ655395:UZH655395 UON655395:UPL655395 UER655395:UFP655395 TUV655395:TVT655395 TKZ655395:TLX655395 TBD655395:TCB655395 SRH655395:SSF655395 SHL655395:SIJ655395 RXP655395:RYN655395 RNT655395:ROR655395 RDX655395:REV655395 QUB655395:QUZ655395 QKF655395:QLD655395 QAJ655395:QBH655395 PQN655395:PRL655395 PGR655395:PHP655395 OWV655395:OXT655395 OMZ655395:ONX655395 ODD655395:OEB655395 NTH655395:NUF655395 NJL655395:NKJ655395 MZP655395:NAN655395 MPT655395:MQR655395 MFX655395:MGV655395 LWB655395:LWZ655395 LMF655395:LND655395 LCJ655395:LDH655395 KSN655395:KTL655395 KIR655395:KJP655395 JYV655395:JZT655395 JOZ655395:JPX655395 JFD655395:JGB655395 IVH655395:IWF655395 ILL655395:IMJ655395 IBP655395:ICN655395 HRT655395:HSR655395 HHX655395:HIV655395 GYB655395:GYZ655395 GOF655395:GPD655395 GEJ655395:GFH655395 FUN655395:FVL655395 FKR655395:FLP655395 FAV655395:FBT655395 EQZ655395:ERX655395 EHD655395:EIB655395 DXH655395:DYF655395 DNL655395:DOJ655395 DDP655395:DEN655395 CTT655395:CUR655395 CJX655395:CKV655395 CAB655395:CAZ655395 BQF655395:BRD655395 BGJ655395:BHH655395 AWN655395:AXL655395 AMR655395:ANP655395 ACV655395:ADT655395 SZ655395:TX655395 JD655395:KB655395 H655395:AF655395 WVP589859:WWN589859 WLT589859:WMR589859 WBX589859:WCV589859 VSB589859:VSZ589859 VIF589859:VJD589859 UYJ589859:UZH589859 UON589859:UPL589859 UER589859:UFP589859 TUV589859:TVT589859 TKZ589859:TLX589859 TBD589859:TCB589859 SRH589859:SSF589859 SHL589859:SIJ589859 RXP589859:RYN589859 RNT589859:ROR589859 RDX589859:REV589859 QUB589859:QUZ589859 QKF589859:QLD589859 QAJ589859:QBH589859 PQN589859:PRL589859 PGR589859:PHP589859 OWV589859:OXT589859 OMZ589859:ONX589859 ODD589859:OEB589859 NTH589859:NUF589859 NJL589859:NKJ589859 MZP589859:NAN589859 MPT589859:MQR589859 MFX589859:MGV589859 LWB589859:LWZ589859 LMF589859:LND589859 LCJ589859:LDH589859 KSN589859:KTL589859 KIR589859:KJP589859 JYV589859:JZT589859 JOZ589859:JPX589859 JFD589859:JGB589859 IVH589859:IWF589859 ILL589859:IMJ589859 IBP589859:ICN589859 HRT589859:HSR589859 HHX589859:HIV589859 GYB589859:GYZ589859 GOF589859:GPD589859 GEJ589859:GFH589859 FUN589859:FVL589859 FKR589859:FLP589859 FAV589859:FBT589859 EQZ589859:ERX589859 EHD589859:EIB589859 DXH589859:DYF589859 DNL589859:DOJ589859 DDP589859:DEN589859 CTT589859:CUR589859 CJX589859:CKV589859 CAB589859:CAZ589859 BQF589859:BRD589859 BGJ589859:BHH589859 AWN589859:AXL589859 AMR589859:ANP589859 ACV589859:ADT589859 SZ589859:TX589859 JD589859:KB589859 H589859:AF589859 WVP524323:WWN524323 WLT524323:WMR524323 WBX524323:WCV524323 VSB524323:VSZ524323 VIF524323:VJD524323 UYJ524323:UZH524323 UON524323:UPL524323 UER524323:UFP524323 TUV524323:TVT524323 TKZ524323:TLX524323 TBD524323:TCB524323 SRH524323:SSF524323 SHL524323:SIJ524323 RXP524323:RYN524323 RNT524323:ROR524323 RDX524323:REV524323 QUB524323:QUZ524323 QKF524323:QLD524323 QAJ524323:QBH524323 PQN524323:PRL524323 PGR524323:PHP524323 OWV524323:OXT524323 OMZ524323:ONX524323 ODD524323:OEB524323 NTH524323:NUF524323 NJL524323:NKJ524323 MZP524323:NAN524323 MPT524323:MQR524323 MFX524323:MGV524323 LWB524323:LWZ524323 LMF524323:LND524323 LCJ524323:LDH524323 KSN524323:KTL524323 KIR524323:KJP524323 JYV524323:JZT524323 JOZ524323:JPX524323 JFD524323:JGB524323 IVH524323:IWF524323 ILL524323:IMJ524323 IBP524323:ICN524323 HRT524323:HSR524323 HHX524323:HIV524323 GYB524323:GYZ524323 GOF524323:GPD524323 GEJ524323:GFH524323 FUN524323:FVL524323 FKR524323:FLP524323 FAV524323:FBT524323 EQZ524323:ERX524323 EHD524323:EIB524323 DXH524323:DYF524323 DNL524323:DOJ524323 DDP524323:DEN524323 CTT524323:CUR524323 CJX524323:CKV524323 CAB524323:CAZ524323 BQF524323:BRD524323 BGJ524323:BHH524323 AWN524323:AXL524323 AMR524323:ANP524323 ACV524323:ADT524323 SZ524323:TX524323 JD524323:KB524323 H524323:AF524323 WVP458787:WWN458787 WLT458787:WMR458787 WBX458787:WCV458787 VSB458787:VSZ458787 VIF458787:VJD458787 UYJ458787:UZH458787 UON458787:UPL458787 UER458787:UFP458787 TUV458787:TVT458787 TKZ458787:TLX458787 TBD458787:TCB458787 SRH458787:SSF458787 SHL458787:SIJ458787 RXP458787:RYN458787 RNT458787:ROR458787 RDX458787:REV458787 QUB458787:QUZ458787 QKF458787:QLD458787 QAJ458787:QBH458787 PQN458787:PRL458787 PGR458787:PHP458787 OWV458787:OXT458787 OMZ458787:ONX458787 ODD458787:OEB458787 NTH458787:NUF458787 NJL458787:NKJ458787 MZP458787:NAN458787 MPT458787:MQR458787 MFX458787:MGV458787 LWB458787:LWZ458787 LMF458787:LND458787 LCJ458787:LDH458787 KSN458787:KTL458787 KIR458787:KJP458787 JYV458787:JZT458787 JOZ458787:JPX458787 JFD458787:JGB458787 IVH458787:IWF458787 ILL458787:IMJ458787 IBP458787:ICN458787 HRT458787:HSR458787 HHX458787:HIV458787 GYB458787:GYZ458787 GOF458787:GPD458787 GEJ458787:GFH458787 FUN458787:FVL458787 FKR458787:FLP458787 FAV458787:FBT458787 EQZ458787:ERX458787 EHD458787:EIB458787 DXH458787:DYF458787 DNL458787:DOJ458787 DDP458787:DEN458787 CTT458787:CUR458787 CJX458787:CKV458787 CAB458787:CAZ458787 BQF458787:BRD458787 BGJ458787:BHH458787 AWN458787:AXL458787 AMR458787:ANP458787 ACV458787:ADT458787 SZ458787:TX458787 JD458787:KB458787 H458787:AF458787 WVP393251:WWN393251 WLT393251:WMR393251 WBX393251:WCV393251 VSB393251:VSZ393251 VIF393251:VJD393251 UYJ393251:UZH393251 UON393251:UPL393251 UER393251:UFP393251 TUV393251:TVT393251 TKZ393251:TLX393251 TBD393251:TCB393251 SRH393251:SSF393251 SHL393251:SIJ393251 RXP393251:RYN393251 RNT393251:ROR393251 RDX393251:REV393251 QUB393251:QUZ393251 QKF393251:QLD393251 QAJ393251:QBH393251 PQN393251:PRL393251 PGR393251:PHP393251 OWV393251:OXT393251 OMZ393251:ONX393251 ODD393251:OEB393251 NTH393251:NUF393251 NJL393251:NKJ393251 MZP393251:NAN393251 MPT393251:MQR393251 MFX393251:MGV393251 LWB393251:LWZ393251 LMF393251:LND393251 LCJ393251:LDH393251 KSN393251:KTL393251 KIR393251:KJP393251 JYV393251:JZT393251 JOZ393251:JPX393251 JFD393251:JGB393251 IVH393251:IWF393251 ILL393251:IMJ393251 IBP393251:ICN393251 HRT393251:HSR393251 HHX393251:HIV393251 GYB393251:GYZ393251 GOF393251:GPD393251 GEJ393251:GFH393251 FUN393251:FVL393251 FKR393251:FLP393251 FAV393251:FBT393251 EQZ393251:ERX393251 EHD393251:EIB393251 DXH393251:DYF393251 DNL393251:DOJ393251 DDP393251:DEN393251 CTT393251:CUR393251 CJX393251:CKV393251 CAB393251:CAZ393251 BQF393251:BRD393251 BGJ393251:BHH393251 AWN393251:AXL393251 AMR393251:ANP393251 ACV393251:ADT393251 SZ393251:TX393251 JD393251:KB393251 H393251:AF393251 WVP327715:WWN327715 WLT327715:WMR327715 WBX327715:WCV327715 VSB327715:VSZ327715 VIF327715:VJD327715 UYJ327715:UZH327715 UON327715:UPL327715 UER327715:UFP327715 TUV327715:TVT327715 TKZ327715:TLX327715 TBD327715:TCB327715 SRH327715:SSF327715 SHL327715:SIJ327715 RXP327715:RYN327715 RNT327715:ROR327715 RDX327715:REV327715 QUB327715:QUZ327715 QKF327715:QLD327715 QAJ327715:QBH327715 PQN327715:PRL327715 PGR327715:PHP327715 OWV327715:OXT327715 OMZ327715:ONX327715 ODD327715:OEB327715 NTH327715:NUF327715 NJL327715:NKJ327715 MZP327715:NAN327715 MPT327715:MQR327715 MFX327715:MGV327715 LWB327715:LWZ327715 LMF327715:LND327715 LCJ327715:LDH327715 KSN327715:KTL327715 KIR327715:KJP327715 JYV327715:JZT327715 JOZ327715:JPX327715 JFD327715:JGB327715 IVH327715:IWF327715 ILL327715:IMJ327715 IBP327715:ICN327715 HRT327715:HSR327715 HHX327715:HIV327715 GYB327715:GYZ327715 GOF327715:GPD327715 GEJ327715:GFH327715 FUN327715:FVL327715 FKR327715:FLP327715 FAV327715:FBT327715 EQZ327715:ERX327715 EHD327715:EIB327715 DXH327715:DYF327715 DNL327715:DOJ327715 DDP327715:DEN327715 CTT327715:CUR327715 CJX327715:CKV327715 CAB327715:CAZ327715 BQF327715:BRD327715 BGJ327715:BHH327715 AWN327715:AXL327715 AMR327715:ANP327715 ACV327715:ADT327715 SZ327715:TX327715 JD327715:KB327715 H327715:AF327715 WVP262179:WWN262179 WLT262179:WMR262179 WBX262179:WCV262179 VSB262179:VSZ262179 VIF262179:VJD262179 UYJ262179:UZH262179 UON262179:UPL262179 UER262179:UFP262179 TUV262179:TVT262179 TKZ262179:TLX262179 TBD262179:TCB262179 SRH262179:SSF262179 SHL262179:SIJ262179 RXP262179:RYN262179 RNT262179:ROR262179 RDX262179:REV262179 QUB262179:QUZ262179 QKF262179:QLD262179 QAJ262179:QBH262179 PQN262179:PRL262179 PGR262179:PHP262179 OWV262179:OXT262179 OMZ262179:ONX262179 ODD262179:OEB262179 NTH262179:NUF262179 NJL262179:NKJ262179 MZP262179:NAN262179 MPT262179:MQR262179 MFX262179:MGV262179 LWB262179:LWZ262179 LMF262179:LND262179 LCJ262179:LDH262179 KSN262179:KTL262179 KIR262179:KJP262179 JYV262179:JZT262179 JOZ262179:JPX262179 JFD262179:JGB262179 IVH262179:IWF262179 ILL262179:IMJ262179 IBP262179:ICN262179 HRT262179:HSR262179 HHX262179:HIV262179 GYB262179:GYZ262179 GOF262179:GPD262179 GEJ262179:GFH262179 FUN262179:FVL262179 FKR262179:FLP262179 FAV262179:FBT262179 EQZ262179:ERX262179 EHD262179:EIB262179 DXH262179:DYF262179 DNL262179:DOJ262179 DDP262179:DEN262179 CTT262179:CUR262179 CJX262179:CKV262179 CAB262179:CAZ262179 BQF262179:BRD262179 BGJ262179:BHH262179 AWN262179:AXL262179 AMR262179:ANP262179 ACV262179:ADT262179 SZ262179:TX262179 JD262179:KB262179 H262179:AF262179 WVP196643:WWN196643 WLT196643:WMR196643 WBX196643:WCV196643 VSB196643:VSZ196643 VIF196643:VJD196643 UYJ196643:UZH196643 UON196643:UPL196643 UER196643:UFP196643 TUV196643:TVT196643 TKZ196643:TLX196643 TBD196643:TCB196643 SRH196643:SSF196643 SHL196643:SIJ196643 RXP196643:RYN196643 RNT196643:ROR196643 RDX196643:REV196643 QUB196643:QUZ196643 QKF196643:QLD196643 QAJ196643:QBH196643 PQN196643:PRL196643 PGR196643:PHP196643 OWV196643:OXT196643 OMZ196643:ONX196643 ODD196643:OEB196643 NTH196643:NUF196643 NJL196643:NKJ196643 MZP196643:NAN196643 MPT196643:MQR196643 MFX196643:MGV196643 LWB196643:LWZ196643 LMF196643:LND196643 LCJ196643:LDH196643 KSN196643:KTL196643 KIR196643:KJP196643 JYV196643:JZT196643 JOZ196643:JPX196643 JFD196643:JGB196643 IVH196643:IWF196643 ILL196643:IMJ196643 IBP196643:ICN196643 HRT196643:HSR196643 HHX196643:HIV196643 GYB196643:GYZ196643 GOF196643:GPD196643 GEJ196643:GFH196643 FUN196643:FVL196643 FKR196643:FLP196643 FAV196643:FBT196643 EQZ196643:ERX196643 EHD196643:EIB196643 DXH196643:DYF196643 DNL196643:DOJ196643 DDP196643:DEN196643 CTT196643:CUR196643 CJX196643:CKV196643 CAB196643:CAZ196643 BQF196643:BRD196643 BGJ196643:BHH196643 AWN196643:AXL196643 AMR196643:ANP196643 ACV196643:ADT196643 SZ196643:TX196643 JD196643:KB196643 H196643:AF196643 WVP131107:WWN131107 WLT131107:WMR131107 WBX131107:WCV131107 VSB131107:VSZ131107 VIF131107:VJD131107 UYJ131107:UZH131107 UON131107:UPL131107 UER131107:UFP131107 TUV131107:TVT131107 TKZ131107:TLX131107 TBD131107:TCB131107 SRH131107:SSF131107 SHL131107:SIJ131107 RXP131107:RYN131107 RNT131107:ROR131107 RDX131107:REV131107 QUB131107:QUZ131107 QKF131107:QLD131107 QAJ131107:QBH131107 PQN131107:PRL131107 PGR131107:PHP131107 OWV131107:OXT131107 OMZ131107:ONX131107 ODD131107:OEB131107 NTH131107:NUF131107 NJL131107:NKJ131107 MZP131107:NAN131107 MPT131107:MQR131107 MFX131107:MGV131107 LWB131107:LWZ131107 LMF131107:LND131107 LCJ131107:LDH131107 KSN131107:KTL131107 KIR131107:KJP131107 JYV131107:JZT131107 JOZ131107:JPX131107 JFD131107:JGB131107 IVH131107:IWF131107 ILL131107:IMJ131107 IBP131107:ICN131107 HRT131107:HSR131107 HHX131107:HIV131107 GYB131107:GYZ131107 GOF131107:GPD131107 GEJ131107:GFH131107 FUN131107:FVL131107 FKR131107:FLP131107 FAV131107:FBT131107 EQZ131107:ERX131107 EHD131107:EIB131107 DXH131107:DYF131107 DNL131107:DOJ131107 DDP131107:DEN131107 CTT131107:CUR131107 CJX131107:CKV131107 CAB131107:CAZ131107 BQF131107:BRD131107 BGJ131107:BHH131107 AWN131107:AXL131107 AMR131107:ANP131107 ACV131107:ADT131107 SZ131107:TX131107 JD131107:KB131107 H131107:AF131107 WVP65571:WWN65571 WLT65571:WMR65571 WBX65571:WCV65571 VSB65571:VSZ65571 VIF65571:VJD65571 UYJ65571:UZH65571 UON65571:UPL65571 UER65571:UFP65571 TUV65571:TVT65571 TKZ65571:TLX65571 TBD65571:TCB65571 SRH65571:SSF65571 SHL65571:SIJ65571 RXP65571:RYN65571 RNT65571:ROR65571 RDX65571:REV65571 QUB65571:QUZ65571 QKF65571:QLD65571 QAJ65571:QBH65571 PQN65571:PRL65571 PGR65571:PHP65571 OWV65571:OXT65571 OMZ65571:ONX65571 ODD65571:OEB65571 NTH65571:NUF65571 NJL65571:NKJ65571 MZP65571:NAN65571 MPT65571:MQR65571 MFX65571:MGV65571 LWB65571:LWZ65571 LMF65571:LND65571 LCJ65571:LDH65571 KSN65571:KTL65571 KIR65571:KJP65571 JYV65571:JZT65571 JOZ65571:JPX65571 JFD65571:JGB65571 IVH65571:IWF65571 ILL65571:IMJ65571 IBP65571:ICN65571 HRT65571:HSR65571 HHX65571:HIV65571 GYB65571:GYZ65571 GOF65571:GPD65571 GEJ65571:GFH65571 FUN65571:FVL65571 FKR65571:FLP65571 FAV65571:FBT65571 EQZ65571:ERX65571 EHD65571:EIB65571 DXH65571:DYF65571 DNL65571:DOJ65571 DDP65571:DEN65571 CTT65571:CUR65571 CJX65571:CKV65571 CAB65571:CAZ65571 BQF65571:BRD65571 BGJ65571:BHH65571 AWN65571:AXL65571 AMR65571:ANP65571 ACV65571:ADT65571 SZ65571:TX65571 JD65571:KB65571 H65571:AF65571 WVP35:WWN35 WLT35:WMR35 WBX35:WCV35 VSB35:VSZ35 VIF35:VJD35 UYJ35:UZH35 UON35:UPL35 UER35:UFP35 TUV35:TVT35 TKZ35:TLX35 TBD35:TCB35 SRH35:SSF35 SHL35:SIJ35 RXP35:RYN35 RNT35:ROR35 RDX35:REV35 QUB35:QUZ35 QKF35:QLD35 QAJ35:QBH35 PQN35:PRL35 PGR35:PHP35 OWV35:OXT35 OMZ35:ONX35 ODD35:OEB35 NTH35:NUF35 NJL35:NKJ35 MZP35:NAN35 MPT35:MQR35 MFX35:MGV35 LWB35:LWZ35 LMF35:LND35 LCJ35:LDH35 KSN35:KTL35 KIR35:KJP35 JYV35:JZT35 JOZ35:JPX35 JFD35:JGB35 IVH35:IWF35 ILL35:IMJ35 IBP35:ICN35 HRT35:HSR35 HHX35:HIV35 GYB35:GYZ35 GOF35:GPD35 GEJ35:GFH35 FUN35:FVL35 FKR35:FLP35 FAV35:FBT35 EQZ35:ERX35 EHD35:EIB35 DXH35:DYF35 DNL35:DOJ35 DDP35:DEN35 CTT35:CUR35 CJX35:CKV35 CAB35:CAZ35 BQF35:BRD35 BGJ35:BHH35 AWN35:AXL35 AMR35:ANP35 ACV35:ADT35 SZ35:TX35 JD35:KB35">
      <formula1>"OK, NG, NA, PT"</formula1>
    </dataValidation>
    <dataValidation type="list" allowBlank="1" showInputMessage="1" showErrorMessage="1" sqref="H32:AF32 WVP983072:WWN983072 WLT983072:WMR983072 WBX983072:WCV983072 VSB983072:VSZ983072 VIF983072:VJD983072 UYJ983072:UZH983072 UON983072:UPL983072 UER983072:UFP983072 TUV983072:TVT983072 TKZ983072:TLX983072 TBD983072:TCB983072 SRH983072:SSF983072 SHL983072:SIJ983072 RXP983072:RYN983072 RNT983072:ROR983072 RDX983072:REV983072 QUB983072:QUZ983072 QKF983072:QLD983072 QAJ983072:QBH983072 PQN983072:PRL983072 PGR983072:PHP983072 OWV983072:OXT983072 OMZ983072:ONX983072 ODD983072:OEB983072 NTH983072:NUF983072 NJL983072:NKJ983072 MZP983072:NAN983072 MPT983072:MQR983072 MFX983072:MGV983072 LWB983072:LWZ983072 LMF983072:LND983072 LCJ983072:LDH983072 KSN983072:KTL983072 KIR983072:KJP983072 JYV983072:JZT983072 JOZ983072:JPX983072 JFD983072:JGB983072 IVH983072:IWF983072 ILL983072:IMJ983072 IBP983072:ICN983072 HRT983072:HSR983072 HHX983072:HIV983072 GYB983072:GYZ983072 GOF983072:GPD983072 GEJ983072:GFH983072 FUN983072:FVL983072 FKR983072:FLP983072 FAV983072:FBT983072 EQZ983072:ERX983072 EHD983072:EIB983072 DXH983072:DYF983072 DNL983072:DOJ983072 DDP983072:DEN983072 CTT983072:CUR983072 CJX983072:CKV983072 CAB983072:CAZ983072 BQF983072:BRD983072 BGJ983072:BHH983072 AWN983072:AXL983072 AMR983072:ANP983072 ACV983072:ADT983072 SZ983072:TX983072 JD983072:KB983072 H983072:AF983072 WVP917536:WWN917536 WLT917536:WMR917536 WBX917536:WCV917536 VSB917536:VSZ917536 VIF917536:VJD917536 UYJ917536:UZH917536 UON917536:UPL917536 UER917536:UFP917536 TUV917536:TVT917536 TKZ917536:TLX917536 TBD917536:TCB917536 SRH917536:SSF917536 SHL917536:SIJ917536 RXP917536:RYN917536 RNT917536:ROR917536 RDX917536:REV917536 QUB917536:QUZ917536 QKF917536:QLD917536 QAJ917536:QBH917536 PQN917536:PRL917536 PGR917536:PHP917536 OWV917536:OXT917536 OMZ917536:ONX917536 ODD917536:OEB917536 NTH917536:NUF917536 NJL917536:NKJ917536 MZP917536:NAN917536 MPT917536:MQR917536 MFX917536:MGV917536 LWB917536:LWZ917536 LMF917536:LND917536 LCJ917536:LDH917536 KSN917536:KTL917536 KIR917536:KJP917536 JYV917536:JZT917536 JOZ917536:JPX917536 JFD917536:JGB917536 IVH917536:IWF917536 ILL917536:IMJ917536 IBP917536:ICN917536 HRT917536:HSR917536 HHX917536:HIV917536 GYB917536:GYZ917536 GOF917536:GPD917536 GEJ917536:GFH917536 FUN917536:FVL917536 FKR917536:FLP917536 FAV917536:FBT917536 EQZ917536:ERX917536 EHD917536:EIB917536 DXH917536:DYF917536 DNL917536:DOJ917536 DDP917536:DEN917536 CTT917536:CUR917536 CJX917536:CKV917536 CAB917536:CAZ917536 BQF917536:BRD917536 BGJ917536:BHH917536 AWN917536:AXL917536 AMR917536:ANP917536 ACV917536:ADT917536 SZ917536:TX917536 JD917536:KB917536 H917536:AF917536 WVP852000:WWN852000 WLT852000:WMR852000 WBX852000:WCV852000 VSB852000:VSZ852000 VIF852000:VJD852000 UYJ852000:UZH852000 UON852000:UPL852000 UER852000:UFP852000 TUV852000:TVT852000 TKZ852000:TLX852000 TBD852000:TCB852000 SRH852000:SSF852000 SHL852000:SIJ852000 RXP852000:RYN852000 RNT852000:ROR852000 RDX852000:REV852000 QUB852000:QUZ852000 QKF852000:QLD852000 QAJ852000:QBH852000 PQN852000:PRL852000 PGR852000:PHP852000 OWV852000:OXT852000 OMZ852000:ONX852000 ODD852000:OEB852000 NTH852000:NUF852000 NJL852000:NKJ852000 MZP852000:NAN852000 MPT852000:MQR852000 MFX852000:MGV852000 LWB852000:LWZ852000 LMF852000:LND852000 LCJ852000:LDH852000 KSN852000:KTL852000 KIR852000:KJP852000 JYV852000:JZT852000 JOZ852000:JPX852000 JFD852000:JGB852000 IVH852000:IWF852000 ILL852000:IMJ852000 IBP852000:ICN852000 HRT852000:HSR852000 HHX852000:HIV852000 GYB852000:GYZ852000 GOF852000:GPD852000 GEJ852000:GFH852000 FUN852000:FVL852000 FKR852000:FLP852000 FAV852000:FBT852000 EQZ852000:ERX852000 EHD852000:EIB852000 DXH852000:DYF852000 DNL852000:DOJ852000 DDP852000:DEN852000 CTT852000:CUR852000 CJX852000:CKV852000 CAB852000:CAZ852000 BQF852000:BRD852000 BGJ852000:BHH852000 AWN852000:AXL852000 AMR852000:ANP852000 ACV852000:ADT852000 SZ852000:TX852000 JD852000:KB852000 H852000:AF852000 WVP786464:WWN786464 WLT786464:WMR786464 WBX786464:WCV786464 VSB786464:VSZ786464 VIF786464:VJD786464 UYJ786464:UZH786464 UON786464:UPL786464 UER786464:UFP786464 TUV786464:TVT786464 TKZ786464:TLX786464 TBD786464:TCB786464 SRH786464:SSF786464 SHL786464:SIJ786464 RXP786464:RYN786464 RNT786464:ROR786464 RDX786464:REV786464 QUB786464:QUZ786464 QKF786464:QLD786464 QAJ786464:QBH786464 PQN786464:PRL786464 PGR786464:PHP786464 OWV786464:OXT786464 OMZ786464:ONX786464 ODD786464:OEB786464 NTH786464:NUF786464 NJL786464:NKJ786464 MZP786464:NAN786464 MPT786464:MQR786464 MFX786464:MGV786464 LWB786464:LWZ786464 LMF786464:LND786464 LCJ786464:LDH786464 KSN786464:KTL786464 KIR786464:KJP786464 JYV786464:JZT786464 JOZ786464:JPX786464 JFD786464:JGB786464 IVH786464:IWF786464 ILL786464:IMJ786464 IBP786464:ICN786464 HRT786464:HSR786464 HHX786464:HIV786464 GYB786464:GYZ786464 GOF786464:GPD786464 GEJ786464:GFH786464 FUN786464:FVL786464 FKR786464:FLP786464 FAV786464:FBT786464 EQZ786464:ERX786464 EHD786464:EIB786464 DXH786464:DYF786464 DNL786464:DOJ786464 DDP786464:DEN786464 CTT786464:CUR786464 CJX786464:CKV786464 CAB786464:CAZ786464 BQF786464:BRD786464 BGJ786464:BHH786464 AWN786464:AXL786464 AMR786464:ANP786464 ACV786464:ADT786464 SZ786464:TX786464 JD786464:KB786464 H786464:AF786464 WVP720928:WWN720928 WLT720928:WMR720928 WBX720928:WCV720928 VSB720928:VSZ720928 VIF720928:VJD720928 UYJ720928:UZH720928 UON720928:UPL720928 UER720928:UFP720928 TUV720928:TVT720928 TKZ720928:TLX720928 TBD720928:TCB720928 SRH720928:SSF720928 SHL720928:SIJ720928 RXP720928:RYN720928 RNT720928:ROR720928 RDX720928:REV720928 QUB720928:QUZ720928 QKF720928:QLD720928 QAJ720928:QBH720928 PQN720928:PRL720928 PGR720928:PHP720928 OWV720928:OXT720928 OMZ720928:ONX720928 ODD720928:OEB720928 NTH720928:NUF720928 NJL720928:NKJ720928 MZP720928:NAN720928 MPT720928:MQR720928 MFX720928:MGV720928 LWB720928:LWZ720928 LMF720928:LND720928 LCJ720928:LDH720928 KSN720928:KTL720928 KIR720928:KJP720928 JYV720928:JZT720928 JOZ720928:JPX720928 JFD720928:JGB720928 IVH720928:IWF720928 ILL720928:IMJ720928 IBP720928:ICN720928 HRT720928:HSR720928 HHX720928:HIV720928 GYB720928:GYZ720928 GOF720928:GPD720928 GEJ720928:GFH720928 FUN720928:FVL720928 FKR720928:FLP720928 FAV720928:FBT720928 EQZ720928:ERX720928 EHD720928:EIB720928 DXH720928:DYF720928 DNL720928:DOJ720928 DDP720928:DEN720928 CTT720928:CUR720928 CJX720928:CKV720928 CAB720928:CAZ720928 BQF720928:BRD720928 BGJ720928:BHH720928 AWN720928:AXL720928 AMR720928:ANP720928 ACV720928:ADT720928 SZ720928:TX720928 JD720928:KB720928 H720928:AF720928 WVP655392:WWN655392 WLT655392:WMR655392 WBX655392:WCV655392 VSB655392:VSZ655392 VIF655392:VJD655392 UYJ655392:UZH655392 UON655392:UPL655392 UER655392:UFP655392 TUV655392:TVT655392 TKZ655392:TLX655392 TBD655392:TCB655392 SRH655392:SSF655392 SHL655392:SIJ655392 RXP655392:RYN655392 RNT655392:ROR655392 RDX655392:REV655392 QUB655392:QUZ655392 QKF655392:QLD655392 QAJ655392:QBH655392 PQN655392:PRL655392 PGR655392:PHP655392 OWV655392:OXT655392 OMZ655392:ONX655392 ODD655392:OEB655392 NTH655392:NUF655392 NJL655392:NKJ655392 MZP655392:NAN655392 MPT655392:MQR655392 MFX655392:MGV655392 LWB655392:LWZ655392 LMF655392:LND655392 LCJ655392:LDH655392 KSN655392:KTL655392 KIR655392:KJP655392 JYV655392:JZT655392 JOZ655392:JPX655392 JFD655392:JGB655392 IVH655392:IWF655392 ILL655392:IMJ655392 IBP655392:ICN655392 HRT655392:HSR655392 HHX655392:HIV655392 GYB655392:GYZ655392 GOF655392:GPD655392 GEJ655392:GFH655392 FUN655392:FVL655392 FKR655392:FLP655392 FAV655392:FBT655392 EQZ655392:ERX655392 EHD655392:EIB655392 DXH655392:DYF655392 DNL655392:DOJ655392 DDP655392:DEN655392 CTT655392:CUR655392 CJX655392:CKV655392 CAB655392:CAZ655392 BQF655392:BRD655392 BGJ655392:BHH655392 AWN655392:AXL655392 AMR655392:ANP655392 ACV655392:ADT655392 SZ655392:TX655392 JD655392:KB655392 H655392:AF655392 WVP589856:WWN589856 WLT589856:WMR589856 WBX589856:WCV589856 VSB589856:VSZ589856 VIF589856:VJD589856 UYJ589856:UZH589856 UON589856:UPL589856 UER589856:UFP589856 TUV589856:TVT589856 TKZ589856:TLX589856 TBD589856:TCB589856 SRH589856:SSF589856 SHL589856:SIJ589856 RXP589856:RYN589856 RNT589856:ROR589856 RDX589856:REV589856 QUB589856:QUZ589856 QKF589856:QLD589856 QAJ589856:QBH589856 PQN589856:PRL589856 PGR589856:PHP589856 OWV589856:OXT589856 OMZ589856:ONX589856 ODD589856:OEB589856 NTH589856:NUF589856 NJL589856:NKJ589856 MZP589856:NAN589856 MPT589856:MQR589856 MFX589856:MGV589856 LWB589856:LWZ589856 LMF589856:LND589856 LCJ589856:LDH589856 KSN589856:KTL589856 KIR589856:KJP589856 JYV589856:JZT589856 JOZ589856:JPX589856 JFD589856:JGB589856 IVH589856:IWF589856 ILL589856:IMJ589856 IBP589856:ICN589856 HRT589856:HSR589856 HHX589856:HIV589856 GYB589856:GYZ589856 GOF589856:GPD589856 GEJ589856:GFH589856 FUN589856:FVL589856 FKR589856:FLP589856 FAV589856:FBT589856 EQZ589856:ERX589856 EHD589856:EIB589856 DXH589856:DYF589856 DNL589856:DOJ589856 DDP589856:DEN589856 CTT589856:CUR589856 CJX589856:CKV589856 CAB589856:CAZ589856 BQF589856:BRD589856 BGJ589856:BHH589856 AWN589856:AXL589856 AMR589856:ANP589856 ACV589856:ADT589856 SZ589856:TX589856 JD589856:KB589856 H589856:AF589856 WVP524320:WWN524320 WLT524320:WMR524320 WBX524320:WCV524320 VSB524320:VSZ524320 VIF524320:VJD524320 UYJ524320:UZH524320 UON524320:UPL524320 UER524320:UFP524320 TUV524320:TVT524320 TKZ524320:TLX524320 TBD524320:TCB524320 SRH524320:SSF524320 SHL524320:SIJ524320 RXP524320:RYN524320 RNT524320:ROR524320 RDX524320:REV524320 QUB524320:QUZ524320 QKF524320:QLD524320 QAJ524320:QBH524320 PQN524320:PRL524320 PGR524320:PHP524320 OWV524320:OXT524320 OMZ524320:ONX524320 ODD524320:OEB524320 NTH524320:NUF524320 NJL524320:NKJ524320 MZP524320:NAN524320 MPT524320:MQR524320 MFX524320:MGV524320 LWB524320:LWZ524320 LMF524320:LND524320 LCJ524320:LDH524320 KSN524320:KTL524320 KIR524320:KJP524320 JYV524320:JZT524320 JOZ524320:JPX524320 JFD524320:JGB524320 IVH524320:IWF524320 ILL524320:IMJ524320 IBP524320:ICN524320 HRT524320:HSR524320 HHX524320:HIV524320 GYB524320:GYZ524320 GOF524320:GPD524320 GEJ524320:GFH524320 FUN524320:FVL524320 FKR524320:FLP524320 FAV524320:FBT524320 EQZ524320:ERX524320 EHD524320:EIB524320 DXH524320:DYF524320 DNL524320:DOJ524320 DDP524320:DEN524320 CTT524320:CUR524320 CJX524320:CKV524320 CAB524320:CAZ524320 BQF524320:BRD524320 BGJ524320:BHH524320 AWN524320:AXL524320 AMR524320:ANP524320 ACV524320:ADT524320 SZ524320:TX524320 JD524320:KB524320 H524320:AF524320 WVP458784:WWN458784 WLT458784:WMR458784 WBX458784:WCV458784 VSB458784:VSZ458784 VIF458784:VJD458784 UYJ458784:UZH458784 UON458784:UPL458784 UER458784:UFP458784 TUV458784:TVT458784 TKZ458784:TLX458784 TBD458784:TCB458784 SRH458784:SSF458784 SHL458784:SIJ458784 RXP458784:RYN458784 RNT458784:ROR458784 RDX458784:REV458784 QUB458784:QUZ458784 QKF458784:QLD458784 QAJ458784:QBH458784 PQN458784:PRL458784 PGR458784:PHP458784 OWV458784:OXT458784 OMZ458784:ONX458784 ODD458784:OEB458784 NTH458784:NUF458784 NJL458784:NKJ458784 MZP458784:NAN458784 MPT458784:MQR458784 MFX458784:MGV458784 LWB458784:LWZ458784 LMF458784:LND458784 LCJ458784:LDH458784 KSN458784:KTL458784 KIR458784:KJP458784 JYV458784:JZT458784 JOZ458784:JPX458784 JFD458784:JGB458784 IVH458784:IWF458784 ILL458784:IMJ458784 IBP458784:ICN458784 HRT458784:HSR458784 HHX458784:HIV458784 GYB458784:GYZ458784 GOF458784:GPD458784 GEJ458784:GFH458784 FUN458784:FVL458784 FKR458784:FLP458784 FAV458784:FBT458784 EQZ458784:ERX458784 EHD458784:EIB458784 DXH458784:DYF458784 DNL458784:DOJ458784 DDP458784:DEN458784 CTT458784:CUR458784 CJX458784:CKV458784 CAB458784:CAZ458784 BQF458784:BRD458784 BGJ458784:BHH458784 AWN458784:AXL458784 AMR458784:ANP458784 ACV458784:ADT458784 SZ458784:TX458784 JD458784:KB458784 H458784:AF458784 WVP393248:WWN393248 WLT393248:WMR393248 WBX393248:WCV393248 VSB393248:VSZ393248 VIF393248:VJD393248 UYJ393248:UZH393248 UON393248:UPL393248 UER393248:UFP393248 TUV393248:TVT393248 TKZ393248:TLX393248 TBD393248:TCB393248 SRH393248:SSF393248 SHL393248:SIJ393248 RXP393248:RYN393248 RNT393248:ROR393248 RDX393248:REV393248 QUB393248:QUZ393248 QKF393248:QLD393248 QAJ393248:QBH393248 PQN393248:PRL393248 PGR393248:PHP393248 OWV393248:OXT393248 OMZ393248:ONX393248 ODD393248:OEB393248 NTH393248:NUF393248 NJL393248:NKJ393248 MZP393248:NAN393248 MPT393248:MQR393248 MFX393248:MGV393248 LWB393248:LWZ393248 LMF393248:LND393248 LCJ393248:LDH393248 KSN393248:KTL393248 KIR393248:KJP393248 JYV393248:JZT393248 JOZ393248:JPX393248 JFD393248:JGB393248 IVH393248:IWF393248 ILL393248:IMJ393248 IBP393248:ICN393248 HRT393248:HSR393248 HHX393248:HIV393248 GYB393248:GYZ393248 GOF393248:GPD393248 GEJ393248:GFH393248 FUN393248:FVL393248 FKR393248:FLP393248 FAV393248:FBT393248 EQZ393248:ERX393248 EHD393248:EIB393248 DXH393248:DYF393248 DNL393248:DOJ393248 DDP393248:DEN393248 CTT393248:CUR393248 CJX393248:CKV393248 CAB393248:CAZ393248 BQF393248:BRD393248 BGJ393248:BHH393248 AWN393248:AXL393248 AMR393248:ANP393248 ACV393248:ADT393248 SZ393248:TX393248 JD393248:KB393248 H393248:AF393248 WVP327712:WWN327712 WLT327712:WMR327712 WBX327712:WCV327712 VSB327712:VSZ327712 VIF327712:VJD327712 UYJ327712:UZH327712 UON327712:UPL327712 UER327712:UFP327712 TUV327712:TVT327712 TKZ327712:TLX327712 TBD327712:TCB327712 SRH327712:SSF327712 SHL327712:SIJ327712 RXP327712:RYN327712 RNT327712:ROR327712 RDX327712:REV327712 QUB327712:QUZ327712 QKF327712:QLD327712 QAJ327712:QBH327712 PQN327712:PRL327712 PGR327712:PHP327712 OWV327712:OXT327712 OMZ327712:ONX327712 ODD327712:OEB327712 NTH327712:NUF327712 NJL327712:NKJ327712 MZP327712:NAN327712 MPT327712:MQR327712 MFX327712:MGV327712 LWB327712:LWZ327712 LMF327712:LND327712 LCJ327712:LDH327712 KSN327712:KTL327712 KIR327712:KJP327712 JYV327712:JZT327712 JOZ327712:JPX327712 JFD327712:JGB327712 IVH327712:IWF327712 ILL327712:IMJ327712 IBP327712:ICN327712 HRT327712:HSR327712 HHX327712:HIV327712 GYB327712:GYZ327712 GOF327712:GPD327712 GEJ327712:GFH327712 FUN327712:FVL327712 FKR327712:FLP327712 FAV327712:FBT327712 EQZ327712:ERX327712 EHD327712:EIB327712 DXH327712:DYF327712 DNL327712:DOJ327712 DDP327712:DEN327712 CTT327712:CUR327712 CJX327712:CKV327712 CAB327712:CAZ327712 BQF327712:BRD327712 BGJ327712:BHH327712 AWN327712:AXL327712 AMR327712:ANP327712 ACV327712:ADT327712 SZ327712:TX327712 JD327712:KB327712 H327712:AF327712 WVP262176:WWN262176 WLT262176:WMR262176 WBX262176:WCV262176 VSB262176:VSZ262176 VIF262176:VJD262176 UYJ262176:UZH262176 UON262176:UPL262176 UER262176:UFP262176 TUV262176:TVT262176 TKZ262176:TLX262176 TBD262176:TCB262176 SRH262176:SSF262176 SHL262176:SIJ262176 RXP262176:RYN262176 RNT262176:ROR262176 RDX262176:REV262176 QUB262176:QUZ262176 QKF262176:QLD262176 QAJ262176:QBH262176 PQN262176:PRL262176 PGR262176:PHP262176 OWV262176:OXT262176 OMZ262176:ONX262176 ODD262176:OEB262176 NTH262176:NUF262176 NJL262176:NKJ262176 MZP262176:NAN262176 MPT262176:MQR262176 MFX262176:MGV262176 LWB262176:LWZ262176 LMF262176:LND262176 LCJ262176:LDH262176 KSN262176:KTL262176 KIR262176:KJP262176 JYV262176:JZT262176 JOZ262176:JPX262176 JFD262176:JGB262176 IVH262176:IWF262176 ILL262176:IMJ262176 IBP262176:ICN262176 HRT262176:HSR262176 HHX262176:HIV262176 GYB262176:GYZ262176 GOF262176:GPD262176 GEJ262176:GFH262176 FUN262176:FVL262176 FKR262176:FLP262176 FAV262176:FBT262176 EQZ262176:ERX262176 EHD262176:EIB262176 DXH262176:DYF262176 DNL262176:DOJ262176 DDP262176:DEN262176 CTT262176:CUR262176 CJX262176:CKV262176 CAB262176:CAZ262176 BQF262176:BRD262176 BGJ262176:BHH262176 AWN262176:AXL262176 AMR262176:ANP262176 ACV262176:ADT262176 SZ262176:TX262176 JD262176:KB262176 H262176:AF262176 WVP196640:WWN196640 WLT196640:WMR196640 WBX196640:WCV196640 VSB196640:VSZ196640 VIF196640:VJD196640 UYJ196640:UZH196640 UON196640:UPL196640 UER196640:UFP196640 TUV196640:TVT196640 TKZ196640:TLX196640 TBD196640:TCB196640 SRH196640:SSF196640 SHL196640:SIJ196640 RXP196640:RYN196640 RNT196640:ROR196640 RDX196640:REV196640 QUB196640:QUZ196640 QKF196640:QLD196640 QAJ196640:QBH196640 PQN196640:PRL196640 PGR196640:PHP196640 OWV196640:OXT196640 OMZ196640:ONX196640 ODD196640:OEB196640 NTH196640:NUF196640 NJL196640:NKJ196640 MZP196640:NAN196640 MPT196640:MQR196640 MFX196640:MGV196640 LWB196640:LWZ196640 LMF196640:LND196640 LCJ196640:LDH196640 KSN196640:KTL196640 KIR196640:KJP196640 JYV196640:JZT196640 JOZ196640:JPX196640 JFD196640:JGB196640 IVH196640:IWF196640 ILL196640:IMJ196640 IBP196640:ICN196640 HRT196640:HSR196640 HHX196640:HIV196640 GYB196640:GYZ196640 GOF196640:GPD196640 GEJ196640:GFH196640 FUN196640:FVL196640 FKR196640:FLP196640 FAV196640:FBT196640 EQZ196640:ERX196640 EHD196640:EIB196640 DXH196640:DYF196640 DNL196640:DOJ196640 DDP196640:DEN196640 CTT196640:CUR196640 CJX196640:CKV196640 CAB196640:CAZ196640 BQF196640:BRD196640 BGJ196640:BHH196640 AWN196640:AXL196640 AMR196640:ANP196640 ACV196640:ADT196640 SZ196640:TX196640 JD196640:KB196640 H196640:AF196640 WVP131104:WWN131104 WLT131104:WMR131104 WBX131104:WCV131104 VSB131104:VSZ131104 VIF131104:VJD131104 UYJ131104:UZH131104 UON131104:UPL131104 UER131104:UFP131104 TUV131104:TVT131104 TKZ131104:TLX131104 TBD131104:TCB131104 SRH131104:SSF131104 SHL131104:SIJ131104 RXP131104:RYN131104 RNT131104:ROR131104 RDX131104:REV131104 QUB131104:QUZ131104 QKF131104:QLD131104 QAJ131104:QBH131104 PQN131104:PRL131104 PGR131104:PHP131104 OWV131104:OXT131104 OMZ131104:ONX131104 ODD131104:OEB131104 NTH131104:NUF131104 NJL131104:NKJ131104 MZP131104:NAN131104 MPT131104:MQR131104 MFX131104:MGV131104 LWB131104:LWZ131104 LMF131104:LND131104 LCJ131104:LDH131104 KSN131104:KTL131104 KIR131104:KJP131104 JYV131104:JZT131104 JOZ131104:JPX131104 JFD131104:JGB131104 IVH131104:IWF131104 ILL131104:IMJ131104 IBP131104:ICN131104 HRT131104:HSR131104 HHX131104:HIV131104 GYB131104:GYZ131104 GOF131104:GPD131104 GEJ131104:GFH131104 FUN131104:FVL131104 FKR131104:FLP131104 FAV131104:FBT131104 EQZ131104:ERX131104 EHD131104:EIB131104 DXH131104:DYF131104 DNL131104:DOJ131104 DDP131104:DEN131104 CTT131104:CUR131104 CJX131104:CKV131104 CAB131104:CAZ131104 BQF131104:BRD131104 BGJ131104:BHH131104 AWN131104:AXL131104 AMR131104:ANP131104 ACV131104:ADT131104 SZ131104:TX131104 JD131104:KB131104 H131104:AF131104 WVP65568:WWN65568 WLT65568:WMR65568 WBX65568:WCV65568 VSB65568:VSZ65568 VIF65568:VJD65568 UYJ65568:UZH65568 UON65568:UPL65568 UER65568:UFP65568 TUV65568:TVT65568 TKZ65568:TLX65568 TBD65568:TCB65568 SRH65568:SSF65568 SHL65568:SIJ65568 RXP65568:RYN65568 RNT65568:ROR65568 RDX65568:REV65568 QUB65568:QUZ65568 QKF65568:QLD65568 QAJ65568:QBH65568 PQN65568:PRL65568 PGR65568:PHP65568 OWV65568:OXT65568 OMZ65568:ONX65568 ODD65568:OEB65568 NTH65568:NUF65568 NJL65568:NKJ65568 MZP65568:NAN65568 MPT65568:MQR65568 MFX65568:MGV65568 LWB65568:LWZ65568 LMF65568:LND65568 LCJ65568:LDH65568 KSN65568:KTL65568 KIR65568:KJP65568 JYV65568:JZT65568 JOZ65568:JPX65568 JFD65568:JGB65568 IVH65568:IWF65568 ILL65568:IMJ65568 IBP65568:ICN65568 HRT65568:HSR65568 HHX65568:HIV65568 GYB65568:GYZ65568 GOF65568:GPD65568 GEJ65568:GFH65568 FUN65568:FVL65568 FKR65568:FLP65568 FAV65568:FBT65568 EQZ65568:ERX65568 EHD65568:EIB65568 DXH65568:DYF65568 DNL65568:DOJ65568 DDP65568:DEN65568 CTT65568:CUR65568 CJX65568:CKV65568 CAB65568:CAZ65568 BQF65568:BRD65568 BGJ65568:BHH65568 AWN65568:AXL65568 AMR65568:ANP65568 ACV65568:ADT65568 SZ65568:TX65568 JD65568:KB65568 H65568:AF65568 WVP32:WWN32 WLT32:WMR32 WBX32:WCV32 VSB32:VSZ32 VIF32:VJD32 UYJ32:UZH32 UON32:UPL32 UER32:UFP32 TUV32:TVT32 TKZ32:TLX32 TBD32:TCB32 SRH32:SSF32 SHL32:SIJ32 RXP32:RYN32 RNT32:ROR32 RDX32:REV32 QUB32:QUZ32 QKF32:QLD32 QAJ32:QBH32 PQN32:PRL32 PGR32:PHP32 OWV32:OXT32 OMZ32:ONX32 ODD32:OEB32 NTH32:NUF32 NJL32:NKJ32 MZP32:NAN32 MPT32:MQR32 MFX32:MGV32 LWB32:LWZ32 LMF32:LND32 LCJ32:LDH32 KSN32:KTL32 KIR32:KJP32 JYV32:JZT32 JOZ32:JPX32 JFD32:JGB32 IVH32:IWF32 ILL32:IMJ32 IBP32:ICN32 HRT32:HSR32 HHX32:HIV32 GYB32:GYZ32 GOF32:GPD32 GEJ32:GFH32 FUN32:FVL32 FKR32:FLP32 FAV32:FBT32 EQZ32:ERX32 EHD32:EIB32 DXH32:DYF32 DNL32:DOJ32 DDP32:DEN32 CTT32:CUR32 CJX32:CKV32 CAB32:CAZ32 BQF32:BRD32 BGJ32:BHH32 AWN32:AXL32 AMR32:ANP32 ACV32:ADT32 SZ32:TX32 JD32:KB32">
      <formula1>"N, A, B"</formula1>
    </dataValidation>
  </dataValidations>
  <printOptions horizontalCentered="1"/>
  <pageMargins left="0.75" right="0.75" top="1" bottom="1" header="0.5" footer="0.5"/>
  <pageSetup paperSize="9" scale="60" orientation="portrait" r:id="rId1"/>
  <headerFooter alignWithMargins="0">
    <oddHeader>&amp;LUKS-FMT-GBL-211-02.01&amp;C&amp;F:&amp;A&amp;RUKS-REC-XXX-XXX</oddHeader>
    <oddFooter>&amp;LUnikaihatsu Software Pvt.Ltd.&amp;CThis document is uncontrolled after printed.&amp;RPage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27"/>
  <sheetViews>
    <sheetView view="pageBreakPreview" zoomScaleNormal="70" zoomScaleSheetLayoutView="100" workbookViewId="0">
      <pane xSplit="7" ySplit="3" topLeftCell="H4" activePane="bottomRight" state="frozen"/>
      <selection activeCell="A2" sqref="A2"/>
      <selection pane="topRight" activeCell="A2" sqref="A2"/>
      <selection pane="bottomLeft" activeCell="A2" sqref="A2"/>
      <selection pane="bottomRight" activeCell="M23" sqref="M23"/>
    </sheetView>
  </sheetViews>
  <sheetFormatPr defaultColWidth="3.625" defaultRowHeight="12"/>
  <cols>
    <col min="1" max="1" width="9.75" style="13" customWidth="1"/>
    <col min="2" max="3" width="2.625" style="13" customWidth="1"/>
    <col min="4" max="5" width="2.625" style="76" customWidth="1"/>
    <col min="6" max="7" width="15.625" style="76" customWidth="1"/>
    <col min="8" max="22" width="3.625" style="77" customWidth="1"/>
    <col min="23" max="256" width="3.625" style="15"/>
    <col min="257" max="257" width="9.75" style="15" customWidth="1"/>
    <col min="258" max="261" width="2.625" style="15" customWidth="1"/>
    <col min="262" max="263" width="15.625" style="15" customWidth="1"/>
    <col min="264" max="278" width="3.625" style="15" customWidth="1"/>
    <col min="279" max="512" width="3.625" style="15"/>
    <col min="513" max="513" width="9.75" style="15" customWidth="1"/>
    <col min="514" max="517" width="2.625" style="15" customWidth="1"/>
    <col min="518" max="519" width="15.625" style="15" customWidth="1"/>
    <col min="520" max="534" width="3.625" style="15" customWidth="1"/>
    <col min="535" max="768" width="3.625" style="15"/>
    <col min="769" max="769" width="9.75" style="15" customWidth="1"/>
    <col min="770" max="773" width="2.625" style="15" customWidth="1"/>
    <col min="774" max="775" width="15.625" style="15" customWidth="1"/>
    <col min="776" max="790" width="3.625" style="15" customWidth="1"/>
    <col min="791" max="1024" width="3.625" style="15"/>
    <col min="1025" max="1025" width="9.75" style="15" customWidth="1"/>
    <col min="1026" max="1029" width="2.625" style="15" customWidth="1"/>
    <col min="1030" max="1031" width="15.625" style="15" customWidth="1"/>
    <col min="1032" max="1046" width="3.625" style="15" customWidth="1"/>
    <col min="1047" max="1280" width="3.625" style="15"/>
    <col min="1281" max="1281" width="9.75" style="15" customWidth="1"/>
    <col min="1282" max="1285" width="2.625" style="15" customWidth="1"/>
    <col min="1286" max="1287" width="15.625" style="15" customWidth="1"/>
    <col min="1288" max="1302" width="3.625" style="15" customWidth="1"/>
    <col min="1303" max="1536" width="3.625" style="15"/>
    <col min="1537" max="1537" width="9.75" style="15" customWidth="1"/>
    <col min="1538" max="1541" width="2.625" style="15" customWidth="1"/>
    <col min="1542" max="1543" width="15.625" style="15" customWidth="1"/>
    <col min="1544" max="1558" width="3.625" style="15" customWidth="1"/>
    <col min="1559" max="1792" width="3.625" style="15"/>
    <col min="1793" max="1793" width="9.75" style="15" customWidth="1"/>
    <col min="1794" max="1797" width="2.625" style="15" customWidth="1"/>
    <col min="1798" max="1799" width="15.625" style="15" customWidth="1"/>
    <col min="1800" max="1814" width="3.625" style="15" customWidth="1"/>
    <col min="1815" max="2048" width="3.625" style="15"/>
    <col min="2049" max="2049" width="9.75" style="15" customWidth="1"/>
    <col min="2050" max="2053" width="2.625" style="15" customWidth="1"/>
    <col min="2054" max="2055" width="15.625" style="15" customWidth="1"/>
    <col min="2056" max="2070" width="3.625" style="15" customWidth="1"/>
    <col min="2071" max="2304" width="3.625" style="15"/>
    <col min="2305" max="2305" width="9.75" style="15" customWidth="1"/>
    <col min="2306" max="2309" width="2.625" style="15" customWidth="1"/>
    <col min="2310" max="2311" width="15.625" style="15" customWidth="1"/>
    <col min="2312" max="2326" width="3.625" style="15" customWidth="1"/>
    <col min="2327" max="2560" width="3.625" style="15"/>
    <col min="2561" max="2561" width="9.75" style="15" customWidth="1"/>
    <col min="2562" max="2565" width="2.625" style="15" customWidth="1"/>
    <col min="2566" max="2567" width="15.625" style="15" customWidth="1"/>
    <col min="2568" max="2582" width="3.625" style="15" customWidth="1"/>
    <col min="2583" max="2816" width="3.625" style="15"/>
    <col min="2817" max="2817" width="9.75" style="15" customWidth="1"/>
    <col min="2818" max="2821" width="2.625" style="15" customWidth="1"/>
    <col min="2822" max="2823" width="15.625" style="15" customWidth="1"/>
    <col min="2824" max="2838" width="3.625" style="15" customWidth="1"/>
    <col min="2839" max="3072" width="3.625" style="15"/>
    <col min="3073" max="3073" width="9.75" style="15" customWidth="1"/>
    <col min="3074" max="3077" width="2.625" style="15" customWidth="1"/>
    <col min="3078" max="3079" width="15.625" style="15" customWidth="1"/>
    <col min="3080" max="3094" width="3.625" style="15" customWidth="1"/>
    <col min="3095" max="3328" width="3.625" style="15"/>
    <col min="3329" max="3329" width="9.75" style="15" customWidth="1"/>
    <col min="3330" max="3333" width="2.625" style="15" customWidth="1"/>
    <col min="3334" max="3335" width="15.625" style="15" customWidth="1"/>
    <col min="3336" max="3350" width="3.625" style="15" customWidth="1"/>
    <col min="3351" max="3584" width="3.625" style="15"/>
    <col min="3585" max="3585" width="9.75" style="15" customWidth="1"/>
    <col min="3586" max="3589" width="2.625" style="15" customWidth="1"/>
    <col min="3590" max="3591" width="15.625" style="15" customWidth="1"/>
    <col min="3592" max="3606" width="3.625" style="15" customWidth="1"/>
    <col min="3607" max="3840" width="3.625" style="15"/>
    <col min="3841" max="3841" width="9.75" style="15" customWidth="1"/>
    <col min="3842" max="3845" width="2.625" style="15" customWidth="1"/>
    <col min="3846" max="3847" width="15.625" style="15" customWidth="1"/>
    <col min="3848" max="3862" width="3.625" style="15" customWidth="1"/>
    <col min="3863" max="4096" width="3.625" style="15"/>
    <col min="4097" max="4097" width="9.75" style="15" customWidth="1"/>
    <col min="4098" max="4101" width="2.625" style="15" customWidth="1"/>
    <col min="4102" max="4103" width="15.625" style="15" customWidth="1"/>
    <col min="4104" max="4118" width="3.625" style="15" customWidth="1"/>
    <col min="4119" max="4352" width="3.625" style="15"/>
    <col min="4353" max="4353" width="9.75" style="15" customWidth="1"/>
    <col min="4354" max="4357" width="2.625" style="15" customWidth="1"/>
    <col min="4358" max="4359" width="15.625" style="15" customWidth="1"/>
    <col min="4360" max="4374" width="3.625" style="15" customWidth="1"/>
    <col min="4375" max="4608" width="3.625" style="15"/>
    <col min="4609" max="4609" width="9.75" style="15" customWidth="1"/>
    <col min="4610" max="4613" width="2.625" style="15" customWidth="1"/>
    <col min="4614" max="4615" width="15.625" style="15" customWidth="1"/>
    <col min="4616" max="4630" width="3.625" style="15" customWidth="1"/>
    <col min="4631" max="4864" width="3.625" style="15"/>
    <col min="4865" max="4865" width="9.75" style="15" customWidth="1"/>
    <col min="4866" max="4869" width="2.625" style="15" customWidth="1"/>
    <col min="4870" max="4871" width="15.625" style="15" customWidth="1"/>
    <col min="4872" max="4886" width="3.625" style="15" customWidth="1"/>
    <col min="4887" max="5120" width="3.625" style="15"/>
    <col min="5121" max="5121" width="9.75" style="15" customWidth="1"/>
    <col min="5122" max="5125" width="2.625" style="15" customWidth="1"/>
    <col min="5126" max="5127" width="15.625" style="15" customWidth="1"/>
    <col min="5128" max="5142" width="3.625" style="15" customWidth="1"/>
    <col min="5143" max="5376" width="3.625" style="15"/>
    <col min="5377" max="5377" width="9.75" style="15" customWidth="1"/>
    <col min="5378" max="5381" width="2.625" style="15" customWidth="1"/>
    <col min="5382" max="5383" width="15.625" style="15" customWidth="1"/>
    <col min="5384" max="5398" width="3.625" style="15" customWidth="1"/>
    <col min="5399" max="5632" width="3.625" style="15"/>
    <col min="5633" max="5633" width="9.75" style="15" customWidth="1"/>
    <col min="5634" max="5637" width="2.625" style="15" customWidth="1"/>
    <col min="5638" max="5639" width="15.625" style="15" customWidth="1"/>
    <col min="5640" max="5654" width="3.625" style="15" customWidth="1"/>
    <col min="5655" max="5888" width="3.625" style="15"/>
    <col min="5889" max="5889" width="9.75" style="15" customWidth="1"/>
    <col min="5890" max="5893" width="2.625" style="15" customWidth="1"/>
    <col min="5894" max="5895" width="15.625" style="15" customWidth="1"/>
    <col min="5896" max="5910" width="3.625" style="15" customWidth="1"/>
    <col min="5911" max="6144" width="3.625" style="15"/>
    <col min="6145" max="6145" width="9.75" style="15" customWidth="1"/>
    <col min="6146" max="6149" width="2.625" style="15" customWidth="1"/>
    <col min="6150" max="6151" width="15.625" style="15" customWidth="1"/>
    <col min="6152" max="6166" width="3.625" style="15" customWidth="1"/>
    <col min="6167" max="6400" width="3.625" style="15"/>
    <col min="6401" max="6401" width="9.75" style="15" customWidth="1"/>
    <col min="6402" max="6405" width="2.625" style="15" customWidth="1"/>
    <col min="6406" max="6407" width="15.625" style="15" customWidth="1"/>
    <col min="6408" max="6422" width="3.625" style="15" customWidth="1"/>
    <col min="6423" max="6656" width="3.625" style="15"/>
    <col min="6657" max="6657" width="9.75" style="15" customWidth="1"/>
    <col min="6658" max="6661" width="2.625" style="15" customWidth="1"/>
    <col min="6662" max="6663" width="15.625" style="15" customWidth="1"/>
    <col min="6664" max="6678" width="3.625" style="15" customWidth="1"/>
    <col min="6679" max="6912" width="3.625" style="15"/>
    <col min="6913" max="6913" width="9.75" style="15" customWidth="1"/>
    <col min="6914" max="6917" width="2.625" style="15" customWidth="1"/>
    <col min="6918" max="6919" width="15.625" style="15" customWidth="1"/>
    <col min="6920" max="6934" width="3.625" style="15" customWidth="1"/>
    <col min="6935" max="7168" width="3.625" style="15"/>
    <col min="7169" max="7169" width="9.75" style="15" customWidth="1"/>
    <col min="7170" max="7173" width="2.625" style="15" customWidth="1"/>
    <col min="7174" max="7175" width="15.625" style="15" customWidth="1"/>
    <col min="7176" max="7190" width="3.625" style="15" customWidth="1"/>
    <col min="7191" max="7424" width="3.625" style="15"/>
    <col min="7425" max="7425" width="9.75" style="15" customWidth="1"/>
    <col min="7426" max="7429" width="2.625" style="15" customWidth="1"/>
    <col min="7430" max="7431" width="15.625" style="15" customWidth="1"/>
    <col min="7432" max="7446" width="3.625" style="15" customWidth="1"/>
    <col min="7447" max="7680" width="3.625" style="15"/>
    <col min="7681" max="7681" width="9.75" style="15" customWidth="1"/>
    <col min="7682" max="7685" width="2.625" style="15" customWidth="1"/>
    <col min="7686" max="7687" width="15.625" style="15" customWidth="1"/>
    <col min="7688" max="7702" width="3.625" style="15" customWidth="1"/>
    <col min="7703" max="7936" width="3.625" style="15"/>
    <col min="7937" max="7937" width="9.75" style="15" customWidth="1"/>
    <col min="7938" max="7941" width="2.625" style="15" customWidth="1"/>
    <col min="7942" max="7943" width="15.625" style="15" customWidth="1"/>
    <col min="7944" max="7958" width="3.625" style="15" customWidth="1"/>
    <col min="7959" max="8192" width="3.625" style="15"/>
    <col min="8193" max="8193" width="9.75" style="15" customWidth="1"/>
    <col min="8194" max="8197" width="2.625" style="15" customWidth="1"/>
    <col min="8198" max="8199" width="15.625" style="15" customWidth="1"/>
    <col min="8200" max="8214" width="3.625" style="15" customWidth="1"/>
    <col min="8215" max="8448" width="3.625" style="15"/>
    <col min="8449" max="8449" width="9.75" style="15" customWidth="1"/>
    <col min="8450" max="8453" width="2.625" style="15" customWidth="1"/>
    <col min="8454" max="8455" width="15.625" style="15" customWidth="1"/>
    <col min="8456" max="8470" width="3.625" style="15" customWidth="1"/>
    <col min="8471" max="8704" width="3.625" style="15"/>
    <col min="8705" max="8705" width="9.75" style="15" customWidth="1"/>
    <col min="8706" max="8709" width="2.625" style="15" customWidth="1"/>
    <col min="8710" max="8711" width="15.625" style="15" customWidth="1"/>
    <col min="8712" max="8726" width="3.625" style="15" customWidth="1"/>
    <col min="8727" max="8960" width="3.625" style="15"/>
    <col min="8961" max="8961" width="9.75" style="15" customWidth="1"/>
    <col min="8962" max="8965" width="2.625" style="15" customWidth="1"/>
    <col min="8966" max="8967" width="15.625" style="15" customWidth="1"/>
    <col min="8968" max="8982" width="3.625" style="15" customWidth="1"/>
    <col min="8983" max="9216" width="3.625" style="15"/>
    <col min="9217" max="9217" width="9.75" style="15" customWidth="1"/>
    <col min="9218" max="9221" width="2.625" style="15" customWidth="1"/>
    <col min="9222" max="9223" width="15.625" style="15" customWidth="1"/>
    <col min="9224" max="9238" width="3.625" style="15" customWidth="1"/>
    <col min="9239" max="9472" width="3.625" style="15"/>
    <col min="9473" max="9473" width="9.75" style="15" customWidth="1"/>
    <col min="9474" max="9477" width="2.625" style="15" customWidth="1"/>
    <col min="9478" max="9479" width="15.625" style="15" customWidth="1"/>
    <col min="9480" max="9494" width="3.625" style="15" customWidth="1"/>
    <col min="9495" max="9728" width="3.625" style="15"/>
    <col min="9729" max="9729" width="9.75" style="15" customWidth="1"/>
    <col min="9730" max="9733" width="2.625" style="15" customWidth="1"/>
    <col min="9734" max="9735" width="15.625" style="15" customWidth="1"/>
    <col min="9736" max="9750" width="3.625" style="15" customWidth="1"/>
    <col min="9751" max="9984" width="3.625" style="15"/>
    <col min="9985" max="9985" width="9.75" style="15" customWidth="1"/>
    <col min="9986" max="9989" width="2.625" style="15" customWidth="1"/>
    <col min="9990" max="9991" width="15.625" style="15" customWidth="1"/>
    <col min="9992" max="10006" width="3.625" style="15" customWidth="1"/>
    <col min="10007" max="10240" width="3.625" style="15"/>
    <col min="10241" max="10241" width="9.75" style="15" customWidth="1"/>
    <col min="10242" max="10245" width="2.625" style="15" customWidth="1"/>
    <col min="10246" max="10247" width="15.625" style="15" customWidth="1"/>
    <col min="10248" max="10262" width="3.625" style="15" customWidth="1"/>
    <col min="10263" max="10496" width="3.625" style="15"/>
    <col min="10497" max="10497" width="9.75" style="15" customWidth="1"/>
    <col min="10498" max="10501" width="2.625" style="15" customWidth="1"/>
    <col min="10502" max="10503" width="15.625" style="15" customWidth="1"/>
    <col min="10504" max="10518" width="3.625" style="15" customWidth="1"/>
    <col min="10519" max="10752" width="3.625" style="15"/>
    <col min="10753" max="10753" width="9.75" style="15" customWidth="1"/>
    <col min="10754" max="10757" width="2.625" style="15" customWidth="1"/>
    <col min="10758" max="10759" width="15.625" style="15" customWidth="1"/>
    <col min="10760" max="10774" width="3.625" style="15" customWidth="1"/>
    <col min="10775" max="11008" width="3.625" style="15"/>
    <col min="11009" max="11009" width="9.75" style="15" customWidth="1"/>
    <col min="11010" max="11013" width="2.625" style="15" customWidth="1"/>
    <col min="11014" max="11015" width="15.625" style="15" customWidth="1"/>
    <col min="11016" max="11030" width="3.625" style="15" customWidth="1"/>
    <col min="11031" max="11264" width="3.625" style="15"/>
    <col min="11265" max="11265" width="9.75" style="15" customWidth="1"/>
    <col min="11266" max="11269" width="2.625" style="15" customWidth="1"/>
    <col min="11270" max="11271" width="15.625" style="15" customWidth="1"/>
    <col min="11272" max="11286" width="3.625" style="15" customWidth="1"/>
    <col min="11287" max="11520" width="3.625" style="15"/>
    <col min="11521" max="11521" width="9.75" style="15" customWidth="1"/>
    <col min="11522" max="11525" width="2.625" style="15" customWidth="1"/>
    <col min="11526" max="11527" width="15.625" style="15" customWidth="1"/>
    <col min="11528" max="11542" width="3.625" style="15" customWidth="1"/>
    <col min="11543" max="11776" width="3.625" style="15"/>
    <col min="11777" max="11777" width="9.75" style="15" customWidth="1"/>
    <col min="11778" max="11781" width="2.625" style="15" customWidth="1"/>
    <col min="11782" max="11783" width="15.625" style="15" customWidth="1"/>
    <col min="11784" max="11798" width="3.625" style="15" customWidth="1"/>
    <col min="11799" max="12032" width="3.625" style="15"/>
    <col min="12033" max="12033" width="9.75" style="15" customWidth="1"/>
    <col min="12034" max="12037" width="2.625" style="15" customWidth="1"/>
    <col min="12038" max="12039" width="15.625" style="15" customWidth="1"/>
    <col min="12040" max="12054" width="3.625" style="15" customWidth="1"/>
    <col min="12055" max="12288" width="3.625" style="15"/>
    <col min="12289" max="12289" width="9.75" style="15" customWidth="1"/>
    <col min="12290" max="12293" width="2.625" style="15" customWidth="1"/>
    <col min="12294" max="12295" width="15.625" style="15" customWidth="1"/>
    <col min="12296" max="12310" width="3.625" style="15" customWidth="1"/>
    <col min="12311" max="12544" width="3.625" style="15"/>
    <col min="12545" max="12545" width="9.75" style="15" customWidth="1"/>
    <col min="12546" max="12549" width="2.625" style="15" customWidth="1"/>
    <col min="12550" max="12551" width="15.625" style="15" customWidth="1"/>
    <col min="12552" max="12566" width="3.625" style="15" customWidth="1"/>
    <col min="12567" max="12800" width="3.625" style="15"/>
    <col min="12801" max="12801" width="9.75" style="15" customWidth="1"/>
    <col min="12802" max="12805" width="2.625" style="15" customWidth="1"/>
    <col min="12806" max="12807" width="15.625" style="15" customWidth="1"/>
    <col min="12808" max="12822" width="3.625" style="15" customWidth="1"/>
    <col min="12823" max="13056" width="3.625" style="15"/>
    <col min="13057" max="13057" width="9.75" style="15" customWidth="1"/>
    <col min="13058" max="13061" width="2.625" style="15" customWidth="1"/>
    <col min="13062" max="13063" width="15.625" style="15" customWidth="1"/>
    <col min="13064" max="13078" width="3.625" style="15" customWidth="1"/>
    <col min="13079" max="13312" width="3.625" style="15"/>
    <col min="13313" max="13313" width="9.75" style="15" customWidth="1"/>
    <col min="13314" max="13317" width="2.625" style="15" customWidth="1"/>
    <col min="13318" max="13319" width="15.625" style="15" customWidth="1"/>
    <col min="13320" max="13334" width="3.625" style="15" customWidth="1"/>
    <col min="13335" max="13568" width="3.625" style="15"/>
    <col min="13569" max="13569" width="9.75" style="15" customWidth="1"/>
    <col min="13570" max="13573" width="2.625" style="15" customWidth="1"/>
    <col min="13574" max="13575" width="15.625" style="15" customWidth="1"/>
    <col min="13576" max="13590" width="3.625" style="15" customWidth="1"/>
    <col min="13591" max="13824" width="3.625" style="15"/>
    <col min="13825" max="13825" width="9.75" style="15" customWidth="1"/>
    <col min="13826" max="13829" width="2.625" style="15" customWidth="1"/>
    <col min="13830" max="13831" width="15.625" style="15" customWidth="1"/>
    <col min="13832" max="13846" width="3.625" style="15" customWidth="1"/>
    <col min="13847" max="14080" width="3.625" style="15"/>
    <col min="14081" max="14081" width="9.75" style="15" customWidth="1"/>
    <col min="14082" max="14085" width="2.625" style="15" customWidth="1"/>
    <col min="14086" max="14087" width="15.625" style="15" customWidth="1"/>
    <col min="14088" max="14102" width="3.625" style="15" customWidth="1"/>
    <col min="14103" max="14336" width="3.625" style="15"/>
    <col min="14337" max="14337" width="9.75" style="15" customWidth="1"/>
    <col min="14338" max="14341" width="2.625" style="15" customWidth="1"/>
    <col min="14342" max="14343" width="15.625" style="15" customWidth="1"/>
    <col min="14344" max="14358" width="3.625" style="15" customWidth="1"/>
    <col min="14359" max="14592" width="3.625" style="15"/>
    <col min="14593" max="14593" width="9.75" style="15" customWidth="1"/>
    <col min="14594" max="14597" width="2.625" style="15" customWidth="1"/>
    <col min="14598" max="14599" width="15.625" style="15" customWidth="1"/>
    <col min="14600" max="14614" width="3.625" style="15" customWidth="1"/>
    <col min="14615" max="14848" width="3.625" style="15"/>
    <col min="14849" max="14849" width="9.75" style="15" customWidth="1"/>
    <col min="14850" max="14853" width="2.625" style="15" customWidth="1"/>
    <col min="14854" max="14855" width="15.625" style="15" customWidth="1"/>
    <col min="14856" max="14870" width="3.625" style="15" customWidth="1"/>
    <col min="14871" max="15104" width="3.625" style="15"/>
    <col min="15105" max="15105" width="9.75" style="15" customWidth="1"/>
    <col min="15106" max="15109" width="2.625" style="15" customWidth="1"/>
    <col min="15110" max="15111" width="15.625" style="15" customWidth="1"/>
    <col min="15112" max="15126" width="3.625" style="15" customWidth="1"/>
    <col min="15127" max="15360" width="3.625" style="15"/>
    <col min="15361" max="15361" width="9.75" style="15" customWidth="1"/>
    <col min="15362" max="15365" width="2.625" style="15" customWidth="1"/>
    <col min="15366" max="15367" width="15.625" style="15" customWidth="1"/>
    <col min="15368" max="15382" width="3.625" style="15" customWidth="1"/>
    <col min="15383" max="15616" width="3.625" style="15"/>
    <col min="15617" max="15617" width="9.75" style="15" customWidth="1"/>
    <col min="15618" max="15621" width="2.625" style="15" customWidth="1"/>
    <col min="15622" max="15623" width="15.625" style="15" customWidth="1"/>
    <col min="15624" max="15638" width="3.625" style="15" customWidth="1"/>
    <col min="15639" max="15872" width="3.625" style="15"/>
    <col min="15873" max="15873" width="9.75" style="15" customWidth="1"/>
    <col min="15874" max="15877" width="2.625" style="15" customWidth="1"/>
    <col min="15878" max="15879" width="15.625" style="15" customWidth="1"/>
    <col min="15880" max="15894" width="3.625" style="15" customWidth="1"/>
    <col min="15895" max="16128" width="3.625" style="15"/>
    <col min="16129" max="16129" width="9.75" style="15" customWidth="1"/>
    <col min="16130" max="16133" width="2.625" style="15" customWidth="1"/>
    <col min="16134" max="16135" width="15.625" style="15" customWidth="1"/>
    <col min="16136" max="16150" width="3.625" style="15" customWidth="1"/>
    <col min="16151" max="16384" width="3.625" style="15"/>
  </cols>
  <sheetData>
    <row r="1" spans="1:32" ht="20.100000000000001" customHeight="1">
      <c r="A1" s="14" t="s">
        <v>2</v>
      </c>
      <c r="B1" s="209" t="s">
        <v>40</v>
      </c>
      <c r="C1" s="210"/>
      <c r="D1" s="210"/>
      <c r="E1" s="211"/>
      <c r="F1" s="209" t="s">
        <v>76</v>
      </c>
      <c r="G1" s="210"/>
      <c r="H1" s="210"/>
      <c r="I1" s="210"/>
      <c r="J1" s="210"/>
      <c r="K1" s="210"/>
      <c r="L1" s="210"/>
      <c r="M1" s="210"/>
      <c r="N1" s="210"/>
      <c r="O1" s="211"/>
      <c r="P1" s="209" t="s">
        <v>3</v>
      </c>
      <c r="Q1" s="210"/>
      <c r="R1" s="210"/>
      <c r="S1" s="211"/>
      <c r="T1" s="209" t="s">
        <v>56</v>
      </c>
      <c r="U1" s="210"/>
      <c r="V1" s="210"/>
      <c r="W1" s="210"/>
      <c r="X1" s="210"/>
      <c r="Y1" s="210"/>
      <c r="Z1" s="211"/>
      <c r="AA1" s="220" t="s">
        <v>4</v>
      </c>
      <c r="AB1" s="220"/>
      <c r="AC1" s="206">
        <v>43644</v>
      </c>
      <c r="AD1" s="206"/>
      <c r="AE1" s="206"/>
      <c r="AF1" s="207"/>
    </row>
    <row r="2" spans="1:32" ht="20.100000000000001" customHeight="1" thickBot="1">
      <c r="A2" s="16" t="s">
        <v>5</v>
      </c>
      <c r="B2" s="203"/>
      <c r="C2" s="204"/>
      <c r="D2" s="204"/>
      <c r="E2" s="208"/>
      <c r="F2" s="203" t="s">
        <v>108</v>
      </c>
      <c r="G2" s="204"/>
      <c r="H2" s="208"/>
      <c r="I2" s="185" t="s">
        <v>123</v>
      </c>
      <c r="J2" s="186"/>
      <c r="K2" s="186"/>
      <c r="L2" s="186"/>
      <c r="M2" s="186"/>
      <c r="N2" s="186"/>
      <c r="O2" s="187"/>
      <c r="P2" s="203"/>
      <c r="Q2" s="204"/>
      <c r="R2" s="204"/>
      <c r="S2" s="204"/>
      <c r="T2" s="204"/>
      <c r="U2" s="204"/>
      <c r="V2" s="204"/>
      <c r="W2" s="204"/>
      <c r="X2" s="204"/>
      <c r="Y2" s="204"/>
      <c r="Z2" s="208"/>
      <c r="AA2" s="203" t="s">
        <v>6</v>
      </c>
      <c r="AB2" s="204"/>
      <c r="AC2" s="203" t="s">
        <v>75</v>
      </c>
      <c r="AD2" s="204"/>
      <c r="AE2" s="204"/>
      <c r="AF2" s="205"/>
    </row>
    <row r="3" spans="1:32" ht="37.5" customHeight="1" thickBot="1">
      <c r="A3" s="17" t="s">
        <v>8</v>
      </c>
      <c r="B3" s="18"/>
      <c r="C3" s="18"/>
      <c r="D3" s="18"/>
      <c r="E3" s="18"/>
      <c r="F3" s="18"/>
      <c r="G3" s="19" t="s">
        <v>9</v>
      </c>
      <c r="H3" s="20">
        <v>1</v>
      </c>
      <c r="I3" s="21">
        <f t="shared" ref="I3:Q3" si="0">IF(COUNTA(I4:I21)&gt;0,IF(H3&gt;0,H3+1,""),"")</f>
        <v>2</v>
      </c>
      <c r="J3" s="21">
        <f t="shared" si="0"/>
        <v>3</v>
      </c>
      <c r="K3" s="21">
        <f t="shared" si="0"/>
        <v>4</v>
      </c>
      <c r="L3" s="21">
        <f t="shared" si="0"/>
        <v>5</v>
      </c>
      <c r="M3" s="21" t="str">
        <f t="shared" si="0"/>
        <v/>
      </c>
      <c r="N3" s="21" t="str">
        <f t="shared" si="0"/>
        <v/>
      </c>
      <c r="O3" s="21" t="str">
        <f t="shared" si="0"/>
        <v/>
      </c>
      <c r="P3" s="21" t="str">
        <f t="shared" si="0"/>
        <v/>
      </c>
      <c r="Q3" s="21" t="str">
        <f t="shared" si="0"/>
        <v/>
      </c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 t="str">
        <f>IF(COUNTA(AC4:AC21)&gt;0,IF(AB3&gt;0,AB3+1,""),"")</f>
        <v/>
      </c>
      <c r="AD3" s="21" t="str">
        <f>IF(COUNTA(AD4:AD21)&gt;0,IF(AC3&gt;0,AC3+1,""),"")</f>
        <v/>
      </c>
      <c r="AE3" s="21" t="str">
        <f>IF(COUNTA(AE4:AE21)&gt;0,IF(AD3&gt;0,AD3+1,""),"")</f>
        <v/>
      </c>
      <c r="AF3" s="22" t="str">
        <f>IF(COUNTA(AF4:AF21)&gt;0,IF(AE3&gt;0,AE3+1,""),"")</f>
        <v/>
      </c>
    </row>
    <row r="4" spans="1:32" s="26" customFormat="1" ht="13.5" customHeight="1">
      <c r="A4" s="170" t="s">
        <v>10</v>
      </c>
      <c r="B4" s="197" t="s">
        <v>78</v>
      </c>
      <c r="C4" s="197"/>
      <c r="D4" s="197"/>
      <c r="E4" s="197"/>
      <c r="F4" s="197"/>
      <c r="G4" s="197"/>
      <c r="H4" s="78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80"/>
    </row>
    <row r="5" spans="1:32" s="26" customFormat="1" ht="13.5" customHeight="1">
      <c r="A5" s="171"/>
      <c r="B5" s="199" t="s">
        <v>121</v>
      </c>
      <c r="C5" s="200"/>
      <c r="D5" s="200"/>
      <c r="E5" s="200"/>
      <c r="F5" s="200"/>
      <c r="G5" s="200"/>
      <c r="H5" s="81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3"/>
    </row>
    <row r="6" spans="1:32" s="26" customFormat="1" ht="13.5" customHeight="1">
      <c r="A6" s="171"/>
      <c r="B6" s="31" t="s">
        <v>49</v>
      </c>
      <c r="C6" s="213" t="s">
        <v>115</v>
      </c>
      <c r="D6" s="194"/>
      <c r="E6" s="194"/>
      <c r="F6" s="194"/>
      <c r="G6" s="202"/>
      <c r="H6" s="35"/>
      <c r="I6" s="33"/>
      <c r="J6" s="33"/>
      <c r="K6" s="33"/>
      <c r="L6" s="33"/>
      <c r="M6" s="33"/>
      <c r="N6" s="33"/>
      <c r="O6" s="33"/>
      <c r="P6" s="33"/>
      <c r="Q6" s="33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5"/>
    </row>
    <row r="7" spans="1:32" s="26" customFormat="1" ht="13.5" customHeight="1">
      <c r="A7" s="171"/>
      <c r="B7" s="31"/>
      <c r="C7" s="38" t="s">
        <v>49</v>
      </c>
      <c r="D7" s="216" t="s">
        <v>15</v>
      </c>
      <c r="E7" s="217"/>
      <c r="F7" s="217"/>
      <c r="G7" s="217"/>
      <c r="H7" s="35" t="s">
        <v>57</v>
      </c>
      <c r="I7" s="33"/>
      <c r="J7" s="33"/>
      <c r="K7" s="33"/>
      <c r="L7" s="33"/>
      <c r="M7" s="33"/>
      <c r="N7" s="33"/>
      <c r="O7" s="33"/>
      <c r="P7" s="33"/>
      <c r="Q7" s="33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5"/>
    </row>
    <row r="8" spans="1:32" s="26" customFormat="1" ht="13.5" customHeight="1">
      <c r="A8" s="171"/>
      <c r="B8" s="31"/>
      <c r="C8" s="86" t="s">
        <v>50</v>
      </c>
      <c r="D8" s="199" t="s">
        <v>117</v>
      </c>
      <c r="E8" s="194"/>
      <c r="F8" s="194"/>
      <c r="G8" s="202"/>
      <c r="H8" s="35"/>
      <c r="I8" s="33" t="s">
        <v>57</v>
      </c>
      <c r="J8" s="33" t="s">
        <v>72</v>
      </c>
      <c r="K8" s="33" t="s">
        <v>63</v>
      </c>
      <c r="L8" s="33" t="s">
        <v>79</v>
      </c>
      <c r="M8" s="33"/>
      <c r="N8" s="33"/>
      <c r="O8" s="33"/>
      <c r="P8" s="33"/>
      <c r="Q8" s="33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5"/>
    </row>
    <row r="9" spans="1:32" s="26" customFormat="1" ht="13.5" customHeight="1">
      <c r="A9" s="171"/>
      <c r="B9" s="31" t="s">
        <v>51</v>
      </c>
      <c r="C9" s="199" t="s">
        <v>120</v>
      </c>
      <c r="D9" s="194"/>
      <c r="E9" s="194"/>
      <c r="F9" s="194"/>
      <c r="G9" s="194"/>
      <c r="H9" s="35" t="s">
        <v>63</v>
      </c>
      <c r="I9" s="33" t="s">
        <v>63</v>
      </c>
      <c r="J9" s="33" t="s">
        <v>63</v>
      </c>
      <c r="K9" s="33" t="s">
        <v>72</v>
      </c>
      <c r="L9" s="33" t="s">
        <v>79</v>
      </c>
      <c r="M9" s="33"/>
      <c r="N9" s="33"/>
      <c r="O9" s="33"/>
      <c r="P9" s="33"/>
      <c r="Q9" s="33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5"/>
    </row>
    <row r="10" spans="1:32" s="26" customFormat="1" ht="13.5" customHeight="1">
      <c r="A10" s="171"/>
      <c r="B10" s="31" t="s">
        <v>52</v>
      </c>
      <c r="C10" s="199" t="s">
        <v>54</v>
      </c>
      <c r="D10" s="194"/>
      <c r="E10" s="194"/>
      <c r="F10" s="194"/>
      <c r="G10" s="194"/>
      <c r="H10" s="35"/>
      <c r="I10" s="33"/>
      <c r="J10" s="33"/>
      <c r="K10" s="33" t="s">
        <v>79</v>
      </c>
      <c r="L10" s="33"/>
      <c r="M10" s="33"/>
      <c r="N10" s="33"/>
      <c r="O10" s="33"/>
      <c r="P10" s="33"/>
      <c r="Q10" s="33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5"/>
    </row>
    <row r="11" spans="1:32" s="26" customFormat="1" ht="13.5" customHeight="1">
      <c r="A11" s="171"/>
      <c r="B11" s="31" t="s">
        <v>53</v>
      </c>
      <c r="C11" s="199" t="s">
        <v>55</v>
      </c>
      <c r="D11" s="194"/>
      <c r="E11" s="194"/>
      <c r="F11" s="194"/>
      <c r="G11" s="194"/>
      <c r="H11" s="35"/>
      <c r="I11" s="33"/>
      <c r="J11" s="33"/>
      <c r="K11" s="33"/>
      <c r="L11" s="33"/>
      <c r="M11" s="33"/>
      <c r="N11" s="33"/>
      <c r="O11" s="33"/>
      <c r="P11" s="33"/>
      <c r="Q11" s="33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5"/>
    </row>
    <row r="12" spans="1:32" s="26" customFormat="1" ht="13.5" customHeight="1" thickBot="1">
      <c r="A12" s="171"/>
      <c r="B12" s="31"/>
      <c r="C12" s="39" t="s">
        <v>51</v>
      </c>
      <c r="D12" s="199" t="s">
        <v>30</v>
      </c>
      <c r="E12" s="194"/>
      <c r="F12" s="194"/>
      <c r="G12" s="194"/>
      <c r="H12" s="35"/>
      <c r="I12" s="33"/>
      <c r="J12" s="33"/>
      <c r="K12" s="33"/>
      <c r="L12" s="33" t="s">
        <v>79</v>
      </c>
      <c r="M12" s="33"/>
      <c r="N12" s="33"/>
      <c r="O12" s="33"/>
      <c r="P12" s="33"/>
      <c r="Q12" s="33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5"/>
    </row>
    <row r="13" spans="1:32" s="26" customFormat="1" ht="13.5" customHeight="1" thickBot="1">
      <c r="A13" s="27"/>
      <c r="B13" s="31"/>
      <c r="C13" s="218"/>
      <c r="D13" s="218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  <c r="T13" s="218"/>
      <c r="U13" s="218"/>
      <c r="V13" s="218"/>
      <c r="W13" s="218"/>
      <c r="X13" s="218"/>
      <c r="Y13" s="218"/>
      <c r="Z13" s="218"/>
      <c r="AA13" s="218"/>
      <c r="AB13" s="218"/>
      <c r="AC13" s="218"/>
      <c r="AD13" s="218"/>
      <c r="AE13" s="218"/>
      <c r="AF13" s="219"/>
    </row>
    <row r="14" spans="1:32" s="26" customFormat="1" ht="13.5" customHeight="1">
      <c r="A14" s="170" t="s">
        <v>12</v>
      </c>
      <c r="B14" s="196" t="s">
        <v>13</v>
      </c>
      <c r="C14" s="197"/>
      <c r="D14" s="197"/>
      <c r="E14" s="197"/>
      <c r="F14" s="197"/>
      <c r="G14" s="212"/>
      <c r="H14" s="87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9"/>
    </row>
    <row r="15" spans="1:32" s="26" customFormat="1" ht="13.5" customHeight="1">
      <c r="A15" s="171"/>
      <c r="B15" s="90"/>
      <c r="C15" s="165" t="s">
        <v>31</v>
      </c>
      <c r="D15" s="166"/>
      <c r="E15" s="166"/>
      <c r="F15" s="166"/>
      <c r="G15" s="166"/>
      <c r="H15" s="35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5"/>
    </row>
    <row r="16" spans="1:32" s="26" customFormat="1" ht="13.5" customHeight="1">
      <c r="A16" s="171"/>
      <c r="B16" s="90"/>
      <c r="C16" s="91"/>
      <c r="D16" s="213" t="s">
        <v>118</v>
      </c>
      <c r="E16" s="214"/>
      <c r="F16" s="214"/>
      <c r="G16" s="215"/>
      <c r="H16" s="35" t="s">
        <v>57</v>
      </c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5"/>
    </row>
    <row r="17" spans="1:32" s="26" customFormat="1" ht="13.5" customHeight="1">
      <c r="A17" s="171"/>
      <c r="B17" s="90"/>
      <c r="C17" s="165" t="s">
        <v>119</v>
      </c>
      <c r="D17" s="166"/>
      <c r="E17" s="166"/>
      <c r="F17" s="166"/>
      <c r="G17" s="167"/>
      <c r="H17" s="35"/>
      <c r="I17" s="33"/>
      <c r="J17" s="33" t="s">
        <v>79</v>
      </c>
      <c r="K17" s="33"/>
      <c r="L17" s="33"/>
      <c r="M17" s="33"/>
      <c r="N17" s="33"/>
      <c r="O17" s="33"/>
      <c r="P17" s="33"/>
      <c r="Q17" s="33"/>
      <c r="R17" s="33"/>
      <c r="S17" s="33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5"/>
    </row>
    <row r="18" spans="1:32" s="26" customFormat="1" ht="13.5" customHeight="1">
      <c r="A18" s="171"/>
      <c r="B18" s="198"/>
      <c r="C18" s="165" t="s">
        <v>21</v>
      </c>
      <c r="D18" s="166"/>
      <c r="E18" s="166"/>
      <c r="F18" s="166"/>
      <c r="G18" s="167"/>
      <c r="H18" s="35"/>
      <c r="I18" s="33"/>
      <c r="J18" s="33" t="s">
        <v>72</v>
      </c>
      <c r="K18" s="33" t="s">
        <v>79</v>
      </c>
      <c r="L18" s="33"/>
      <c r="M18" s="33"/>
      <c r="N18" s="33"/>
      <c r="O18" s="33"/>
      <c r="P18" s="33"/>
      <c r="Q18" s="33"/>
      <c r="R18" s="33"/>
      <c r="S18" s="33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5"/>
    </row>
    <row r="19" spans="1:32" s="26" customFormat="1" ht="13.5" customHeight="1">
      <c r="A19" s="171"/>
      <c r="B19" s="198"/>
      <c r="C19" s="165" t="s">
        <v>32</v>
      </c>
      <c r="D19" s="166"/>
      <c r="E19" s="166"/>
      <c r="F19" s="166"/>
      <c r="G19" s="167"/>
      <c r="H19" s="46"/>
      <c r="I19" s="47"/>
      <c r="J19" s="47"/>
      <c r="K19" s="47" t="s">
        <v>72</v>
      </c>
      <c r="L19" s="47" t="s">
        <v>79</v>
      </c>
      <c r="M19" s="47"/>
      <c r="N19" s="47"/>
      <c r="O19" s="47"/>
      <c r="P19" s="47"/>
      <c r="Q19" s="47"/>
      <c r="R19" s="47"/>
      <c r="S19" s="47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3"/>
    </row>
    <row r="20" spans="1:32" s="26" customFormat="1" ht="13.5" customHeight="1" thickBot="1">
      <c r="A20" s="171"/>
      <c r="B20" s="198"/>
      <c r="C20" s="165" t="s">
        <v>33</v>
      </c>
      <c r="D20" s="166"/>
      <c r="E20" s="166"/>
      <c r="F20" s="166"/>
      <c r="G20" s="167"/>
      <c r="H20" s="46"/>
      <c r="I20" s="47"/>
      <c r="J20" s="47"/>
      <c r="K20" s="47" t="s">
        <v>80</v>
      </c>
      <c r="L20" s="47" t="s">
        <v>79</v>
      </c>
      <c r="M20" s="47"/>
      <c r="N20" s="47"/>
      <c r="O20" s="47"/>
      <c r="P20" s="47"/>
      <c r="Q20" s="47"/>
      <c r="R20" s="47"/>
      <c r="S20" s="47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3"/>
    </row>
    <row r="21" spans="1:32" s="26" customFormat="1" ht="24" customHeight="1">
      <c r="A21" s="170" t="s">
        <v>22</v>
      </c>
      <c r="B21" s="172"/>
      <c r="C21" s="173"/>
      <c r="D21" s="173"/>
      <c r="E21" s="173"/>
      <c r="F21" s="174"/>
      <c r="G21" s="54" t="s">
        <v>23</v>
      </c>
      <c r="H21" s="55" t="s">
        <v>24</v>
      </c>
      <c r="I21" s="56" t="s">
        <v>24</v>
      </c>
      <c r="J21" s="56" t="s">
        <v>24</v>
      </c>
      <c r="K21" s="56" t="s">
        <v>24</v>
      </c>
      <c r="L21" s="56" t="s">
        <v>58</v>
      </c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7"/>
    </row>
    <row r="22" spans="1:32" s="26" customFormat="1" ht="27" customHeight="1">
      <c r="A22" s="171"/>
      <c r="B22" s="175"/>
      <c r="C22" s="176"/>
      <c r="D22" s="176"/>
      <c r="E22" s="176"/>
      <c r="F22" s="177"/>
      <c r="G22" s="58" t="s">
        <v>25</v>
      </c>
      <c r="H22" s="59" t="s">
        <v>62</v>
      </c>
      <c r="I22" s="59" t="s">
        <v>62</v>
      </c>
      <c r="J22" s="59" t="s">
        <v>62</v>
      </c>
      <c r="K22" s="59" t="s">
        <v>62</v>
      </c>
      <c r="L22" s="59" t="s">
        <v>62</v>
      </c>
      <c r="M22" s="59"/>
      <c r="N22" s="59"/>
      <c r="O22" s="59"/>
      <c r="P22" s="59"/>
      <c r="Q22" s="59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1"/>
    </row>
    <row r="23" spans="1:32" s="26" customFormat="1" ht="27" customHeight="1">
      <c r="A23" s="171"/>
      <c r="B23" s="175"/>
      <c r="C23" s="176"/>
      <c r="D23" s="176"/>
      <c r="E23" s="176"/>
      <c r="F23" s="177"/>
      <c r="G23" s="58" t="s">
        <v>26</v>
      </c>
      <c r="H23" s="62">
        <v>43644</v>
      </c>
      <c r="I23" s="62">
        <v>43644</v>
      </c>
      <c r="J23" s="62">
        <v>43644</v>
      </c>
      <c r="K23" s="62">
        <v>43644</v>
      </c>
      <c r="L23" s="62">
        <v>43644</v>
      </c>
      <c r="M23" s="62"/>
      <c r="N23" s="62"/>
      <c r="O23" s="62"/>
      <c r="P23" s="62"/>
      <c r="Q23" s="62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4"/>
    </row>
    <row r="24" spans="1:32" s="26" customFormat="1" ht="24.75" customHeight="1">
      <c r="A24" s="171"/>
      <c r="B24" s="175"/>
      <c r="C24" s="176"/>
      <c r="D24" s="176"/>
      <c r="E24" s="176"/>
      <c r="F24" s="177"/>
      <c r="G24" s="65" t="s">
        <v>0</v>
      </c>
      <c r="H24" s="59" t="s">
        <v>61</v>
      </c>
      <c r="I24" s="66" t="s">
        <v>61</v>
      </c>
      <c r="J24" s="66" t="s">
        <v>61</v>
      </c>
      <c r="K24" s="66" t="s">
        <v>61</v>
      </c>
      <c r="L24" s="98" t="s">
        <v>61</v>
      </c>
      <c r="M24" s="66"/>
      <c r="N24" s="66"/>
      <c r="O24" s="66"/>
      <c r="P24" s="66"/>
      <c r="Q24" s="66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1"/>
    </row>
    <row r="25" spans="1:32" s="26" customFormat="1" ht="24.75" customHeight="1">
      <c r="A25" s="178" t="s">
        <v>27</v>
      </c>
      <c r="B25" s="180" t="s">
        <v>28</v>
      </c>
      <c r="C25" s="181"/>
      <c r="D25" s="181"/>
      <c r="E25" s="182"/>
      <c r="F25" s="183" t="e">
        <f ca="1">GetBugSheetName()</f>
        <v>#NAME?</v>
      </c>
      <c r="G25" s="184"/>
      <c r="H25" s="67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9"/>
    </row>
    <row r="26" spans="1:32" s="26" customFormat="1" ht="36" customHeight="1" thickBot="1">
      <c r="A26" s="179"/>
      <c r="B26" s="185" t="s">
        <v>29</v>
      </c>
      <c r="C26" s="186"/>
      <c r="D26" s="186"/>
      <c r="E26" s="187"/>
      <c r="F26" s="188"/>
      <c r="G26" s="189"/>
      <c r="H26" s="70" t="str">
        <f t="shared" ref="H26:AF26" si="1">IF(H25="","",(SUM(LEN(H25)-LEN(SUBSTITUTE(H25,",","")))/LEN(",")) + 1 )</f>
        <v/>
      </c>
      <c r="I26" s="71" t="str">
        <f t="shared" si="1"/>
        <v/>
      </c>
      <c r="J26" s="71" t="str">
        <f t="shared" si="1"/>
        <v/>
      </c>
      <c r="K26" s="71" t="str">
        <f t="shared" si="1"/>
        <v/>
      </c>
      <c r="L26" s="71" t="str">
        <f t="shared" si="1"/>
        <v/>
      </c>
      <c r="M26" s="71" t="str">
        <f t="shared" si="1"/>
        <v/>
      </c>
      <c r="N26" s="71" t="str">
        <f t="shared" si="1"/>
        <v/>
      </c>
      <c r="O26" s="71" t="str">
        <f t="shared" si="1"/>
        <v/>
      </c>
      <c r="P26" s="71" t="str">
        <f t="shared" si="1"/>
        <v/>
      </c>
      <c r="Q26" s="71" t="str">
        <f t="shared" si="1"/>
        <v/>
      </c>
      <c r="R26" s="71" t="str">
        <f t="shared" si="1"/>
        <v/>
      </c>
      <c r="S26" s="71" t="str">
        <f t="shared" si="1"/>
        <v/>
      </c>
      <c r="T26" s="71" t="str">
        <f t="shared" si="1"/>
        <v/>
      </c>
      <c r="U26" s="71" t="str">
        <f t="shared" si="1"/>
        <v/>
      </c>
      <c r="V26" s="71" t="str">
        <f t="shared" si="1"/>
        <v/>
      </c>
      <c r="W26" s="71" t="str">
        <f t="shared" si="1"/>
        <v/>
      </c>
      <c r="X26" s="71" t="str">
        <f t="shared" si="1"/>
        <v/>
      </c>
      <c r="Y26" s="71" t="str">
        <f t="shared" si="1"/>
        <v/>
      </c>
      <c r="Z26" s="71" t="str">
        <f t="shared" si="1"/>
        <v/>
      </c>
      <c r="AA26" s="71" t="str">
        <f t="shared" si="1"/>
        <v/>
      </c>
      <c r="AB26" s="71" t="str">
        <f t="shared" si="1"/>
        <v/>
      </c>
      <c r="AC26" s="71" t="str">
        <f t="shared" si="1"/>
        <v/>
      </c>
      <c r="AD26" s="71" t="str">
        <f t="shared" si="1"/>
        <v/>
      </c>
      <c r="AE26" s="71" t="str">
        <f t="shared" si="1"/>
        <v/>
      </c>
      <c r="AF26" s="72" t="str">
        <f t="shared" si="1"/>
        <v/>
      </c>
    </row>
    <row r="27" spans="1:32" s="26" customFormat="1">
      <c r="H27" s="73"/>
      <c r="I27" s="73"/>
      <c r="J27" s="73"/>
      <c r="K27" s="73"/>
      <c r="L27" s="73"/>
      <c r="M27" s="73"/>
      <c r="N27" s="74"/>
      <c r="O27" s="75"/>
      <c r="P27" s="73"/>
      <c r="Q27" s="73"/>
      <c r="R27" s="73"/>
      <c r="S27" s="73"/>
      <c r="T27" s="73"/>
      <c r="U27" s="73"/>
      <c r="V27" s="73"/>
    </row>
  </sheetData>
  <sheetProtection insertRows="0"/>
  <protectedRanges>
    <protectedRange sqref="H21:AF25" name="Range3_1"/>
    <protectedRange sqref="C14:G15 B20:AF20 C17:G19 B4:AF13 H14:AF19 B14:B19" name="Range2_1"/>
    <protectedRange sqref="B1:O2 P2 T1 AC1:AF2" name="Range1_1_1"/>
    <protectedRange sqref="D16:G16" name="Range2_1_8"/>
  </protectedRanges>
  <mergeCells count="42">
    <mergeCell ref="C13:AF13"/>
    <mergeCell ref="AC2:AF2"/>
    <mergeCell ref="B1:E1"/>
    <mergeCell ref="F1:O1"/>
    <mergeCell ref="P1:S1"/>
    <mergeCell ref="T1:Z1"/>
    <mergeCell ref="AA1:AB1"/>
    <mergeCell ref="AC1:AF1"/>
    <mergeCell ref="B2:E2"/>
    <mergeCell ref="F2:H2"/>
    <mergeCell ref="I2:O2"/>
    <mergeCell ref="P2:Z2"/>
    <mergeCell ref="AA2:AB2"/>
    <mergeCell ref="A4:A12"/>
    <mergeCell ref="B4:G4"/>
    <mergeCell ref="B5:G5"/>
    <mergeCell ref="C6:G6"/>
    <mergeCell ref="D7:G7"/>
    <mergeCell ref="D8:G8"/>
    <mergeCell ref="C9:G9"/>
    <mergeCell ref="C10:G10"/>
    <mergeCell ref="C11:G11"/>
    <mergeCell ref="D12:G12"/>
    <mergeCell ref="A25:A26"/>
    <mergeCell ref="B25:E25"/>
    <mergeCell ref="F25:G25"/>
    <mergeCell ref="B26:E26"/>
    <mergeCell ref="F26:G26"/>
    <mergeCell ref="A21:A24"/>
    <mergeCell ref="B21:F21"/>
    <mergeCell ref="B22:F22"/>
    <mergeCell ref="B23:F23"/>
    <mergeCell ref="B24:F24"/>
    <mergeCell ref="A14:A20"/>
    <mergeCell ref="B14:G14"/>
    <mergeCell ref="C15:G15"/>
    <mergeCell ref="D16:G16"/>
    <mergeCell ref="C17:G17"/>
    <mergeCell ref="B18:B20"/>
    <mergeCell ref="C18:G18"/>
    <mergeCell ref="C19:G19"/>
    <mergeCell ref="C20:G20"/>
  </mergeCells>
  <phoneticPr fontId="1"/>
  <conditionalFormatting sqref="H3:AF12 H14:AF24">
    <cfRule type="expression" dxfId="9" priority="9" stopIfTrue="1">
      <formula>#REF!="NG"</formula>
    </cfRule>
    <cfRule type="expression" dxfId="8" priority="10" stopIfTrue="1">
      <formula>H$24="NA"</formula>
    </cfRule>
    <cfRule type="expression" dxfId="7" priority="11" stopIfTrue="1">
      <formula>H$24="NG"</formula>
    </cfRule>
  </conditionalFormatting>
  <conditionalFormatting sqref="H25:AF26">
    <cfRule type="expression" dxfId="6" priority="7" stopIfTrue="1">
      <formula>H$24="NA"</formula>
    </cfRule>
    <cfRule type="expression" dxfId="5" priority="8" stopIfTrue="1">
      <formula>H$24="NG"</formula>
    </cfRule>
  </conditionalFormatting>
  <dataValidations count="2">
    <dataValidation type="list" allowBlank="1" showInputMessage="1" showErrorMessage="1" sqref="H24:AF24 JD24:KB24 SZ24:TX24 ACV24:ADT24 AMR24:ANP24 AWN24:AXL24 BGJ24:BHH24 BQF24:BRD24 CAB24:CAZ24 CJX24:CKV24 CTT24:CUR24 DDP24:DEN24 DNL24:DOJ24 DXH24:DYF24 EHD24:EIB24 EQZ24:ERX24 FAV24:FBT24 FKR24:FLP24 FUN24:FVL24 GEJ24:GFH24 GOF24:GPD24 GYB24:GYZ24 HHX24:HIV24 HRT24:HSR24 IBP24:ICN24 ILL24:IMJ24 IVH24:IWF24 JFD24:JGB24 JOZ24:JPX24 JYV24:JZT24 KIR24:KJP24 KSN24:KTL24 LCJ24:LDH24 LMF24:LND24 LWB24:LWZ24 MFX24:MGV24 MPT24:MQR24 MZP24:NAN24 NJL24:NKJ24 NTH24:NUF24 ODD24:OEB24 OMZ24:ONX24 OWV24:OXT24 PGR24:PHP24 PQN24:PRL24 QAJ24:QBH24 QKF24:QLD24 QUB24:QUZ24 RDX24:REV24 RNT24:ROR24 RXP24:RYN24 SHL24:SIJ24 SRH24:SSF24 TBD24:TCB24 TKZ24:TLX24 TUV24:TVT24 UER24:UFP24 UON24:UPL24 UYJ24:UZH24 VIF24:VJD24 VSB24:VSZ24 WBX24:WCV24 WLT24:WMR24 WVP24:WWN24 H65560:AF65560 JD65560:KB65560 SZ65560:TX65560 ACV65560:ADT65560 AMR65560:ANP65560 AWN65560:AXL65560 BGJ65560:BHH65560 BQF65560:BRD65560 CAB65560:CAZ65560 CJX65560:CKV65560 CTT65560:CUR65560 DDP65560:DEN65560 DNL65560:DOJ65560 DXH65560:DYF65560 EHD65560:EIB65560 EQZ65560:ERX65560 FAV65560:FBT65560 FKR65560:FLP65560 FUN65560:FVL65560 GEJ65560:GFH65560 GOF65560:GPD65560 GYB65560:GYZ65560 HHX65560:HIV65560 HRT65560:HSR65560 IBP65560:ICN65560 ILL65560:IMJ65560 IVH65560:IWF65560 JFD65560:JGB65560 JOZ65560:JPX65560 JYV65560:JZT65560 KIR65560:KJP65560 KSN65560:KTL65560 LCJ65560:LDH65560 LMF65560:LND65560 LWB65560:LWZ65560 MFX65560:MGV65560 MPT65560:MQR65560 MZP65560:NAN65560 NJL65560:NKJ65560 NTH65560:NUF65560 ODD65560:OEB65560 OMZ65560:ONX65560 OWV65560:OXT65560 PGR65560:PHP65560 PQN65560:PRL65560 QAJ65560:QBH65560 QKF65560:QLD65560 QUB65560:QUZ65560 RDX65560:REV65560 RNT65560:ROR65560 RXP65560:RYN65560 SHL65560:SIJ65560 SRH65560:SSF65560 TBD65560:TCB65560 TKZ65560:TLX65560 TUV65560:TVT65560 UER65560:UFP65560 UON65560:UPL65560 UYJ65560:UZH65560 VIF65560:VJD65560 VSB65560:VSZ65560 WBX65560:WCV65560 WLT65560:WMR65560 WVP65560:WWN65560 H131096:AF131096 JD131096:KB131096 SZ131096:TX131096 ACV131096:ADT131096 AMR131096:ANP131096 AWN131096:AXL131096 BGJ131096:BHH131096 BQF131096:BRD131096 CAB131096:CAZ131096 CJX131096:CKV131096 CTT131096:CUR131096 DDP131096:DEN131096 DNL131096:DOJ131096 DXH131096:DYF131096 EHD131096:EIB131096 EQZ131096:ERX131096 FAV131096:FBT131096 FKR131096:FLP131096 FUN131096:FVL131096 GEJ131096:GFH131096 GOF131096:GPD131096 GYB131096:GYZ131096 HHX131096:HIV131096 HRT131096:HSR131096 IBP131096:ICN131096 ILL131096:IMJ131096 IVH131096:IWF131096 JFD131096:JGB131096 JOZ131096:JPX131096 JYV131096:JZT131096 KIR131096:KJP131096 KSN131096:KTL131096 LCJ131096:LDH131096 LMF131096:LND131096 LWB131096:LWZ131096 MFX131096:MGV131096 MPT131096:MQR131096 MZP131096:NAN131096 NJL131096:NKJ131096 NTH131096:NUF131096 ODD131096:OEB131096 OMZ131096:ONX131096 OWV131096:OXT131096 PGR131096:PHP131096 PQN131096:PRL131096 QAJ131096:QBH131096 QKF131096:QLD131096 QUB131096:QUZ131096 RDX131096:REV131096 RNT131096:ROR131096 RXP131096:RYN131096 SHL131096:SIJ131096 SRH131096:SSF131096 TBD131096:TCB131096 TKZ131096:TLX131096 TUV131096:TVT131096 UER131096:UFP131096 UON131096:UPL131096 UYJ131096:UZH131096 VIF131096:VJD131096 VSB131096:VSZ131096 WBX131096:WCV131096 WLT131096:WMR131096 WVP131096:WWN131096 H196632:AF196632 JD196632:KB196632 SZ196632:TX196632 ACV196632:ADT196632 AMR196632:ANP196632 AWN196632:AXL196632 BGJ196632:BHH196632 BQF196632:BRD196632 CAB196632:CAZ196632 CJX196632:CKV196632 CTT196632:CUR196632 DDP196632:DEN196632 DNL196632:DOJ196632 DXH196632:DYF196632 EHD196632:EIB196632 EQZ196632:ERX196632 FAV196632:FBT196632 FKR196632:FLP196632 FUN196632:FVL196632 GEJ196632:GFH196632 GOF196632:GPD196632 GYB196632:GYZ196632 HHX196632:HIV196632 HRT196632:HSR196632 IBP196632:ICN196632 ILL196632:IMJ196632 IVH196632:IWF196632 JFD196632:JGB196632 JOZ196632:JPX196632 JYV196632:JZT196632 KIR196632:KJP196632 KSN196632:KTL196632 LCJ196632:LDH196632 LMF196632:LND196632 LWB196632:LWZ196632 MFX196632:MGV196632 MPT196632:MQR196632 MZP196632:NAN196632 NJL196632:NKJ196632 NTH196632:NUF196632 ODD196632:OEB196632 OMZ196632:ONX196632 OWV196632:OXT196632 PGR196632:PHP196632 PQN196632:PRL196632 QAJ196632:QBH196632 QKF196632:QLD196632 QUB196632:QUZ196632 RDX196632:REV196632 RNT196632:ROR196632 RXP196632:RYN196632 SHL196632:SIJ196632 SRH196632:SSF196632 TBD196632:TCB196632 TKZ196632:TLX196632 TUV196632:TVT196632 UER196632:UFP196632 UON196632:UPL196632 UYJ196632:UZH196632 VIF196632:VJD196632 VSB196632:VSZ196632 WBX196632:WCV196632 WLT196632:WMR196632 WVP196632:WWN196632 H262168:AF262168 JD262168:KB262168 SZ262168:TX262168 ACV262168:ADT262168 AMR262168:ANP262168 AWN262168:AXL262168 BGJ262168:BHH262168 BQF262168:BRD262168 CAB262168:CAZ262168 CJX262168:CKV262168 CTT262168:CUR262168 DDP262168:DEN262168 DNL262168:DOJ262168 DXH262168:DYF262168 EHD262168:EIB262168 EQZ262168:ERX262168 FAV262168:FBT262168 FKR262168:FLP262168 FUN262168:FVL262168 GEJ262168:GFH262168 GOF262168:GPD262168 GYB262168:GYZ262168 HHX262168:HIV262168 HRT262168:HSR262168 IBP262168:ICN262168 ILL262168:IMJ262168 IVH262168:IWF262168 JFD262168:JGB262168 JOZ262168:JPX262168 JYV262168:JZT262168 KIR262168:KJP262168 KSN262168:KTL262168 LCJ262168:LDH262168 LMF262168:LND262168 LWB262168:LWZ262168 MFX262168:MGV262168 MPT262168:MQR262168 MZP262168:NAN262168 NJL262168:NKJ262168 NTH262168:NUF262168 ODD262168:OEB262168 OMZ262168:ONX262168 OWV262168:OXT262168 PGR262168:PHP262168 PQN262168:PRL262168 QAJ262168:QBH262168 QKF262168:QLD262168 QUB262168:QUZ262168 RDX262168:REV262168 RNT262168:ROR262168 RXP262168:RYN262168 SHL262168:SIJ262168 SRH262168:SSF262168 TBD262168:TCB262168 TKZ262168:TLX262168 TUV262168:TVT262168 UER262168:UFP262168 UON262168:UPL262168 UYJ262168:UZH262168 VIF262168:VJD262168 VSB262168:VSZ262168 WBX262168:WCV262168 WLT262168:WMR262168 WVP262168:WWN262168 H327704:AF327704 JD327704:KB327704 SZ327704:TX327704 ACV327704:ADT327704 AMR327704:ANP327704 AWN327704:AXL327704 BGJ327704:BHH327704 BQF327704:BRD327704 CAB327704:CAZ327704 CJX327704:CKV327704 CTT327704:CUR327704 DDP327704:DEN327704 DNL327704:DOJ327704 DXH327704:DYF327704 EHD327704:EIB327704 EQZ327704:ERX327704 FAV327704:FBT327704 FKR327704:FLP327704 FUN327704:FVL327704 GEJ327704:GFH327704 GOF327704:GPD327704 GYB327704:GYZ327704 HHX327704:HIV327704 HRT327704:HSR327704 IBP327704:ICN327704 ILL327704:IMJ327704 IVH327704:IWF327704 JFD327704:JGB327704 JOZ327704:JPX327704 JYV327704:JZT327704 KIR327704:KJP327704 KSN327704:KTL327704 LCJ327704:LDH327704 LMF327704:LND327704 LWB327704:LWZ327704 MFX327704:MGV327704 MPT327704:MQR327704 MZP327704:NAN327704 NJL327704:NKJ327704 NTH327704:NUF327704 ODD327704:OEB327704 OMZ327704:ONX327704 OWV327704:OXT327704 PGR327704:PHP327704 PQN327704:PRL327704 QAJ327704:QBH327704 QKF327704:QLD327704 QUB327704:QUZ327704 RDX327704:REV327704 RNT327704:ROR327704 RXP327704:RYN327704 SHL327704:SIJ327704 SRH327704:SSF327704 TBD327704:TCB327704 TKZ327704:TLX327704 TUV327704:TVT327704 UER327704:UFP327704 UON327704:UPL327704 UYJ327704:UZH327704 VIF327704:VJD327704 VSB327704:VSZ327704 WBX327704:WCV327704 WLT327704:WMR327704 WVP327704:WWN327704 H393240:AF393240 JD393240:KB393240 SZ393240:TX393240 ACV393240:ADT393240 AMR393240:ANP393240 AWN393240:AXL393240 BGJ393240:BHH393240 BQF393240:BRD393240 CAB393240:CAZ393240 CJX393240:CKV393240 CTT393240:CUR393240 DDP393240:DEN393240 DNL393240:DOJ393240 DXH393240:DYF393240 EHD393240:EIB393240 EQZ393240:ERX393240 FAV393240:FBT393240 FKR393240:FLP393240 FUN393240:FVL393240 GEJ393240:GFH393240 GOF393240:GPD393240 GYB393240:GYZ393240 HHX393240:HIV393240 HRT393240:HSR393240 IBP393240:ICN393240 ILL393240:IMJ393240 IVH393240:IWF393240 JFD393240:JGB393240 JOZ393240:JPX393240 JYV393240:JZT393240 KIR393240:KJP393240 KSN393240:KTL393240 LCJ393240:LDH393240 LMF393240:LND393240 LWB393240:LWZ393240 MFX393240:MGV393240 MPT393240:MQR393240 MZP393240:NAN393240 NJL393240:NKJ393240 NTH393240:NUF393240 ODD393240:OEB393240 OMZ393240:ONX393240 OWV393240:OXT393240 PGR393240:PHP393240 PQN393240:PRL393240 QAJ393240:QBH393240 QKF393240:QLD393240 QUB393240:QUZ393240 RDX393240:REV393240 RNT393240:ROR393240 RXP393240:RYN393240 SHL393240:SIJ393240 SRH393240:SSF393240 TBD393240:TCB393240 TKZ393240:TLX393240 TUV393240:TVT393240 UER393240:UFP393240 UON393240:UPL393240 UYJ393240:UZH393240 VIF393240:VJD393240 VSB393240:VSZ393240 WBX393240:WCV393240 WLT393240:WMR393240 WVP393240:WWN393240 H458776:AF458776 JD458776:KB458776 SZ458776:TX458776 ACV458776:ADT458776 AMR458776:ANP458776 AWN458776:AXL458776 BGJ458776:BHH458776 BQF458776:BRD458776 CAB458776:CAZ458776 CJX458776:CKV458776 CTT458776:CUR458776 DDP458776:DEN458776 DNL458776:DOJ458776 DXH458776:DYF458776 EHD458776:EIB458776 EQZ458776:ERX458776 FAV458776:FBT458776 FKR458776:FLP458776 FUN458776:FVL458776 GEJ458776:GFH458776 GOF458776:GPD458776 GYB458776:GYZ458776 HHX458776:HIV458776 HRT458776:HSR458776 IBP458776:ICN458776 ILL458776:IMJ458776 IVH458776:IWF458776 JFD458776:JGB458776 JOZ458776:JPX458776 JYV458776:JZT458776 KIR458776:KJP458776 KSN458776:KTL458776 LCJ458776:LDH458776 LMF458776:LND458776 LWB458776:LWZ458776 MFX458776:MGV458776 MPT458776:MQR458776 MZP458776:NAN458776 NJL458776:NKJ458776 NTH458776:NUF458776 ODD458776:OEB458776 OMZ458776:ONX458776 OWV458776:OXT458776 PGR458776:PHP458776 PQN458776:PRL458776 QAJ458776:QBH458776 QKF458776:QLD458776 QUB458776:QUZ458776 RDX458776:REV458776 RNT458776:ROR458776 RXP458776:RYN458776 SHL458776:SIJ458776 SRH458776:SSF458776 TBD458776:TCB458776 TKZ458776:TLX458776 TUV458776:TVT458776 UER458776:UFP458776 UON458776:UPL458776 UYJ458776:UZH458776 VIF458776:VJD458776 VSB458776:VSZ458776 WBX458776:WCV458776 WLT458776:WMR458776 WVP458776:WWN458776 H524312:AF524312 JD524312:KB524312 SZ524312:TX524312 ACV524312:ADT524312 AMR524312:ANP524312 AWN524312:AXL524312 BGJ524312:BHH524312 BQF524312:BRD524312 CAB524312:CAZ524312 CJX524312:CKV524312 CTT524312:CUR524312 DDP524312:DEN524312 DNL524312:DOJ524312 DXH524312:DYF524312 EHD524312:EIB524312 EQZ524312:ERX524312 FAV524312:FBT524312 FKR524312:FLP524312 FUN524312:FVL524312 GEJ524312:GFH524312 GOF524312:GPD524312 GYB524312:GYZ524312 HHX524312:HIV524312 HRT524312:HSR524312 IBP524312:ICN524312 ILL524312:IMJ524312 IVH524312:IWF524312 JFD524312:JGB524312 JOZ524312:JPX524312 JYV524312:JZT524312 KIR524312:KJP524312 KSN524312:KTL524312 LCJ524312:LDH524312 LMF524312:LND524312 LWB524312:LWZ524312 MFX524312:MGV524312 MPT524312:MQR524312 MZP524312:NAN524312 NJL524312:NKJ524312 NTH524312:NUF524312 ODD524312:OEB524312 OMZ524312:ONX524312 OWV524312:OXT524312 PGR524312:PHP524312 PQN524312:PRL524312 QAJ524312:QBH524312 QKF524312:QLD524312 QUB524312:QUZ524312 RDX524312:REV524312 RNT524312:ROR524312 RXP524312:RYN524312 SHL524312:SIJ524312 SRH524312:SSF524312 TBD524312:TCB524312 TKZ524312:TLX524312 TUV524312:TVT524312 UER524312:UFP524312 UON524312:UPL524312 UYJ524312:UZH524312 VIF524312:VJD524312 VSB524312:VSZ524312 WBX524312:WCV524312 WLT524312:WMR524312 WVP524312:WWN524312 H589848:AF589848 JD589848:KB589848 SZ589848:TX589848 ACV589848:ADT589848 AMR589848:ANP589848 AWN589848:AXL589848 BGJ589848:BHH589848 BQF589848:BRD589848 CAB589848:CAZ589848 CJX589848:CKV589848 CTT589848:CUR589848 DDP589848:DEN589848 DNL589848:DOJ589848 DXH589848:DYF589848 EHD589848:EIB589848 EQZ589848:ERX589848 FAV589848:FBT589848 FKR589848:FLP589848 FUN589848:FVL589848 GEJ589848:GFH589848 GOF589848:GPD589848 GYB589848:GYZ589848 HHX589848:HIV589848 HRT589848:HSR589848 IBP589848:ICN589848 ILL589848:IMJ589848 IVH589848:IWF589848 JFD589848:JGB589848 JOZ589848:JPX589848 JYV589848:JZT589848 KIR589848:KJP589848 KSN589848:KTL589848 LCJ589848:LDH589848 LMF589848:LND589848 LWB589848:LWZ589848 MFX589848:MGV589848 MPT589848:MQR589848 MZP589848:NAN589848 NJL589848:NKJ589848 NTH589848:NUF589848 ODD589848:OEB589848 OMZ589848:ONX589848 OWV589848:OXT589848 PGR589848:PHP589848 PQN589848:PRL589848 QAJ589848:QBH589848 QKF589848:QLD589848 QUB589848:QUZ589848 RDX589848:REV589848 RNT589848:ROR589848 RXP589848:RYN589848 SHL589848:SIJ589848 SRH589848:SSF589848 TBD589848:TCB589848 TKZ589848:TLX589848 TUV589848:TVT589848 UER589848:UFP589848 UON589848:UPL589848 UYJ589848:UZH589848 VIF589848:VJD589848 VSB589848:VSZ589848 WBX589848:WCV589848 WLT589848:WMR589848 WVP589848:WWN589848 H655384:AF655384 JD655384:KB655384 SZ655384:TX655384 ACV655384:ADT655384 AMR655384:ANP655384 AWN655384:AXL655384 BGJ655384:BHH655384 BQF655384:BRD655384 CAB655384:CAZ655384 CJX655384:CKV655384 CTT655384:CUR655384 DDP655384:DEN655384 DNL655384:DOJ655384 DXH655384:DYF655384 EHD655384:EIB655384 EQZ655384:ERX655384 FAV655384:FBT655384 FKR655384:FLP655384 FUN655384:FVL655384 GEJ655384:GFH655384 GOF655384:GPD655384 GYB655384:GYZ655384 HHX655384:HIV655384 HRT655384:HSR655384 IBP655384:ICN655384 ILL655384:IMJ655384 IVH655384:IWF655384 JFD655384:JGB655384 JOZ655384:JPX655384 JYV655384:JZT655384 KIR655384:KJP655384 KSN655384:KTL655384 LCJ655384:LDH655384 LMF655384:LND655384 LWB655384:LWZ655384 MFX655384:MGV655384 MPT655384:MQR655384 MZP655384:NAN655384 NJL655384:NKJ655384 NTH655384:NUF655384 ODD655384:OEB655384 OMZ655384:ONX655384 OWV655384:OXT655384 PGR655384:PHP655384 PQN655384:PRL655384 QAJ655384:QBH655384 QKF655384:QLD655384 QUB655384:QUZ655384 RDX655384:REV655384 RNT655384:ROR655384 RXP655384:RYN655384 SHL655384:SIJ655384 SRH655384:SSF655384 TBD655384:TCB655384 TKZ655384:TLX655384 TUV655384:TVT655384 UER655384:UFP655384 UON655384:UPL655384 UYJ655384:UZH655384 VIF655384:VJD655384 VSB655384:VSZ655384 WBX655384:WCV655384 WLT655384:WMR655384 WVP655384:WWN655384 H720920:AF720920 JD720920:KB720920 SZ720920:TX720920 ACV720920:ADT720920 AMR720920:ANP720920 AWN720920:AXL720920 BGJ720920:BHH720920 BQF720920:BRD720920 CAB720920:CAZ720920 CJX720920:CKV720920 CTT720920:CUR720920 DDP720920:DEN720920 DNL720920:DOJ720920 DXH720920:DYF720920 EHD720920:EIB720920 EQZ720920:ERX720920 FAV720920:FBT720920 FKR720920:FLP720920 FUN720920:FVL720920 GEJ720920:GFH720920 GOF720920:GPD720920 GYB720920:GYZ720920 HHX720920:HIV720920 HRT720920:HSR720920 IBP720920:ICN720920 ILL720920:IMJ720920 IVH720920:IWF720920 JFD720920:JGB720920 JOZ720920:JPX720920 JYV720920:JZT720920 KIR720920:KJP720920 KSN720920:KTL720920 LCJ720920:LDH720920 LMF720920:LND720920 LWB720920:LWZ720920 MFX720920:MGV720920 MPT720920:MQR720920 MZP720920:NAN720920 NJL720920:NKJ720920 NTH720920:NUF720920 ODD720920:OEB720920 OMZ720920:ONX720920 OWV720920:OXT720920 PGR720920:PHP720920 PQN720920:PRL720920 QAJ720920:QBH720920 QKF720920:QLD720920 QUB720920:QUZ720920 RDX720920:REV720920 RNT720920:ROR720920 RXP720920:RYN720920 SHL720920:SIJ720920 SRH720920:SSF720920 TBD720920:TCB720920 TKZ720920:TLX720920 TUV720920:TVT720920 UER720920:UFP720920 UON720920:UPL720920 UYJ720920:UZH720920 VIF720920:VJD720920 VSB720920:VSZ720920 WBX720920:WCV720920 WLT720920:WMR720920 WVP720920:WWN720920 H786456:AF786456 JD786456:KB786456 SZ786456:TX786456 ACV786456:ADT786456 AMR786456:ANP786456 AWN786456:AXL786456 BGJ786456:BHH786456 BQF786456:BRD786456 CAB786456:CAZ786456 CJX786456:CKV786456 CTT786456:CUR786456 DDP786456:DEN786456 DNL786456:DOJ786456 DXH786456:DYF786456 EHD786456:EIB786456 EQZ786456:ERX786456 FAV786456:FBT786456 FKR786456:FLP786456 FUN786456:FVL786456 GEJ786456:GFH786456 GOF786456:GPD786456 GYB786456:GYZ786456 HHX786456:HIV786456 HRT786456:HSR786456 IBP786456:ICN786456 ILL786456:IMJ786456 IVH786456:IWF786456 JFD786456:JGB786456 JOZ786456:JPX786456 JYV786456:JZT786456 KIR786456:KJP786456 KSN786456:KTL786456 LCJ786456:LDH786456 LMF786456:LND786456 LWB786456:LWZ786456 MFX786456:MGV786456 MPT786456:MQR786456 MZP786456:NAN786456 NJL786456:NKJ786456 NTH786456:NUF786456 ODD786456:OEB786456 OMZ786456:ONX786456 OWV786456:OXT786456 PGR786456:PHP786456 PQN786456:PRL786456 QAJ786456:QBH786456 QKF786456:QLD786456 QUB786456:QUZ786456 RDX786456:REV786456 RNT786456:ROR786456 RXP786456:RYN786456 SHL786456:SIJ786456 SRH786456:SSF786456 TBD786456:TCB786456 TKZ786456:TLX786456 TUV786456:TVT786456 UER786456:UFP786456 UON786456:UPL786456 UYJ786456:UZH786456 VIF786456:VJD786456 VSB786456:VSZ786456 WBX786456:WCV786456 WLT786456:WMR786456 WVP786456:WWN786456 H851992:AF851992 JD851992:KB851992 SZ851992:TX851992 ACV851992:ADT851992 AMR851992:ANP851992 AWN851992:AXL851992 BGJ851992:BHH851992 BQF851992:BRD851992 CAB851992:CAZ851992 CJX851992:CKV851992 CTT851992:CUR851992 DDP851992:DEN851992 DNL851992:DOJ851992 DXH851992:DYF851992 EHD851992:EIB851992 EQZ851992:ERX851992 FAV851992:FBT851992 FKR851992:FLP851992 FUN851992:FVL851992 GEJ851992:GFH851992 GOF851992:GPD851992 GYB851992:GYZ851992 HHX851992:HIV851992 HRT851992:HSR851992 IBP851992:ICN851992 ILL851992:IMJ851992 IVH851992:IWF851992 JFD851992:JGB851992 JOZ851992:JPX851992 JYV851992:JZT851992 KIR851992:KJP851992 KSN851992:KTL851992 LCJ851992:LDH851992 LMF851992:LND851992 LWB851992:LWZ851992 MFX851992:MGV851992 MPT851992:MQR851992 MZP851992:NAN851992 NJL851992:NKJ851992 NTH851992:NUF851992 ODD851992:OEB851992 OMZ851992:ONX851992 OWV851992:OXT851992 PGR851992:PHP851992 PQN851992:PRL851992 QAJ851992:QBH851992 QKF851992:QLD851992 QUB851992:QUZ851992 RDX851992:REV851992 RNT851992:ROR851992 RXP851992:RYN851992 SHL851992:SIJ851992 SRH851992:SSF851992 TBD851992:TCB851992 TKZ851992:TLX851992 TUV851992:TVT851992 UER851992:UFP851992 UON851992:UPL851992 UYJ851992:UZH851992 VIF851992:VJD851992 VSB851992:VSZ851992 WBX851992:WCV851992 WLT851992:WMR851992 WVP851992:WWN851992 H917528:AF917528 JD917528:KB917528 SZ917528:TX917528 ACV917528:ADT917528 AMR917528:ANP917528 AWN917528:AXL917528 BGJ917528:BHH917528 BQF917528:BRD917528 CAB917528:CAZ917528 CJX917528:CKV917528 CTT917528:CUR917528 DDP917528:DEN917528 DNL917528:DOJ917528 DXH917528:DYF917528 EHD917528:EIB917528 EQZ917528:ERX917528 FAV917528:FBT917528 FKR917528:FLP917528 FUN917528:FVL917528 GEJ917528:GFH917528 GOF917528:GPD917528 GYB917528:GYZ917528 HHX917528:HIV917528 HRT917528:HSR917528 IBP917528:ICN917528 ILL917528:IMJ917528 IVH917528:IWF917528 JFD917528:JGB917528 JOZ917528:JPX917528 JYV917528:JZT917528 KIR917528:KJP917528 KSN917528:KTL917528 LCJ917528:LDH917528 LMF917528:LND917528 LWB917528:LWZ917528 MFX917528:MGV917528 MPT917528:MQR917528 MZP917528:NAN917528 NJL917528:NKJ917528 NTH917528:NUF917528 ODD917528:OEB917528 OMZ917528:ONX917528 OWV917528:OXT917528 PGR917528:PHP917528 PQN917528:PRL917528 QAJ917528:QBH917528 QKF917528:QLD917528 QUB917528:QUZ917528 RDX917528:REV917528 RNT917528:ROR917528 RXP917528:RYN917528 SHL917528:SIJ917528 SRH917528:SSF917528 TBD917528:TCB917528 TKZ917528:TLX917528 TUV917528:TVT917528 UER917528:UFP917528 UON917528:UPL917528 UYJ917528:UZH917528 VIF917528:VJD917528 VSB917528:VSZ917528 WBX917528:WCV917528 WLT917528:WMR917528 WVP917528:WWN917528 H983064:AF983064 JD983064:KB983064 SZ983064:TX983064 ACV983064:ADT983064 AMR983064:ANP983064 AWN983064:AXL983064 BGJ983064:BHH983064 BQF983064:BRD983064 CAB983064:CAZ983064 CJX983064:CKV983064 CTT983064:CUR983064 DDP983064:DEN983064 DNL983064:DOJ983064 DXH983064:DYF983064 EHD983064:EIB983064 EQZ983064:ERX983064 FAV983064:FBT983064 FKR983064:FLP983064 FUN983064:FVL983064 GEJ983064:GFH983064 GOF983064:GPD983064 GYB983064:GYZ983064 HHX983064:HIV983064 HRT983064:HSR983064 IBP983064:ICN983064 ILL983064:IMJ983064 IVH983064:IWF983064 JFD983064:JGB983064 JOZ983064:JPX983064 JYV983064:JZT983064 KIR983064:KJP983064 KSN983064:KTL983064 LCJ983064:LDH983064 LMF983064:LND983064 LWB983064:LWZ983064 MFX983064:MGV983064 MPT983064:MQR983064 MZP983064:NAN983064 NJL983064:NKJ983064 NTH983064:NUF983064 ODD983064:OEB983064 OMZ983064:ONX983064 OWV983064:OXT983064 PGR983064:PHP983064 PQN983064:PRL983064 QAJ983064:QBH983064 QKF983064:QLD983064 QUB983064:QUZ983064 RDX983064:REV983064 RNT983064:ROR983064 RXP983064:RYN983064 SHL983064:SIJ983064 SRH983064:SSF983064 TBD983064:TCB983064 TKZ983064:TLX983064 TUV983064:TVT983064 UER983064:UFP983064 UON983064:UPL983064 UYJ983064:UZH983064 VIF983064:VJD983064 VSB983064:VSZ983064 WBX983064:WCV983064 WLT983064:WMR983064 WVP983064:WWN983064">
      <formula1>"OK, NG, NA, PT"</formula1>
    </dataValidation>
    <dataValidation type="list" allowBlank="1" showInputMessage="1" showErrorMessage="1" sqref="H21:AF21 JD21:KB21 SZ21:TX21 ACV21:ADT21 AMR21:ANP21 AWN21:AXL21 BGJ21:BHH21 BQF21:BRD21 CAB21:CAZ21 CJX21:CKV21 CTT21:CUR21 DDP21:DEN21 DNL21:DOJ21 DXH21:DYF21 EHD21:EIB21 EQZ21:ERX21 FAV21:FBT21 FKR21:FLP21 FUN21:FVL21 GEJ21:GFH21 GOF21:GPD21 GYB21:GYZ21 HHX21:HIV21 HRT21:HSR21 IBP21:ICN21 ILL21:IMJ21 IVH21:IWF21 JFD21:JGB21 JOZ21:JPX21 JYV21:JZT21 KIR21:KJP21 KSN21:KTL21 LCJ21:LDH21 LMF21:LND21 LWB21:LWZ21 MFX21:MGV21 MPT21:MQR21 MZP21:NAN21 NJL21:NKJ21 NTH21:NUF21 ODD21:OEB21 OMZ21:ONX21 OWV21:OXT21 PGR21:PHP21 PQN21:PRL21 QAJ21:QBH21 QKF21:QLD21 QUB21:QUZ21 RDX21:REV21 RNT21:ROR21 RXP21:RYN21 SHL21:SIJ21 SRH21:SSF21 TBD21:TCB21 TKZ21:TLX21 TUV21:TVT21 UER21:UFP21 UON21:UPL21 UYJ21:UZH21 VIF21:VJD21 VSB21:VSZ21 WBX21:WCV21 WLT21:WMR21 WVP21:WWN21 H65557:AF65557 JD65557:KB65557 SZ65557:TX65557 ACV65557:ADT65557 AMR65557:ANP65557 AWN65557:AXL65557 BGJ65557:BHH65557 BQF65557:BRD65557 CAB65557:CAZ65557 CJX65557:CKV65557 CTT65557:CUR65557 DDP65557:DEN65557 DNL65557:DOJ65557 DXH65557:DYF65557 EHD65557:EIB65557 EQZ65557:ERX65557 FAV65557:FBT65557 FKR65557:FLP65557 FUN65557:FVL65557 GEJ65557:GFH65557 GOF65557:GPD65557 GYB65557:GYZ65557 HHX65557:HIV65557 HRT65557:HSR65557 IBP65557:ICN65557 ILL65557:IMJ65557 IVH65557:IWF65557 JFD65557:JGB65557 JOZ65557:JPX65557 JYV65557:JZT65557 KIR65557:KJP65557 KSN65557:KTL65557 LCJ65557:LDH65557 LMF65557:LND65557 LWB65557:LWZ65557 MFX65557:MGV65557 MPT65557:MQR65557 MZP65557:NAN65557 NJL65557:NKJ65557 NTH65557:NUF65557 ODD65557:OEB65557 OMZ65557:ONX65557 OWV65557:OXT65557 PGR65557:PHP65557 PQN65557:PRL65557 QAJ65557:QBH65557 QKF65557:QLD65557 QUB65557:QUZ65557 RDX65557:REV65557 RNT65557:ROR65557 RXP65557:RYN65557 SHL65557:SIJ65557 SRH65557:SSF65557 TBD65557:TCB65557 TKZ65557:TLX65557 TUV65557:TVT65557 UER65557:UFP65557 UON65557:UPL65557 UYJ65557:UZH65557 VIF65557:VJD65557 VSB65557:VSZ65557 WBX65557:WCV65557 WLT65557:WMR65557 WVP65557:WWN65557 H131093:AF131093 JD131093:KB131093 SZ131093:TX131093 ACV131093:ADT131093 AMR131093:ANP131093 AWN131093:AXL131093 BGJ131093:BHH131093 BQF131093:BRD131093 CAB131093:CAZ131093 CJX131093:CKV131093 CTT131093:CUR131093 DDP131093:DEN131093 DNL131093:DOJ131093 DXH131093:DYF131093 EHD131093:EIB131093 EQZ131093:ERX131093 FAV131093:FBT131093 FKR131093:FLP131093 FUN131093:FVL131093 GEJ131093:GFH131093 GOF131093:GPD131093 GYB131093:GYZ131093 HHX131093:HIV131093 HRT131093:HSR131093 IBP131093:ICN131093 ILL131093:IMJ131093 IVH131093:IWF131093 JFD131093:JGB131093 JOZ131093:JPX131093 JYV131093:JZT131093 KIR131093:KJP131093 KSN131093:KTL131093 LCJ131093:LDH131093 LMF131093:LND131093 LWB131093:LWZ131093 MFX131093:MGV131093 MPT131093:MQR131093 MZP131093:NAN131093 NJL131093:NKJ131093 NTH131093:NUF131093 ODD131093:OEB131093 OMZ131093:ONX131093 OWV131093:OXT131093 PGR131093:PHP131093 PQN131093:PRL131093 QAJ131093:QBH131093 QKF131093:QLD131093 QUB131093:QUZ131093 RDX131093:REV131093 RNT131093:ROR131093 RXP131093:RYN131093 SHL131093:SIJ131093 SRH131093:SSF131093 TBD131093:TCB131093 TKZ131093:TLX131093 TUV131093:TVT131093 UER131093:UFP131093 UON131093:UPL131093 UYJ131093:UZH131093 VIF131093:VJD131093 VSB131093:VSZ131093 WBX131093:WCV131093 WLT131093:WMR131093 WVP131093:WWN131093 H196629:AF196629 JD196629:KB196629 SZ196629:TX196629 ACV196629:ADT196629 AMR196629:ANP196629 AWN196629:AXL196629 BGJ196629:BHH196629 BQF196629:BRD196629 CAB196629:CAZ196629 CJX196629:CKV196629 CTT196629:CUR196629 DDP196629:DEN196629 DNL196629:DOJ196629 DXH196629:DYF196629 EHD196629:EIB196629 EQZ196629:ERX196629 FAV196629:FBT196629 FKR196629:FLP196629 FUN196629:FVL196629 GEJ196629:GFH196629 GOF196629:GPD196629 GYB196629:GYZ196629 HHX196629:HIV196629 HRT196629:HSR196629 IBP196629:ICN196629 ILL196629:IMJ196629 IVH196629:IWF196629 JFD196629:JGB196629 JOZ196629:JPX196629 JYV196629:JZT196629 KIR196629:KJP196629 KSN196629:KTL196629 LCJ196629:LDH196629 LMF196629:LND196629 LWB196629:LWZ196629 MFX196629:MGV196629 MPT196629:MQR196629 MZP196629:NAN196629 NJL196629:NKJ196629 NTH196629:NUF196629 ODD196629:OEB196629 OMZ196629:ONX196629 OWV196629:OXT196629 PGR196629:PHP196629 PQN196629:PRL196629 QAJ196629:QBH196629 QKF196629:QLD196629 QUB196629:QUZ196629 RDX196629:REV196629 RNT196629:ROR196629 RXP196629:RYN196629 SHL196629:SIJ196629 SRH196629:SSF196629 TBD196629:TCB196629 TKZ196629:TLX196629 TUV196629:TVT196629 UER196629:UFP196629 UON196629:UPL196629 UYJ196629:UZH196629 VIF196629:VJD196629 VSB196629:VSZ196629 WBX196629:WCV196629 WLT196629:WMR196629 WVP196629:WWN196629 H262165:AF262165 JD262165:KB262165 SZ262165:TX262165 ACV262165:ADT262165 AMR262165:ANP262165 AWN262165:AXL262165 BGJ262165:BHH262165 BQF262165:BRD262165 CAB262165:CAZ262165 CJX262165:CKV262165 CTT262165:CUR262165 DDP262165:DEN262165 DNL262165:DOJ262165 DXH262165:DYF262165 EHD262165:EIB262165 EQZ262165:ERX262165 FAV262165:FBT262165 FKR262165:FLP262165 FUN262165:FVL262165 GEJ262165:GFH262165 GOF262165:GPD262165 GYB262165:GYZ262165 HHX262165:HIV262165 HRT262165:HSR262165 IBP262165:ICN262165 ILL262165:IMJ262165 IVH262165:IWF262165 JFD262165:JGB262165 JOZ262165:JPX262165 JYV262165:JZT262165 KIR262165:KJP262165 KSN262165:KTL262165 LCJ262165:LDH262165 LMF262165:LND262165 LWB262165:LWZ262165 MFX262165:MGV262165 MPT262165:MQR262165 MZP262165:NAN262165 NJL262165:NKJ262165 NTH262165:NUF262165 ODD262165:OEB262165 OMZ262165:ONX262165 OWV262165:OXT262165 PGR262165:PHP262165 PQN262165:PRL262165 QAJ262165:QBH262165 QKF262165:QLD262165 QUB262165:QUZ262165 RDX262165:REV262165 RNT262165:ROR262165 RXP262165:RYN262165 SHL262165:SIJ262165 SRH262165:SSF262165 TBD262165:TCB262165 TKZ262165:TLX262165 TUV262165:TVT262165 UER262165:UFP262165 UON262165:UPL262165 UYJ262165:UZH262165 VIF262165:VJD262165 VSB262165:VSZ262165 WBX262165:WCV262165 WLT262165:WMR262165 WVP262165:WWN262165 H327701:AF327701 JD327701:KB327701 SZ327701:TX327701 ACV327701:ADT327701 AMR327701:ANP327701 AWN327701:AXL327701 BGJ327701:BHH327701 BQF327701:BRD327701 CAB327701:CAZ327701 CJX327701:CKV327701 CTT327701:CUR327701 DDP327701:DEN327701 DNL327701:DOJ327701 DXH327701:DYF327701 EHD327701:EIB327701 EQZ327701:ERX327701 FAV327701:FBT327701 FKR327701:FLP327701 FUN327701:FVL327701 GEJ327701:GFH327701 GOF327701:GPD327701 GYB327701:GYZ327701 HHX327701:HIV327701 HRT327701:HSR327701 IBP327701:ICN327701 ILL327701:IMJ327701 IVH327701:IWF327701 JFD327701:JGB327701 JOZ327701:JPX327701 JYV327701:JZT327701 KIR327701:KJP327701 KSN327701:KTL327701 LCJ327701:LDH327701 LMF327701:LND327701 LWB327701:LWZ327701 MFX327701:MGV327701 MPT327701:MQR327701 MZP327701:NAN327701 NJL327701:NKJ327701 NTH327701:NUF327701 ODD327701:OEB327701 OMZ327701:ONX327701 OWV327701:OXT327701 PGR327701:PHP327701 PQN327701:PRL327701 QAJ327701:QBH327701 QKF327701:QLD327701 QUB327701:QUZ327701 RDX327701:REV327701 RNT327701:ROR327701 RXP327701:RYN327701 SHL327701:SIJ327701 SRH327701:SSF327701 TBD327701:TCB327701 TKZ327701:TLX327701 TUV327701:TVT327701 UER327701:UFP327701 UON327701:UPL327701 UYJ327701:UZH327701 VIF327701:VJD327701 VSB327701:VSZ327701 WBX327701:WCV327701 WLT327701:WMR327701 WVP327701:WWN327701 H393237:AF393237 JD393237:KB393237 SZ393237:TX393237 ACV393237:ADT393237 AMR393237:ANP393237 AWN393237:AXL393237 BGJ393237:BHH393237 BQF393237:BRD393237 CAB393237:CAZ393237 CJX393237:CKV393237 CTT393237:CUR393237 DDP393237:DEN393237 DNL393237:DOJ393237 DXH393237:DYF393237 EHD393237:EIB393237 EQZ393237:ERX393237 FAV393237:FBT393237 FKR393237:FLP393237 FUN393237:FVL393237 GEJ393237:GFH393237 GOF393237:GPD393237 GYB393237:GYZ393237 HHX393237:HIV393237 HRT393237:HSR393237 IBP393237:ICN393237 ILL393237:IMJ393237 IVH393237:IWF393237 JFD393237:JGB393237 JOZ393237:JPX393237 JYV393237:JZT393237 KIR393237:KJP393237 KSN393237:KTL393237 LCJ393237:LDH393237 LMF393237:LND393237 LWB393237:LWZ393237 MFX393237:MGV393237 MPT393237:MQR393237 MZP393237:NAN393237 NJL393237:NKJ393237 NTH393237:NUF393237 ODD393237:OEB393237 OMZ393237:ONX393237 OWV393237:OXT393237 PGR393237:PHP393237 PQN393237:PRL393237 QAJ393237:QBH393237 QKF393237:QLD393237 QUB393237:QUZ393237 RDX393237:REV393237 RNT393237:ROR393237 RXP393237:RYN393237 SHL393237:SIJ393237 SRH393237:SSF393237 TBD393237:TCB393237 TKZ393237:TLX393237 TUV393237:TVT393237 UER393237:UFP393237 UON393237:UPL393237 UYJ393237:UZH393237 VIF393237:VJD393237 VSB393237:VSZ393237 WBX393237:WCV393237 WLT393237:WMR393237 WVP393237:WWN393237 H458773:AF458773 JD458773:KB458773 SZ458773:TX458773 ACV458773:ADT458773 AMR458773:ANP458773 AWN458773:AXL458773 BGJ458773:BHH458773 BQF458773:BRD458773 CAB458773:CAZ458773 CJX458773:CKV458773 CTT458773:CUR458773 DDP458773:DEN458773 DNL458773:DOJ458773 DXH458773:DYF458773 EHD458773:EIB458773 EQZ458773:ERX458773 FAV458773:FBT458773 FKR458773:FLP458773 FUN458773:FVL458773 GEJ458773:GFH458773 GOF458773:GPD458773 GYB458773:GYZ458773 HHX458773:HIV458773 HRT458773:HSR458773 IBP458773:ICN458773 ILL458773:IMJ458773 IVH458773:IWF458773 JFD458773:JGB458773 JOZ458773:JPX458773 JYV458773:JZT458773 KIR458773:KJP458773 KSN458773:KTL458773 LCJ458773:LDH458773 LMF458773:LND458773 LWB458773:LWZ458773 MFX458773:MGV458773 MPT458773:MQR458773 MZP458773:NAN458773 NJL458773:NKJ458773 NTH458773:NUF458773 ODD458773:OEB458773 OMZ458773:ONX458773 OWV458773:OXT458773 PGR458773:PHP458773 PQN458773:PRL458773 QAJ458773:QBH458773 QKF458773:QLD458773 QUB458773:QUZ458773 RDX458773:REV458773 RNT458773:ROR458773 RXP458773:RYN458773 SHL458773:SIJ458773 SRH458773:SSF458773 TBD458773:TCB458773 TKZ458773:TLX458773 TUV458773:TVT458773 UER458773:UFP458773 UON458773:UPL458773 UYJ458773:UZH458773 VIF458773:VJD458773 VSB458773:VSZ458773 WBX458773:WCV458773 WLT458773:WMR458773 WVP458773:WWN458773 H524309:AF524309 JD524309:KB524309 SZ524309:TX524309 ACV524309:ADT524309 AMR524309:ANP524309 AWN524309:AXL524309 BGJ524309:BHH524309 BQF524309:BRD524309 CAB524309:CAZ524309 CJX524309:CKV524309 CTT524309:CUR524309 DDP524309:DEN524309 DNL524309:DOJ524309 DXH524309:DYF524309 EHD524309:EIB524309 EQZ524309:ERX524309 FAV524309:FBT524309 FKR524309:FLP524309 FUN524309:FVL524309 GEJ524309:GFH524309 GOF524309:GPD524309 GYB524309:GYZ524309 HHX524309:HIV524309 HRT524309:HSR524309 IBP524309:ICN524309 ILL524309:IMJ524309 IVH524309:IWF524309 JFD524309:JGB524309 JOZ524309:JPX524309 JYV524309:JZT524309 KIR524309:KJP524309 KSN524309:KTL524309 LCJ524309:LDH524309 LMF524309:LND524309 LWB524309:LWZ524309 MFX524309:MGV524309 MPT524309:MQR524309 MZP524309:NAN524309 NJL524309:NKJ524309 NTH524309:NUF524309 ODD524309:OEB524309 OMZ524309:ONX524309 OWV524309:OXT524309 PGR524309:PHP524309 PQN524309:PRL524309 QAJ524309:QBH524309 QKF524309:QLD524309 QUB524309:QUZ524309 RDX524309:REV524309 RNT524309:ROR524309 RXP524309:RYN524309 SHL524309:SIJ524309 SRH524309:SSF524309 TBD524309:TCB524309 TKZ524309:TLX524309 TUV524309:TVT524309 UER524309:UFP524309 UON524309:UPL524309 UYJ524309:UZH524309 VIF524309:VJD524309 VSB524309:VSZ524309 WBX524309:WCV524309 WLT524309:WMR524309 WVP524309:WWN524309 H589845:AF589845 JD589845:KB589845 SZ589845:TX589845 ACV589845:ADT589845 AMR589845:ANP589845 AWN589845:AXL589845 BGJ589845:BHH589845 BQF589845:BRD589845 CAB589845:CAZ589845 CJX589845:CKV589845 CTT589845:CUR589845 DDP589845:DEN589845 DNL589845:DOJ589845 DXH589845:DYF589845 EHD589845:EIB589845 EQZ589845:ERX589845 FAV589845:FBT589845 FKR589845:FLP589845 FUN589845:FVL589845 GEJ589845:GFH589845 GOF589845:GPD589845 GYB589845:GYZ589845 HHX589845:HIV589845 HRT589845:HSR589845 IBP589845:ICN589845 ILL589845:IMJ589845 IVH589845:IWF589845 JFD589845:JGB589845 JOZ589845:JPX589845 JYV589845:JZT589845 KIR589845:KJP589845 KSN589845:KTL589845 LCJ589845:LDH589845 LMF589845:LND589845 LWB589845:LWZ589845 MFX589845:MGV589845 MPT589845:MQR589845 MZP589845:NAN589845 NJL589845:NKJ589845 NTH589845:NUF589845 ODD589845:OEB589845 OMZ589845:ONX589845 OWV589845:OXT589845 PGR589845:PHP589845 PQN589845:PRL589845 QAJ589845:QBH589845 QKF589845:QLD589845 QUB589845:QUZ589845 RDX589845:REV589845 RNT589845:ROR589845 RXP589845:RYN589845 SHL589845:SIJ589845 SRH589845:SSF589845 TBD589845:TCB589845 TKZ589845:TLX589845 TUV589845:TVT589845 UER589845:UFP589845 UON589845:UPL589845 UYJ589845:UZH589845 VIF589845:VJD589845 VSB589845:VSZ589845 WBX589845:WCV589845 WLT589845:WMR589845 WVP589845:WWN589845 H655381:AF655381 JD655381:KB655381 SZ655381:TX655381 ACV655381:ADT655381 AMR655381:ANP655381 AWN655381:AXL655381 BGJ655381:BHH655381 BQF655381:BRD655381 CAB655381:CAZ655381 CJX655381:CKV655381 CTT655381:CUR655381 DDP655381:DEN655381 DNL655381:DOJ655381 DXH655381:DYF655381 EHD655381:EIB655381 EQZ655381:ERX655381 FAV655381:FBT655381 FKR655381:FLP655381 FUN655381:FVL655381 GEJ655381:GFH655381 GOF655381:GPD655381 GYB655381:GYZ655381 HHX655381:HIV655381 HRT655381:HSR655381 IBP655381:ICN655381 ILL655381:IMJ655381 IVH655381:IWF655381 JFD655381:JGB655381 JOZ655381:JPX655381 JYV655381:JZT655381 KIR655381:KJP655381 KSN655381:KTL655381 LCJ655381:LDH655381 LMF655381:LND655381 LWB655381:LWZ655381 MFX655381:MGV655381 MPT655381:MQR655381 MZP655381:NAN655381 NJL655381:NKJ655381 NTH655381:NUF655381 ODD655381:OEB655381 OMZ655381:ONX655381 OWV655381:OXT655381 PGR655381:PHP655381 PQN655381:PRL655381 QAJ655381:QBH655381 QKF655381:QLD655381 QUB655381:QUZ655381 RDX655381:REV655381 RNT655381:ROR655381 RXP655381:RYN655381 SHL655381:SIJ655381 SRH655381:SSF655381 TBD655381:TCB655381 TKZ655381:TLX655381 TUV655381:TVT655381 UER655381:UFP655381 UON655381:UPL655381 UYJ655381:UZH655381 VIF655381:VJD655381 VSB655381:VSZ655381 WBX655381:WCV655381 WLT655381:WMR655381 WVP655381:WWN655381 H720917:AF720917 JD720917:KB720917 SZ720917:TX720917 ACV720917:ADT720917 AMR720917:ANP720917 AWN720917:AXL720917 BGJ720917:BHH720917 BQF720917:BRD720917 CAB720917:CAZ720917 CJX720917:CKV720917 CTT720917:CUR720917 DDP720917:DEN720917 DNL720917:DOJ720917 DXH720917:DYF720917 EHD720917:EIB720917 EQZ720917:ERX720917 FAV720917:FBT720917 FKR720917:FLP720917 FUN720917:FVL720917 GEJ720917:GFH720917 GOF720917:GPD720917 GYB720917:GYZ720917 HHX720917:HIV720917 HRT720917:HSR720917 IBP720917:ICN720917 ILL720917:IMJ720917 IVH720917:IWF720917 JFD720917:JGB720917 JOZ720917:JPX720917 JYV720917:JZT720917 KIR720917:KJP720917 KSN720917:KTL720917 LCJ720917:LDH720917 LMF720917:LND720917 LWB720917:LWZ720917 MFX720917:MGV720917 MPT720917:MQR720917 MZP720917:NAN720917 NJL720917:NKJ720917 NTH720917:NUF720917 ODD720917:OEB720917 OMZ720917:ONX720917 OWV720917:OXT720917 PGR720917:PHP720917 PQN720917:PRL720917 QAJ720917:QBH720917 QKF720917:QLD720917 QUB720917:QUZ720917 RDX720917:REV720917 RNT720917:ROR720917 RXP720917:RYN720917 SHL720917:SIJ720917 SRH720917:SSF720917 TBD720917:TCB720917 TKZ720917:TLX720917 TUV720917:TVT720917 UER720917:UFP720917 UON720917:UPL720917 UYJ720917:UZH720917 VIF720917:VJD720917 VSB720917:VSZ720917 WBX720917:WCV720917 WLT720917:WMR720917 WVP720917:WWN720917 H786453:AF786453 JD786453:KB786453 SZ786453:TX786453 ACV786453:ADT786453 AMR786453:ANP786453 AWN786453:AXL786453 BGJ786453:BHH786453 BQF786453:BRD786453 CAB786453:CAZ786453 CJX786453:CKV786453 CTT786453:CUR786453 DDP786453:DEN786453 DNL786453:DOJ786453 DXH786453:DYF786453 EHD786453:EIB786453 EQZ786453:ERX786453 FAV786453:FBT786453 FKR786453:FLP786453 FUN786453:FVL786453 GEJ786453:GFH786453 GOF786453:GPD786453 GYB786453:GYZ786453 HHX786453:HIV786453 HRT786453:HSR786453 IBP786453:ICN786453 ILL786453:IMJ786453 IVH786453:IWF786453 JFD786453:JGB786453 JOZ786453:JPX786453 JYV786453:JZT786453 KIR786453:KJP786453 KSN786453:KTL786453 LCJ786453:LDH786453 LMF786453:LND786453 LWB786453:LWZ786453 MFX786453:MGV786453 MPT786453:MQR786453 MZP786453:NAN786453 NJL786453:NKJ786453 NTH786453:NUF786453 ODD786453:OEB786453 OMZ786453:ONX786453 OWV786453:OXT786453 PGR786453:PHP786453 PQN786453:PRL786453 QAJ786453:QBH786453 QKF786453:QLD786453 QUB786453:QUZ786453 RDX786453:REV786453 RNT786453:ROR786453 RXP786453:RYN786453 SHL786453:SIJ786453 SRH786453:SSF786453 TBD786453:TCB786453 TKZ786453:TLX786453 TUV786453:TVT786453 UER786453:UFP786453 UON786453:UPL786453 UYJ786453:UZH786453 VIF786453:VJD786453 VSB786453:VSZ786453 WBX786453:WCV786453 WLT786453:WMR786453 WVP786453:WWN786453 H851989:AF851989 JD851989:KB851989 SZ851989:TX851989 ACV851989:ADT851989 AMR851989:ANP851989 AWN851989:AXL851989 BGJ851989:BHH851989 BQF851989:BRD851989 CAB851989:CAZ851989 CJX851989:CKV851989 CTT851989:CUR851989 DDP851989:DEN851989 DNL851989:DOJ851989 DXH851989:DYF851989 EHD851989:EIB851989 EQZ851989:ERX851989 FAV851989:FBT851989 FKR851989:FLP851989 FUN851989:FVL851989 GEJ851989:GFH851989 GOF851989:GPD851989 GYB851989:GYZ851989 HHX851989:HIV851989 HRT851989:HSR851989 IBP851989:ICN851989 ILL851989:IMJ851989 IVH851989:IWF851989 JFD851989:JGB851989 JOZ851989:JPX851989 JYV851989:JZT851989 KIR851989:KJP851989 KSN851989:KTL851989 LCJ851989:LDH851989 LMF851989:LND851989 LWB851989:LWZ851989 MFX851989:MGV851989 MPT851989:MQR851989 MZP851989:NAN851989 NJL851989:NKJ851989 NTH851989:NUF851989 ODD851989:OEB851989 OMZ851989:ONX851989 OWV851989:OXT851989 PGR851989:PHP851989 PQN851989:PRL851989 QAJ851989:QBH851989 QKF851989:QLD851989 QUB851989:QUZ851989 RDX851989:REV851989 RNT851989:ROR851989 RXP851989:RYN851989 SHL851989:SIJ851989 SRH851989:SSF851989 TBD851989:TCB851989 TKZ851989:TLX851989 TUV851989:TVT851989 UER851989:UFP851989 UON851989:UPL851989 UYJ851989:UZH851989 VIF851989:VJD851989 VSB851989:VSZ851989 WBX851989:WCV851989 WLT851989:WMR851989 WVP851989:WWN851989 H917525:AF917525 JD917525:KB917525 SZ917525:TX917525 ACV917525:ADT917525 AMR917525:ANP917525 AWN917525:AXL917525 BGJ917525:BHH917525 BQF917525:BRD917525 CAB917525:CAZ917525 CJX917525:CKV917525 CTT917525:CUR917525 DDP917525:DEN917525 DNL917525:DOJ917525 DXH917525:DYF917525 EHD917525:EIB917525 EQZ917525:ERX917525 FAV917525:FBT917525 FKR917525:FLP917525 FUN917525:FVL917525 GEJ917525:GFH917525 GOF917525:GPD917525 GYB917525:GYZ917525 HHX917525:HIV917525 HRT917525:HSR917525 IBP917525:ICN917525 ILL917525:IMJ917525 IVH917525:IWF917525 JFD917525:JGB917525 JOZ917525:JPX917525 JYV917525:JZT917525 KIR917525:KJP917525 KSN917525:KTL917525 LCJ917525:LDH917525 LMF917525:LND917525 LWB917525:LWZ917525 MFX917525:MGV917525 MPT917525:MQR917525 MZP917525:NAN917525 NJL917525:NKJ917525 NTH917525:NUF917525 ODD917525:OEB917525 OMZ917525:ONX917525 OWV917525:OXT917525 PGR917525:PHP917525 PQN917525:PRL917525 QAJ917525:QBH917525 QKF917525:QLD917525 QUB917525:QUZ917525 RDX917525:REV917525 RNT917525:ROR917525 RXP917525:RYN917525 SHL917525:SIJ917525 SRH917525:SSF917525 TBD917525:TCB917525 TKZ917525:TLX917525 TUV917525:TVT917525 UER917525:UFP917525 UON917525:UPL917525 UYJ917525:UZH917525 VIF917525:VJD917525 VSB917525:VSZ917525 WBX917525:WCV917525 WLT917525:WMR917525 WVP917525:WWN917525 H983061:AF983061 JD983061:KB983061 SZ983061:TX983061 ACV983061:ADT983061 AMR983061:ANP983061 AWN983061:AXL983061 BGJ983061:BHH983061 BQF983061:BRD983061 CAB983061:CAZ983061 CJX983061:CKV983061 CTT983061:CUR983061 DDP983061:DEN983061 DNL983061:DOJ983061 DXH983061:DYF983061 EHD983061:EIB983061 EQZ983061:ERX983061 FAV983061:FBT983061 FKR983061:FLP983061 FUN983061:FVL983061 GEJ983061:GFH983061 GOF983061:GPD983061 GYB983061:GYZ983061 HHX983061:HIV983061 HRT983061:HSR983061 IBP983061:ICN983061 ILL983061:IMJ983061 IVH983061:IWF983061 JFD983061:JGB983061 JOZ983061:JPX983061 JYV983061:JZT983061 KIR983061:KJP983061 KSN983061:KTL983061 LCJ983061:LDH983061 LMF983061:LND983061 LWB983061:LWZ983061 MFX983061:MGV983061 MPT983061:MQR983061 MZP983061:NAN983061 NJL983061:NKJ983061 NTH983061:NUF983061 ODD983061:OEB983061 OMZ983061:ONX983061 OWV983061:OXT983061 PGR983061:PHP983061 PQN983061:PRL983061 QAJ983061:QBH983061 QKF983061:QLD983061 QUB983061:QUZ983061 RDX983061:REV983061 RNT983061:ROR983061 RXP983061:RYN983061 SHL983061:SIJ983061 SRH983061:SSF983061 TBD983061:TCB983061 TKZ983061:TLX983061 TUV983061:TVT983061 UER983061:UFP983061 UON983061:UPL983061 UYJ983061:UZH983061 VIF983061:VJD983061 VSB983061:VSZ983061 WBX983061:WCV983061 WLT983061:WMR983061 WVP983061:WWN983061">
      <formula1>"N, A, B"</formula1>
    </dataValidation>
  </dataValidations>
  <printOptions horizontalCentered="1"/>
  <pageMargins left="0.75" right="0.75" top="1" bottom="1" header="0.5" footer="0.5"/>
  <pageSetup paperSize="9" scale="60" orientation="portrait" r:id="rId1"/>
  <headerFooter alignWithMargins="0">
    <oddHeader>&amp;LUKS-FMT-GBL-211-02.01&amp;C&amp;F:&amp;A&amp;RUKS-REC-XXX-XXX</oddHeader>
    <oddFooter>&amp;LUnikaihatsu Software Pvt.Ltd.&amp;CThis document is uncontrolled after printed.&amp;RPage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37"/>
  <sheetViews>
    <sheetView view="pageBreakPreview" zoomScaleNormal="70" zoomScaleSheetLayoutView="100" workbookViewId="0">
      <pane xSplit="7" ySplit="3" topLeftCell="H4" activePane="bottomRight" state="frozen"/>
      <selection activeCell="A2" sqref="A2"/>
      <selection pane="topRight" activeCell="A2" sqref="A2"/>
      <selection pane="bottomLeft" activeCell="A2" sqref="A2"/>
      <selection pane="bottomRight" activeCell="I2" sqref="I2:O2"/>
    </sheetView>
  </sheetViews>
  <sheetFormatPr defaultColWidth="3.625" defaultRowHeight="12"/>
  <cols>
    <col min="1" max="1" width="9.75" style="13" customWidth="1"/>
    <col min="2" max="3" width="2.625" style="13" customWidth="1"/>
    <col min="4" max="5" width="2.625" style="76" customWidth="1"/>
    <col min="6" max="7" width="15.625" style="76" customWidth="1"/>
    <col min="8" max="22" width="3.625" style="77" customWidth="1"/>
    <col min="23" max="256" width="3.625" style="15"/>
    <col min="257" max="257" width="9.75" style="15" customWidth="1"/>
    <col min="258" max="261" width="2.625" style="15" customWidth="1"/>
    <col min="262" max="263" width="15.625" style="15" customWidth="1"/>
    <col min="264" max="278" width="3.625" style="15" customWidth="1"/>
    <col min="279" max="512" width="3.625" style="15"/>
    <col min="513" max="513" width="9.75" style="15" customWidth="1"/>
    <col min="514" max="517" width="2.625" style="15" customWidth="1"/>
    <col min="518" max="519" width="15.625" style="15" customWidth="1"/>
    <col min="520" max="534" width="3.625" style="15" customWidth="1"/>
    <col min="535" max="768" width="3.625" style="15"/>
    <col min="769" max="769" width="9.75" style="15" customWidth="1"/>
    <col min="770" max="773" width="2.625" style="15" customWidth="1"/>
    <col min="774" max="775" width="15.625" style="15" customWidth="1"/>
    <col min="776" max="790" width="3.625" style="15" customWidth="1"/>
    <col min="791" max="1024" width="3.625" style="15"/>
    <col min="1025" max="1025" width="9.75" style="15" customWidth="1"/>
    <col min="1026" max="1029" width="2.625" style="15" customWidth="1"/>
    <col min="1030" max="1031" width="15.625" style="15" customWidth="1"/>
    <col min="1032" max="1046" width="3.625" style="15" customWidth="1"/>
    <col min="1047" max="1280" width="3.625" style="15"/>
    <col min="1281" max="1281" width="9.75" style="15" customWidth="1"/>
    <col min="1282" max="1285" width="2.625" style="15" customWidth="1"/>
    <col min="1286" max="1287" width="15.625" style="15" customWidth="1"/>
    <col min="1288" max="1302" width="3.625" style="15" customWidth="1"/>
    <col min="1303" max="1536" width="3.625" style="15"/>
    <col min="1537" max="1537" width="9.75" style="15" customWidth="1"/>
    <col min="1538" max="1541" width="2.625" style="15" customWidth="1"/>
    <col min="1542" max="1543" width="15.625" style="15" customWidth="1"/>
    <col min="1544" max="1558" width="3.625" style="15" customWidth="1"/>
    <col min="1559" max="1792" width="3.625" style="15"/>
    <col min="1793" max="1793" width="9.75" style="15" customWidth="1"/>
    <col min="1794" max="1797" width="2.625" style="15" customWidth="1"/>
    <col min="1798" max="1799" width="15.625" style="15" customWidth="1"/>
    <col min="1800" max="1814" width="3.625" style="15" customWidth="1"/>
    <col min="1815" max="2048" width="3.625" style="15"/>
    <col min="2049" max="2049" width="9.75" style="15" customWidth="1"/>
    <col min="2050" max="2053" width="2.625" style="15" customWidth="1"/>
    <col min="2054" max="2055" width="15.625" style="15" customWidth="1"/>
    <col min="2056" max="2070" width="3.625" style="15" customWidth="1"/>
    <col min="2071" max="2304" width="3.625" style="15"/>
    <col min="2305" max="2305" width="9.75" style="15" customWidth="1"/>
    <col min="2306" max="2309" width="2.625" style="15" customWidth="1"/>
    <col min="2310" max="2311" width="15.625" style="15" customWidth="1"/>
    <col min="2312" max="2326" width="3.625" style="15" customWidth="1"/>
    <col min="2327" max="2560" width="3.625" style="15"/>
    <col min="2561" max="2561" width="9.75" style="15" customWidth="1"/>
    <col min="2562" max="2565" width="2.625" style="15" customWidth="1"/>
    <col min="2566" max="2567" width="15.625" style="15" customWidth="1"/>
    <col min="2568" max="2582" width="3.625" style="15" customWidth="1"/>
    <col min="2583" max="2816" width="3.625" style="15"/>
    <col min="2817" max="2817" width="9.75" style="15" customWidth="1"/>
    <col min="2818" max="2821" width="2.625" style="15" customWidth="1"/>
    <col min="2822" max="2823" width="15.625" style="15" customWidth="1"/>
    <col min="2824" max="2838" width="3.625" style="15" customWidth="1"/>
    <col min="2839" max="3072" width="3.625" style="15"/>
    <col min="3073" max="3073" width="9.75" style="15" customWidth="1"/>
    <col min="3074" max="3077" width="2.625" style="15" customWidth="1"/>
    <col min="3078" max="3079" width="15.625" style="15" customWidth="1"/>
    <col min="3080" max="3094" width="3.625" style="15" customWidth="1"/>
    <col min="3095" max="3328" width="3.625" style="15"/>
    <col min="3329" max="3329" width="9.75" style="15" customWidth="1"/>
    <col min="3330" max="3333" width="2.625" style="15" customWidth="1"/>
    <col min="3334" max="3335" width="15.625" style="15" customWidth="1"/>
    <col min="3336" max="3350" width="3.625" style="15" customWidth="1"/>
    <col min="3351" max="3584" width="3.625" style="15"/>
    <col min="3585" max="3585" width="9.75" style="15" customWidth="1"/>
    <col min="3586" max="3589" width="2.625" style="15" customWidth="1"/>
    <col min="3590" max="3591" width="15.625" style="15" customWidth="1"/>
    <col min="3592" max="3606" width="3.625" style="15" customWidth="1"/>
    <col min="3607" max="3840" width="3.625" style="15"/>
    <col min="3841" max="3841" width="9.75" style="15" customWidth="1"/>
    <col min="3842" max="3845" width="2.625" style="15" customWidth="1"/>
    <col min="3846" max="3847" width="15.625" style="15" customWidth="1"/>
    <col min="3848" max="3862" width="3.625" style="15" customWidth="1"/>
    <col min="3863" max="4096" width="3.625" style="15"/>
    <col min="4097" max="4097" width="9.75" style="15" customWidth="1"/>
    <col min="4098" max="4101" width="2.625" style="15" customWidth="1"/>
    <col min="4102" max="4103" width="15.625" style="15" customWidth="1"/>
    <col min="4104" max="4118" width="3.625" style="15" customWidth="1"/>
    <col min="4119" max="4352" width="3.625" style="15"/>
    <col min="4353" max="4353" width="9.75" style="15" customWidth="1"/>
    <col min="4354" max="4357" width="2.625" style="15" customWidth="1"/>
    <col min="4358" max="4359" width="15.625" style="15" customWidth="1"/>
    <col min="4360" max="4374" width="3.625" style="15" customWidth="1"/>
    <col min="4375" max="4608" width="3.625" style="15"/>
    <col min="4609" max="4609" width="9.75" style="15" customWidth="1"/>
    <col min="4610" max="4613" width="2.625" style="15" customWidth="1"/>
    <col min="4614" max="4615" width="15.625" style="15" customWidth="1"/>
    <col min="4616" max="4630" width="3.625" style="15" customWidth="1"/>
    <col min="4631" max="4864" width="3.625" style="15"/>
    <col min="4865" max="4865" width="9.75" style="15" customWidth="1"/>
    <col min="4866" max="4869" width="2.625" style="15" customWidth="1"/>
    <col min="4870" max="4871" width="15.625" style="15" customWidth="1"/>
    <col min="4872" max="4886" width="3.625" style="15" customWidth="1"/>
    <col min="4887" max="5120" width="3.625" style="15"/>
    <col min="5121" max="5121" width="9.75" style="15" customWidth="1"/>
    <col min="5122" max="5125" width="2.625" style="15" customWidth="1"/>
    <col min="5126" max="5127" width="15.625" style="15" customWidth="1"/>
    <col min="5128" max="5142" width="3.625" style="15" customWidth="1"/>
    <col min="5143" max="5376" width="3.625" style="15"/>
    <col min="5377" max="5377" width="9.75" style="15" customWidth="1"/>
    <col min="5378" max="5381" width="2.625" style="15" customWidth="1"/>
    <col min="5382" max="5383" width="15.625" style="15" customWidth="1"/>
    <col min="5384" max="5398" width="3.625" style="15" customWidth="1"/>
    <col min="5399" max="5632" width="3.625" style="15"/>
    <col min="5633" max="5633" width="9.75" style="15" customWidth="1"/>
    <col min="5634" max="5637" width="2.625" style="15" customWidth="1"/>
    <col min="5638" max="5639" width="15.625" style="15" customWidth="1"/>
    <col min="5640" max="5654" width="3.625" style="15" customWidth="1"/>
    <col min="5655" max="5888" width="3.625" style="15"/>
    <col min="5889" max="5889" width="9.75" style="15" customWidth="1"/>
    <col min="5890" max="5893" width="2.625" style="15" customWidth="1"/>
    <col min="5894" max="5895" width="15.625" style="15" customWidth="1"/>
    <col min="5896" max="5910" width="3.625" style="15" customWidth="1"/>
    <col min="5911" max="6144" width="3.625" style="15"/>
    <col min="6145" max="6145" width="9.75" style="15" customWidth="1"/>
    <col min="6146" max="6149" width="2.625" style="15" customWidth="1"/>
    <col min="6150" max="6151" width="15.625" style="15" customWidth="1"/>
    <col min="6152" max="6166" width="3.625" style="15" customWidth="1"/>
    <col min="6167" max="6400" width="3.625" style="15"/>
    <col min="6401" max="6401" width="9.75" style="15" customWidth="1"/>
    <col min="6402" max="6405" width="2.625" style="15" customWidth="1"/>
    <col min="6406" max="6407" width="15.625" style="15" customWidth="1"/>
    <col min="6408" max="6422" width="3.625" style="15" customWidth="1"/>
    <col min="6423" max="6656" width="3.625" style="15"/>
    <col min="6657" max="6657" width="9.75" style="15" customWidth="1"/>
    <col min="6658" max="6661" width="2.625" style="15" customWidth="1"/>
    <col min="6662" max="6663" width="15.625" style="15" customWidth="1"/>
    <col min="6664" max="6678" width="3.625" style="15" customWidth="1"/>
    <col min="6679" max="6912" width="3.625" style="15"/>
    <col min="6913" max="6913" width="9.75" style="15" customWidth="1"/>
    <col min="6914" max="6917" width="2.625" style="15" customWidth="1"/>
    <col min="6918" max="6919" width="15.625" style="15" customWidth="1"/>
    <col min="6920" max="6934" width="3.625" style="15" customWidth="1"/>
    <col min="6935" max="7168" width="3.625" style="15"/>
    <col min="7169" max="7169" width="9.75" style="15" customWidth="1"/>
    <col min="7170" max="7173" width="2.625" style="15" customWidth="1"/>
    <col min="7174" max="7175" width="15.625" style="15" customWidth="1"/>
    <col min="7176" max="7190" width="3.625" style="15" customWidth="1"/>
    <col min="7191" max="7424" width="3.625" style="15"/>
    <col min="7425" max="7425" width="9.75" style="15" customWidth="1"/>
    <col min="7426" max="7429" width="2.625" style="15" customWidth="1"/>
    <col min="7430" max="7431" width="15.625" style="15" customWidth="1"/>
    <col min="7432" max="7446" width="3.625" style="15" customWidth="1"/>
    <col min="7447" max="7680" width="3.625" style="15"/>
    <col min="7681" max="7681" width="9.75" style="15" customWidth="1"/>
    <col min="7682" max="7685" width="2.625" style="15" customWidth="1"/>
    <col min="7686" max="7687" width="15.625" style="15" customWidth="1"/>
    <col min="7688" max="7702" width="3.625" style="15" customWidth="1"/>
    <col min="7703" max="7936" width="3.625" style="15"/>
    <col min="7937" max="7937" width="9.75" style="15" customWidth="1"/>
    <col min="7938" max="7941" width="2.625" style="15" customWidth="1"/>
    <col min="7942" max="7943" width="15.625" style="15" customWidth="1"/>
    <col min="7944" max="7958" width="3.625" style="15" customWidth="1"/>
    <col min="7959" max="8192" width="3.625" style="15"/>
    <col min="8193" max="8193" width="9.75" style="15" customWidth="1"/>
    <col min="8194" max="8197" width="2.625" style="15" customWidth="1"/>
    <col min="8198" max="8199" width="15.625" style="15" customWidth="1"/>
    <col min="8200" max="8214" width="3.625" style="15" customWidth="1"/>
    <col min="8215" max="8448" width="3.625" style="15"/>
    <col min="8449" max="8449" width="9.75" style="15" customWidth="1"/>
    <col min="8450" max="8453" width="2.625" style="15" customWidth="1"/>
    <col min="8454" max="8455" width="15.625" style="15" customWidth="1"/>
    <col min="8456" max="8470" width="3.625" style="15" customWidth="1"/>
    <col min="8471" max="8704" width="3.625" style="15"/>
    <col min="8705" max="8705" width="9.75" style="15" customWidth="1"/>
    <col min="8706" max="8709" width="2.625" style="15" customWidth="1"/>
    <col min="8710" max="8711" width="15.625" style="15" customWidth="1"/>
    <col min="8712" max="8726" width="3.625" style="15" customWidth="1"/>
    <col min="8727" max="8960" width="3.625" style="15"/>
    <col min="8961" max="8961" width="9.75" style="15" customWidth="1"/>
    <col min="8962" max="8965" width="2.625" style="15" customWidth="1"/>
    <col min="8966" max="8967" width="15.625" style="15" customWidth="1"/>
    <col min="8968" max="8982" width="3.625" style="15" customWidth="1"/>
    <col min="8983" max="9216" width="3.625" style="15"/>
    <col min="9217" max="9217" width="9.75" style="15" customWidth="1"/>
    <col min="9218" max="9221" width="2.625" style="15" customWidth="1"/>
    <col min="9222" max="9223" width="15.625" style="15" customWidth="1"/>
    <col min="9224" max="9238" width="3.625" style="15" customWidth="1"/>
    <col min="9239" max="9472" width="3.625" style="15"/>
    <col min="9473" max="9473" width="9.75" style="15" customWidth="1"/>
    <col min="9474" max="9477" width="2.625" style="15" customWidth="1"/>
    <col min="9478" max="9479" width="15.625" style="15" customWidth="1"/>
    <col min="9480" max="9494" width="3.625" style="15" customWidth="1"/>
    <col min="9495" max="9728" width="3.625" style="15"/>
    <col min="9729" max="9729" width="9.75" style="15" customWidth="1"/>
    <col min="9730" max="9733" width="2.625" style="15" customWidth="1"/>
    <col min="9734" max="9735" width="15.625" style="15" customWidth="1"/>
    <col min="9736" max="9750" width="3.625" style="15" customWidth="1"/>
    <col min="9751" max="9984" width="3.625" style="15"/>
    <col min="9985" max="9985" width="9.75" style="15" customWidth="1"/>
    <col min="9986" max="9989" width="2.625" style="15" customWidth="1"/>
    <col min="9990" max="9991" width="15.625" style="15" customWidth="1"/>
    <col min="9992" max="10006" width="3.625" style="15" customWidth="1"/>
    <col min="10007" max="10240" width="3.625" style="15"/>
    <col min="10241" max="10241" width="9.75" style="15" customWidth="1"/>
    <col min="10242" max="10245" width="2.625" style="15" customWidth="1"/>
    <col min="10246" max="10247" width="15.625" style="15" customWidth="1"/>
    <col min="10248" max="10262" width="3.625" style="15" customWidth="1"/>
    <col min="10263" max="10496" width="3.625" style="15"/>
    <col min="10497" max="10497" width="9.75" style="15" customWidth="1"/>
    <col min="10498" max="10501" width="2.625" style="15" customWidth="1"/>
    <col min="10502" max="10503" width="15.625" style="15" customWidth="1"/>
    <col min="10504" max="10518" width="3.625" style="15" customWidth="1"/>
    <col min="10519" max="10752" width="3.625" style="15"/>
    <col min="10753" max="10753" width="9.75" style="15" customWidth="1"/>
    <col min="10754" max="10757" width="2.625" style="15" customWidth="1"/>
    <col min="10758" max="10759" width="15.625" style="15" customWidth="1"/>
    <col min="10760" max="10774" width="3.625" style="15" customWidth="1"/>
    <col min="10775" max="11008" width="3.625" style="15"/>
    <col min="11009" max="11009" width="9.75" style="15" customWidth="1"/>
    <col min="11010" max="11013" width="2.625" style="15" customWidth="1"/>
    <col min="11014" max="11015" width="15.625" style="15" customWidth="1"/>
    <col min="11016" max="11030" width="3.625" style="15" customWidth="1"/>
    <col min="11031" max="11264" width="3.625" style="15"/>
    <col min="11265" max="11265" width="9.75" style="15" customWidth="1"/>
    <col min="11266" max="11269" width="2.625" style="15" customWidth="1"/>
    <col min="11270" max="11271" width="15.625" style="15" customWidth="1"/>
    <col min="11272" max="11286" width="3.625" style="15" customWidth="1"/>
    <col min="11287" max="11520" width="3.625" style="15"/>
    <col min="11521" max="11521" width="9.75" style="15" customWidth="1"/>
    <col min="11522" max="11525" width="2.625" style="15" customWidth="1"/>
    <col min="11526" max="11527" width="15.625" style="15" customWidth="1"/>
    <col min="11528" max="11542" width="3.625" style="15" customWidth="1"/>
    <col min="11543" max="11776" width="3.625" style="15"/>
    <col min="11777" max="11777" width="9.75" style="15" customWidth="1"/>
    <col min="11778" max="11781" width="2.625" style="15" customWidth="1"/>
    <col min="11782" max="11783" width="15.625" style="15" customWidth="1"/>
    <col min="11784" max="11798" width="3.625" style="15" customWidth="1"/>
    <col min="11799" max="12032" width="3.625" style="15"/>
    <col min="12033" max="12033" width="9.75" style="15" customWidth="1"/>
    <col min="12034" max="12037" width="2.625" style="15" customWidth="1"/>
    <col min="12038" max="12039" width="15.625" style="15" customWidth="1"/>
    <col min="12040" max="12054" width="3.625" style="15" customWidth="1"/>
    <col min="12055" max="12288" width="3.625" style="15"/>
    <col min="12289" max="12289" width="9.75" style="15" customWidth="1"/>
    <col min="12290" max="12293" width="2.625" style="15" customWidth="1"/>
    <col min="12294" max="12295" width="15.625" style="15" customWidth="1"/>
    <col min="12296" max="12310" width="3.625" style="15" customWidth="1"/>
    <col min="12311" max="12544" width="3.625" style="15"/>
    <col min="12545" max="12545" width="9.75" style="15" customWidth="1"/>
    <col min="12546" max="12549" width="2.625" style="15" customWidth="1"/>
    <col min="12550" max="12551" width="15.625" style="15" customWidth="1"/>
    <col min="12552" max="12566" width="3.625" style="15" customWidth="1"/>
    <col min="12567" max="12800" width="3.625" style="15"/>
    <col min="12801" max="12801" width="9.75" style="15" customWidth="1"/>
    <col min="12802" max="12805" width="2.625" style="15" customWidth="1"/>
    <col min="12806" max="12807" width="15.625" style="15" customWidth="1"/>
    <col min="12808" max="12822" width="3.625" style="15" customWidth="1"/>
    <col min="12823" max="13056" width="3.625" style="15"/>
    <col min="13057" max="13057" width="9.75" style="15" customWidth="1"/>
    <col min="13058" max="13061" width="2.625" style="15" customWidth="1"/>
    <col min="13062" max="13063" width="15.625" style="15" customWidth="1"/>
    <col min="13064" max="13078" width="3.625" style="15" customWidth="1"/>
    <col min="13079" max="13312" width="3.625" style="15"/>
    <col min="13313" max="13313" width="9.75" style="15" customWidth="1"/>
    <col min="13314" max="13317" width="2.625" style="15" customWidth="1"/>
    <col min="13318" max="13319" width="15.625" style="15" customWidth="1"/>
    <col min="13320" max="13334" width="3.625" style="15" customWidth="1"/>
    <col min="13335" max="13568" width="3.625" style="15"/>
    <col min="13569" max="13569" width="9.75" style="15" customWidth="1"/>
    <col min="13570" max="13573" width="2.625" style="15" customWidth="1"/>
    <col min="13574" max="13575" width="15.625" style="15" customWidth="1"/>
    <col min="13576" max="13590" width="3.625" style="15" customWidth="1"/>
    <col min="13591" max="13824" width="3.625" style="15"/>
    <col min="13825" max="13825" width="9.75" style="15" customWidth="1"/>
    <col min="13826" max="13829" width="2.625" style="15" customWidth="1"/>
    <col min="13830" max="13831" width="15.625" style="15" customWidth="1"/>
    <col min="13832" max="13846" width="3.625" style="15" customWidth="1"/>
    <col min="13847" max="14080" width="3.625" style="15"/>
    <col min="14081" max="14081" width="9.75" style="15" customWidth="1"/>
    <col min="14082" max="14085" width="2.625" style="15" customWidth="1"/>
    <col min="14086" max="14087" width="15.625" style="15" customWidth="1"/>
    <col min="14088" max="14102" width="3.625" style="15" customWidth="1"/>
    <col min="14103" max="14336" width="3.625" style="15"/>
    <col min="14337" max="14337" width="9.75" style="15" customWidth="1"/>
    <col min="14338" max="14341" width="2.625" style="15" customWidth="1"/>
    <col min="14342" max="14343" width="15.625" style="15" customWidth="1"/>
    <col min="14344" max="14358" width="3.625" style="15" customWidth="1"/>
    <col min="14359" max="14592" width="3.625" style="15"/>
    <col min="14593" max="14593" width="9.75" style="15" customWidth="1"/>
    <col min="14594" max="14597" width="2.625" style="15" customWidth="1"/>
    <col min="14598" max="14599" width="15.625" style="15" customWidth="1"/>
    <col min="14600" max="14614" width="3.625" style="15" customWidth="1"/>
    <col min="14615" max="14848" width="3.625" style="15"/>
    <col min="14849" max="14849" width="9.75" style="15" customWidth="1"/>
    <col min="14850" max="14853" width="2.625" style="15" customWidth="1"/>
    <col min="14854" max="14855" width="15.625" style="15" customWidth="1"/>
    <col min="14856" max="14870" width="3.625" style="15" customWidth="1"/>
    <col min="14871" max="15104" width="3.625" style="15"/>
    <col min="15105" max="15105" width="9.75" style="15" customWidth="1"/>
    <col min="15106" max="15109" width="2.625" style="15" customWidth="1"/>
    <col min="15110" max="15111" width="15.625" style="15" customWidth="1"/>
    <col min="15112" max="15126" width="3.625" style="15" customWidth="1"/>
    <col min="15127" max="15360" width="3.625" style="15"/>
    <col min="15361" max="15361" width="9.75" style="15" customWidth="1"/>
    <col min="15362" max="15365" width="2.625" style="15" customWidth="1"/>
    <col min="15366" max="15367" width="15.625" style="15" customWidth="1"/>
    <col min="15368" max="15382" width="3.625" style="15" customWidth="1"/>
    <col min="15383" max="15616" width="3.625" style="15"/>
    <col min="15617" max="15617" width="9.75" style="15" customWidth="1"/>
    <col min="15618" max="15621" width="2.625" style="15" customWidth="1"/>
    <col min="15622" max="15623" width="15.625" style="15" customWidth="1"/>
    <col min="15624" max="15638" width="3.625" style="15" customWidth="1"/>
    <col min="15639" max="15872" width="3.625" style="15"/>
    <col min="15873" max="15873" width="9.75" style="15" customWidth="1"/>
    <col min="15874" max="15877" width="2.625" style="15" customWidth="1"/>
    <col min="15878" max="15879" width="15.625" style="15" customWidth="1"/>
    <col min="15880" max="15894" width="3.625" style="15" customWidth="1"/>
    <col min="15895" max="16128" width="3.625" style="15"/>
    <col min="16129" max="16129" width="9.75" style="15" customWidth="1"/>
    <col min="16130" max="16133" width="2.625" style="15" customWidth="1"/>
    <col min="16134" max="16135" width="15.625" style="15" customWidth="1"/>
    <col min="16136" max="16150" width="3.625" style="15" customWidth="1"/>
    <col min="16151" max="16384" width="3.625" style="15"/>
  </cols>
  <sheetData>
    <row r="1" spans="1:32" ht="20.100000000000001" customHeight="1">
      <c r="A1" s="14" t="s">
        <v>2</v>
      </c>
      <c r="B1" s="209" t="s">
        <v>40</v>
      </c>
      <c r="C1" s="210"/>
      <c r="D1" s="210"/>
      <c r="E1" s="211"/>
      <c r="F1" s="209" t="s">
        <v>64</v>
      </c>
      <c r="G1" s="210"/>
      <c r="H1" s="210"/>
      <c r="I1" s="210"/>
      <c r="J1" s="210"/>
      <c r="K1" s="210"/>
      <c r="L1" s="210"/>
      <c r="M1" s="210"/>
      <c r="N1" s="210"/>
      <c r="O1" s="211"/>
      <c r="P1" s="209" t="s">
        <v>3</v>
      </c>
      <c r="Q1" s="210"/>
      <c r="R1" s="210"/>
      <c r="S1" s="211"/>
      <c r="T1" s="209" t="s">
        <v>41</v>
      </c>
      <c r="U1" s="210"/>
      <c r="V1" s="210"/>
      <c r="W1" s="210"/>
      <c r="X1" s="210"/>
      <c r="Y1" s="210"/>
      <c r="Z1" s="211"/>
      <c r="AA1" s="209" t="s">
        <v>4</v>
      </c>
      <c r="AB1" s="211"/>
      <c r="AC1" s="206">
        <v>43644</v>
      </c>
      <c r="AD1" s="206"/>
      <c r="AE1" s="206"/>
      <c r="AF1" s="207"/>
    </row>
    <row r="2" spans="1:32" ht="20.100000000000001" customHeight="1" thickBot="1">
      <c r="A2" s="16" t="s">
        <v>5</v>
      </c>
      <c r="B2" s="203"/>
      <c r="C2" s="204"/>
      <c r="D2" s="204"/>
      <c r="E2" s="208"/>
      <c r="F2" s="203" t="s">
        <v>108</v>
      </c>
      <c r="G2" s="204"/>
      <c r="H2" s="208"/>
      <c r="I2" s="185" t="s">
        <v>77</v>
      </c>
      <c r="J2" s="186"/>
      <c r="K2" s="186"/>
      <c r="L2" s="186"/>
      <c r="M2" s="186"/>
      <c r="N2" s="186"/>
      <c r="O2" s="187"/>
      <c r="P2" s="203"/>
      <c r="Q2" s="204"/>
      <c r="R2" s="204"/>
      <c r="S2" s="204"/>
      <c r="T2" s="204"/>
      <c r="U2" s="204"/>
      <c r="V2" s="204"/>
      <c r="W2" s="204"/>
      <c r="X2" s="204"/>
      <c r="Y2" s="204"/>
      <c r="Z2" s="208"/>
      <c r="AA2" s="203" t="s">
        <v>6</v>
      </c>
      <c r="AB2" s="208"/>
      <c r="AC2" s="203" t="s">
        <v>122</v>
      </c>
      <c r="AD2" s="204"/>
      <c r="AE2" s="204"/>
      <c r="AF2" s="205"/>
    </row>
    <row r="3" spans="1:32" ht="37.5" customHeight="1" thickBot="1">
      <c r="A3" s="17" t="s">
        <v>8</v>
      </c>
      <c r="B3" s="18"/>
      <c r="C3" s="18"/>
      <c r="D3" s="18"/>
      <c r="E3" s="18"/>
      <c r="F3" s="18"/>
      <c r="G3" s="19" t="s">
        <v>9</v>
      </c>
      <c r="H3" s="20">
        <f>IF(COUNTA(H4:H31)&gt;0,1,"")</f>
        <v>1</v>
      </c>
      <c r="I3" s="21">
        <f>IF(COUNTA(I4:I31)&gt;0,IF(H3&gt;0,H3+1,""),"")</f>
        <v>2</v>
      </c>
      <c r="J3" s="21">
        <f>IF(COUNTA(J4:J31)&gt;0,IF(I3&gt;0,I3+1,""),"")</f>
        <v>3</v>
      </c>
      <c r="K3" s="21">
        <f>IF(COUNTA(K4:K31)&gt;0,IF(J3&gt;0,J3+1,""),"")</f>
        <v>4</v>
      </c>
      <c r="L3" s="21">
        <f>IF(COUNTA(L4:L31)&gt;0,IF(K3&gt;0,K3+1,""),"")</f>
        <v>5</v>
      </c>
      <c r="M3" s="21">
        <v>6</v>
      </c>
      <c r="N3" s="21">
        <v>7</v>
      </c>
      <c r="O3" s="21">
        <v>8</v>
      </c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 t="str">
        <f>IF(COUNTA(AE4:AE31)&gt;0,IF(AD3&gt;0,AD3+1,""),"")</f>
        <v/>
      </c>
      <c r="AF3" s="22" t="str">
        <f>IF(COUNTA(AF4:AF31)&gt;0,IF(AE3&gt;0,AE3+1,""),"")</f>
        <v/>
      </c>
    </row>
    <row r="4" spans="1:32" s="26" customFormat="1" ht="13.5" customHeight="1">
      <c r="A4" s="170" t="s">
        <v>10</v>
      </c>
      <c r="B4" s="197" t="s">
        <v>112</v>
      </c>
      <c r="C4" s="197"/>
      <c r="D4" s="197"/>
      <c r="E4" s="197"/>
      <c r="F4" s="197"/>
      <c r="G4" s="197"/>
      <c r="H4" s="23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5"/>
    </row>
    <row r="5" spans="1:32" s="26" customFormat="1" ht="13.5" customHeight="1">
      <c r="A5" s="171"/>
      <c r="B5" s="199" t="s">
        <v>1</v>
      </c>
      <c r="C5" s="200"/>
      <c r="D5" s="200"/>
      <c r="E5" s="200"/>
      <c r="F5" s="200"/>
      <c r="G5" s="200"/>
      <c r="H5" s="94" t="s">
        <v>44</v>
      </c>
      <c r="I5" s="29" t="s">
        <v>44</v>
      </c>
      <c r="J5" s="29" t="s">
        <v>44</v>
      </c>
      <c r="K5" s="29" t="s">
        <v>44</v>
      </c>
      <c r="L5" s="29" t="s">
        <v>44</v>
      </c>
      <c r="M5" s="29" t="s">
        <v>72</v>
      </c>
      <c r="N5" s="29" t="s">
        <v>113</v>
      </c>
      <c r="O5" s="29" t="s">
        <v>130</v>
      </c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9"/>
      <c r="AF5" s="30"/>
    </row>
    <row r="6" spans="1:32" s="26" customFormat="1" ht="13.5" customHeight="1">
      <c r="A6" s="171"/>
      <c r="B6" s="31" t="s">
        <v>34</v>
      </c>
      <c r="C6" s="201" t="s">
        <v>109</v>
      </c>
      <c r="D6" s="194"/>
      <c r="E6" s="194"/>
      <c r="F6" s="194"/>
      <c r="G6" s="194"/>
      <c r="H6" s="35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4"/>
    </row>
    <row r="7" spans="1:32" s="26" customFormat="1" ht="13.5" customHeight="1">
      <c r="A7" s="171"/>
      <c r="B7" s="31"/>
      <c r="C7" s="108"/>
      <c r="D7" s="194" t="s">
        <v>124</v>
      </c>
      <c r="E7" s="194"/>
      <c r="F7" s="194"/>
      <c r="G7" s="202"/>
      <c r="H7" s="35" t="s">
        <v>130</v>
      </c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4"/>
    </row>
    <row r="8" spans="1:32" s="26" customFormat="1" ht="13.5" customHeight="1">
      <c r="A8" s="171"/>
      <c r="B8" s="31"/>
      <c r="C8" s="108"/>
      <c r="D8" s="194" t="s">
        <v>125</v>
      </c>
      <c r="E8" s="194"/>
      <c r="F8" s="194"/>
      <c r="G8" s="202"/>
      <c r="H8" s="35"/>
      <c r="I8" s="33" t="s">
        <v>130</v>
      </c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4"/>
    </row>
    <row r="9" spans="1:32" s="26" customFormat="1" ht="13.5" customHeight="1">
      <c r="A9" s="171"/>
      <c r="B9" s="31"/>
      <c r="C9" s="108"/>
      <c r="D9" s="194" t="s">
        <v>126</v>
      </c>
      <c r="E9" s="194"/>
      <c r="F9" s="194"/>
      <c r="G9" s="202"/>
      <c r="H9" s="35"/>
      <c r="I9" s="33"/>
      <c r="J9" s="33" t="s">
        <v>130</v>
      </c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4"/>
    </row>
    <row r="10" spans="1:32" s="26" customFormat="1" ht="13.5" customHeight="1">
      <c r="A10" s="171"/>
      <c r="B10" s="31"/>
      <c r="C10" s="109"/>
      <c r="D10" s="194" t="s">
        <v>127</v>
      </c>
      <c r="E10" s="194"/>
      <c r="F10" s="194"/>
      <c r="G10" s="202"/>
      <c r="H10" s="35"/>
      <c r="I10" s="33"/>
      <c r="J10" s="33"/>
      <c r="K10" s="33" t="s">
        <v>130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4"/>
    </row>
    <row r="11" spans="1:32" s="26" customFormat="1" ht="13.5" customHeight="1">
      <c r="A11" s="171"/>
      <c r="B11" s="31" t="s">
        <v>65</v>
      </c>
      <c r="C11" s="193" t="s">
        <v>19</v>
      </c>
      <c r="D11" s="194"/>
      <c r="E11" s="194"/>
      <c r="F11" s="194"/>
      <c r="G11" s="194"/>
      <c r="H11" s="35"/>
      <c r="I11" s="33"/>
      <c r="J11" s="33"/>
      <c r="K11" s="33"/>
      <c r="L11" s="33" t="s">
        <v>130</v>
      </c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6"/>
      <c r="X11" s="36"/>
      <c r="Y11" s="33"/>
      <c r="Z11" s="33"/>
      <c r="AA11" s="33"/>
      <c r="AB11" s="33"/>
      <c r="AC11" s="33"/>
      <c r="AD11" s="33"/>
      <c r="AE11" s="33"/>
      <c r="AF11" s="34"/>
    </row>
    <row r="12" spans="1:32" s="26" customFormat="1" ht="13.5" customHeight="1">
      <c r="A12" s="171"/>
      <c r="B12" s="31" t="s">
        <v>66</v>
      </c>
      <c r="C12" s="193" t="s">
        <v>38</v>
      </c>
      <c r="D12" s="194"/>
      <c r="E12" s="194"/>
      <c r="F12" s="194"/>
      <c r="G12" s="194"/>
      <c r="H12" s="35"/>
      <c r="I12" s="33"/>
      <c r="J12" s="33"/>
      <c r="K12" s="33"/>
      <c r="L12" s="33"/>
      <c r="M12" s="33" t="s">
        <v>130</v>
      </c>
      <c r="N12" s="33"/>
      <c r="O12" s="33"/>
      <c r="P12" s="33"/>
      <c r="Q12" s="33"/>
      <c r="R12" s="33"/>
      <c r="S12" s="33"/>
      <c r="T12" s="33"/>
      <c r="U12" s="33"/>
      <c r="V12" s="33"/>
      <c r="W12" s="36"/>
      <c r="X12" s="33"/>
      <c r="Y12" s="36"/>
      <c r="Z12" s="33"/>
      <c r="AA12" s="33"/>
      <c r="AB12" s="33"/>
      <c r="AC12" s="33"/>
      <c r="AD12" s="33"/>
      <c r="AE12" s="33"/>
      <c r="AF12" s="34"/>
    </row>
    <row r="13" spans="1:32" s="26" customFormat="1" ht="13.5" customHeight="1">
      <c r="A13" s="171"/>
      <c r="B13" s="31" t="s">
        <v>128</v>
      </c>
      <c r="C13" s="193" t="s">
        <v>37</v>
      </c>
      <c r="D13" s="194"/>
      <c r="E13" s="194"/>
      <c r="F13" s="194"/>
      <c r="G13" s="194"/>
      <c r="H13" s="35"/>
      <c r="I13" s="33"/>
      <c r="J13" s="33"/>
      <c r="K13" s="33"/>
      <c r="L13" s="33"/>
      <c r="M13" s="33"/>
      <c r="N13" s="33" t="s">
        <v>130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6"/>
      <c r="AB13" s="33"/>
      <c r="AC13" s="36"/>
      <c r="AD13" s="33"/>
      <c r="AE13" s="33"/>
      <c r="AF13" s="34"/>
    </row>
    <row r="14" spans="1:32" s="26" customFormat="1" ht="13.5" customHeight="1">
      <c r="A14" s="171"/>
      <c r="B14" s="31" t="s">
        <v>129</v>
      </c>
      <c r="C14" s="193" t="s">
        <v>39</v>
      </c>
      <c r="D14" s="194"/>
      <c r="E14" s="194"/>
      <c r="F14" s="194"/>
      <c r="G14" s="194"/>
      <c r="H14" s="35"/>
      <c r="I14" s="33"/>
      <c r="J14" s="33"/>
      <c r="K14" s="33"/>
      <c r="L14" s="33"/>
      <c r="M14" s="33"/>
      <c r="N14" s="33"/>
      <c r="O14" s="33" t="s">
        <v>130</v>
      </c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6"/>
      <c r="AB14" s="33"/>
      <c r="AC14" s="36"/>
      <c r="AD14" s="36"/>
      <c r="AE14" s="33"/>
      <c r="AF14" s="34"/>
    </row>
    <row r="15" spans="1:32" s="26" customFormat="1" ht="13.5" customHeight="1" thickBot="1">
      <c r="A15" s="171"/>
      <c r="B15" s="31"/>
      <c r="C15" s="39"/>
      <c r="D15" s="95"/>
      <c r="E15" s="96"/>
      <c r="F15" s="96"/>
      <c r="G15" s="97"/>
      <c r="H15" s="35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6"/>
      <c r="AC15" s="33"/>
      <c r="AD15" s="33"/>
      <c r="AE15" s="33"/>
      <c r="AF15" s="34"/>
    </row>
    <row r="16" spans="1:32" s="26" customFormat="1" ht="13.5" customHeight="1">
      <c r="A16" s="170" t="s">
        <v>12</v>
      </c>
      <c r="B16" s="196" t="s">
        <v>13</v>
      </c>
      <c r="C16" s="197"/>
      <c r="D16" s="197"/>
      <c r="E16" s="197"/>
      <c r="F16" s="197"/>
      <c r="G16" s="197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2"/>
    </row>
    <row r="17" spans="1:32" s="26" customFormat="1" ht="13.5" customHeight="1">
      <c r="A17" s="171"/>
      <c r="B17" s="198"/>
      <c r="C17" s="165" t="s">
        <v>131</v>
      </c>
      <c r="D17" s="166"/>
      <c r="E17" s="166"/>
      <c r="F17" s="166"/>
      <c r="G17" s="166"/>
      <c r="H17" s="32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3"/>
      <c r="Y17" s="33"/>
      <c r="Z17" s="33"/>
      <c r="AA17" s="33"/>
      <c r="AB17" s="33"/>
      <c r="AC17" s="33"/>
      <c r="AD17" s="33"/>
      <c r="AE17" s="33"/>
      <c r="AF17" s="34"/>
    </row>
    <row r="18" spans="1:32" s="26" customFormat="1" ht="13.5" customHeight="1">
      <c r="A18" s="171"/>
      <c r="B18" s="198"/>
      <c r="C18" s="43"/>
      <c r="D18" s="221" t="s">
        <v>132</v>
      </c>
      <c r="E18" s="222"/>
      <c r="F18" s="222"/>
      <c r="G18" s="223"/>
      <c r="H18" s="35" t="s">
        <v>44</v>
      </c>
      <c r="I18" s="33" t="s">
        <v>44</v>
      </c>
      <c r="J18" s="33" t="s">
        <v>130</v>
      </c>
      <c r="K18" s="33" t="s">
        <v>130</v>
      </c>
      <c r="L18" s="33"/>
      <c r="M18" s="33"/>
      <c r="N18" s="33"/>
      <c r="O18" s="33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3"/>
      <c r="AA18" s="33"/>
      <c r="AB18" s="33"/>
      <c r="AC18" s="33"/>
      <c r="AD18" s="33"/>
      <c r="AE18" s="33"/>
      <c r="AF18" s="34"/>
    </row>
    <row r="19" spans="1:32" s="26" customFormat="1" ht="13.5" customHeight="1">
      <c r="A19" s="171"/>
      <c r="B19" s="198"/>
      <c r="C19" s="44"/>
      <c r="D19" s="221" t="s">
        <v>125</v>
      </c>
      <c r="E19" s="222"/>
      <c r="F19" s="222"/>
      <c r="G19" s="223"/>
      <c r="H19" s="35"/>
      <c r="I19" s="33" t="s">
        <v>44</v>
      </c>
      <c r="J19" s="33" t="s">
        <v>130</v>
      </c>
      <c r="K19" s="33" t="s">
        <v>130</v>
      </c>
      <c r="L19" s="33"/>
      <c r="M19" s="33"/>
      <c r="N19" s="33"/>
      <c r="O19" s="33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3"/>
      <c r="AA19" s="33"/>
      <c r="AB19" s="33"/>
      <c r="AC19" s="33"/>
      <c r="AD19" s="33"/>
      <c r="AE19" s="33"/>
      <c r="AF19" s="34"/>
    </row>
    <row r="20" spans="1:32" s="26" customFormat="1" ht="13.5" customHeight="1">
      <c r="A20" s="171"/>
      <c r="B20" s="198"/>
      <c r="C20" s="110"/>
      <c r="D20" s="222" t="s">
        <v>126</v>
      </c>
      <c r="E20" s="222"/>
      <c r="F20" s="222"/>
      <c r="G20" s="223"/>
      <c r="H20" s="35"/>
      <c r="I20" s="33"/>
      <c r="J20" s="33" t="s">
        <v>130</v>
      </c>
      <c r="K20" s="33" t="s">
        <v>130</v>
      </c>
      <c r="L20" s="33"/>
      <c r="M20" s="33"/>
      <c r="N20" s="33"/>
      <c r="O20" s="33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3"/>
      <c r="AA20" s="33"/>
      <c r="AB20" s="33"/>
      <c r="AC20" s="33"/>
      <c r="AD20" s="33"/>
      <c r="AE20" s="33"/>
      <c r="AF20" s="34"/>
    </row>
    <row r="21" spans="1:32" s="26" customFormat="1" ht="13.5" customHeight="1">
      <c r="A21" s="171"/>
      <c r="B21" s="198"/>
      <c r="C21" s="44"/>
      <c r="D21" s="222" t="s">
        <v>127</v>
      </c>
      <c r="E21" s="222"/>
      <c r="F21" s="222"/>
      <c r="G21" s="223"/>
      <c r="H21" s="35"/>
      <c r="I21" s="33"/>
      <c r="J21" s="33"/>
      <c r="K21" s="33" t="s">
        <v>130</v>
      </c>
      <c r="L21" s="33"/>
      <c r="M21" s="33"/>
      <c r="N21" s="33"/>
      <c r="O21" s="33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3"/>
      <c r="AA21" s="33"/>
      <c r="AB21" s="33"/>
      <c r="AC21" s="33"/>
      <c r="AD21" s="33"/>
      <c r="AE21" s="33"/>
      <c r="AF21" s="34"/>
    </row>
    <row r="22" spans="1:32" s="26" customFormat="1" ht="13.5" customHeight="1">
      <c r="A22" s="171"/>
      <c r="B22" s="198"/>
      <c r="C22" s="165" t="s">
        <v>19</v>
      </c>
      <c r="D22" s="166"/>
      <c r="E22" s="166"/>
      <c r="F22" s="166"/>
      <c r="G22" s="167"/>
      <c r="H22" s="35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4"/>
    </row>
    <row r="23" spans="1:32" s="26" customFormat="1" ht="13.5" customHeight="1">
      <c r="A23" s="171"/>
      <c r="B23" s="198"/>
      <c r="C23" s="101"/>
      <c r="D23" s="165" t="s">
        <v>71</v>
      </c>
      <c r="E23" s="166"/>
      <c r="F23" s="166"/>
      <c r="G23" s="167"/>
      <c r="H23" s="46"/>
      <c r="I23" s="47"/>
      <c r="J23" s="47"/>
      <c r="K23" s="47"/>
      <c r="L23" s="47" t="s">
        <v>113</v>
      </c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8"/>
      <c r="Y23" s="47"/>
      <c r="Z23" s="47"/>
      <c r="AA23" s="47"/>
      <c r="AB23" s="47"/>
      <c r="AC23" s="47"/>
      <c r="AD23" s="47"/>
      <c r="AE23" s="47"/>
      <c r="AF23" s="49"/>
    </row>
    <row r="24" spans="1:32" s="26" customFormat="1" ht="13.5" customHeight="1">
      <c r="A24" s="171"/>
      <c r="B24" s="198"/>
      <c r="C24" s="190" t="s">
        <v>46</v>
      </c>
      <c r="D24" s="191"/>
      <c r="E24" s="191"/>
      <c r="F24" s="191"/>
      <c r="G24" s="192"/>
      <c r="H24" s="35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4"/>
    </row>
    <row r="25" spans="1:32" s="26" customFormat="1" ht="13.5" customHeight="1">
      <c r="A25" s="171"/>
      <c r="B25" s="198"/>
      <c r="C25" s="101"/>
      <c r="D25" s="165" t="s">
        <v>70</v>
      </c>
      <c r="E25" s="166"/>
      <c r="F25" s="166"/>
      <c r="G25" s="167"/>
      <c r="H25" s="46"/>
      <c r="I25" s="47"/>
      <c r="J25" s="47"/>
      <c r="K25" s="47"/>
      <c r="L25" s="47"/>
      <c r="M25" s="47" t="s">
        <v>130</v>
      </c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8"/>
      <c r="Z25" s="47"/>
      <c r="AA25" s="47"/>
      <c r="AB25" s="47"/>
      <c r="AC25" s="47"/>
      <c r="AD25" s="47"/>
      <c r="AE25" s="47"/>
      <c r="AF25" s="49"/>
    </row>
    <row r="26" spans="1:32" s="26" customFormat="1" ht="13.5" customHeight="1">
      <c r="A26" s="171"/>
      <c r="B26" s="198"/>
      <c r="C26" s="165" t="s">
        <v>47</v>
      </c>
      <c r="D26" s="166"/>
      <c r="E26" s="166"/>
      <c r="F26" s="166"/>
      <c r="G26" s="166"/>
      <c r="H26" s="46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8"/>
      <c r="Z26" s="47"/>
      <c r="AA26" s="47"/>
      <c r="AB26" s="47"/>
      <c r="AC26" s="47"/>
      <c r="AD26" s="47"/>
      <c r="AE26" s="47"/>
      <c r="AF26" s="49"/>
    </row>
    <row r="27" spans="1:32" s="26" customFormat="1" ht="13.5" customHeight="1">
      <c r="A27" s="171"/>
      <c r="B27" s="198"/>
      <c r="C27" s="101"/>
      <c r="D27" s="166" t="s">
        <v>42</v>
      </c>
      <c r="E27" s="166"/>
      <c r="F27" s="166"/>
      <c r="G27" s="167"/>
      <c r="H27" s="46" t="s">
        <v>45</v>
      </c>
      <c r="I27" s="47" t="s">
        <v>130</v>
      </c>
      <c r="J27" s="47" t="s">
        <v>130</v>
      </c>
      <c r="K27" s="47" t="s">
        <v>130</v>
      </c>
      <c r="L27" s="47" t="s">
        <v>113</v>
      </c>
      <c r="M27" s="47" t="s">
        <v>130</v>
      </c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8"/>
      <c r="Z27" s="47"/>
      <c r="AA27" s="47"/>
      <c r="AB27" s="47"/>
      <c r="AC27" s="47"/>
      <c r="AD27" s="47"/>
      <c r="AE27" s="47"/>
      <c r="AF27" s="49"/>
    </row>
    <row r="28" spans="1:32" s="26" customFormat="1" ht="13.5" customHeight="1">
      <c r="A28" s="171"/>
      <c r="B28" s="198"/>
      <c r="C28" s="101"/>
      <c r="D28" s="166" t="s">
        <v>43</v>
      </c>
      <c r="E28" s="166"/>
      <c r="F28" s="166"/>
      <c r="G28" s="167"/>
      <c r="H28" s="46" t="s">
        <v>45</v>
      </c>
      <c r="I28" s="47" t="s">
        <v>130</v>
      </c>
      <c r="J28" s="47" t="s">
        <v>130</v>
      </c>
      <c r="K28" s="47" t="s">
        <v>130</v>
      </c>
      <c r="L28" s="47" t="s">
        <v>113</v>
      </c>
      <c r="M28" s="47" t="s">
        <v>130</v>
      </c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8"/>
      <c r="Z28" s="47"/>
      <c r="AA28" s="47"/>
      <c r="AB28" s="47"/>
      <c r="AC28" s="47"/>
      <c r="AD28" s="47"/>
      <c r="AE28" s="47"/>
      <c r="AF28" s="49"/>
    </row>
    <row r="29" spans="1:32" s="26" customFormat="1" ht="13.5" customHeight="1">
      <c r="A29" s="171"/>
      <c r="B29" s="198"/>
      <c r="C29" s="165" t="s">
        <v>20</v>
      </c>
      <c r="D29" s="166"/>
      <c r="E29" s="166"/>
      <c r="F29" s="166"/>
      <c r="G29" s="167"/>
      <c r="H29" s="46"/>
      <c r="I29" s="47"/>
      <c r="J29" s="47"/>
      <c r="K29" s="47"/>
      <c r="L29" s="47"/>
      <c r="M29" s="47"/>
      <c r="N29" s="47" t="s">
        <v>130</v>
      </c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8"/>
      <c r="AD29" s="47"/>
      <c r="AE29" s="47"/>
      <c r="AF29" s="49"/>
    </row>
    <row r="30" spans="1:32" s="26" customFormat="1" ht="15" customHeight="1" thickBot="1">
      <c r="A30" s="195"/>
      <c r="B30" s="198"/>
      <c r="C30" s="168" t="s">
        <v>21</v>
      </c>
      <c r="D30" s="169"/>
      <c r="E30" s="169"/>
      <c r="F30" s="169"/>
      <c r="G30" s="169"/>
      <c r="H30" s="50"/>
      <c r="I30" s="51"/>
      <c r="J30" s="51"/>
      <c r="K30" s="51"/>
      <c r="L30" s="51"/>
      <c r="M30" s="51"/>
      <c r="N30" s="51"/>
      <c r="O30" s="51" t="s">
        <v>130</v>
      </c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2"/>
      <c r="AE30" s="51"/>
      <c r="AF30" s="53"/>
    </row>
    <row r="31" spans="1:32" s="26" customFormat="1" ht="24" customHeight="1">
      <c r="A31" s="170" t="s">
        <v>22</v>
      </c>
      <c r="B31" s="172"/>
      <c r="C31" s="173"/>
      <c r="D31" s="173"/>
      <c r="E31" s="173"/>
      <c r="F31" s="174"/>
      <c r="G31" s="54" t="s">
        <v>23</v>
      </c>
      <c r="H31" s="55" t="s">
        <v>24</v>
      </c>
      <c r="I31" s="56" t="s">
        <v>24</v>
      </c>
      <c r="J31" s="56" t="s">
        <v>24</v>
      </c>
      <c r="K31" s="56" t="s">
        <v>24</v>
      </c>
      <c r="L31" s="56" t="s">
        <v>24</v>
      </c>
      <c r="M31" s="56" t="s">
        <v>58</v>
      </c>
      <c r="N31" s="56" t="s">
        <v>58</v>
      </c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7"/>
    </row>
    <row r="32" spans="1:32" s="26" customFormat="1" ht="27" customHeight="1">
      <c r="A32" s="171"/>
      <c r="B32" s="175"/>
      <c r="C32" s="176"/>
      <c r="D32" s="176"/>
      <c r="E32" s="176"/>
      <c r="F32" s="177"/>
      <c r="G32" s="58" t="s">
        <v>25</v>
      </c>
      <c r="H32" s="59" t="s">
        <v>59</v>
      </c>
      <c r="I32" s="98" t="s">
        <v>60</v>
      </c>
      <c r="J32" s="98" t="s">
        <v>60</v>
      </c>
      <c r="K32" s="98" t="s">
        <v>60</v>
      </c>
      <c r="L32" s="98" t="s">
        <v>60</v>
      </c>
      <c r="M32" s="98" t="s">
        <v>74</v>
      </c>
      <c r="N32" s="98" t="s">
        <v>114</v>
      </c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61"/>
    </row>
    <row r="33" spans="1:32" s="26" customFormat="1" ht="27" customHeight="1">
      <c r="A33" s="171"/>
      <c r="B33" s="175"/>
      <c r="C33" s="176"/>
      <c r="D33" s="176"/>
      <c r="E33" s="176"/>
      <c r="F33" s="177"/>
      <c r="G33" s="58" t="s">
        <v>26</v>
      </c>
      <c r="H33" s="62">
        <v>43644</v>
      </c>
      <c r="I33" s="63">
        <v>43644</v>
      </c>
      <c r="J33" s="63">
        <v>43644</v>
      </c>
      <c r="K33" s="63">
        <v>43644</v>
      </c>
      <c r="L33" s="63">
        <v>43644</v>
      </c>
      <c r="M33" s="63">
        <v>43644</v>
      </c>
      <c r="N33" s="63">
        <v>43644</v>
      </c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4"/>
    </row>
    <row r="34" spans="1:32" s="26" customFormat="1" ht="24.75" customHeight="1">
      <c r="A34" s="171"/>
      <c r="B34" s="175"/>
      <c r="C34" s="176"/>
      <c r="D34" s="176"/>
      <c r="E34" s="176"/>
      <c r="F34" s="177"/>
      <c r="G34" s="102" t="s">
        <v>0</v>
      </c>
      <c r="H34" s="59" t="s">
        <v>61</v>
      </c>
      <c r="I34" s="98" t="s">
        <v>61</v>
      </c>
      <c r="J34" s="98" t="s">
        <v>61</v>
      </c>
      <c r="K34" s="98" t="s">
        <v>61</v>
      </c>
      <c r="L34" s="98" t="s">
        <v>61</v>
      </c>
      <c r="M34" s="98" t="s">
        <v>61</v>
      </c>
      <c r="N34" s="98" t="s">
        <v>61</v>
      </c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61"/>
    </row>
    <row r="35" spans="1:32" s="26" customFormat="1" ht="24.75" customHeight="1">
      <c r="A35" s="178" t="s">
        <v>27</v>
      </c>
      <c r="B35" s="180" t="s">
        <v>28</v>
      </c>
      <c r="C35" s="181"/>
      <c r="D35" s="181"/>
      <c r="E35" s="182"/>
      <c r="F35" s="183" t="e">
        <f ca="1">GetBugSheetName()</f>
        <v>#NAME?</v>
      </c>
      <c r="G35" s="184"/>
      <c r="H35" s="67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9"/>
    </row>
    <row r="36" spans="1:32" s="26" customFormat="1" ht="36" customHeight="1" thickBot="1">
      <c r="A36" s="179"/>
      <c r="B36" s="185" t="s">
        <v>29</v>
      </c>
      <c r="C36" s="186"/>
      <c r="D36" s="186"/>
      <c r="E36" s="187"/>
      <c r="F36" s="188"/>
      <c r="G36" s="189"/>
      <c r="H36" s="70" t="str">
        <f t="shared" ref="H36:AF36" si="0">IF(H35="","",(SUM(LEN(H35)-LEN(SUBSTITUTE(H35,",","")))/LEN(",")) + 1 )</f>
        <v/>
      </c>
      <c r="I36" s="71" t="str">
        <f t="shared" si="0"/>
        <v/>
      </c>
      <c r="J36" s="71" t="str">
        <f t="shared" si="0"/>
        <v/>
      </c>
      <c r="K36" s="71" t="str">
        <f t="shared" si="0"/>
        <v/>
      </c>
      <c r="L36" s="71" t="str">
        <f t="shared" si="0"/>
        <v/>
      </c>
      <c r="M36" s="71" t="str">
        <f t="shared" si="0"/>
        <v/>
      </c>
      <c r="N36" s="71" t="str">
        <f t="shared" si="0"/>
        <v/>
      </c>
      <c r="O36" s="71" t="str">
        <f t="shared" si="0"/>
        <v/>
      </c>
      <c r="P36" s="71" t="str">
        <f t="shared" si="0"/>
        <v/>
      </c>
      <c r="Q36" s="71" t="str">
        <f t="shared" si="0"/>
        <v/>
      </c>
      <c r="R36" s="71" t="str">
        <f t="shared" si="0"/>
        <v/>
      </c>
      <c r="S36" s="71" t="str">
        <f t="shared" si="0"/>
        <v/>
      </c>
      <c r="T36" s="71" t="str">
        <f t="shared" si="0"/>
        <v/>
      </c>
      <c r="U36" s="71" t="str">
        <f t="shared" si="0"/>
        <v/>
      </c>
      <c r="V36" s="71" t="str">
        <f t="shared" si="0"/>
        <v/>
      </c>
      <c r="W36" s="71" t="str">
        <f t="shared" si="0"/>
        <v/>
      </c>
      <c r="X36" s="71" t="str">
        <f t="shared" si="0"/>
        <v/>
      </c>
      <c r="Y36" s="71" t="str">
        <f t="shared" si="0"/>
        <v/>
      </c>
      <c r="Z36" s="71" t="str">
        <f t="shared" si="0"/>
        <v/>
      </c>
      <c r="AA36" s="71" t="str">
        <f t="shared" si="0"/>
        <v/>
      </c>
      <c r="AB36" s="71" t="str">
        <f t="shared" si="0"/>
        <v/>
      </c>
      <c r="AC36" s="71" t="str">
        <f t="shared" si="0"/>
        <v/>
      </c>
      <c r="AD36" s="71" t="str">
        <f t="shared" si="0"/>
        <v/>
      </c>
      <c r="AE36" s="71" t="str">
        <f t="shared" si="0"/>
        <v/>
      </c>
      <c r="AF36" s="72" t="str">
        <f t="shared" si="0"/>
        <v/>
      </c>
    </row>
    <row r="37" spans="1:32" s="26" customFormat="1">
      <c r="H37" s="73"/>
      <c r="I37" s="73"/>
      <c r="J37" s="73"/>
      <c r="K37" s="73"/>
      <c r="L37" s="73"/>
      <c r="M37" s="73"/>
      <c r="N37" s="74"/>
      <c r="O37" s="75"/>
      <c r="P37" s="73"/>
      <c r="Q37" s="73"/>
      <c r="R37" s="73"/>
      <c r="S37" s="73"/>
      <c r="T37" s="73"/>
      <c r="U37" s="73"/>
      <c r="V37" s="73"/>
    </row>
  </sheetData>
  <sheetProtection insertRows="0"/>
  <protectedRanges>
    <protectedRange sqref="H31:AF35" name="Range3_1"/>
    <protectedRange sqref="B30:AF30 B22:B29 H22:AF29 C22:G23 C25:G28 B4:AF21" name="Range2_1"/>
    <protectedRange sqref="B1:O2 P2 T1 AC1:AF2" name="Range1_1"/>
  </protectedRanges>
  <mergeCells count="51">
    <mergeCell ref="A35:A36"/>
    <mergeCell ref="B35:E35"/>
    <mergeCell ref="F35:G35"/>
    <mergeCell ref="B36:E36"/>
    <mergeCell ref="F36:G36"/>
    <mergeCell ref="D7:G7"/>
    <mergeCell ref="D8:G8"/>
    <mergeCell ref="D9:G9"/>
    <mergeCell ref="D10:G10"/>
    <mergeCell ref="D20:G20"/>
    <mergeCell ref="D28:G28"/>
    <mergeCell ref="C29:G29"/>
    <mergeCell ref="C30:G30"/>
    <mergeCell ref="A31:A34"/>
    <mergeCell ref="B31:F31"/>
    <mergeCell ref="B32:F32"/>
    <mergeCell ref="B33:F33"/>
    <mergeCell ref="B34:F34"/>
    <mergeCell ref="C22:G22"/>
    <mergeCell ref="D23:G23"/>
    <mergeCell ref="C24:G24"/>
    <mergeCell ref="D25:G25"/>
    <mergeCell ref="D27:G27"/>
    <mergeCell ref="C26:G26"/>
    <mergeCell ref="C14:G14"/>
    <mergeCell ref="A16:A30"/>
    <mergeCell ref="B16:G16"/>
    <mergeCell ref="B17:B30"/>
    <mergeCell ref="C17:G17"/>
    <mergeCell ref="D18:G18"/>
    <mergeCell ref="D19:G19"/>
    <mergeCell ref="A4:A15"/>
    <mergeCell ref="B4:G4"/>
    <mergeCell ref="B5:G5"/>
    <mergeCell ref="C6:G6"/>
    <mergeCell ref="C11:G11"/>
    <mergeCell ref="C12:G12"/>
    <mergeCell ref="C13:G13"/>
    <mergeCell ref="D21:G21"/>
    <mergeCell ref="AC2:AF2"/>
    <mergeCell ref="B1:E1"/>
    <mergeCell ref="F1:O1"/>
    <mergeCell ref="P1:S1"/>
    <mergeCell ref="T1:Z1"/>
    <mergeCell ref="AA1:AB1"/>
    <mergeCell ref="AC1:AF1"/>
    <mergeCell ref="B2:E2"/>
    <mergeCell ref="F2:H2"/>
    <mergeCell ref="I2:O2"/>
    <mergeCell ref="P2:Z2"/>
    <mergeCell ref="AA2:AB2"/>
  </mergeCells>
  <phoneticPr fontId="1"/>
  <conditionalFormatting sqref="H35:AF36">
    <cfRule type="expression" dxfId="4" priority="4" stopIfTrue="1">
      <formula>H$34="NA"</formula>
    </cfRule>
    <cfRule type="expression" dxfId="3" priority="5" stopIfTrue="1">
      <formula>H$34="NG"</formula>
    </cfRule>
  </conditionalFormatting>
  <conditionalFormatting sqref="H3:AF34">
    <cfRule type="expression" dxfId="2" priority="12" stopIfTrue="1">
      <formula>#REF!="NG"</formula>
    </cfRule>
    <cfRule type="expression" dxfId="1" priority="13" stopIfTrue="1">
      <formula>H$34="NA"</formula>
    </cfRule>
    <cfRule type="expression" dxfId="0" priority="14" stopIfTrue="1">
      <formula>H$34="NG"</formula>
    </cfRule>
  </conditionalFormatting>
  <dataValidations count="2">
    <dataValidation type="list" allowBlank="1" showInputMessage="1" showErrorMessage="1" sqref="H31:AF31 WVP983071:WWN983071 WLT983071:WMR983071 WBX983071:WCV983071 VSB983071:VSZ983071 VIF983071:VJD983071 UYJ983071:UZH983071 UON983071:UPL983071 UER983071:UFP983071 TUV983071:TVT983071 TKZ983071:TLX983071 TBD983071:TCB983071 SRH983071:SSF983071 SHL983071:SIJ983071 RXP983071:RYN983071 RNT983071:ROR983071 RDX983071:REV983071 QUB983071:QUZ983071 QKF983071:QLD983071 QAJ983071:QBH983071 PQN983071:PRL983071 PGR983071:PHP983071 OWV983071:OXT983071 OMZ983071:ONX983071 ODD983071:OEB983071 NTH983071:NUF983071 NJL983071:NKJ983071 MZP983071:NAN983071 MPT983071:MQR983071 MFX983071:MGV983071 LWB983071:LWZ983071 LMF983071:LND983071 LCJ983071:LDH983071 KSN983071:KTL983071 KIR983071:KJP983071 JYV983071:JZT983071 JOZ983071:JPX983071 JFD983071:JGB983071 IVH983071:IWF983071 ILL983071:IMJ983071 IBP983071:ICN983071 HRT983071:HSR983071 HHX983071:HIV983071 GYB983071:GYZ983071 GOF983071:GPD983071 GEJ983071:GFH983071 FUN983071:FVL983071 FKR983071:FLP983071 FAV983071:FBT983071 EQZ983071:ERX983071 EHD983071:EIB983071 DXH983071:DYF983071 DNL983071:DOJ983071 DDP983071:DEN983071 CTT983071:CUR983071 CJX983071:CKV983071 CAB983071:CAZ983071 BQF983071:BRD983071 BGJ983071:BHH983071 AWN983071:AXL983071 AMR983071:ANP983071 ACV983071:ADT983071 SZ983071:TX983071 JD983071:KB983071 H983071:AF983071 WVP917535:WWN917535 WLT917535:WMR917535 WBX917535:WCV917535 VSB917535:VSZ917535 VIF917535:VJD917535 UYJ917535:UZH917535 UON917535:UPL917535 UER917535:UFP917535 TUV917535:TVT917535 TKZ917535:TLX917535 TBD917535:TCB917535 SRH917535:SSF917535 SHL917535:SIJ917535 RXP917535:RYN917535 RNT917535:ROR917535 RDX917535:REV917535 QUB917535:QUZ917535 QKF917535:QLD917535 QAJ917535:QBH917535 PQN917535:PRL917535 PGR917535:PHP917535 OWV917535:OXT917535 OMZ917535:ONX917535 ODD917535:OEB917535 NTH917535:NUF917535 NJL917535:NKJ917535 MZP917535:NAN917535 MPT917535:MQR917535 MFX917535:MGV917535 LWB917535:LWZ917535 LMF917535:LND917535 LCJ917535:LDH917535 KSN917535:KTL917535 KIR917535:KJP917535 JYV917535:JZT917535 JOZ917535:JPX917535 JFD917535:JGB917535 IVH917535:IWF917535 ILL917535:IMJ917535 IBP917535:ICN917535 HRT917535:HSR917535 HHX917535:HIV917535 GYB917535:GYZ917535 GOF917535:GPD917535 GEJ917535:GFH917535 FUN917535:FVL917535 FKR917535:FLP917535 FAV917535:FBT917535 EQZ917535:ERX917535 EHD917535:EIB917535 DXH917535:DYF917535 DNL917535:DOJ917535 DDP917535:DEN917535 CTT917535:CUR917535 CJX917535:CKV917535 CAB917535:CAZ917535 BQF917535:BRD917535 BGJ917535:BHH917535 AWN917535:AXL917535 AMR917535:ANP917535 ACV917535:ADT917535 SZ917535:TX917535 JD917535:KB917535 H917535:AF917535 WVP851999:WWN851999 WLT851999:WMR851999 WBX851999:WCV851999 VSB851999:VSZ851999 VIF851999:VJD851999 UYJ851999:UZH851999 UON851999:UPL851999 UER851999:UFP851999 TUV851999:TVT851999 TKZ851999:TLX851999 TBD851999:TCB851999 SRH851999:SSF851999 SHL851999:SIJ851999 RXP851999:RYN851999 RNT851999:ROR851999 RDX851999:REV851999 QUB851999:QUZ851999 QKF851999:QLD851999 QAJ851999:QBH851999 PQN851999:PRL851999 PGR851999:PHP851999 OWV851999:OXT851999 OMZ851999:ONX851999 ODD851999:OEB851999 NTH851999:NUF851999 NJL851999:NKJ851999 MZP851999:NAN851999 MPT851999:MQR851999 MFX851999:MGV851999 LWB851999:LWZ851999 LMF851999:LND851999 LCJ851999:LDH851999 KSN851999:KTL851999 KIR851999:KJP851999 JYV851999:JZT851999 JOZ851999:JPX851999 JFD851999:JGB851999 IVH851999:IWF851999 ILL851999:IMJ851999 IBP851999:ICN851999 HRT851999:HSR851999 HHX851999:HIV851999 GYB851999:GYZ851999 GOF851999:GPD851999 GEJ851999:GFH851999 FUN851999:FVL851999 FKR851999:FLP851999 FAV851999:FBT851999 EQZ851999:ERX851999 EHD851999:EIB851999 DXH851999:DYF851999 DNL851999:DOJ851999 DDP851999:DEN851999 CTT851999:CUR851999 CJX851999:CKV851999 CAB851999:CAZ851999 BQF851999:BRD851999 BGJ851999:BHH851999 AWN851999:AXL851999 AMR851999:ANP851999 ACV851999:ADT851999 SZ851999:TX851999 JD851999:KB851999 H851999:AF851999 WVP786463:WWN786463 WLT786463:WMR786463 WBX786463:WCV786463 VSB786463:VSZ786463 VIF786463:VJD786463 UYJ786463:UZH786463 UON786463:UPL786463 UER786463:UFP786463 TUV786463:TVT786463 TKZ786463:TLX786463 TBD786463:TCB786463 SRH786463:SSF786463 SHL786463:SIJ786463 RXP786463:RYN786463 RNT786463:ROR786463 RDX786463:REV786463 QUB786463:QUZ786463 QKF786463:QLD786463 QAJ786463:QBH786463 PQN786463:PRL786463 PGR786463:PHP786463 OWV786463:OXT786463 OMZ786463:ONX786463 ODD786463:OEB786463 NTH786463:NUF786463 NJL786463:NKJ786463 MZP786463:NAN786463 MPT786463:MQR786463 MFX786463:MGV786463 LWB786463:LWZ786463 LMF786463:LND786463 LCJ786463:LDH786463 KSN786463:KTL786463 KIR786463:KJP786463 JYV786463:JZT786463 JOZ786463:JPX786463 JFD786463:JGB786463 IVH786463:IWF786463 ILL786463:IMJ786463 IBP786463:ICN786463 HRT786463:HSR786463 HHX786463:HIV786463 GYB786463:GYZ786463 GOF786463:GPD786463 GEJ786463:GFH786463 FUN786463:FVL786463 FKR786463:FLP786463 FAV786463:FBT786463 EQZ786463:ERX786463 EHD786463:EIB786463 DXH786463:DYF786463 DNL786463:DOJ786463 DDP786463:DEN786463 CTT786463:CUR786463 CJX786463:CKV786463 CAB786463:CAZ786463 BQF786463:BRD786463 BGJ786463:BHH786463 AWN786463:AXL786463 AMR786463:ANP786463 ACV786463:ADT786463 SZ786463:TX786463 JD786463:KB786463 H786463:AF786463 WVP720927:WWN720927 WLT720927:WMR720927 WBX720927:WCV720927 VSB720927:VSZ720927 VIF720927:VJD720927 UYJ720927:UZH720927 UON720927:UPL720927 UER720927:UFP720927 TUV720927:TVT720927 TKZ720927:TLX720927 TBD720927:TCB720927 SRH720927:SSF720927 SHL720927:SIJ720927 RXP720927:RYN720927 RNT720927:ROR720927 RDX720927:REV720927 QUB720927:QUZ720927 QKF720927:QLD720927 QAJ720927:QBH720927 PQN720927:PRL720927 PGR720927:PHP720927 OWV720927:OXT720927 OMZ720927:ONX720927 ODD720927:OEB720927 NTH720927:NUF720927 NJL720927:NKJ720927 MZP720927:NAN720927 MPT720927:MQR720927 MFX720927:MGV720927 LWB720927:LWZ720927 LMF720927:LND720927 LCJ720927:LDH720927 KSN720927:KTL720927 KIR720927:KJP720927 JYV720927:JZT720927 JOZ720927:JPX720927 JFD720927:JGB720927 IVH720927:IWF720927 ILL720927:IMJ720927 IBP720927:ICN720927 HRT720927:HSR720927 HHX720927:HIV720927 GYB720927:GYZ720927 GOF720927:GPD720927 GEJ720927:GFH720927 FUN720927:FVL720927 FKR720927:FLP720927 FAV720927:FBT720927 EQZ720927:ERX720927 EHD720927:EIB720927 DXH720927:DYF720927 DNL720927:DOJ720927 DDP720927:DEN720927 CTT720927:CUR720927 CJX720927:CKV720927 CAB720927:CAZ720927 BQF720927:BRD720927 BGJ720927:BHH720927 AWN720927:AXL720927 AMR720927:ANP720927 ACV720927:ADT720927 SZ720927:TX720927 JD720927:KB720927 H720927:AF720927 WVP655391:WWN655391 WLT655391:WMR655391 WBX655391:WCV655391 VSB655391:VSZ655391 VIF655391:VJD655391 UYJ655391:UZH655391 UON655391:UPL655391 UER655391:UFP655391 TUV655391:TVT655391 TKZ655391:TLX655391 TBD655391:TCB655391 SRH655391:SSF655391 SHL655391:SIJ655391 RXP655391:RYN655391 RNT655391:ROR655391 RDX655391:REV655391 QUB655391:QUZ655391 QKF655391:QLD655391 QAJ655391:QBH655391 PQN655391:PRL655391 PGR655391:PHP655391 OWV655391:OXT655391 OMZ655391:ONX655391 ODD655391:OEB655391 NTH655391:NUF655391 NJL655391:NKJ655391 MZP655391:NAN655391 MPT655391:MQR655391 MFX655391:MGV655391 LWB655391:LWZ655391 LMF655391:LND655391 LCJ655391:LDH655391 KSN655391:KTL655391 KIR655391:KJP655391 JYV655391:JZT655391 JOZ655391:JPX655391 JFD655391:JGB655391 IVH655391:IWF655391 ILL655391:IMJ655391 IBP655391:ICN655391 HRT655391:HSR655391 HHX655391:HIV655391 GYB655391:GYZ655391 GOF655391:GPD655391 GEJ655391:GFH655391 FUN655391:FVL655391 FKR655391:FLP655391 FAV655391:FBT655391 EQZ655391:ERX655391 EHD655391:EIB655391 DXH655391:DYF655391 DNL655391:DOJ655391 DDP655391:DEN655391 CTT655391:CUR655391 CJX655391:CKV655391 CAB655391:CAZ655391 BQF655391:BRD655391 BGJ655391:BHH655391 AWN655391:AXL655391 AMR655391:ANP655391 ACV655391:ADT655391 SZ655391:TX655391 JD655391:KB655391 H655391:AF655391 WVP589855:WWN589855 WLT589855:WMR589855 WBX589855:WCV589855 VSB589855:VSZ589855 VIF589855:VJD589855 UYJ589855:UZH589855 UON589855:UPL589855 UER589855:UFP589855 TUV589855:TVT589855 TKZ589855:TLX589855 TBD589855:TCB589855 SRH589855:SSF589855 SHL589855:SIJ589855 RXP589855:RYN589855 RNT589855:ROR589855 RDX589855:REV589855 QUB589855:QUZ589855 QKF589855:QLD589855 QAJ589855:QBH589855 PQN589855:PRL589855 PGR589855:PHP589855 OWV589855:OXT589855 OMZ589855:ONX589855 ODD589855:OEB589855 NTH589855:NUF589855 NJL589855:NKJ589855 MZP589855:NAN589855 MPT589855:MQR589855 MFX589855:MGV589855 LWB589855:LWZ589855 LMF589855:LND589855 LCJ589855:LDH589855 KSN589855:KTL589855 KIR589855:KJP589855 JYV589855:JZT589855 JOZ589855:JPX589855 JFD589855:JGB589855 IVH589855:IWF589855 ILL589855:IMJ589855 IBP589855:ICN589855 HRT589855:HSR589855 HHX589855:HIV589855 GYB589855:GYZ589855 GOF589855:GPD589855 GEJ589855:GFH589855 FUN589855:FVL589855 FKR589855:FLP589855 FAV589855:FBT589855 EQZ589855:ERX589855 EHD589855:EIB589855 DXH589855:DYF589855 DNL589855:DOJ589855 DDP589855:DEN589855 CTT589855:CUR589855 CJX589855:CKV589855 CAB589855:CAZ589855 BQF589855:BRD589855 BGJ589855:BHH589855 AWN589855:AXL589855 AMR589855:ANP589855 ACV589855:ADT589855 SZ589855:TX589855 JD589855:KB589855 H589855:AF589855 WVP524319:WWN524319 WLT524319:WMR524319 WBX524319:WCV524319 VSB524319:VSZ524319 VIF524319:VJD524319 UYJ524319:UZH524319 UON524319:UPL524319 UER524319:UFP524319 TUV524319:TVT524319 TKZ524319:TLX524319 TBD524319:TCB524319 SRH524319:SSF524319 SHL524319:SIJ524319 RXP524319:RYN524319 RNT524319:ROR524319 RDX524319:REV524319 QUB524319:QUZ524319 QKF524319:QLD524319 QAJ524319:QBH524319 PQN524319:PRL524319 PGR524319:PHP524319 OWV524319:OXT524319 OMZ524319:ONX524319 ODD524319:OEB524319 NTH524319:NUF524319 NJL524319:NKJ524319 MZP524319:NAN524319 MPT524319:MQR524319 MFX524319:MGV524319 LWB524319:LWZ524319 LMF524319:LND524319 LCJ524319:LDH524319 KSN524319:KTL524319 KIR524319:KJP524319 JYV524319:JZT524319 JOZ524319:JPX524319 JFD524319:JGB524319 IVH524319:IWF524319 ILL524319:IMJ524319 IBP524319:ICN524319 HRT524319:HSR524319 HHX524319:HIV524319 GYB524319:GYZ524319 GOF524319:GPD524319 GEJ524319:GFH524319 FUN524319:FVL524319 FKR524319:FLP524319 FAV524319:FBT524319 EQZ524319:ERX524319 EHD524319:EIB524319 DXH524319:DYF524319 DNL524319:DOJ524319 DDP524319:DEN524319 CTT524319:CUR524319 CJX524319:CKV524319 CAB524319:CAZ524319 BQF524319:BRD524319 BGJ524319:BHH524319 AWN524319:AXL524319 AMR524319:ANP524319 ACV524319:ADT524319 SZ524319:TX524319 JD524319:KB524319 H524319:AF524319 WVP458783:WWN458783 WLT458783:WMR458783 WBX458783:WCV458783 VSB458783:VSZ458783 VIF458783:VJD458783 UYJ458783:UZH458783 UON458783:UPL458783 UER458783:UFP458783 TUV458783:TVT458783 TKZ458783:TLX458783 TBD458783:TCB458783 SRH458783:SSF458783 SHL458783:SIJ458783 RXP458783:RYN458783 RNT458783:ROR458783 RDX458783:REV458783 QUB458783:QUZ458783 QKF458783:QLD458783 QAJ458783:QBH458783 PQN458783:PRL458783 PGR458783:PHP458783 OWV458783:OXT458783 OMZ458783:ONX458783 ODD458783:OEB458783 NTH458783:NUF458783 NJL458783:NKJ458783 MZP458783:NAN458783 MPT458783:MQR458783 MFX458783:MGV458783 LWB458783:LWZ458783 LMF458783:LND458783 LCJ458783:LDH458783 KSN458783:KTL458783 KIR458783:KJP458783 JYV458783:JZT458783 JOZ458783:JPX458783 JFD458783:JGB458783 IVH458783:IWF458783 ILL458783:IMJ458783 IBP458783:ICN458783 HRT458783:HSR458783 HHX458783:HIV458783 GYB458783:GYZ458783 GOF458783:GPD458783 GEJ458783:GFH458783 FUN458783:FVL458783 FKR458783:FLP458783 FAV458783:FBT458783 EQZ458783:ERX458783 EHD458783:EIB458783 DXH458783:DYF458783 DNL458783:DOJ458783 DDP458783:DEN458783 CTT458783:CUR458783 CJX458783:CKV458783 CAB458783:CAZ458783 BQF458783:BRD458783 BGJ458783:BHH458783 AWN458783:AXL458783 AMR458783:ANP458783 ACV458783:ADT458783 SZ458783:TX458783 JD458783:KB458783 H458783:AF458783 WVP393247:WWN393247 WLT393247:WMR393247 WBX393247:WCV393247 VSB393247:VSZ393247 VIF393247:VJD393247 UYJ393247:UZH393247 UON393247:UPL393247 UER393247:UFP393247 TUV393247:TVT393247 TKZ393247:TLX393247 TBD393247:TCB393247 SRH393247:SSF393247 SHL393247:SIJ393247 RXP393247:RYN393247 RNT393247:ROR393247 RDX393247:REV393247 QUB393247:QUZ393247 QKF393247:QLD393247 QAJ393247:QBH393247 PQN393247:PRL393247 PGR393247:PHP393247 OWV393247:OXT393247 OMZ393247:ONX393247 ODD393247:OEB393247 NTH393247:NUF393247 NJL393247:NKJ393247 MZP393247:NAN393247 MPT393247:MQR393247 MFX393247:MGV393247 LWB393247:LWZ393247 LMF393247:LND393247 LCJ393247:LDH393247 KSN393247:KTL393247 KIR393247:KJP393247 JYV393247:JZT393247 JOZ393247:JPX393247 JFD393247:JGB393247 IVH393247:IWF393247 ILL393247:IMJ393247 IBP393247:ICN393247 HRT393247:HSR393247 HHX393247:HIV393247 GYB393247:GYZ393247 GOF393247:GPD393247 GEJ393247:GFH393247 FUN393247:FVL393247 FKR393247:FLP393247 FAV393247:FBT393247 EQZ393247:ERX393247 EHD393247:EIB393247 DXH393247:DYF393247 DNL393247:DOJ393247 DDP393247:DEN393247 CTT393247:CUR393247 CJX393247:CKV393247 CAB393247:CAZ393247 BQF393247:BRD393247 BGJ393247:BHH393247 AWN393247:AXL393247 AMR393247:ANP393247 ACV393247:ADT393247 SZ393247:TX393247 JD393247:KB393247 H393247:AF393247 WVP327711:WWN327711 WLT327711:WMR327711 WBX327711:WCV327711 VSB327711:VSZ327711 VIF327711:VJD327711 UYJ327711:UZH327711 UON327711:UPL327711 UER327711:UFP327711 TUV327711:TVT327711 TKZ327711:TLX327711 TBD327711:TCB327711 SRH327711:SSF327711 SHL327711:SIJ327711 RXP327711:RYN327711 RNT327711:ROR327711 RDX327711:REV327711 QUB327711:QUZ327711 QKF327711:QLD327711 QAJ327711:QBH327711 PQN327711:PRL327711 PGR327711:PHP327711 OWV327711:OXT327711 OMZ327711:ONX327711 ODD327711:OEB327711 NTH327711:NUF327711 NJL327711:NKJ327711 MZP327711:NAN327711 MPT327711:MQR327711 MFX327711:MGV327711 LWB327711:LWZ327711 LMF327711:LND327711 LCJ327711:LDH327711 KSN327711:KTL327711 KIR327711:KJP327711 JYV327711:JZT327711 JOZ327711:JPX327711 JFD327711:JGB327711 IVH327711:IWF327711 ILL327711:IMJ327711 IBP327711:ICN327711 HRT327711:HSR327711 HHX327711:HIV327711 GYB327711:GYZ327711 GOF327711:GPD327711 GEJ327711:GFH327711 FUN327711:FVL327711 FKR327711:FLP327711 FAV327711:FBT327711 EQZ327711:ERX327711 EHD327711:EIB327711 DXH327711:DYF327711 DNL327711:DOJ327711 DDP327711:DEN327711 CTT327711:CUR327711 CJX327711:CKV327711 CAB327711:CAZ327711 BQF327711:BRD327711 BGJ327711:BHH327711 AWN327711:AXL327711 AMR327711:ANP327711 ACV327711:ADT327711 SZ327711:TX327711 JD327711:KB327711 H327711:AF327711 WVP262175:WWN262175 WLT262175:WMR262175 WBX262175:WCV262175 VSB262175:VSZ262175 VIF262175:VJD262175 UYJ262175:UZH262175 UON262175:UPL262175 UER262175:UFP262175 TUV262175:TVT262175 TKZ262175:TLX262175 TBD262175:TCB262175 SRH262175:SSF262175 SHL262175:SIJ262175 RXP262175:RYN262175 RNT262175:ROR262175 RDX262175:REV262175 QUB262175:QUZ262175 QKF262175:QLD262175 QAJ262175:QBH262175 PQN262175:PRL262175 PGR262175:PHP262175 OWV262175:OXT262175 OMZ262175:ONX262175 ODD262175:OEB262175 NTH262175:NUF262175 NJL262175:NKJ262175 MZP262175:NAN262175 MPT262175:MQR262175 MFX262175:MGV262175 LWB262175:LWZ262175 LMF262175:LND262175 LCJ262175:LDH262175 KSN262175:KTL262175 KIR262175:KJP262175 JYV262175:JZT262175 JOZ262175:JPX262175 JFD262175:JGB262175 IVH262175:IWF262175 ILL262175:IMJ262175 IBP262175:ICN262175 HRT262175:HSR262175 HHX262175:HIV262175 GYB262175:GYZ262175 GOF262175:GPD262175 GEJ262175:GFH262175 FUN262175:FVL262175 FKR262175:FLP262175 FAV262175:FBT262175 EQZ262175:ERX262175 EHD262175:EIB262175 DXH262175:DYF262175 DNL262175:DOJ262175 DDP262175:DEN262175 CTT262175:CUR262175 CJX262175:CKV262175 CAB262175:CAZ262175 BQF262175:BRD262175 BGJ262175:BHH262175 AWN262175:AXL262175 AMR262175:ANP262175 ACV262175:ADT262175 SZ262175:TX262175 JD262175:KB262175 H262175:AF262175 WVP196639:WWN196639 WLT196639:WMR196639 WBX196639:WCV196639 VSB196639:VSZ196639 VIF196639:VJD196639 UYJ196639:UZH196639 UON196639:UPL196639 UER196639:UFP196639 TUV196639:TVT196639 TKZ196639:TLX196639 TBD196639:TCB196639 SRH196639:SSF196639 SHL196639:SIJ196639 RXP196639:RYN196639 RNT196639:ROR196639 RDX196639:REV196639 QUB196639:QUZ196639 QKF196639:QLD196639 QAJ196639:QBH196639 PQN196639:PRL196639 PGR196639:PHP196639 OWV196639:OXT196639 OMZ196639:ONX196639 ODD196639:OEB196639 NTH196639:NUF196639 NJL196639:NKJ196639 MZP196639:NAN196639 MPT196639:MQR196639 MFX196639:MGV196639 LWB196639:LWZ196639 LMF196639:LND196639 LCJ196639:LDH196639 KSN196639:KTL196639 KIR196639:KJP196639 JYV196639:JZT196639 JOZ196639:JPX196639 JFD196639:JGB196639 IVH196639:IWF196639 ILL196639:IMJ196639 IBP196639:ICN196639 HRT196639:HSR196639 HHX196639:HIV196639 GYB196639:GYZ196639 GOF196639:GPD196639 GEJ196639:GFH196639 FUN196639:FVL196639 FKR196639:FLP196639 FAV196639:FBT196639 EQZ196639:ERX196639 EHD196639:EIB196639 DXH196639:DYF196639 DNL196639:DOJ196639 DDP196639:DEN196639 CTT196639:CUR196639 CJX196639:CKV196639 CAB196639:CAZ196639 BQF196639:BRD196639 BGJ196639:BHH196639 AWN196639:AXL196639 AMR196639:ANP196639 ACV196639:ADT196639 SZ196639:TX196639 JD196639:KB196639 H196639:AF196639 WVP131103:WWN131103 WLT131103:WMR131103 WBX131103:WCV131103 VSB131103:VSZ131103 VIF131103:VJD131103 UYJ131103:UZH131103 UON131103:UPL131103 UER131103:UFP131103 TUV131103:TVT131103 TKZ131103:TLX131103 TBD131103:TCB131103 SRH131103:SSF131103 SHL131103:SIJ131103 RXP131103:RYN131103 RNT131103:ROR131103 RDX131103:REV131103 QUB131103:QUZ131103 QKF131103:QLD131103 QAJ131103:QBH131103 PQN131103:PRL131103 PGR131103:PHP131103 OWV131103:OXT131103 OMZ131103:ONX131103 ODD131103:OEB131103 NTH131103:NUF131103 NJL131103:NKJ131103 MZP131103:NAN131103 MPT131103:MQR131103 MFX131103:MGV131103 LWB131103:LWZ131103 LMF131103:LND131103 LCJ131103:LDH131103 KSN131103:KTL131103 KIR131103:KJP131103 JYV131103:JZT131103 JOZ131103:JPX131103 JFD131103:JGB131103 IVH131103:IWF131103 ILL131103:IMJ131103 IBP131103:ICN131103 HRT131103:HSR131103 HHX131103:HIV131103 GYB131103:GYZ131103 GOF131103:GPD131103 GEJ131103:GFH131103 FUN131103:FVL131103 FKR131103:FLP131103 FAV131103:FBT131103 EQZ131103:ERX131103 EHD131103:EIB131103 DXH131103:DYF131103 DNL131103:DOJ131103 DDP131103:DEN131103 CTT131103:CUR131103 CJX131103:CKV131103 CAB131103:CAZ131103 BQF131103:BRD131103 BGJ131103:BHH131103 AWN131103:AXL131103 AMR131103:ANP131103 ACV131103:ADT131103 SZ131103:TX131103 JD131103:KB131103 H131103:AF131103 WVP65567:WWN65567 WLT65567:WMR65567 WBX65567:WCV65567 VSB65567:VSZ65567 VIF65567:VJD65567 UYJ65567:UZH65567 UON65567:UPL65567 UER65567:UFP65567 TUV65567:TVT65567 TKZ65567:TLX65567 TBD65567:TCB65567 SRH65567:SSF65567 SHL65567:SIJ65567 RXP65567:RYN65567 RNT65567:ROR65567 RDX65567:REV65567 QUB65567:QUZ65567 QKF65567:QLD65567 QAJ65567:QBH65567 PQN65567:PRL65567 PGR65567:PHP65567 OWV65567:OXT65567 OMZ65567:ONX65567 ODD65567:OEB65567 NTH65567:NUF65567 NJL65567:NKJ65567 MZP65567:NAN65567 MPT65567:MQR65567 MFX65567:MGV65567 LWB65567:LWZ65567 LMF65567:LND65567 LCJ65567:LDH65567 KSN65567:KTL65567 KIR65567:KJP65567 JYV65567:JZT65567 JOZ65567:JPX65567 JFD65567:JGB65567 IVH65567:IWF65567 ILL65567:IMJ65567 IBP65567:ICN65567 HRT65567:HSR65567 HHX65567:HIV65567 GYB65567:GYZ65567 GOF65567:GPD65567 GEJ65567:GFH65567 FUN65567:FVL65567 FKR65567:FLP65567 FAV65567:FBT65567 EQZ65567:ERX65567 EHD65567:EIB65567 DXH65567:DYF65567 DNL65567:DOJ65567 DDP65567:DEN65567 CTT65567:CUR65567 CJX65567:CKV65567 CAB65567:CAZ65567 BQF65567:BRD65567 BGJ65567:BHH65567 AWN65567:AXL65567 AMR65567:ANP65567 ACV65567:ADT65567 SZ65567:TX65567 JD65567:KB65567 H65567:AF65567 WVP31:WWN31 WLT31:WMR31 WBX31:WCV31 VSB31:VSZ31 VIF31:VJD31 UYJ31:UZH31 UON31:UPL31 UER31:UFP31 TUV31:TVT31 TKZ31:TLX31 TBD31:TCB31 SRH31:SSF31 SHL31:SIJ31 RXP31:RYN31 RNT31:ROR31 RDX31:REV31 QUB31:QUZ31 QKF31:QLD31 QAJ31:QBH31 PQN31:PRL31 PGR31:PHP31 OWV31:OXT31 OMZ31:ONX31 ODD31:OEB31 NTH31:NUF31 NJL31:NKJ31 MZP31:NAN31 MPT31:MQR31 MFX31:MGV31 LWB31:LWZ31 LMF31:LND31 LCJ31:LDH31 KSN31:KTL31 KIR31:KJP31 JYV31:JZT31 JOZ31:JPX31 JFD31:JGB31 IVH31:IWF31 ILL31:IMJ31 IBP31:ICN31 HRT31:HSR31 HHX31:HIV31 GYB31:GYZ31 GOF31:GPD31 GEJ31:GFH31 FUN31:FVL31 FKR31:FLP31 FAV31:FBT31 EQZ31:ERX31 EHD31:EIB31 DXH31:DYF31 DNL31:DOJ31 DDP31:DEN31 CTT31:CUR31 CJX31:CKV31 CAB31:CAZ31 BQF31:BRD31 BGJ31:BHH31 AWN31:AXL31 AMR31:ANP31 ACV31:ADT31 SZ31:TX31 JD31:KB31">
      <formula1>"N, A, B"</formula1>
    </dataValidation>
    <dataValidation type="list" allowBlank="1" showInputMessage="1" showErrorMessage="1" sqref="H34:AF34 WVP983074:WWN983074 WLT983074:WMR983074 WBX983074:WCV983074 VSB983074:VSZ983074 VIF983074:VJD983074 UYJ983074:UZH983074 UON983074:UPL983074 UER983074:UFP983074 TUV983074:TVT983074 TKZ983074:TLX983074 TBD983074:TCB983074 SRH983074:SSF983074 SHL983074:SIJ983074 RXP983074:RYN983074 RNT983074:ROR983074 RDX983074:REV983074 QUB983074:QUZ983074 QKF983074:QLD983074 QAJ983074:QBH983074 PQN983074:PRL983074 PGR983074:PHP983074 OWV983074:OXT983074 OMZ983074:ONX983074 ODD983074:OEB983074 NTH983074:NUF983074 NJL983074:NKJ983074 MZP983074:NAN983074 MPT983074:MQR983074 MFX983074:MGV983074 LWB983074:LWZ983074 LMF983074:LND983074 LCJ983074:LDH983074 KSN983074:KTL983074 KIR983074:KJP983074 JYV983074:JZT983074 JOZ983074:JPX983074 JFD983074:JGB983074 IVH983074:IWF983074 ILL983074:IMJ983074 IBP983074:ICN983074 HRT983074:HSR983074 HHX983074:HIV983074 GYB983074:GYZ983074 GOF983074:GPD983074 GEJ983074:GFH983074 FUN983074:FVL983074 FKR983074:FLP983074 FAV983074:FBT983074 EQZ983074:ERX983074 EHD983074:EIB983074 DXH983074:DYF983074 DNL983074:DOJ983074 DDP983074:DEN983074 CTT983074:CUR983074 CJX983074:CKV983074 CAB983074:CAZ983074 BQF983074:BRD983074 BGJ983074:BHH983074 AWN983074:AXL983074 AMR983074:ANP983074 ACV983074:ADT983074 SZ983074:TX983074 JD983074:KB983074 H983074:AF983074 WVP917538:WWN917538 WLT917538:WMR917538 WBX917538:WCV917538 VSB917538:VSZ917538 VIF917538:VJD917538 UYJ917538:UZH917538 UON917538:UPL917538 UER917538:UFP917538 TUV917538:TVT917538 TKZ917538:TLX917538 TBD917538:TCB917538 SRH917538:SSF917538 SHL917538:SIJ917538 RXP917538:RYN917538 RNT917538:ROR917538 RDX917538:REV917538 QUB917538:QUZ917538 QKF917538:QLD917538 QAJ917538:QBH917538 PQN917538:PRL917538 PGR917538:PHP917538 OWV917538:OXT917538 OMZ917538:ONX917538 ODD917538:OEB917538 NTH917538:NUF917538 NJL917538:NKJ917538 MZP917538:NAN917538 MPT917538:MQR917538 MFX917538:MGV917538 LWB917538:LWZ917538 LMF917538:LND917538 LCJ917538:LDH917538 KSN917538:KTL917538 KIR917538:KJP917538 JYV917538:JZT917538 JOZ917538:JPX917538 JFD917538:JGB917538 IVH917538:IWF917538 ILL917538:IMJ917538 IBP917538:ICN917538 HRT917538:HSR917538 HHX917538:HIV917538 GYB917538:GYZ917538 GOF917538:GPD917538 GEJ917538:GFH917538 FUN917538:FVL917538 FKR917538:FLP917538 FAV917538:FBT917538 EQZ917538:ERX917538 EHD917538:EIB917538 DXH917538:DYF917538 DNL917538:DOJ917538 DDP917538:DEN917538 CTT917538:CUR917538 CJX917538:CKV917538 CAB917538:CAZ917538 BQF917538:BRD917538 BGJ917538:BHH917538 AWN917538:AXL917538 AMR917538:ANP917538 ACV917538:ADT917538 SZ917538:TX917538 JD917538:KB917538 H917538:AF917538 WVP852002:WWN852002 WLT852002:WMR852002 WBX852002:WCV852002 VSB852002:VSZ852002 VIF852002:VJD852002 UYJ852002:UZH852002 UON852002:UPL852002 UER852002:UFP852002 TUV852002:TVT852002 TKZ852002:TLX852002 TBD852002:TCB852002 SRH852002:SSF852002 SHL852002:SIJ852002 RXP852002:RYN852002 RNT852002:ROR852002 RDX852002:REV852002 QUB852002:QUZ852002 QKF852002:QLD852002 QAJ852002:QBH852002 PQN852002:PRL852002 PGR852002:PHP852002 OWV852002:OXT852002 OMZ852002:ONX852002 ODD852002:OEB852002 NTH852002:NUF852002 NJL852002:NKJ852002 MZP852002:NAN852002 MPT852002:MQR852002 MFX852002:MGV852002 LWB852002:LWZ852002 LMF852002:LND852002 LCJ852002:LDH852002 KSN852002:KTL852002 KIR852002:KJP852002 JYV852002:JZT852002 JOZ852002:JPX852002 JFD852002:JGB852002 IVH852002:IWF852002 ILL852002:IMJ852002 IBP852002:ICN852002 HRT852002:HSR852002 HHX852002:HIV852002 GYB852002:GYZ852002 GOF852002:GPD852002 GEJ852002:GFH852002 FUN852002:FVL852002 FKR852002:FLP852002 FAV852002:FBT852002 EQZ852002:ERX852002 EHD852002:EIB852002 DXH852002:DYF852002 DNL852002:DOJ852002 DDP852002:DEN852002 CTT852002:CUR852002 CJX852002:CKV852002 CAB852002:CAZ852002 BQF852002:BRD852002 BGJ852002:BHH852002 AWN852002:AXL852002 AMR852002:ANP852002 ACV852002:ADT852002 SZ852002:TX852002 JD852002:KB852002 H852002:AF852002 WVP786466:WWN786466 WLT786466:WMR786466 WBX786466:WCV786466 VSB786466:VSZ786466 VIF786466:VJD786466 UYJ786466:UZH786466 UON786466:UPL786466 UER786466:UFP786466 TUV786466:TVT786466 TKZ786466:TLX786466 TBD786466:TCB786466 SRH786466:SSF786466 SHL786466:SIJ786466 RXP786466:RYN786466 RNT786466:ROR786466 RDX786466:REV786466 QUB786466:QUZ786466 QKF786466:QLD786466 QAJ786466:QBH786466 PQN786466:PRL786466 PGR786466:PHP786466 OWV786466:OXT786466 OMZ786466:ONX786466 ODD786466:OEB786466 NTH786466:NUF786466 NJL786466:NKJ786466 MZP786466:NAN786466 MPT786466:MQR786466 MFX786466:MGV786466 LWB786466:LWZ786466 LMF786466:LND786466 LCJ786466:LDH786466 KSN786466:KTL786466 KIR786466:KJP786466 JYV786466:JZT786466 JOZ786466:JPX786466 JFD786466:JGB786466 IVH786466:IWF786466 ILL786466:IMJ786466 IBP786466:ICN786466 HRT786466:HSR786466 HHX786466:HIV786466 GYB786466:GYZ786466 GOF786466:GPD786466 GEJ786466:GFH786466 FUN786466:FVL786466 FKR786466:FLP786466 FAV786466:FBT786466 EQZ786466:ERX786466 EHD786466:EIB786466 DXH786466:DYF786466 DNL786466:DOJ786466 DDP786466:DEN786466 CTT786466:CUR786466 CJX786466:CKV786466 CAB786466:CAZ786466 BQF786466:BRD786466 BGJ786466:BHH786466 AWN786466:AXL786466 AMR786466:ANP786466 ACV786466:ADT786466 SZ786466:TX786466 JD786466:KB786466 H786466:AF786466 WVP720930:WWN720930 WLT720930:WMR720930 WBX720930:WCV720930 VSB720930:VSZ720930 VIF720930:VJD720930 UYJ720930:UZH720930 UON720930:UPL720930 UER720930:UFP720930 TUV720930:TVT720930 TKZ720930:TLX720930 TBD720930:TCB720930 SRH720930:SSF720930 SHL720930:SIJ720930 RXP720930:RYN720930 RNT720930:ROR720930 RDX720930:REV720930 QUB720930:QUZ720930 QKF720930:QLD720930 QAJ720930:QBH720930 PQN720930:PRL720930 PGR720930:PHP720930 OWV720930:OXT720930 OMZ720930:ONX720930 ODD720930:OEB720930 NTH720930:NUF720930 NJL720930:NKJ720930 MZP720930:NAN720930 MPT720930:MQR720930 MFX720930:MGV720930 LWB720930:LWZ720930 LMF720930:LND720930 LCJ720930:LDH720930 KSN720930:KTL720930 KIR720930:KJP720930 JYV720930:JZT720930 JOZ720930:JPX720930 JFD720930:JGB720930 IVH720930:IWF720930 ILL720930:IMJ720930 IBP720930:ICN720930 HRT720930:HSR720930 HHX720930:HIV720930 GYB720930:GYZ720930 GOF720930:GPD720930 GEJ720930:GFH720930 FUN720930:FVL720930 FKR720930:FLP720930 FAV720930:FBT720930 EQZ720930:ERX720930 EHD720930:EIB720930 DXH720930:DYF720930 DNL720930:DOJ720930 DDP720930:DEN720930 CTT720930:CUR720930 CJX720930:CKV720930 CAB720930:CAZ720930 BQF720930:BRD720930 BGJ720930:BHH720930 AWN720930:AXL720930 AMR720930:ANP720930 ACV720930:ADT720930 SZ720930:TX720930 JD720930:KB720930 H720930:AF720930 WVP655394:WWN655394 WLT655394:WMR655394 WBX655394:WCV655394 VSB655394:VSZ655394 VIF655394:VJD655394 UYJ655394:UZH655394 UON655394:UPL655394 UER655394:UFP655394 TUV655394:TVT655394 TKZ655394:TLX655394 TBD655394:TCB655394 SRH655394:SSF655394 SHL655394:SIJ655394 RXP655394:RYN655394 RNT655394:ROR655394 RDX655394:REV655394 QUB655394:QUZ655394 QKF655394:QLD655394 QAJ655394:QBH655394 PQN655394:PRL655394 PGR655394:PHP655394 OWV655394:OXT655394 OMZ655394:ONX655394 ODD655394:OEB655394 NTH655394:NUF655394 NJL655394:NKJ655394 MZP655394:NAN655394 MPT655394:MQR655394 MFX655394:MGV655394 LWB655394:LWZ655394 LMF655394:LND655394 LCJ655394:LDH655394 KSN655394:KTL655394 KIR655394:KJP655394 JYV655394:JZT655394 JOZ655394:JPX655394 JFD655394:JGB655394 IVH655394:IWF655394 ILL655394:IMJ655394 IBP655394:ICN655394 HRT655394:HSR655394 HHX655394:HIV655394 GYB655394:GYZ655394 GOF655394:GPD655394 GEJ655394:GFH655394 FUN655394:FVL655394 FKR655394:FLP655394 FAV655394:FBT655394 EQZ655394:ERX655394 EHD655394:EIB655394 DXH655394:DYF655394 DNL655394:DOJ655394 DDP655394:DEN655394 CTT655394:CUR655394 CJX655394:CKV655394 CAB655394:CAZ655394 BQF655394:BRD655394 BGJ655394:BHH655394 AWN655394:AXL655394 AMR655394:ANP655394 ACV655394:ADT655394 SZ655394:TX655394 JD655394:KB655394 H655394:AF655394 WVP589858:WWN589858 WLT589858:WMR589858 WBX589858:WCV589858 VSB589858:VSZ589858 VIF589858:VJD589858 UYJ589858:UZH589858 UON589858:UPL589858 UER589858:UFP589858 TUV589858:TVT589858 TKZ589858:TLX589858 TBD589858:TCB589858 SRH589858:SSF589858 SHL589858:SIJ589858 RXP589858:RYN589858 RNT589858:ROR589858 RDX589858:REV589858 QUB589858:QUZ589858 QKF589858:QLD589858 QAJ589858:QBH589858 PQN589858:PRL589858 PGR589858:PHP589858 OWV589858:OXT589858 OMZ589858:ONX589858 ODD589858:OEB589858 NTH589858:NUF589858 NJL589858:NKJ589858 MZP589858:NAN589858 MPT589858:MQR589858 MFX589858:MGV589858 LWB589858:LWZ589858 LMF589858:LND589858 LCJ589858:LDH589858 KSN589858:KTL589858 KIR589858:KJP589858 JYV589858:JZT589858 JOZ589858:JPX589858 JFD589858:JGB589858 IVH589858:IWF589858 ILL589858:IMJ589858 IBP589858:ICN589858 HRT589858:HSR589858 HHX589858:HIV589858 GYB589858:GYZ589858 GOF589858:GPD589858 GEJ589858:GFH589858 FUN589858:FVL589858 FKR589858:FLP589858 FAV589858:FBT589858 EQZ589858:ERX589858 EHD589858:EIB589858 DXH589858:DYF589858 DNL589858:DOJ589858 DDP589858:DEN589858 CTT589858:CUR589858 CJX589858:CKV589858 CAB589858:CAZ589858 BQF589858:BRD589858 BGJ589858:BHH589858 AWN589858:AXL589858 AMR589858:ANP589858 ACV589858:ADT589858 SZ589858:TX589858 JD589858:KB589858 H589858:AF589858 WVP524322:WWN524322 WLT524322:WMR524322 WBX524322:WCV524322 VSB524322:VSZ524322 VIF524322:VJD524322 UYJ524322:UZH524322 UON524322:UPL524322 UER524322:UFP524322 TUV524322:TVT524322 TKZ524322:TLX524322 TBD524322:TCB524322 SRH524322:SSF524322 SHL524322:SIJ524322 RXP524322:RYN524322 RNT524322:ROR524322 RDX524322:REV524322 QUB524322:QUZ524322 QKF524322:QLD524322 QAJ524322:QBH524322 PQN524322:PRL524322 PGR524322:PHP524322 OWV524322:OXT524322 OMZ524322:ONX524322 ODD524322:OEB524322 NTH524322:NUF524322 NJL524322:NKJ524322 MZP524322:NAN524322 MPT524322:MQR524322 MFX524322:MGV524322 LWB524322:LWZ524322 LMF524322:LND524322 LCJ524322:LDH524322 KSN524322:KTL524322 KIR524322:KJP524322 JYV524322:JZT524322 JOZ524322:JPX524322 JFD524322:JGB524322 IVH524322:IWF524322 ILL524322:IMJ524322 IBP524322:ICN524322 HRT524322:HSR524322 HHX524322:HIV524322 GYB524322:GYZ524322 GOF524322:GPD524322 GEJ524322:GFH524322 FUN524322:FVL524322 FKR524322:FLP524322 FAV524322:FBT524322 EQZ524322:ERX524322 EHD524322:EIB524322 DXH524322:DYF524322 DNL524322:DOJ524322 DDP524322:DEN524322 CTT524322:CUR524322 CJX524322:CKV524322 CAB524322:CAZ524322 BQF524322:BRD524322 BGJ524322:BHH524322 AWN524322:AXL524322 AMR524322:ANP524322 ACV524322:ADT524322 SZ524322:TX524322 JD524322:KB524322 H524322:AF524322 WVP458786:WWN458786 WLT458786:WMR458786 WBX458786:WCV458786 VSB458786:VSZ458786 VIF458786:VJD458786 UYJ458786:UZH458786 UON458786:UPL458786 UER458786:UFP458786 TUV458786:TVT458786 TKZ458786:TLX458786 TBD458786:TCB458786 SRH458786:SSF458786 SHL458786:SIJ458786 RXP458786:RYN458786 RNT458786:ROR458786 RDX458786:REV458786 QUB458786:QUZ458786 QKF458786:QLD458786 QAJ458786:QBH458786 PQN458786:PRL458786 PGR458786:PHP458786 OWV458786:OXT458786 OMZ458786:ONX458786 ODD458786:OEB458786 NTH458786:NUF458786 NJL458786:NKJ458786 MZP458786:NAN458786 MPT458786:MQR458786 MFX458786:MGV458786 LWB458786:LWZ458786 LMF458786:LND458786 LCJ458786:LDH458786 KSN458786:KTL458786 KIR458786:KJP458786 JYV458786:JZT458786 JOZ458786:JPX458786 JFD458786:JGB458786 IVH458786:IWF458786 ILL458786:IMJ458786 IBP458786:ICN458786 HRT458786:HSR458786 HHX458786:HIV458786 GYB458786:GYZ458786 GOF458786:GPD458786 GEJ458786:GFH458786 FUN458786:FVL458786 FKR458786:FLP458786 FAV458786:FBT458786 EQZ458786:ERX458786 EHD458786:EIB458786 DXH458786:DYF458786 DNL458786:DOJ458786 DDP458786:DEN458786 CTT458786:CUR458786 CJX458786:CKV458786 CAB458786:CAZ458786 BQF458786:BRD458786 BGJ458786:BHH458786 AWN458786:AXL458786 AMR458786:ANP458786 ACV458786:ADT458786 SZ458786:TX458786 JD458786:KB458786 H458786:AF458786 WVP393250:WWN393250 WLT393250:WMR393250 WBX393250:WCV393250 VSB393250:VSZ393250 VIF393250:VJD393250 UYJ393250:UZH393250 UON393250:UPL393250 UER393250:UFP393250 TUV393250:TVT393250 TKZ393250:TLX393250 TBD393250:TCB393250 SRH393250:SSF393250 SHL393250:SIJ393250 RXP393250:RYN393250 RNT393250:ROR393250 RDX393250:REV393250 QUB393250:QUZ393250 QKF393250:QLD393250 QAJ393250:QBH393250 PQN393250:PRL393250 PGR393250:PHP393250 OWV393250:OXT393250 OMZ393250:ONX393250 ODD393250:OEB393250 NTH393250:NUF393250 NJL393250:NKJ393250 MZP393250:NAN393250 MPT393250:MQR393250 MFX393250:MGV393250 LWB393250:LWZ393250 LMF393250:LND393250 LCJ393250:LDH393250 KSN393250:KTL393250 KIR393250:KJP393250 JYV393250:JZT393250 JOZ393250:JPX393250 JFD393250:JGB393250 IVH393250:IWF393250 ILL393250:IMJ393250 IBP393250:ICN393250 HRT393250:HSR393250 HHX393250:HIV393250 GYB393250:GYZ393250 GOF393250:GPD393250 GEJ393250:GFH393250 FUN393250:FVL393250 FKR393250:FLP393250 FAV393250:FBT393250 EQZ393250:ERX393250 EHD393250:EIB393250 DXH393250:DYF393250 DNL393250:DOJ393250 DDP393250:DEN393250 CTT393250:CUR393250 CJX393250:CKV393250 CAB393250:CAZ393250 BQF393250:BRD393250 BGJ393250:BHH393250 AWN393250:AXL393250 AMR393250:ANP393250 ACV393250:ADT393250 SZ393250:TX393250 JD393250:KB393250 H393250:AF393250 WVP327714:WWN327714 WLT327714:WMR327714 WBX327714:WCV327714 VSB327714:VSZ327714 VIF327714:VJD327714 UYJ327714:UZH327714 UON327714:UPL327714 UER327714:UFP327714 TUV327714:TVT327714 TKZ327714:TLX327714 TBD327714:TCB327714 SRH327714:SSF327714 SHL327714:SIJ327714 RXP327714:RYN327714 RNT327714:ROR327714 RDX327714:REV327714 QUB327714:QUZ327714 QKF327714:QLD327714 QAJ327714:QBH327714 PQN327714:PRL327714 PGR327714:PHP327714 OWV327714:OXT327714 OMZ327714:ONX327714 ODD327714:OEB327714 NTH327714:NUF327714 NJL327714:NKJ327714 MZP327714:NAN327714 MPT327714:MQR327714 MFX327714:MGV327714 LWB327714:LWZ327714 LMF327714:LND327714 LCJ327714:LDH327714 KSN327714:KTL327714 KIR327714:KJP327714 JYV327714:JZT327714 JOZ327714:JPX327714 JFD327714:JGB327714 IVH327714:IWF327714 ILL327714:IMJ327714 IBP327714:ICN327714 HRT327714:HSR327714 HHX327714:HIV327714 GYB327714:GYZ327714 GOF327714:GPD327714 GEJ327714:GFH327714 FUN327714:FVL327714 FKR327714:FLP327714 FAV327714:FBT327714 EQZ327714:ERX327714 EHD327714:EIB327714 DXH327714:DYF327714 DNL327714:DOJ327714 DDP327714:DEN327714 CTT327714:CUR327714 CJX327714:CKV327714 CAB327714:CAZ327714 BQF327714:BRD327714 BGJ327714:BHH327714 AWN327714:AXL327714 AMR327714:ANP327714 ACV327714:ADT327714 SZ327714:TX327714 JD327714:KB327714 H327714:AF327714 WVP262178:WWN262178 WLT262178:WMR262178 WBX262178:WCV262178 VSB262178:VSZ262178 VIF262178:VJD262178 UYJ262178:UZH262178 UON262178:UPL262178 UER262178:UFP262178 TUV262178:TVT262178 TKZ262178:TLX262178 TBD262178:TCB262178 SRH262178:SSF262178 SHL262178:SIJ262178 RXP262178:RYN262178 RNT262178:ROR262178 RDX262178:REV262178 QUB262178:QUZ262178 QKF262178:QLD262178 QAJ262178:QBH262178 PQN262178:PRL262178 PGR262178:PHP262178 OWV262178:OXT262178 OMZ262178:ONX262178 ODD262178:OEB262178 NTH262178:NUF262178 NJL262178:NKJ262178 MZP262178:NAN262178 MPT262178:MQR262178 MFX262178:MGV262178 LWB262178:LWZ262178 LMF262178:LND262178 LCJ262178:LDH262178 KSN262178:KTL262178 KIR262178:KJP262178 JYV262178:JZT262178 JOZ262178:JPX262178 JFD262178:JGB262178 IVH262178:IWF262178 ILL262178:IMJ262178 IBP262178:ICN262178 HRT262178:HSR262178 HHX262178:HIV262178 GYB262178:GYZ262178 GOF262178:GPD262178 GEJ262178:GFH262178 FUN262178:FVL262178 FKR262178:FLP262178 FAV262178:FBT262178 EQZ262178:ERX262178 EHD262178:EIB262178 DXH262178:DYF262178 DNL262178:DOJ262178 DDP262178:DEN262178 CTT262178:CUR262178 CJX262178:CKV262178 CAB262178:CAZ262178 BQF262178:BRD262178 BGJ262178:BHH262178 AWN262178:AXL262178 AMR262178:ANP262178 ACV262178:ADT262178 SZ262178:TX262178 JD262178:KB262178 H262178:AF262178 WVP196642:WWN196642 WLT196642:WMR196642 WBX196642:WCV196642 VSB196642:VSZ196642 VIF196642:VJD196642 UYJ196642:UZH196642 UON196642:UPL196642 UER196642:UFP196642 TUV196642:TVT196642 TKZ196642:TLX196642 TBD196642:TCB196642 SRH196642:SSF196642 SHL196642:SIJ196642 RXP196642:RYN196642 RNT196642:ROR196642 RDX196642:REV196642 QUB196642:QUZ196642 QKF196642:QLD196642 QAJ196642:QBH196642 PQN196642:PRL196642 PGR196642:PHP196642 OWV196642:OXT196642 OMZ196642:ONX196642 ODD196642:OEB196642 NTH196642:NUF196642 NJL196642:NKJ196642 MZP196642:NAN196642 MPT196642:MQR196642 MFX196642:MGV196642 LWB196642:LWZ196642 LMF196642:LND196642 LCJ196642:LDH196642 KSN196642:KTL196642 KIR196642:KJP196642 JYV196642:JZT196642 JOZ196642:JPX196642 JFD196642:JGB196642 IVH196642:IWF196642 ILL196642:IMJ196642 IBP196642:ICN196642 HRT196642:HSR196642 HHX196642:HIV196642 GYB196642:GYZ196642 GOF196642:GPD196642 GEJ196642:GFH196642 FUN196642:FVL196642 FKR196642:FLP196642 FAV196642:FBT196642 EQZ196642:ERX196642 EHD196642:EIB196642 DXH196642:DYF196642 DNL196642:DOJ196642 DDP196642:DEN196642 CTT196642:CUR196642 CJX196642:CKV196642 CAB196642:CAZ196642 BQF196642:BRD196642 BGJ196642:BHH196642 AWN196642:AXL196642 AMR196642:ANP196642 ACV196642:ADT196642 SZ196642:TX196642 JD196642:KB196642 H196642:AF196642 WVP131106:WWN131106 WLT131106:WMR131106 WBX131106:WCV131106 VSB131106:VSZ131106 VIF131106:VJD131106 UYJ131106:UZH131106 UON131106:UPL131106 UER131106:UFP131106 TUV131106:TVT131106 TKZ131106:TLX131106 TBD131106:TCB131106 SRH131106:SSF131106 SHL131106:SIJ131106 RXP131106:RYN131106 RNT131106:ROR131106 RDX131106:REV131106 QUB131106:QUZ131106 QKF131106:QLD131106 QAJ131106:QBH131106 PQN131106:PRL131106 PGR131106:PHP131106 OWV131106:OXT131106 OMZ131106:ONX131106 ODD131106:OEB131106 NTH131106:NUF131106 NJL131106:NKJ131106 MZP131106:NAN131106 MPT131106:MQR131106 MFX131106:MGV131106 LWB131106:LWZ131106 LMF131106:LND131106 LCJ131106:LDH131106 KSN131106:KTL131106 KIR131106:KJP131106 JYV131106:JZT131106 JOZ131106:JPX131106 JFD131106:JGB131106 IVH131106:IWF131106 ILL131106:IMJ131106 IBP131106:ICN131106 HRT131106:HSR131106 HHX131106:HIV131106 GYB131106:GYZ131106 GOF131106:GPD131106 GEJ131106:GFH131106 FUN131106:FVL131106 FKR131106:FLP131106 FAV131106:FBT131106 EQZ131106:ERX131106 EHD131106:EIB131106 DXH131106:DYF131106 DNL131106:DOJ131106 DDP131106:DEN131106 CTT131106:CUR131106 CJX131106:CKV131106 CAB131106:CAZ131106 BQF131106:BRD131106 BGJ131106:BHH131106 AWN131106:AXL131106 AMR131106:ANP131106 ACV131106:ADT131106 SZ131106:TX131106 JD131106:KB131106 H131106:AF131106 WVP65570:WWN65570 WLT65570:WMR65570 WBX65570:WCV65570 VSB65570:VSZ65570 VIF65570:VJD65570 UYJ65570:UZH65570 UON65570:UPL65570 UER65570:UFP65570 TUV65570:TVT65570 TKZ65570:TLX65570 TBD65570:TCB65570 SRH65570:SSF65570 SHL65570:SIJ65570 RXP65570:RYN65570 RNT65570:ROR65570 RDX65570:REV65570 QUB65570:QUZ65570 QKF65570:QLD65570 QAJ65570:QBH65570 PQN65570:PRL65570 PGR65570:PHP65570 OWV65570:OXT65570 OMZ65570:ONX65570 ODD65570:OEB65570 NTH65570:NUF65570 NJL65570:NKJ65570 MZP65570:NAN65570 MPT65570:MQR65570 MFX65570:MGV65570 LWB65570:LWZ65570 LMF65570:LND65570 LCJ65570:LDH65570 KSN65570:KTL65570 KIR65570:KJP65570 JYV65570:JZT65570 JOZ65570:JPX65570 JFD65570:JGB65570 IVH65570:IWF65570 ILL65570:IMJ65570 IBP65570:ICN65570 HRT65570:HSR65570 HHX65570:HIV65570 GYB65570:GYZ65570 GOF65570:GPD65570 GEJ65570:GFH65570 FUN65570:FVL65570 FKR65570:FLP65570 FAV65570:FBT65570 EQZ65570:ERX65570 EHD65570:EIB65570 DXH65570:DYF65570 DNL65570:DOJ65570 DDP65570:DEN65570 CTT65570:CUR65570 CJX65570:CKV65570 CAB65570:CAZ65570 BQF65570:BRD65570 BGJ65570:BHH65570 AWN65570:AXL65570 AMR65570:ANP65570 ACV65570:ADT65570 SZ65570:TX65570 JD65570:KB65570 H65570:AF65570 WVP34:WWN34 WLT34:WMR34 WBX34:WCV34 VSB34:VSZ34 VIF34:VJD34 UYJ34:UZH34 UON34:UPL34 UER34:UFP34 TUV34:TVT34 TKZ34:TLX34 TBD34:TCB34 SRH34:SSF34 SHL34:SIJ34 RXP34:RYN34 RNT34:ROR34 RDX34:REV34 QUB34:QUZ34 QKF34:QLD34 QAJ34:QBH34 PQN34:PRL34 PGR34:PHP34 OWV34:OXT34 OMZ34:ONX34 ODD34:OEB34 NTH34:NUF34 NJL34:NKJ34 MZP34:NAN34 MPT34:MQR34 MFX34:MGV34 LWB34:LWZ34 LMF34:LND34 LCJ34:LDH34 KSN34:KTL34 KIR34:KJP34 JYV34:JZT34 JOZ34:JPX34 JFD34:JGB34 IVH34:IWF34 ILL34:IMJ34 IBP34:ICN34 HRT34:HSR34 HHX34:HIV34 GYB34:GYZ34 GOF34:GPD34 GEJ34:GFH34 FUN34:FVL34 FKR34:FLP34 FAV34:FBT34 EQZ34:ERX34 EHD34:EIB34 DXH34:DYF34 DNL34:DOJ34 DDP34:DEN34 CTT34:CUR34 CJX34:CKV34 CAB34:CAZ34 BQF34:BRD34 BGJ34:BHH34 AWN34:AXL34 AMR34:ANP34 ACV34:ADT34 SZ34:TX34 JD34:KB34">
      <formula1>"OK, NG, NA, PT"</formula1>
    </dataValidation>
  </dataValidations>
  <printOptions horizontalCentered="1"/>
  <pageMargins left="0.75" right="0.75" top="1" bottom="1" header="0.5" footer="0.5"/>
  <pageSetup paperSize="9" scale="60" orientation="portrait" r:id="rId1"/>
  <headerFooter alignWithMargins="0">
    <oddHeader>&amp;LUKS-FMT-GBL-211-02.01&amp;C&amp;F:&amp;A&amp;RUKS-REC-XXX-XXX</oddHeader>
    <oddFooter>&amp;LUnikaihatsu Software Pvt.Ltd.&amp;CThis document is uncontrolled after printed.&amp;RPage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Assignment </vt:lpstr>
      <vt:lpstr>Summary</vt:lpstr>
      <vt:lpstr>Page_Load</vt:lpstr>
      <vt:lpstr>Submit_Click</vt:lpstr>
      <vt:lpstr>Upload_Success</vt:lpstr>
      <vt:lpstr>Page_Load!BugSheetName</vt:lpstr>
      <vt:lpstr>Submit_Click!BugSheetName</vt:lpstr>
      <vt:lpstr>Upload_Success!BugSheetName</vt:lpstr>
      <vt:lpstr>Page_Load!Print_Area</vt:lpstr>
      <vt:lpstr>Submit_Click!Print_Area</vt:lpstr>
      <vt:lpstr>Upload_Success!Print_Area</vt:lpstr>
      <vt:lpstr>Page_Load!Print_Titles</vt:lpstr>
      <vt:lpstr>Submit_Click!Print_Titles</vt:lpstr>
      <vt:lpstr>Upload_Success!Print_Titles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Bujurge</dc:creator>
  <cp:lastModifiedBy/>
  <dcterms:created xsi:type="dcterms:W3CDTF">2006-09-16T00:00:00Z</dcterms:created>
  <dcterms:modified xsi:type="dcterms:W3CDTF">2019-07-08T03:50:06Z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59afe8fc-15d4-43f3-9e89-7c0aeb76ed19</vt:lpwstr>
  </property>
</Properties>
</file>