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bookViews>
  <sheets>
    <sheet name="Assignment" sheetId="1" r:id="rId1"/>
    <sheet name="Summary" sheetId="2" r:id="rId2"/>
    <sheet name="Page_Load" sheetId="5" r:id="rId3"/>
    <sheet name="Download_Click" sheetId="8" r:id="rId4"/>
  </sheets>
  <externalReferences>
    <externalReference r:id="rId5"/>
  </externalReferences>
  <definedNames>
    <definedName name="____A02">NA()</definedName>
    <definedName name="___A02">NA()</definedName>
    <definedName name="__A02">{#N/A,#N/A,FALSE,"連絡先";#N/A,#N/A,FALSE,"ﾊｰﾄﾞｿﾌﾄ環境";#N/A,#N/A,FALSE,"IP･ﾌﾟﾛﾄｺﾙの設定";#N/A,#N/A,FALSE,"各種設定";#N/A,#N/A,FALSE,"OSPF";#N/A,#N/A,FALSE,"X25";#N/A,#N/A,FALSE,"FrameRelay";#N/A,#N/A,FALSE,"ATM"}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3">NA()</definedName>
    <definedName name="aa">{#N/A,#N/A,FALSE,"連絡先";#N/A,#N/A,FALSE,"ﾊｰﾄﾞｿﾌﾄ環境";#N/A,#N/A,FALSE,"IP･ﾌﾟﾛﾄｺﾙの設定";#N/A,#N/A,FALSE,"各種設定";#N/A,#N/A,FALSE,"OSPF";#N/A,#N/A,FALSE,"X25";#N/A,#N/A,FALSE,"FrameRelay";#N/A,#N/A,FALSE,"ATM"}</definedName>
    <definedName name="d" localSheetId="3">NA()</definedName>
    <definedName name="d">{#N/A,#N/A,FALSE,"連絡先";#N/A,#N/A,FALSE,"ﾊｰﾄﾞｿﾌﾄ環境";#N/A,#N/A,FALSE,"IP･ﾌﾟﾛﾄｺﾙの設定";#N/A,#N/A,FALSE,"各種設定";#N/A,#N/A,FALSE,"OSPF";#N/A,#N/A,FALSE,"X25";#N/A,#N/A,FALSE,"FrameRelay";#N/A,#N/A,FALSE,"ATM"}</definedName>
    <definedName name="daf" localSheetId="3">NA()</definedName>
    <definedName name="daf">{#N/A,#N/A,FALSE,"連絡先";#N/A,#N/A,FALSE,"ﾊｰﾄﾞｿﾌﾄ環境";#N/A,#N/A,FALSE,"IP･ﾌﾟﾛﾄｺﾙの設定";#N/A,#N/A,FALSE,"各種設定";#N/A,#N/A,FALSE,"OSPF";#N/A,#N/A,FALSE,"X25";#N/A,#N/A,FALSE,"FrameRelay";#N/A,#N/A,FALSE,"ATM"}</definedName>
    <definedName name="dd" localSheetId="3">NA()</definedName>
    <definedName name="dd">{#N/A,#N/A,FALSE,"連絡先";#N/A,#N/A,FALSE,"ﾊｰﾄﾞｿﾌﾄ環境";#N/A,#N/A,FALSE,"IP･ﾌﾟﾛﾄｺﾙの設定";#N/A,#N/A,FALSE,"各種設定";#N/A,#N/A,FALSE,"OSPF";#N/A,#N/A,FALSE,"X25";#N/A,#N/A,FALSE,"FrameRelay";#N/A,#N/A,FALSE,"ATM"}</definedName>
    <definedName name="ｄｄｄ" localSheetId="3">NA()</definedName>
    <definedName name="ｄｄｄ">{#N/A,#N/A,FALSE,"連絡先";#N/A,#N/A,FALSE,"ﾊｰﾄﾞｿﾌﾄ環境";#N/A,#N/A,FALSE,"IP･ﾌﾟﾛﾄｺﾙの設定";#N/A,#N/A,FALSE,"各種設定";#N/A,#N/A,FALSE,"OSPF";#N/A,#N/A,FALSE,"X25";#N/A,#N/A,FALSE,"FrameRelay";#N/A,#N/A,FALSE,"ATM"}</definedName>
    <definedName name="NewPCL" localSheetId="3">#REF!</definedName>
    <definedName name="NewPCL">#REF!</definedName>
    <definedName name="NewPCL_Row" localSheetId="3">#REF!</definedName>
    <definedName name="NewPCL_Row">#REF!</definedName>
    <definedName name="ｓｓ" localSheetId="3">NA()</definedName>
    <definedName name="ｓｓ">{#N/A,#N/A,FALSE,"連絡先";#N/A,#N/A,FALSE,"ﾊｰﾄﾞｿﾌﾄ環境";#N/A,#N/A,FALSE,"IP･ﾌﾟﾛﾄｺﾙの設定";#N/A,#N/A,FALSE,"各種設定";#N/A,#N/A,FALSE,"OSPF";#N/A,#N/A,FALSE,"X25";#N/A,#N/A,FALSE,"FrameRelay";#N/A,#N/A,FALSE,"ATM"}</definedName>
    <definedName name="SummaryTB" localSheetId="3">#REF!</definedName>
    <definedName name="SummaryTB">#REF!</definedName>
    <definedName name="SummaryTotal" localSheetId="3">#REF!</definedName>
    <definedName name="SummaryTotal">#REF!</definedName>
    <definedName name="SummaryTRNA" localSheetId="3">#REF!</definedName>
    <definedName name="SummaryTRNA">#REF!</definedName>
    <definedName name="SummaryTRNG" localSheetId="3">#REF!</definedName>
    <definedName name="SummaryTRNG">#REF!</definedName>
    <definedName name="SummaryTROK" localSheetId="3">#REF!</definedName>
    <definedName name="SummaryTROK">#REF!</definedName>
    <definedName name="SummaryTRPT" localSheetId="3">#REF!</definedName>
    <definedName name="SummaryTRPT">#REF!</definedName>
    <definedName name="SummaryTTC" localSheetId="3">#REF!</definedName>
    <definedName name="SummaryTTC">#REF!</definedName>
    <definedName name="SummaryTTD" localSheetId="3">#REF!</definedName>
    <definedName name="SummaryTTD">#REF!</definedName>
    <definedName name="SummaryTTND" localSheetId="3">#REF!</definedName>
    <definedName name="SummaryTTND">#REF!</definedName>
    <definedName name="wrn_confshet_" localSheetId="3">NA()</definedName>
    <definedName name="wrn_confshet_">{#N/A,#N/A,FALSE,"連絡先";#N/A,#N/A,FALSE,"ﾊｰﾄﾞｿﾌﾄ環境";#N/A,#N/A,FALSE,"IP･ﾌﾟﾛﾄｺﾙの設定";#N/A,#N/A,FALSE,"各種設定";#N/A,#N/A,FALSE,"OSPF";#N/A,#N/A,FALSE,"X25";#N/A,#N/A,FALSE,"FrameRelay";#N/A,#N/A,FALSE,"ATM"}</definedName>
    <definedName name="yu" localSheetId="3">NA()</definedName>
    <definedName name="yu">{#N/A,#N/A,FALSE,"連絡先";#N/A,#N/A,FALSE,"ﾊｰﾄﾞｿﾌﾄ環境";#N/A,#N/A,FALSE,"IP･ﾌﾟﾛﾄｺﾙの設定";#N/A,#N/A,FALSE,"各種設定";#N/A,#N/A,FALSE,"OSPF";#N/A,#N/A,FALSE,"X25";#N/A,#N/A,FALSE,"FrameRelay";#N/A,#N/A,FALSE,"ATM"}</definedName>
    <definedName name="ハード" localSheetId="3">NA()</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36" i="8"/>
  <c r="AE36"/>
  <c r="AD36"/>
  <c r="AC36"/>
  <c r="AB36"/>
  <c r="AA36"/>
  <c r="Z36"/>
  <c r="Y36"/>
  <c r="X36"/>
  <c r="W36"/>
  <c r="V36"/>
  <c r="U36"/>
  <c r="T36"/>
  <c r="S36"/>
  <c r="F35"/>
  <c r="AF3"/>
  <c r="AE3"/>
  <c r="AD3"/>
  <c r="AC3"/>
  <c r="AB3"/>
  <c r="AA3"/>
  <c r="Z3"/>
  <c r="Y3"/>
  <c r="X3"/>
  <c r="W3"/>
  <c r="V3"/>
  <c r="U3"/>
  <c r="T3"/>
  <c r="S3"/>
  <c r="Q3"/>
  <c r="P3"/>
  <c r="J3"/>
  <c r="K3" s="1"/>
  <c r="H3"/>
  <c r="AI11" i="2"/>
  <c r="U11"/>
  <c r="R11"/>
  <c r="O11"/>
  <c r="X11"/>
  <c r="K11"/>
  <c r="AA11" l="1"/>
  <c r="AE11"/>
  <c r="AD37" i="5"/>
  <c r="AC37"/>
  <c r="AB37"/>
  <c r="AA37"/>
  <c r="Z37"/>
  <c r="Y37"/>
  <c r="X37"/>
  <c r="W37"/>
  <c r="V37"/>
  <c r="U37"/>
  <c r="T37"/>
  <c r="S37"/>
  <c r="F36"/>
  <c r="AD3" l="1"/>
  <c r="AC3"/>
  <c r="AB3"/>
  <c r="AA3"/>
  <c r="Z3"/>
  <c r="Y3"/>
  <c r="X10" i="2"/>
  <c r="U10"/>
  <c r="O10"/>
  <c r="R10"/>
  <c r="AI10"/>
  <c r="AA10" l="1"/>
  <c r="AI13" l="1"/>
  <c r="O13" l="1"/>
  <c r="AA13"/>
  <c r="R13"/>
  <c r="U13"/>
  <c r="X13"/>
  <c r="AI3"/>
  <c r="X3"/>
  <c r="U3"/>
  <c r="R3"/>
  <c r="O3"/>
  <c r="K3"/>
  <c r="AA3" l="1"/>
  <c r="AE3" s="1"/>
  <c r="K10"/>
  <c r="AE10" l="1"/>
  <c r="AE13" s="1"/>
  <c r="K13"/>
  <c r="AA14" l="1"/>
  <c r="O14"/>
  <c r="U14"/>
  <c r="X14"/>
  <c r="R14"/>
  <c r="AE14"/>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3.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B4" authorId="0">
      <text>
        <r>
          <rPr>
            <sz val="8"/>
            <color indexed="8"/>
            <rFont val="Tahoma"/>
            <family val="2"/>
            <charset val="128"/>
          </rPr>
          <t>Function for which PCL
is to be created</t>
        </r>
      </text>
    </comment>
  </commentList>
</comments>
</file>

<file path=xl/sharedStrings.xml><?xml version="1.0" encoding="utf-8"?>
<sst xmlns="http://schemas.openxmlformats.org/spreadsheetml/2006/main" count="220" uniqueCount="114">
  <si>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</si>
  <si>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</si>
  <si>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</si>
  <si>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</si>
  <si>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</si>
  <si>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</si>
  <si>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</si>
  <si>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</si>
  <si>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</si>
  <si>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</si>
  <si>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</si>
  <si>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</si>
  <si>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</si>
  <si>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</si>
  <si>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</si>
  <si>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</si>
  <si>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JVS</t>
    <phoneticPr fontId="6"/>
  </si>
  <si>
    <t>Shubham Bujurge</t>
    <phoneticPr fontId="5"/>
  </si>
  <si>
    <t>OK</t>
  </si>
  <si>
    <t>Output Screen</t>
    <phoneticPr fontId="5"/>
  </si>
  <si>
    <t>Input Screen</t>
    <phoneticPr fontId="5"/>
  </si>
  <si>
    <t>Check Items</t>
  </si>
  <si>
    <t>N</t>
  </si>
  <si>
    <t>Project Code</t>
  </si>
  <si>
    <t>Skill Up</t>
    <phoneticPr fontId="5"/>
  </si>
  <si>
    <t>Creators Name</t>
  </si>
  <si>
    <t>Shubham bujurge</t>
    <phoneticPr fontId="5"/>
  </si>
  <si>
    <t>Date</t>
  </si>
  <si>
    <t>Module Code</t>
  </si>
  <si>
    <t>Page</t>
  </si>
  <si>
    <t>Check Conditions / Verification Content</t>
  </si>
  <si>
    <t xml:space="preserve">Test Case Number </t>
  </si>
  <si>
    <t>Input 
Conditions</t>
  </si>
  <si>
    <t>Verification during program execution</t>
  </si>
  <si>
    <t>Page will be redirect to ERROR Page</t>
  </si>
  <si>
    <t>Test Status</t>
  </si>
  <si>
    <t>Condition Type</t>
  </si>
  <si>
    <t>Tested By</t>
  </si>
  <si>
    <t>Shubham</t>
    <phoneticPr fontId="5"/>
  </si>
  <si>
    <t>Test Date</t>
  </si>
  <si>
    <t>Test Result</t>
  </si>
  <si>
    <t>Bug Details</t>
  </si>
  <si>
    <t>Bug ID</t>
  </si>
  <si>
    <t>Bug Count</t>
  </si>
  <si>
    <t>O</t>
    <phoneticPr fontId="5"/>
  </si>
  <si>
    <t>WDG</t>
  </si>
  <si>
    <t>Exception</t>
  </si>
  <si>
    <t>A</t>
  </si>
  <si>
    <t>Assignment 4</t>
    <phoneticPr fontId="5"/>
  </si>
  <si>
    <t>Shubham</t>
    <phoneticPr fontId="5"/>
  </si>
  <si>
    <t>JVS</t>
    <phoneticPr fontId="5"/>
  </si>
  <si>
    <t>WDG</t>
    <phoneticPr fontId="5"/>
  </si>
  <si>
    <t>Page_Load</t>
    <phoneticPr fontId="5"/>
  </si>
  <si>
    <t>2 Header Text</t>
    <phoneticPr fontId="5"/>
  </si>
  <si>
    <t>3 Page Title</t>
    <phoneticPr fontId="5"/>
  </si>
  <si>
    <t>4 Operation Button</t>
    <phoneticPr fontId="5"/>
  </si>
  <si>
    <t>Verification of path during program execution</t>
    <phoneticPr fontId="5"/>
  </si>
  <si>
    <t>Element</t>
    <phoneticPr fontId="5"/>
  </si>
  <si>
    <t>Blank</t>
    <phoneticPr fontId="5"/>
  </si>
  <si>
    <t>Clickable</t>
    <phoneticPr fontId="5"/>
  </si>
  <si>
    <t>Visible</t>
    <phoneticPr fontId="5"/>
  </si>
  <si>
    <t>True</t>
    <phoneticPr fontId="5"/>
  </si>
  <si>
    <t>Header Text</t>
    <phoneticPr fontId="5"/>
  </si>
  <si>
    <t>Page Title</t>
    <phoneticPr fontId="5"/>
  </si>
  <si>
    <t>O</t>
    <phoneticPr fontId="5"/>
  </si>
  <si>
    <t>FileNotFoundException</t>
    <phoneticPr fontId="5"/>
  </si>
  <si>
    <t>Header Text</t>
    <phoneticPr fontId="5"/>
  </si>
  <si>
    <t>Select file for upload</t>
    <phoneticPr fontId="5"/>
  </si>
  <si>
    <t>Error Code</t>
    <phoneticPr fontId="5"/>
  </si>
  <si>
    <t>ERR00001</t>
    <phoneticPr fontId="5"/>
  </si>
  <si>
    <t>Error message</t>
    <phoneticPr fontId="5"/>
  </si>
  <si>
    <t>ERR00002</t>
    <phoneticPr fontId="5"/>
  </si>
  <si>
    <t>File UploadFailed due to java.io.FileNotFoundException</t>
    <phoneticPr fontId="5"/>
  </si>
  <si>
    <t>Error occurred while uploading the file</t>
    <phoneticPr fontId="5"/>
  </si>
  <si>
    <t>O</t>
    <phoneticPr fontId="5"/>
  </si>
  <si>
    <t>Download_Click</t>
    <phoneticPr fontId="6"/>
  </si>
  <si>
    <t>Blank</t>
    <phoneticPr fontId="5"/>
  </si>
  <si>
    <t>Download</t>
    <phoneticPr fontId="5"/>
  </si>
  <si>
    <t>O</t>
    <phoneticPr fontId="5"/>
  </si>
  <si>
    <t>4 Exception occurred</t>
    <phoneticPr fontId="5"/>
  </si>
  <si>
    <t>Below Error Message is displaying</t>
    <phoneticPr fontId="5"/>
  </si>
  <si>
    <t>No Error message is display</t>
    <phoneticPr fontId="5"/>
  </si>
  <si>
    <t>File downloading start</t>
    <phoneticPr fontId="5"/>
  </si>
  <si>
    <t>O</t>
    <phoneticPr fontId="5"/>
  </si>
  <si>
    <t>O</t>
    <phoneticPr fontId="5"/>
  </si>
  <si>
    <t>File Downloading</t>
    <phoneticPr fontId="5"/>
  </si>
  <si>
    <t>2</t>
    <phoneticPr fontId="6"/>
  </si>
  <si>
    <t>1</t>
    <phoneticPr fontId="5"/>
  </si>
  <si>
    <t>The user data from the table should be exported to a CSV file. On click of a button the file should be downloaded from server.</t>
    <phoneticPr fontId="6"/>
  </si>
  <si>
    <t>CSVFileDownload</t>
    <phoneticPr fontId="5"/>
  </si>
  <si>
    <t>[ JVS : CSVFileDownload ]</t>
    <phoneticPr fontId="9" type="noConversion"/>
  </si>
  <si>
    <t>CSVFileDownload.java</t>
    <phoneticPr fontId="5"/>
  </si>
  <si>
    <t>CSVFileDownload</t>
    <phoneticPr fontId="5"/>
  </si>
  <si>
    <t>1 CSV File</t>
    <phoneticPr fontId="5"/>
  </si>
  <si>
    <t>Ready to download</t>
    <phoneticPr fontId="5"/>
  </si>
  <si>
    <t>5 Exception Occurred</t>
    <phoneticPr fontId="5"/>
  </si>
  <si>
    <t>Database Connection Error</t>
    <phoneticPr fontId="5"/>
  </si>
  <si>
    <t>SQL Exception</t>
    <phoneticPr fontId="5"/>
  </si>
  <si>
    <t>Exception</t>
    <phoneticPr fontId="5"/>
  </si>
  <si>
    <t>Database has no records found</t>
    <phoneticPr fontId="5"/>
  </si>
  <si>
    <t>Page will be redirect to error page</t>
    <phoneticPr fontId="5"/>
  </si>
  <si>
    <t>Error ocuured while connecting to Database</t>
    <phoneticPr fontId="5"/>
  </si>
  <si>
    <t>Error occurred while executing query</t>
    <phoneticPr fontId="5"/>
  </si>
  <si>
    <t>Error occurred</t>
    <phoneticPr fontId="5"/>
  </si>
  <si>
    <t>O</t>
    <phoneticPr fontId="5"/>
  </si>
  <si>
    <t>CSV File Download</t>
    <phoneticPr fontId="5"/>
  </si>
  <si>
    <t>Click to download CSV file</t>
    <phoneticPr fontId="5"/>
  </si>
  <si>
    <t>File with records</t>
    <phoneticPr fontId="5"/>
  </si>
  <si>
    <t>2 Download Button Click</t>
    <phoneticPr fontId="5"/>
  </si>
  <si>
    <t>4 Page Title</t>
    <phoneticPr fontId="5"/>
  </si>
  <si>
    <t>3 Header Text</t>
    <phoneticPr fontId="6"/>
  </si>
  <si>
    <t>File has some issue,try again later</t>
    <phoneticPr fontId="5"/>
  </si>
  <si>
    <t>File Not Prasent</t>
    <phoneticPr fontId="5"/>
  </si>
  <si>
    <t>O</t>
    <phoneticPr fontId="5"/>
  </si>
</sst>
</file>

<file path=xl/styles.xml><?xml version="1.0" encoding="utf-8"?>
<styleSheet xmlns="http://schemas.openxmlformats.org/spreadsheetml/2006/main">
  <numFmts count="2">
    <numFmt numFmtId="176" formatCode="0;[Red]0"/>
    <numFmt numFmtId="177" formatCode="yyyy/mm/dd;[Red]@"/>
  </numFmts>
  <fonts count="23">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sz val="14"/>
      <color indexed="8"/>
      <name val="Times New Roman"/>
      <family val="1"/>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9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right/>
      <top style="medium">
        <color indexed="8"/>
      </top>
      <bottom style="thin">
        <color indexed="8"/>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style="hair">
        <color indexed="8"/>
      </left>
      <right style="hair">
        <color indexed="8"/>
      </right>
      <top/>
      <bottom/>
      <diagonal/>
    </border>
    <border>
      <left style="thin">
        <color indexed="8"/>
      </left>
      <right style="medium">
        <color indexed="64"/>
      </right>
      <top style="thin">
        <color indexed="8"/>
      </top>
      <bottom/>
      <diagonal/>
    </border>
    <border>
      <left style="hair">
        <color indexed="8"/>
      </left>
      <right/>
      <top/>
      <bottom/>
      <diagonal/>
    </border>
    <border>
      <left/>
      <right/>
      <top style="thin">
        <color indexed="8"/>
      </top>
      <bottom/>
      <diagonal/>
    </border>
    <border>
      <left/>
      <right/>
      <top style="thin">
        <color indexed="8"/>
      </top>
      <bottom style="medium">
        <color indexed="8"/>
      </bottom>
      <diagonal/>
    </border>
    <border>
      <left style="medium">
        <color indexed="8"/>
      </left>
      <right/>
      <top style="thin">
        <color indexed="8"/>
      </top>
      <bottom style="thin">
        <color indexed="8"/>
      </bottom>
      <diagonal/>
    </border>
    <border>
      <left style="medium">
        <color indexed="8"/>
      </left>
      <right/>
      <top style="thin">
        <color indexed="8"/>
      </top>
      <bottom/>
      <diagonal/>
    </border>
    <border>
      <left style="hair">
        <color indexed="8"/>
      </left>
      <right style="hair">
        <color indexed="8"/>
      </right>
      <top style="hair">
        <color indexed="8"/>
      </top>
      <bottom/>
      <diagonal/>
    </border>
    <border>
      <left style="medium">
        <color indexed="8"/>
      </left>
      <right style="thin">
        <color indexed="8"/>
      </right>
      <top/>
      <bottom/>
      <diagonal/>
    </border>
    <border>
      <left style="medium">
        <color indexed="64"/>
      </left>
      <right style="thin">
        <color indexed="8"/>
      </right>
      <top style="medium">
        <color indexed="64"/>
      </top>
      <bottom style="medium">
        <color indexed="8"/>
      </bottom>
      <diagonal/>
    </border>
    <border>
      <left style="thin">
        <color indexed="8"/>
      </left>
      <right style="medium">
        <color indexed="64"/>
      </right>
      <top style="medium">
        <color indexed="64"/>
      </top>
      <bottom/>
      <diagonal/>
    </border>
    <border>
      <left style="hair">
        <color indexed="8"/>
      </left>
      <right style="medium">
        <color indexed="64"/>
      </right>
      <top style="hair">
        <color indexed="8"/>
      </top>
      <bottom style="hair">
        <color indexed="8"/>
      </bottom>
      <diagonal/>
    </border>
    <border>
      <left style="medium">
        <color indexed="64"/>
      </left>
      <right style="thin">
        <color indexed="8"/>
      </right>
      <top style="medium">
        <color indexed="8"/>
      </top>
      <bottom style="medium">
        <color indexed="64"/>
      </bottom>
      <diagonal/>
    </border>
    <border>
      <left style="hair">
        <color indexed="8"/>
      </left>
      <right/>
      <top/>
      <bottom style="medium">
        <color indexed="64"/>
      </bottom>
      <diagonal/>
    </border>
    <border>
      <left style="hair">
        <color indexed="8"/>
      </left>
      <right style="hair">
        <color indexed="8"/>
      </right>
      <top/>
      <bottom style="hair">
        <color indexed="8"/>
      </bottom>
      <diagonal/>
    </border>
    <border>
      <left style="hair">
        <color indexed="8"/>
      </left>
      <right style="medium">
        <color indexed="64"/>
      </right>
      <top style="hair">
        <color indexed="8"/>
      </top>
      <bottom/>
      <diagonal/>
    </border>
    <border>
      <left style="medium">
        <color indexed="64"/>
      </left>
      <right/>
      <top style="medium">
        <color indexed="8"/>
      </top>
      <bottom/>
      <diagonal/>
    </border>
    <border>
      <left style="hair">
        <color indexed="8"/>
      </left>
      <right style="hair">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medium">
        <color indexed="64"/>
      </left>
      <right/>
      <top style="medium">
        <color indexed="64"/>
      </top>
      <bottom style="medium">
        <color indexed="8"/>
      </bottom>
      <diagonal/>
    </border>
    <border>
      <left style="medium">
        <color indexed="64"/>
      </left>
      <right/>
      <top style="medium">
        <color indexed="8"/>
      </top>
      <bottom style="medium">
        <color indexed="8"/>
      </bottom>
      <diagonal/>
    </border>
    <border>
      <left style="medium">
        <color indexed="64"/>
      </left>
      <right/>
      <top style="medium">
        <color indexed="8"/>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hair">
        <color indexed="8"/>
      </left>
      <right style="thin">
        <color indexed="64"/>
      </right>
      <top style="thin">
        <color indexed="8"/>
      </top>
      <bottom style="thin">
        <color indexed="8"/>
      </bottom>
      <diagonal/>
    </border>
    <border>
      <left/>
      <right style="hair">
        <color indexed="8"/>
      </right>
      <top style="hair">
        <color indexed="8"/>
      </top>
      <bottom style="hair">
        <color indexed="8"/>
      </bottom>
      <diagonal/>
    </border>
    <border>
      <left/>
      <right style="thin">
        <color indexed="8"/>
      </right>
      <top/>
      <bottom/>
      <diagonal/>
    </border>
    <border>
      <left style="thin">
        <color indexed="8"/>
      </left>
      <right style="thin">
        <color indexed="8"/>
      </right>
      <top/>
      <bottom/>
      <diagonal/>
    </border>
    <border>
      <left style="thin">
        <color indexed="64"/>
      </left>
      <right style="thin">
        <color indexed="64"/>
      </right>
      <top style="thin">
        <color indexed="64"/>
      </top>
      <bottom/>
      <diagonal/>
    </border>
  </borders>
  <cellStyleXfs count="10">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cellStyleXfs>
  <cellXfs count="319">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0" fontId="0" fillId="0" borderId="0" xfId="0" applyAlignment="1">
      <alignment vertical="center"/>
    </xf>
    <xf numFmtId="0" fontId="14" fillId="0" borderId="0" xfId="0" applyFont="1">
      <alignment vertical="center"/>
    </xf>
    <xf numFmtId="49" fontId="15" fillId="7" borderId="24" xfId="4" applyNumberFormat="1" applyFont="1" applyFill="1" applyBorder="1" applyAlignment="1">
      <alignment vertical="center"/>
    </xf>
    <xf numFmtId="49" fontId="16" fillId="0" borderId="0" xfId="4" applyNumberFormat="1" applyFont="1" applyFill="1">
      <alignment vertical="center"/>
    </xf>
    <xf numFmtId="49" fontId="15" fillId="7" borderId="28" xfId="4" applyNumberFormat="1" applyFont="1" applyFill="1" applyBorder="1" applyAlignment="1">
      <alignment vertical="center"/>
    </xf>
    <xf numFmtId="49" fontId="16" fillId="0" borderId="29" xfId="4" applyNumberFormat="1" applyFont="1" applyFill="1" applyBorder="1" applyAlignment="1">
      <alignment horizontal="center" vertical="center" wrapText="1"/>
    </xf>
    <xf numFmtId="49" fontId="16" fillId="0" borderId="30" xfId="4" applyNumberFormat="1" applyFont="1" applyFill="1" applyBorder="1" applyAlignment="1"/>
    <xf numFmtId="49" fontId="18" fillId="0" borderId="30" xfId="4" applyNumberFormat="1" applyFont="1" applyFill="1" applyBorder="1" applyAlignment="1"/>
    <xf numFmtId="49" fontId="17" fillId="0" borderId="0" xfId="4" applyNumberFormat="1" applyFont="1" applyFill="1" applyBorder="1" applyAlignment="1">
      <alignment horizontal="right" vertical="top" wrapText="1"/>
    </xf>
    <xf numFmtId="176" fontId="15" fillId="0" borderId="34" xfId="4" applyNumberFormat="1" applyFont="1" applyFill="1" applyBorder="1" applyAlignment="1">
      <alignment horizontal="center" vertical="center"/>
    </xf>
    <xf numFmtId="176" fontId="15" fillId="0" borderId="35" xfId="4" applyNumberFormat="1" applyFont="1" applyFill="1" applyBorder="1" applyAlignment="1">
      <alignment horizontal="center" vertical="center"/>
    </xf>
    <xf numFmtId="176" fontId="15" fillId="0" borderId="36" xfId="4" applyNumberFormat="1" applyFont="1" applyFill="1" applyBorder="1" applyAlignment="1">
      <alignment horizontal="center" vertical="center"/>
    </xf>
    <xf numFmtId="176" fontId="15" fillId="0" borderId="37" xfId="4" applyNumberFormat="1" applyFont="1" applyFill="1" applyBorder="1" applyAlignment="1">
      <alignment horizontal="center" vertical="center"/>
    </xf>
    <xf numFmtId="49" fontId="16" fillId="0" borderId="21" xfId="6" applyNumberFormat="1" applyFont="1" applyFill="1" applyBorder="1" applyAlignment="1">
      <alignment horizontal="center" vertical="top" wrapText="1"/>
    </xf>
    <xf numFmtId="49" fontId="16" fillId="0" borderId="18" xfId="6" applyNumberFormat="1" applyFont="1" applyFill="1" applyBorder="1" applyAlignment="1">
      <alignment horizontal="center" vertical="top" wrapText="1"/>
    </xf>
    <xf numFmtId="49" fontId="16" fillId="0" borderId="0" xfId="4" applyNumberFormat="1" applyFont="1" applyFill="1" applyAlignment="1">
      <alignment vertical="center" wrapText="1"/>
    </xf>
    <xf numFmtId="49" fontId="16" fillId="0" borderId="18" xfId="6" applyNumberFormat="1" applyFont="1" applyFill="1" applyBorder="1" applyAlignment="1">
      <alignment horizontal="center" vertical="center" wrapText="1"/>
    </xf>
    <xf numFmtId="49" fontId="16" fillId="0" borderId="42" xfId="6" applyNumberFormat="1" applyFont="1" applyFill="1" applyBorder="1" applyAlignment="1">
      <alignment horizontal="left" vertical="top" wrapText="1"/>
    </xf>
    <xf numFmtId="49" fontId="16" fillId="0" borderId="18" xfId="6" applyNumberFormat="1" applyFont="1" applyFill="1" applyBorder="1" applyAlignment="1">
      <alignment horizontal="left" vertical="top" wrapText="1"/>
    </xf>
    <xf numFmtId="49" fontId="16" fillId="0" borderId="18" xfId="4" applyNumberFormat="1" applyFont="1" applyFill="1" applyBorder="1" applyAlignment="1">
      <alignment vertical="center" wrapText="1"/>
    </xf>
    <xf numFmtId="49" fontId="16" fillId="0" borderId="22" xfId="6" applyNumberFormat="1" applyFont="1" applyFill="1" applyBorder="1" applyAlignment="1">
      <alignment horizontal="center" vertical="center" wrapText="1"/>
    </xf>
    <xf numFmtId="49" fontId="16" fillId="0" borderId="22" xfId="4" applyNumberFormat="1" applyFont="1" applyFill="1" applyBorder="1" applyAlignment="1">
      <alignment vertical="center" wrapText="1"/>
    </xf>
    <xf numFmtId="49" fontId="16" fillId="0" borderId="21" xfId="6" applyNumberFormat="1" applyFont="1" applyFill="1" applyBorder="1" applyAlignment="1">
      <alignment horizontal="center" vertical="center" wrapText="1"/>
    </xf>
    <xf numFmtId="49" fontId="16" fillId="0" borderId="42" xfId="4" applyNumberFormat="1" applyFont="1" applyFill="1" applyBorder="1" applyAlignment="1">
      <alignment horizontal="center" vertical="center" wrapText="1"/>
    </xf>
    <xf numFmtId="49" fontId="16" fillId="0" borderId="18" xfId="5" applyNumberFormat="1" applyFont="1" applyFill="1" applyBorder="1" applyAlignment="1">
      <alignment horizontal="center" vertical="center" wrapText="1"/>
    </xf>
    <xf numFmtId="49" fontId="16" fillId="0" borderId="18" xfId="5" applyNumberFormat="1" applyFont="1" applyFill="1" applyBorder="1" applyAlignment="1">
      <alignment wrapText="1"/>
    </xf>
    <xf numFmtId="0" fontId="16" fillId="0" borderId="18" xfId="6" applyFont="1" applyBorder="1"/>
    <xf numFmtId="49" fontId="13" fillId="0" borderId="18" xfId="5" applyNumberFormat="1" applyFont="1" applyFill="1" applyBorder="1" applyAlignment="1">
      <alignment horizontal="center" vertical="center" wrapText="1"/>
    </xf>
    <xf numFmtId="49" fontId="16" fillId="0" borderId="18" xfId="5" applyNumberFormat="1" applyFont="1" applyFill="1" applyBorder="1" applyAlignment="1">
      <alignment horizontal="left" wrapText="1"/>
    </xf>
    <xf numFmtId="49" fontId="16" fillId="0" borderId="43" xfId="4" applyNumberFormat="1" applyFont="1" applyFill="1" applyBorder="1" applyAlignment="1">
      <alignment horizontal="center" vertical="center" wrapText="1"/>
    </xf>
    <xf numFmtId="49" fontId="16" fillId="0" borderId="48" xfId="4" applyNumberFormat="1" applyFont="1" applyFill="1" applyBorder="1" applyAlignment="1">
      <alignment horizontal="center" vertical="center" wrapText="1"/>
    </xf>
    <xf numFmtId="49" fontId="15" fillId="0" borderId="21" xfId="4" applyNumberFormat="1" applyFont="1" applyFill="1" applyBorder="1" applyAlignment="1">
      <alignment horizontal="center" vertical="center" wrapText="1"/>
    </xf>
    <xf numFmtId="49" fontId="16" fillId="0" borderId="21" xfId="4" applyNumberFormat="1" applyFont="1" applyFill="1" applyBorder="1" applyAlignment="1">
      <alignment horizontal="center" vertical="center" wrapText="1"/>
    </xf>
    <xf numFmtId="49" fontId="16" fillId="0" borderId="49" xfId="4" applyNumberFormat="1" applyFont="1" applyFill="1" applyBorder="1" applyAlignment="1">
      <alignment horizontal="center" vertical="center" wrapText="1"/>
    </xf>
    <xf numFmtId="49" fontId="16" fillId="0" borderId="47" xfId="4" applyNumberFormat="1" applyFont="1" applyFill="1" applyBorder="1" applyAlignment="1">
      <alignment horizontal="center" vertical="center" wrapText="1"/>
    </xf>
    <xf numFmtId="49" fontId="16" fillId="0" borderId="50" xfId="4" applyNumberFormat="1" applyFont="1" applyFill="1" applyBorder="1" applyAlignment="1">
      <alignment horizontal="center" vertical="center" wrapText="1"/>
    </xf>
    <xf numFmtId="49" fontId="16" fillId="0" borderId="18" xfId="4" applyNumberFormat="1" applyFont="1" applyFill="1" applyBorder="1" applyAlignment="1">
      <alignment horizontal="center" vertical="center" wrapText="1"/>
    </xf>
    <xf numFmtId="49" fontId="16" fillId="0" borderId="52" xfId="4" applyNumberFormat="1" applyFont="1" applyFill="1" applyBorder="1" applyAlignment="1">
      <alignment horizontal="center" vertical="center" wrapText="1"/>
    </xf>
    <xf numFmtId="49" fontId="16" fillId="0" borderId="51" xfId="4" applyNumberFormat="1" applyFont="1" applyFill="1" applyBorder="1" applyAlignment="1">
      <alignment horizontal="center" vertical="center" wrapText="1"/>
    </xf>
    <xf numFmtId="49" fontId="16" fillId="0" borderId="53" xfId="4" applyNumberFormat="1" applyFont="1" applyFill="1" applyBorder="1" applyAlignment="1">
      <alignment horizontal="center" vertical="center" wrapText="1"/>
    </xf>
    <xf numFmtId="177" fontId="16" fillId="0" borderId="18" xfId="4" applyNumberFormat="1" applyFont="1" applyFill="1" applyBorder="1" applyAlignment="1">
      <alignment horizontal="center" vertical="center" wrapText="1"/>
    </xf>
    <xf numFmtId="177" fontId="16" fillId="0" borderId="52" xfId="4" applyNumberFormat="1" applyFont="1" applyFill="1" applyBorder="1" applyAlignment="1">
      <alignment horizontal="center" vertical="center" wrapText="1"/>
    </xf>
    <xf numFmtId="177" fontId="16" fillId="0" borderId="51" xfId="4" applyNumberFormat="1" applyFont="1" applyFill="1" applyBorder="1" applyAlignment="1">
      <alignment horizontal="center" vertical="center" wrapText="1"/>
    </xf>
    <xf numFmtId="177" fontId="16" fillId="0" borderId="53" xfId="4" applyNumberFormat="1" applyFont="1" applyFill="1" applyBorder="1" applyAlignment="1">
      <alignment horizontal="center" vertical="center" wrapText="1"/>
    </xf>
    <xf numFmtId="49" fontId="16" fillId="0" borderId="54" xfId="4" applyNumberFormat="1" applyFont="1" applyFill="1" applyBorder="1" applyAlignment="1">
      <alignment horizontal="center" vertical="center" wrapText="1"/>
    </xf>
    <xf numFmtId="49" fontId="16" fillId="0" borderId="56" xfId="4" applyNumberFormat="1" applyFont="1" applyFill="1" applyBorder="1" applyAlignment="1">
      <alignment horizontal="center" vertical="center" wrapText="1"/>
    </xf>
    <xf numFmtId="49" fontId="16" fillId="0" borderId="57" xfId="4" applyNumberFormat="1" applyFont="1" applyFill="1" applyBorder="1" applyAlignment="1">
      <alignment horizontal="center" vertical="center" wrapText="1"/>
    </xf>
    <xf numFmtId="49" fontId="16" fillId="0" borderId="58" xfId="4" applyNumberFormat="1" applyFont="1" applyFill="1" applyBorder="1" applyAlignment="1">
      <alignment horizontal="center" vertical="center" wrapText="1"/>
    </xf>
    <xf numFmtId="0" fontId="16" fillId="0" borderId="18" xfId="4" applyNumberFormat="1" applyFont="1" applyFill="1" applyBorder="1" applyAlignment="1">
      <alignment horizontal="center" vertical="center" wrapText="1"/>
    </xf>
    <xf numFmtId="0" fontId="16" fillId="0" borderId="59" xfId="4" applyNumberFormat="1" applyFont="1" applyFill="1" applyBorder="1" applyAlignment="1">
      <alignment horizontal="center" vertical="center" wrapText="1"/>
    </xf>
    <xf numFmtId="0" fontId="16" fillId="0" borderId="29" xfId="4" applyNumberFormat="1" applyFont="1" applyFill="1" applyBorder="1" applyAlignment="1">
      <alignment horizontal="center" vertical="center" wrapText="1"/>
    </xf>
    <xf numFmtId="0" fontId="16" fillId="0" borderId="32" xfId="4" applyNumberFormat="1" applyFont="1" applyFill="1" applyBorder="1" applyAlignment="1">
      <alignment horizontal="center" vertical="center" wrapText="1"/>
    </xf>
    <xf numFmtId="49" fontId="16" fillId="0" borderId="0" xfId="4" applyNumberFormat="1" applyFont="1" applyFill="1" applyAlignment="1">
      <alignment horizontal="center" vertical="center" wrapText="1"/>
    </xf>
    <xf numFmtId="49" fontId="16" fillId="0" borderId="0" xfId="4" applyNumberFormat="1" applyFont="1" applyFill="1" applyBorder="1" applyAlignment="1">
      <alignment horizontal="center" vertical="center" wrapText="1"/>
    </xf>
    <xf numFmtId="49" fontId="16" fillId="0" borderId="0" xfId="4" applyNumberFormat="1" applyFont="1" applyFill="1" applyBorder="1">
      <alignment vertical="center"/>
    </xf>
    <xf numFmtId="49" fontId="16" fillId="0" borderId="0" xfId="4" applyNumberFormat="1" applyFont="1" applyFill="1" applyBorder="1" applyAlignment="1">
      <alignment vertical="center" wrapText="1"/>
    </xf>
    <xf numFmtId="49" fontId="16" fillId="0" borderId="0" xfId="4" applyNumberFormat="1" applyFont="1" applyFill="1" applyBorder="1" applyAlignment="1">
      <alignment horizontal="center" vertical="center"/>
    </xf>
    <xf numFmtId="0" fontId="7" fillId="0" borderId="0" xfId="6"/>
    <xf numFmtId="49" fontId="17" fillId="0" borderId="38" xfId="4" applyNumberFormat="1" applyFont="1" applyFill="1" applyBorder="1" applyAlignment="1"/>
    <xf numFmtId="176" fontId="15" fillId="0" borderId="33" xfId="4" applyNumberFormat="1" applyFont="1" applyFill="1" applyBorder="1" applyAlignment="1">
      <alignment horizontal="center" vertical="center"/>
    </xf>
    <xf numFmtId="176" fontId="15" fillId="0" borderId="60" xfId="4" applyNumberFormat="1" applyFont="1" applyFill="1" applyBorder="1" applyAlignment="1">
      <alignment horizontal="center" vertical="center"/>
    </xf>
    <xf numFmtId="176" fontId="15" fillId="0" borderId="61" xfId="4" applyNumberFormat="1" applyFont="1" applyFill="1" applyBorder="1" applyAlignment="1">
      <alignment horizontal="center" vertical="center"/>
    </xf>
    <xf numFmtId="49" fontId="16" fillId="0" borderId="63" xfId="6" applyNumberFormat="1" applyFont="1" applyFill="1" applyBorder="1" applyAlignment="1">
      <alignment horizontal="center" vertical="top" wrapText="1"/>
    </xf>
    <xf numFmtId="49" fontId="16" fillId="0" borderId="25" xfId="6" applyNumberFormat="1" applyFont="1" applyFill="1" applyBorder="1" applyAlignment="1">
      <alignment horizontal="center" vertical="top" wrapText="1"/>
    </xf>
    <xf numFmtId="49" fontId="16" fillId="0" borderId="27" xfId="6" applyNumberFormat="1" applyFont="1" applyFill="1" applyBorder="1" applyAlignment="1">
      <alignment horizontal="center" vertical="top" wrapText="1"/>
    </xf>
    <xf numFmtId="49" fontId="16" fillId="0" borderId="51" xfId="6" applyNumberFormat="1" applyFont="1" applyFill="1" applyBorder="1" applyAlignment="1">
      <alignment horizontal="center" vertical="top" wrapText="1"/>
    </xf>
    <xf numFmtId="49" fontId="16" fillId="0" borderId="53" xfId="6" applyNumberFormat="1" applyFont="1" applyFill="1" applyBorder="1" applyAlignment="1">
      <alignment horizontal="center" vertical="top" wrapText="1"/>
    </xf>
    <xf numFmtId="49" fontId="16" fillId="0" borderId="63" xfId="6" applyNumberFormat="1" applyFont="1" applyFill="1" applyBorder="1" applyAlignment="1">
      <alignment horizontal="center" vertical="center" wrapText="1"/>
    </xf>
    <xf numFmtId="49" fontId="16" fillId="0" borderId="25" xfId="6" applyNumberFormat="1" applyFont="1" applyFill="1" applyBorder="1" applyAlignment="1">
      <alignment horizontal="center" vertical="center" wrapText="1"/>
    </xf>
    <xf numFmtId="49" fontId="16" fillId="0" borderId="27" xfId="6" applyNumberFormat="1" applyFont="1" applyFill="1" applyBorder="1" applyAlignment="1">
      <alignment horizontal="center" vertical="center" wrapText="1"/>
    </xf>
    <xf numFmtId="49" fontId="16" fillId="0" borderId="69" xfId="4" applyNumberFormat="1" applyFont="1" applyFill="1" applyBorder="1" applyAlignment="1">
      <alignment horizontal="center" vertical="center" wrapText="1"/>
    </xf>
    <xf numFmtId="49" fontId="16" fillId="0" borderId="56" xfId="6" applyNumberFormat="1" applyFont="1" applyFill="1" applyBorder="1" applyAlignment="1">
      <alignment horizontal="center" vertical="center" wrapText="1"/>
    </xf>
    <xf numFmtId="49" fontId="16" fillId="0" borderId="57" xfId="6" applyNumberFormat="1" applyFont="1" applyFill="1" applyBorder="1" applyAlignment="1">
      <alignment horizontal="center" vertical="center" wrapText="1"/>
    </xf>
    <xf numFmtId="49" fontId="16" fillId="0" borderId="58" xfId="6" applyNumberFormat="1" applyFont="1" applyFill="1" applyBorder="1" applyAlignment="1">
      <alignment horizontal="center" vertical="center" wrapText="1"/>
    </xf>
    <xf numFmtId="49" fontId="16" fillId="0" borderId="29" xfId="6" applyNumberFormat="1" applyFont="1" applyFill="1" applyBorder="1" applyAlignment="1">
      <alignment horizontal="center" vertical="center" wrapText="1"/>
    </xf>
    <xf numFmtId="49" fontId="16" fillId="0" borderId="32" xfId="6" applyNumberFormat="1" applyFont="1" applyFill="1" applyBorder="1" applyAlignment="1">
      <alignment horizontal="center" vertical="center" wrapText="1"/>
    </xf>
    <xf numFmtId="49" fontId="16" fillId="0" borderId="25" xfId="4" applyNumberFormat="1" applyFont="1" applyFill="1" applyBorder="1" applyAlignment="1">
      <alignment horizontal="center" vertical="center" wrapText="1"/>
    </xf>
    <xf numFmtId="49" fontId="16" fillId="0" borderId="27" xfId="4" applyNumberFormat="1" applyFont="1" applyFill="1" applyBorder="1" applyAlignment="1">
      <alignment horizontal="center" vertical="center" wrapText="1"/>
    </xf>
    <xf numFmtId="49" fontId="16" fillId="0" borderId="30" xfId="4" applyNumberFormat="1" applyFont="1" applyFill="1" applyBorder="1" applyAlignment="1">
      <alignment horizontal="center" vertical="center" wrapText="1"/>
    </xf>
    <xf numFmtId="0" fontId="21" fillId="0" borderId="0" xfId="0" applyFont="1">
      <alignment vertical="center"/>
    </xf>
    <xf numFmtId="49" fontId="16" fillId="0" borderId="51" xfId="4" applyNumberFormat="1" applyFont="1" applyFill="1" applyBorder="1" applyAlignment="1">
      <alignment horizontal="center" vertical="center" wrapText="1"/>
    </xf>
    <xf numFmtId="176" fontId="16" fillId="0" borderId="60" xfId="4" applyNumberFormat="1" applyFont="1" applyFill="1" applyBorder="1" applyAlignment="1">
      <alignment horizontal="center" vertical="center"/>
    </xf>
    <xf numFmtId="49" fontId="16" fillId="0" borderId="41" xfId="6" applyNumberFormat="1" applyFont="1" applyFill="1" applyBorder="1" applyAlignment="1">
      <alignment horizontal="center" vertical="center" wrapText="1"/>
    </xf>
    <xf numFmtId="49" fontId="15" fillId="0" borderId="24" xfId="4" applyNumberFormat="1" applyFont="1" applyFill="1" applyBorder="1" applyAlignment="1">
      <alignment horizontal="center" vertical="center" wrapText="1"/>
    </xf>
    <xf numFmtId="49" fontId="15" fillId="0" borderId="25" xfId="4" applyNumberFormat="1" applyFont="1" applyFill="1" applyBorder="1" applyAlignment="1">
      <alignment horizontal="center" vertical="center" wrapText="1"/>
    </xf>
    <xf numFmtId="49" fontId="16" fillId="0" borderId="72" xfId="4" applyNumberFormat="1" applyFont="1" applyFill="1" applyBorder="1" applyAlignment="1">
      <alignment horizontal="center" vertical="center" wrapText="1"/>
    </xf>
    <xf numFmtId="177" fontId="16" fillId="0" borderId="72" xfId="4" applyNumberFormat="1" applyFont="1" applyFill="1" applyBorder="1" applyAlignment="1">
      <alignment horizontal="center" vertical="center" wrapText="1"/>
    </xf>
    <xf numFmtId="49" fontId="16" fillId="0" borderId="73" xfId="4" applyNumberFormat="1" applyFont="1" applyFill="1" applyBorder="1" applyAlignment="1">
      <alignment horizontal="center" vertical="center" wrapText="1"/>
    </xf>
    <xf numFmtId="0" fontId="16" fillId="0" borderId="28" xfId="4" applyNumberFormat="1" applyFont="1" applyFill="1" applyBorder="1" applyAlignment="1">
      <alignment horizontal="center" vertical="center" wrapText="1"/>
    </xf>
    <xf numFmtId="49" fontId="15" fillId="0" borderId="18" xfId="5" applyNumberFormat="1" applyFont="1" applyFill="1" applyBorder="1" applyAlignment="1">
      <alignment horizontal="left" wrapText="1"/>
    </xf>
    <xf numFmtId="49" fontId="16" fillId="0" borderId="67" xfId="4" applyNumberFormat="1" applyFont="1" applyFill="1" applyBorder="1" applyAlignment="1">
      <alignment horizontal="center" vertical="center" wrapText="1"/>
    </xf>
    <xf numFmtId="49" fontId="16" fillId="0" borderId="51" xfId="8" applyNumberFormat="1" applyFont="1" applyFill="1" applyBorder="1" applyAlignment="1">
      <alignment horizontal="center" vertical="top" wrapText="1"/>
    </xf>
    <xf numFmtId="49" fontId="16" fillId="0" borderId="51" xfId="9" applyNumberFormat="1" applyFont="1" applyFill="1" applyBorder="1" applyAlignment="1">
      <alignment horizontal="center" vertical="center" wrapText="1"/>
    </xf>
    <xf numFmtId="49" fontId="15" fillId="0" borderId="48" xfId="4" applyNumberFormat="1" applyFont="1" applyFill="1" applyBorder="1" applyAlignment="1">
      <alignment horizontal="center" vertical="center" wrapText="1"/>
    </xf>
    <xf numFmtId="49" fontId="15" fillId="0" borderId="54" xfId="4" applyNumberFormat="1" applyFont="1" applyFill="1" applyBorder="1" applyAlignment="1">
      <alignment horizontal="center" vertical="center" wrapText="1"/>
    </xf>
    <xf numFmtId="49" fontId="16" fillId="0" borderId="52" xfId="6" applyNumberFormat="1" applyFont="1" applyFill="1" applyBorder="1" applyAlignment="1">
      <alignment horizontal="center" vertical="top" wrapText="1"/>
    </xf>
    <xf numFmtId="49" fontId="13" fillId="0" borderId="18" xfId="3" applyNumberFormat="1" applyFont="1" applyFill="1" applyBorder="1" applyAlignment="1">
      <alignment vertical="top" wrapText="1"/>
    </xf>
    <xf numFmtId="49" fontId="15" fillId="0" borderId="18" xfId="5" applyNumberFormat="1" applyFont="1" applyFill="1" applyBorder="1" applyAlignment="1">
      <alignment horizontal="left" wrapText="1"/>
    </xf>
    <xf numFmtId="0" fontId="0" fillId="0" borderId="0" xfId="0" applyAlignment="1">
      <alignment vertical="center" wrapText="1"/>
    </xf>
    <xf numFmtId="49" fontId="15" fillId="0" borderId="18" xfId="6" applyNumberFormat="1" applyFont="1" applyFill="1" applyBorder="1" applyAlignment="1">
      <alignment vertical="top" wrapText="1"/>
    </xf>
    <xf numFmtId="49" fontId="16" fillId="0" borderId="18" xfId="3" applyNumberFormat="1" applyFont="1" applyFill="1" applyBorder="1" applyAlignment="1">
      <alignment vertical="top" wrapText="1"/>
    </xf>
    <xf numFmtId="49" fontId="16" fillId="0" borderId="70" xfId="6" applyNumberFormat="1" applyFont="1" applyFill="1" applyBorder="1" applyAlignment="1">
      <alignment horizontal="center" vertical="center" wrapText="1"/>
    </xf>
    <xf numFmtId="49" fontId="16" fillId="0" borderId="57" xfId="9" applyNumberFormat="1" applyFont="1" applyFill="1" applyBorder="1" applyAlignment="1">
      <alignment horizontal="center" vertical="center" wrapText="1"/>
    </xf>
    <xf numFmtId="49" fontId="16" fillId="0" borderId="57" xfId="6" applyNumberFormat="1" applyFont="1" applyFill="1" applyBorder="1" applyAlignment="1">
      <alignment horizontal="center" vertical="top" wrapText="1"/>
    </xf>
    <xf numFmtId="49" fontId="16" fillId="0" borderId="71" xfId="6" applyNumberFormat="1" applyFont="1" applyFill="1" applyBorder="1" applyAlignment="1">
      <alignment horizontal="center" vertical="center" wrapText="1"/>
    </xf>
    <xf numFmtId="49" fontId="16" fillId="0" borderId="80" xfId="4" applyNumberFormat="1" applyFont="1" applyFill="1" applyBorder="1" applyAlignment="1">
      <alignment horizontal="center" vertical="center" wrapText="1"/>
    </xf>
    <xf numFmtId="49" fontId="15" fillId="0" borderId="22" xfId="5" applyNumberFormat="1" applyFont="1" applyFill="1" applyBorder="1" applyAlignment="1">
      <alignment wrapText="1"/>
    </xf>
    <xf numFmtId="49" fontId="16" fillId="0" borderId="54" xfId="9" applyNumberFormat="1" applyFont="1" applyFill="1" applyBorder="1" applyAlignment="1">
      <alignment horizontal="center" vertical="center" wrapText="1"/>
    </xf>
    <xf numFmtId="49" fontId="16" fillId="0" borderId="41" xfId="9" applyNumberFormat="1" applyFont="1" applyFill="1" applyBorder="1" applyAlignment="1">
      <alignment horizontal="center" vertical="center" wrapText="1"/>
    </xf>
    <xf numFmtId="49" fontId="16" fillId="0" borderId="74" xfId="6" applyNumberFormat="1" applyFont="1" applyFill="1" applyBorder="1" applyAlignment="1">
      <alignment horizontal="center" vertical="center" wrapText="1"/>
    </xf>
    <xf numFmtId="49" fontId="16" fillId="0" borderId="47" xfId="9" applyNumberFormat="1" applyFont="1" applyFill="1" applyBorder="1" applyAlignment="1">
      <alignment horizontal="center" vertical="center" wrapText="1"/>
    </xf>
    <xf numFmtId="0" fontId="7" fillId="0" borderId="81" xfId="6" applyBorder="1"/>
    <xf numFmtId="0" fontId="7" fillId="0" borderId="18" xfId="6" applyBorder="1"/>
    <xf numFmtId="49" fontId="16" fillId="0" borderId="18" xfId="9" applyNumberFormat="1" applyFont="1" applyFill="1" applyBorder="1" applyAlignment="1">
      <alignment horizontal="center" vertical="center" wrapText="1"/>
    </xf>
    <xf numFmtId="49" fontId="15" fillId="0" borderId="18" xfId="5" applyNumberFormat="1" applyFont="1" applyFill="1" applyBorder="1" applyAlignment="1">
      <alignment wrapText="1"/>
    </xf>
    <xf numFmtId="49" fontId="16" fillId="0" borderId="84" xfId="6" applyNumberFormat="1" applyFont="1" applyFill="1" applyBorder="1" applyAlignment="1">
      <alignment horizontal="left" vertical="top" wrapText="1"/>
    </xf>
    <xf numFmtId="49" fontId="13" fillId="0" borderId="85" xfId="3" applyNumberFormat="1" applyFont="1" applyFill="1" applyBorder="1" applyAlignment="1">
      <alignment vertical="top" wrapText="1"/>
    </xf>
    <xf numFmtId="49" fontId="16" fillId="0" borderId="54" xfId="6" applyNumberFormat="1" applyFont="1" applyFill="1" applyBorder="1" applyAlignment="1">
      <alignment horizontal="center" vertical="top" wrapText="1"/>
    </xf>
    <xf numFmtId="49" fontId="15" fillId="0" borderId="18" xfId="5" applyNumberFormat="1" applyFont="1" applyFill="1" applyBorder="1" applyAlignment="1">
      <alignment horizontal="left" wrapText="1"/>
    </xf>
    <xf numFmtId="49" fontId="15" fillId="0" borderId="42" xfId="3" applyNumberFormat="1" applyFont="1" applyFill="1" applyBorder="1" applyAlignment="1">
      <alignment horizontal="left" vertical="top" wrapText="1"/>
    </xf>
    <xf numFmtId="49" fontId="16" fillId="0" borderId="11" xfId="6" applyNumberFormat="1" applyFont="1" applyFill="1" applyBorder="1" applyAlignment="1">
      <alignment horizontal="center" vertical="center" wrapText="1"/>
    </xf>
    <xf numFmtId="49" fontId="16" fillId="0" borderId="2" xfId="6" applyNumberFormat="1" applyFont="1" applyFill="1" applyBorder="1" applyAlignment="1">
      <alignment horizontal="center" vertical="center" wrapText="1"/>
    </xf>
    <xf numFmtId="49" fontId="16" fillId="0" borderId="15" xfId="6" applyNumberFormat="1" applyFont="1" applyFill="1" applyBorder="1" applyAlignment="1">
      <alignment horizontal="center" vertical="center" wrapText="1"/>
    </xf>
    <xf numFmtId="49" fontId="16" fillId="0" borderId="11" xfId="6" applyNumberFormat="1" applyFont="1" applyFill="1" applyBorder="1" applyAlignment="1">
      <alignment horizontal="center" vertical="top" wrapText="1"/>
    </xf>
    <xf numFmtId="49" fontId="16" fillId="0" borderId="43" xfId="6" applyNumberFormat="1" applyFont="1" applyFill="1" applyBorder="1" applyAlignment="1">
      <alignment horizontal="left" vertical="top" wrapText="1"/>
    </xf>
    <xf numFmtId="49" fontId="16" fillId="0" borderId="90" xfId="6" applyNumberFormat="1" applyFont="1" applyFill="1" applyBorder="1" applyAlignment="1">
      <alignment horizontal="center" vertical="center" wrapText="1"/>
    </xf>
    <xf numFmtId="49" fontId="16" fillId="0" borderId="70" xfId="6" applyNumberFormat="1" applyFont="1" applyFill="1" applyBorder="1" applyAlignment="1">
      <alignment horizontal="center" vertical="top" wrapText="1"/>
    </xf>
    <xf numFmtId="49" fontId="15" fillId="0" borderId="92" xfId="5" applyNumberFormat="1" applyFont="1" applyFill="1" applyBorder="1" applyAlignment="1">
      <alignment wrapText="1"/>
    </xf>
    <xf numFmtId="49" fontId="13" fillId="0" borderId="93" xfId="5" applyNumberFormat="1" applyFont="1" applyFill="1" applyBorder="1" applyAlignment="1">
      <alignment horizontal="center" vertical="center" wrapText="1"/>
    </xf>
    <xf numFmtId="49" fontId="16" fillId="0" borderId="21" xfId="6" applyNumberFormat="1" applyFont="1" applyBorder="1" applyAlignment="1">
      <alignment horizontal="center" vertical="center"/>
    </xf>
    <xf numFmtId="49" fontId="16" fillId="0" borderId="95" xfId="6" applyNumberFormat="1" applyFont="1" applyFill="1" applyBorder="1" applyAlignment="1">
      <alignment horizontal="center" vertical="center" wrapText="1"/>
    </xf>
    <xf numFmtId="49" fontId="16" fillId="0" borderId="47" xfId="6" applyNumberFormat="1" applyFont="1" applyFill="1" applyBorder="1" applyAlignment="1">
      <alignment horizontal="center" vertical="top" wrapText="1"/>
    </xf>
    <xf numFmtId="49" fontId="16" fillId="0" borderId="96" xfId="6" applyNumberFormat="1" applyFont="1" applyFill="1" applyBorder="1" applyAlignment="1">
      <alignment horizontal="center" vertical="center" wrapText="1"/>
    </xf>
    <xf numFmtId="49" fontId="16" fillId="0" borderId="8" xfId="6" applyNumberFormat="1" applyFont="1" applyFill="1" applyBorder="1" applyAlignment="1">
      <alignment horizontal="center" vertical="center" wrapText="1"/>
    </xf>
    <xf numFmtId="49" fontId="16" fillId="0" borderId="97" xfId="6" applyNumberFormat="1" applyFont="1" applyFill="1" applyBorder="1" applyAlignment="1">
      <alignment horizontal="center" vertical="center" wrapText="1"/>
    </xf>
    <xf numFmtId="49" fontId="15" fillId="0" borderId="22" xfId="3" applyNumberFormat="1" applyFont="1" applyFill="1" applyBorder="1" applyAlignment="1">
      <alignment horizontal="left" vertical="top" wrapText="1"/>
    </xf>
    <xf numFmtId="49" fontId="15" fillId="0" borderId="97" xfId="3" applyNumberFormat="1" applyFont="1" applyFill="1" applyBorder="1" applyAlignment="1">
      <alignment horizontal="left" vertical="top" wrapText="1"/>
    </xf>
    <xf numFmtId="49" fontId="16" fillId="0" borderId="97" xfId="4" applyNumberFormat="1" applyFont="1" applyFill="1" applyBorder="1" applyAlignment="1">
      <alignment vertical="center" wrapText="1"/>
    </xf>
    <xf numFmtId="49" fontId="15" fillId="0" borderId="22" xfId="5" applyNumberFormat="1" applyFont="1" applyFill="1" applyBorder="1" applyAlignment="1">
      <alignment horizontal="left" wrapText="1"/>
    </xf>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49" fontId="15" fillId="0" borderId="3" xfId="5" applyNumberFormat="1" applyFont="1" applyFill="1" applyBorder="1" applyAlignment="1">
      <alignment horizontal="left" wrapText="1"/>
    </xf>
    <xf numFmtId="49" fontId="15" fillId="0" borderId="20" xfId="5" applyNumberFormat="1" applyFont="1" applyFill="1" applyBorder="1" applyAlignment="1">
      <alignment horizontal="left" wrapText="1"/>
    </xf>
    <xf numFmtId="49" fontId="15" fillId="0" borderId="14" xfId="5" applyNumberFormat="1" applyFont="1" applyFill="1" applyBorder="1" applyAlignment="1">
      <alignment horizontal="left" wrapText="1"/>
    </xf>
    <xf numFmtId="49" fontId="15" fillId="0" borderId="16" xfId="5" applyNumberFormat="1" applyFont="1" applyFill="1" applyBorder="1" applyAlignment="1">
      <alignment horizontal="left" wrapText="1"/>
    </xf>
    <xf numFmtId="49" fontId="15" fillId="0" borderId="1" xfId="3" applyNumberFormat="1" applyFont="1" applyFill="1" applyBorder="1" applyAlignment="1">
      <alignment horizontal="left" vertical="top" wrapText="1"/>
    </xf>
    <xf numFmtId="49" fontId="15" fillId="0" borderId="3" xfId="3" applyNumberFormat="1" applyFont="1" applyFill="1" applyBorder="1" applyAlignment="1">
      <alignment horizontal="left" vertical="top" wrapText="1"/>
    </xf>
    <xf numFmtId="49" fontId="15" fillId="0" borderId="20" xfId="3" applyNumberFormat="1" applyFont="1" applyFill="1" applyBorder="1" applyAlignment="1">
      <alignment horizontal="left" vertical="top" wrapText="1"/>
    </xf>
    <xf numFmtId="49" fontId="15" fillId="0" borderId="14" xfId="3" applyNumberFormat="1" applyFont="1" applyFill="1" applyBorder="1" applyAlignment="1">
      <alignment horizontal="left" vertical="top" wrapText="1"/>
    </xf>
    <xf numFmtId="49" fontId="15" fillId="0" borderId="16" xfId="3" applyNumberFormat="1" applyFont="1" applyFill="1" applyBorder="1" applyAlignment="1">
      <alignment horizontal="left" vertical="top" wrapText="1"/>
    </xf>
    <xf numFmtId="49" fontId="15" fillId="0" borderId="1" xfId="5" applyNumberFormat="1" applyFont="1" applyFill="1" applyBorder="1" applyAlignment="1">
      <alignment horizontal="left" vertical="center" wrapText="1"/>
    </xf>
    <xf numFmtId="49" fontId="15" fillId="0" borderId="3" xfId="5" applyNumberFormat="1" applyFont="1" applyFill="1" applyBorder="1" applyAlignment="1">
      <alignment horizontal="left" vertical="center" wrapText="1"/>
    </xf>
    <xf numFmtId="49" fontId="15" fillId="0" borderId="20" xfId="5" applyNumberFormat="1" applyFont="1" applyFill="1" applyBorder="1" applyAlignment="1">
      <alignment horizontal="left" vertical="center" wrapText="1"/>
    </xf>
    <xf numFmtId="49" fontId="15" fillId="0" borderId="39" xfId="6" applyNumberFormat="1" applyFont="1" applyFill="1" applyBorder="1" applyAlignment="1">
      <alignment horizontal="left" vertical="top" wrapText="1"/>
    </xf>
    <xf numFmtId="49" fontId="15" fillId="0" borderId="17" xfId="6" applyNumberFormat="1" applyFont="1" applyFill="1" applyBorder="1" applyAlignment="1">
      <alignment horizontal="left" vertical="top" wrapText="1"/>
    </xf>
    <xf numFmtId="49" fontId="15" fillId="0" borderId="23" xfId="6" applyNumberFormat="1" applyFont="1" applyFill="1" applyBorder="1" applyAlignment="1">
      <alignment horizontal="left" vertical="top" wrapText="1"/>
    </xf>
    <xf numFmtId="49" fontId="15" fillId="0" borderId="1" xfId="6" applyNumberFormat="1" applyFont="1" applyFill="1" applyBorder="1" applyAlignment="1">
      <alignment vertical="center" wrapText="1"/>
    </xf>
    <xf numFmtId="49" fontId="15" fillId="0" borderId="3" xfId="6" applyNumberFormat="1" applyFont="1" applyFill="1" applyBorder="1" applyAlignment="1">
      <alignment vertical="center" wrapText="1"/>
    </xf>
    <xf numFmtId="49" fontId="15" fillId="0" borderId="20" xfId="6" applyNumberFormat="1" applyFont="1" applyFill="1" applyBorder="1" applyAlignment="1">
      <alignment vertical="center" wrapText="1"/>
    </xf>
    <xf numFmtId="49" fontId="16" fillId="0" borderId="1" xfId="6" applyNumberFormat="1" applyFont="1" applyFill="1" applyBorder="1" applyAlignment="1">
      <alignment vertical="top" wrapText="1"/>
    </xf>
    <xf numFmtId="49" fontId="16" fillId="0" borderId="3" xfId="6" applyNumberFormat="1" applyFont="1" applyFill="1" applyBorder="1" applyAlignment="1">
      <alignment vertical="top" wrapText="1"/>
    </xf>
    <xf numFmtId="49" fontId="16" fillId="0" borderId="20" xfId="6" applyNumberFormat="1" applyFont="1" applyFill="1" applyBorder="1" applyAlignment="1">
      <alignment vertical="top" wrapText="1"/>
    </xf>
    <xf numFmtId="49" fontId="15" fillId="0" borderId="32" xfId="4" applyNumberFormat="1" applyFont="1" applyFill="1" applyBorder="1" applyAlignment="1">
      <alignment horizontal="center" vertical="center"/>
    </xf>
    <xf numFmtId="49" fontId="15" fillId="0" borderId="40" xfId="6" applyNumberFormat="1" applyFont="1" applyFill="1" applyBorder="1" applyAlignment="1">
      <alignment horizontal="left" vertical="top" wrapText="1"/>
    </xf>
    <xf numFmtId="49" fontId="15" fillId="0" borderId="41" xfId="6" applyNumberFormat="1" applyFont="1" applyFill="1" applyBorder="1" applyAlignment="1">
      <alignment horizontal="left" vertical="top" wrapText="1"/>
    </xf>
    <xf numFmtId="49" fontId="15" fillId="0" borderId="68" xfId="6" applyNumberFormat="1" applyFont="1" applyFill="1" applyBorder="1" applyAlignment="1">
      <alignment horizontal="left" vertical="top" wrapText="1"/>
    </xf>
    <xf numFmtId="49" fontId="15" fillId="0" borderId="18" xfId="6" applyNumberFormat="1" applyFont="1" applyFill="1" applyBorder="1" applyAlignment="1">
      <alignment vertical="top" wrapText="1"/>
    </xf>
    <xf numFmtId="49" fontId="15" fillId="0" borderId="19" xfId="6" applyNumberFormat="1" applyFont="1" applyFill="1" applyBorder="1" applyAlignment="1">
      <alignment vertical="top" wrapText="1"/>
    </xf>
    <xf numFmtId="49" fontId="15" fillId="0" borderId="1" xfId="3" applyNumberFormat="1" applyFont="1" applyFill="1" applyBorder="1" applyAlignment="1">
      <alignment vertical="top" wrapText="1"/>
    </xf>
    <xf numFmtId="49" fontId="15" fillId="0" borderId="3" xfId="3" applyNumberFormat="1" applyFont="1" applyFill="1" applyBorder="1" applyAlignment="1">
      <alignment vertical="top" wrapText="1"/>
    </xf>
    <xf numFmtId="49" fontId="15" fillId="0" borderId="20" xfId="3" applyNumberFormat="1" applyFont="1" applyFill="1" applyBorder="1" applyAlignment="1">
      <alignment vertical="top" wrapText="1"/>
    </xf>
    <xf numFmtId="49" fontId="16" fillId="0" borderId="3" xfId="3" applyNumberFormat="1" applyFont="1" applyFill="1" applyBorder="1" applyAlignment="1">
      <alignment horizontal="left" vertical="top" wrapText="1"/>
    </xf>
    <xf numFmtId="49" fontId="16" fillId="0" borderId="20" xfId="3" applyNumberFormat="1" applyFont="1" applyFill="1" applyBorder="1" applyAlignment="1">
      <alignment horizontal="left" vertical="top" wrapText="1"/>
    </xf>
    <xf numFmtId="49" fontId="15" fillId="0" borderId="18" xfId="5" applyNumberFormat="1" applyFont="1" applyFill="1" applyBorder="1" applyAlignment="1">
      <alignment horizontal="left" wrapText="1"/>
    </xf>
    <xf numFmtId="49" fontId="15" fillId="0" borderId="19" xfId="5" applyNumberFormat="1" applyFont="1" applyFill="1" applyBorder="1" applyAlignment="1">
      <alignment horizontal="left" wrapText="1"/>
    </xf>
    <xf numFmtId="0" fontId="15" fillId="0" borderId="18" xfId="5" applyFont="1" applyBorder="1" applyAlignment="1">
      <alignment horizontal="left" vertical="center"/>
    </xf>
    <xf numFmtId="0" fontId="15" fillId="0" borderId="19" xfId="5" applyFont="1" applyBorder="1" applyAlignment="1">
      <alignment horizontal="left" vertical="center"/>
    </xf>
    <xf numFmtId="177" fontId="15" fillId="0" borderId="27" xfId="4" applyNumberFormat="1" applyFont="1" applyFill="1" applyBorder="1" applyAlignment="1">
      <alignment horizontal="center" vertical="center"/>
    </xf>
    <xf numFmtId="49" fontId="15" fillId="0" borderId="29" xfId="4" applyNumberFormat="1" applyFont="1" applyFill="1" applyBorder="1" applyAlignment="1">
      <alignment horizontal="center" vertical="center"/>
    </xf>
    <xf numFmtId="49" fontId="15" fillId="0" borderId="30" xfId="6" applyNumberFormat="1" applyFont="1" applyFill="1" applyBorder="1" applyAlignment="1">
      <alignment horizontal="left" vertical="top" wrapText="1"/>
    </xf>
    <xf numFmtId="49" fontId="16" fillId="0" borderId="29" xfId="4" applyNumberFormat="1" applyFont="1" applyFill="1" applyBorder="1" applyAlignment="1">
      <alignment horizontal="center" vertical="center"/>
    </xf>
    <xf numFmtId="49" fontId="15" fillId="7" borderId="31" xfId="4" applyNumberFormat="1" applyFont="1" applyFill="1" applyBorder="1" applyAlignment="1">
      <alignment horizontal="center" vertical="center"/>
    </xf>
    <xf numFmtId="49" fontId="15" fillId="0" borderId="25" xfId="4" applyNumberFormat="1" applyFont="1" applyFill="1" applyBorder="1" applyAlignment="1">
      <alignment horizontal="center" vertical="center"/>
    </xf>
    <xf numFmtId="49" fontId="15" fillId="0" borderId="26" xfId="4" applyNumberFormat="1" applyFont="1" applyFill="1" applyBorder="1" applyAlignment="1">
      <alignment horizontal="center" vertical="center"/>
    </xf>
    <xf numFmtId="49" fontId="15" fillId="7" borderId="25" xfId="4" applyNumberFormat="1" applyFont="1" applyFill="1" applyBorder="1" applyAlignment="1">
      <alignment horizontal="center" vertical="center"/>
    </xf>
    <xf numFmtId="49" fontId="17" fillId="0" borderId="55" xfId="4" applyNumberFormat="1" applyFont="1" applyFill="1" applyBorder="1" applyAlignment="1">
      <alignment horizontal="center" vertical="center" wrapText="1"/>
    </xf>
    <xf numFmtId="49" fontId="16" fillId="0" borderId="51" xfId="4" applyNumberFormat="1" applyFont="1" applyFill="1" applyBorder="1" applyAlignment="1">
      <alignment horizontal="center" vertical="center" wrapText="1"/>
    </xf>
    <xf numFmtId="0" fontId="16" fillId="0" borderId="53" xfId="4" applyNumberFormat="1" applyFont="1" applyFill="1" applyBorder="1" applyAlignment="1">
      <alignment horizontal="right" vertical="center" wrapText="1"/>
    </xf>
    <xf numFmtId="0" fontId="16" fillId="0" borderId="54" xfId="4" applyNumberFormat="1" applyFont="1" applyFill="1" applyBorder="1" applyAlignment="1">
      <alignment horizontal="right" vertical="center" wrapText="1"/>
    </xf>
    <xf numFmtId="49" fontId="16" fillId="0" borderId="29" xfId="4" applyNumberFormat="1" applyFont="1" applyFill="1" applyBorder="1" applyAlignment="1">
      <alignment horizontal="center" vertical="center" wrapText="1"/>
    </xf>
    <xf numFmtId="49" fontId="16" fillId="0" borderId="32" xfId="4" applyNumberFormat="1" applyFont="1" applyFill="1" applyBorder="1" applyAlignment="1">
      <alignment horizontal="center" vertical="center" wrapText="1"/>
    </xf>
    <xf numFmtId="49" fontId="16" fillId="0" borderId="31" xfId="4" applyNumberFormat="1" applyFont="1" applyFill="1" applyBorder="1" applyAlignment="1">
      <alignment horizontal="center" vertical="center" wrapText="1"/>
    </xf>
    <xf numFmtId="49" fontId="17" fillId="0" borderId="39"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89" xfId="4"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46" xfId="4" applyNumberFormat="1" applyFont="1" applyFill="1" applyBorder="1" applyAlignment="1">
      <alignment horizontal="center" vertical="center" wrapText="1"/>
    </xf>
    <xf numFmtId="49" fontId="16" fillId="0" borderId="47" xfId="4" applyNumberFormat="1" applyFont="1" applyFill="1" applyBorder="1" applyAlignment="1">
      <alignment vertical="center" wrapText="1"/>
    </xf>
    <xf numFmtId="49" fontId="16" fillId="0" borderId="51" xfId="4" applyNumberFormat="1" applyFont="1" applyFill="1" applyBorder="1" applyAlignment="1">
      <alignment vertical="center" wrapText="1"/>
    </xf>
    <xf numFmtId="49" fontId="17" fillId="0" borderId="87" xfId="4" applyNumberFormat="1" applyFont="1" applyFill="1" applyBorder="1" applyAlignment="1">
      <alignment horizontal="center" vertical="center" wrapText="1"/>
    </xf>
    <xf numFmtId="49" fontId="17" fillId="0" borderId="88" xfId="4" applyNumberFormat="1" applyFont="1" applyFill="1" applyBorder="1" applyAlignment="1">
      <alignment horizontal="center" vertical="center" wrapText="1"/>
    </xf>
    <xf numFmtId="49" fontId="15" fillId="0" borderId="39" xfId="3" applyNumberFormat="1" applyFont="1" applyFill="1" applyBorder="1" applyAlignment="1">
      <alignment horizontal="left" vertical="top" wrapText="1"/>
    </xf>
    <xf numFmtId="49" fontId="15" fillId="0" borderId="45" xfId="3" applyNumberFormat="1" applyFont="1" applyFill="1" applyBorder="1" applyAlignment="1">
      <alignment horizontal="left" vertical="top" wrapText="1"/>
    </xf>
    <xf numFmtId="49" fontId="15" fillId="0" borderId="77" xfId="3" applyNumberFormat="1" applyFont="1" applyFill="1" applyBorder="1" applyAlignment="1">
      <alignment horizontal="left" vertical="top" wrapText="1"/>
    </xf>
    <xf numFmtId="0" fontId="15" fillId="0" borderId="18" xfId="3" applyFont="1" applyBorder="1" applyAlignment="1">
      <alignment horizontal="left" vertical="center"/>
    </xf>
    <xf numFmtId="0" fontId="15" fillId="0" borderId="19" xfId="3" applyFont="1" applyBorder="1" applyAlignment="1">
      <alignment horizontal="left" vertical="center"/>
    </xf>
    <xf numFmtId="49" fontId="15" fillId="0" borderId="3" xfId="6" applyNumberFormat="1" applyFont="1" applyFill="1" applyBorder="1" applyAlignment="1">
      <alignment horizontal="left" vertical="top" wrapText="1"/>
    </xf>
    <xf numFmtId="49" fontId="15" fillId="0" borderId="20" xfId="6" applyNumberFormat="1" applyFont="1" applyFill="1" applyBorder="1" applyAlignment="1">
      <alignment horizontal="left" vertical="top" wrapText="1"/>
    </xf>
    <xf numFmtId="49" fontId="15" fillId="0" borderId="18" xfId="3" applyNumberFormat="1" applyFont="1" applyFill="1" applyBorder="1" applyAlignment="1">
      <alignment horizontal="left" vertical="top" wrapText="1"/>
    </xf>
    <xf numFmtId="49" fontId="15" fillId="0" borderId="19" xfId="3" applyNumberFormat="1" applyFont="1" applyFill="1" applyBorder="1" applyAlignment="1">
      <alignment horizontal="left" vertical="top" wrapText="1"/>
    </xf>
    <xf numFmtId="49" fontId="15" fillId="0" borderId="18" xfId="5" applyNumberFormat="1" applyFont="1" applyBorder="1" applyAlignment="1">
      <alignment horizontal="left" vertical="center"/>
    </xf>
    <xf numFmtId="49" fontId="15" fillId="0" borderId="19" xfId="5" applyNumberFormat="1" applyFont="1" applyBorder="1" applyAlignment="1">
      <alignment horizontal="left" vertical="center"/>
    </xf>
    <xf numFmtId="49" fontId="15" fillId="0" borderId="29" xfId="4" applyNumberFormat="1" applyFont="1" applyFill="1" applyBorder="1" applyAlignment="1">
      <alignment horizontal="center" vertical="center" wrapText="1"/>
    </xf>
    <xf numFmtId="49" fontId="17" fillId="0" borderId="62" xfId="4" applyNumberFormat="1" applyFont="1" applyFill="1" applyBorder="1" applyAlignment="1">
      <alignment horizontal="center" vertical="center" wrapText="1"/>
    </xf>
    <xf numFmtId="49" fontId="17" fillId="0" borderId="64"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49" fontId="15" fillId="0" borderId="74" xfId="6" applyNumberFormat="1" applyFont="1" applyFill="1" applyBorder="1" applyAlignment="1">
      <alignment horizontal="left" vertical="top" wrapText="1"/>
    </xf>
    <xf numFmtId="49" fontId="15" fillId="0" borderId="82" xfId="6" applyNumberFormat="1" applyFont="1" applyFill="1" applyBorder="1" applyAlignment="1">
      <alignment horizontal="left" vertical="top" wrapText="1"/>
    </xf>
    <xf numFmtId="49" fontId="15" fillId="0" borderId="18" xfId="6" applyNumberFormat="1" applyFont="1" applyFill="1" applyBorder="1" applyAlignment="1">
      <alignment horizontal="left" vertical="top" wrapText="1"/>
    </xf>
    <xf numFmtId="49" fontId="15" fillId="0" borderId="19" xfId="6" applyNumberFormat="1" applyFont="1" applyFill="1" applyBorder="1" applyAlignment="1">
      <alignment horizontal="left" vertical="top" wrapText="1"/>
    </xf>
    <xf numFmtId="49" fontId="22" fillId="0" borderId="18" xfId="6" applyNumberFormat="1" applyFont="1" applyFill="1" applyBorder="1" applyAlignment="1">
      <alignment horizontal="left" vertical="center" wrapText="1"/>
    </xf>
    <xf numFmtId="49" fontId="22" fillId="0" borderId="19" xfId="6" applyNumberFormat="1" applyFont="1" applyFill="1" applyBorder="1" applyAlignment="1">
      <alignment horizontal="left" vertical="center" wrapText="1"/>
    </xf>
    <xf numFmtId="0" fontId="15" fillId="0" borderId="18" xfId="6" applyFont="1" applyBorder="1" applyAlignment="1">
      <alignment horizontal="left" vertical="center"/>
    </xf>
    <xf numFmtId="0" fontId="15" fillId="0" borderId="19" xfId="6" applyFont="1" applyBorder="1" applyAlignment="1">
      <alignment horizontal="left" vertical="center"/>
    </xf>
    <xf numFmtId="49" fontId="22" fillId="0" borderId="1" xfId="6" applyNumberFormat="1" applyFont="1" applyFill="1" applyBorder="1" applyAlignment="1">
      <alignment horizontal="left" vertical="center" wrapText="1"/>
    </xf>
    <xf numFmtId="49" fontId="22" fillId="0" borderId="3" xfId="6" applyNumberFormat="1" applyFont="1" applyFill="1" applyBorder="1" applyAlignment="1">
      <alignment horizontal="left" vertical="center" wrapText="1"/>
    </xf>
    <xf numFmtId="49" fontId="22" fillId="0" borderId="20" xfId="6" applyNumberFormat="1" applyFont="1" applyFill="1" applyBorder="1" applyAlignment="1">
      <alignment horizontal="left" vertical="center" wrapText="1"/>
    </xf>
    <xf numFmtId="49" fontId="15" fillId="0" borderId="44" xfId="3" applyNumberFormat="1" applyFont="1" applyFill="1" applyBorder="1" applyAlignment="1">
      <alignment horizontal="left" vertical="top" wrapText="1"/>
    </xf>
    <xf numFmtId="49" fontId="15" fillId="0" borderId="86" xfId="3" applyNumberFormat="1" applyFont="1" applyFill="1" applyBorder="1" applyAlignment="1">
      <alignment horizontal="left" vertical="top" wrapText="1"/>
    </xf>
    <xf numFmtId="49" fontId="15" fillId="0" borderId="53" xfId="5" applyNumberFormat="1" applyFont="1" applyFill="1" applyBorder="1" applyAlignment="1">
      <alignment wrapText="1"/>
    </xf>
    <xf numFmtId="49" fontId="15" fillId="0" borderId="65" xfId="5" applyNumberFormat="1" applyFont="1" applyFill="1" applyBorder="1" applyAlignment="1">
      <alignment wrapText="1"/>
    </xf>
    <xf numFmtId="49" fontId="15" fillId="0" borderId="53" xfId="5" applyNumberFormat="1" applyFont="1" applyFill="1" applyBorder="1" applyAlignment="1">
      <alignment horizontal="left" wrapText="1"/>
    </xf>
    <xf numFmtId="49" fontId="15" fillId="0" borderId="65" xfId="5" applyNumberFormat="1" applyFont="1" applyFill="1" applyBorder="1" applyAlignment="1">
      <alignment horizontal="left" wrapText="1"/>
    </xf>
    <xf numFmtId="49" fontId="15" fillId="0" borderId="94" xfId="5" applyNumberFormat="1" applyFont="1" applyFill="1" applyBorder="1" applyAlignment="1">
      <alignment horizontal="left" wrapText="1"/>
    </xf>
    <xf numFmtId="49" fontId="15" fillId="0" borderId="26" xfId="5" applyNumberFormat="1" applyFont="1" applyFill="1" applyBorder="1" applyAlignment="1">
      <alignment horizontal="left" wrapText="1"/>
    </xf>
    <xf numFmtId="49" fontId="15" fillId="0" borderId="78" xfId="5" applyNumberFormat="1" applyFont="1" applyFill="1" applyBorder="1" applyAlignment="1">
      <alignment horizontal="left" wrapText="1"/>
    </xf>
    <xf numFmtId="49" fontId="15" fillId="0" borderId="58" xfId="5" applyNumberFormat="1" applyFont="1" applyFill="1" applyBorder="1" applyAlignment="1">
      <alignment horizontal="left" wrapText="1"/>
    </xf>
    <xf numFmtId="49" fontId="15" fillId="0" borderId="68" xfId="5" applyNumberFormat="1" applyFont="1" applyFill="1" applyBorder="1" applyAlignment="1">
      <alignment horizontal="left" wrapText="1"/>
    </xf>
    <xf numFmtId="49" fontId="15" fillId="0" borderId="13" xfId="5" applyNumberFormat="1" applyFont="1" applyFill="1" applyBorder="1" applyAlignment="1">
      <alignment wrapText="1"/>
    </xf>
    <xf numFmtId="49" fontId="15" fillId="0" borderId="14" xfId="5" applyNumberFormat="1" applyFont="1" applyFill="1" applyBorder="1" applyAlignment="1">
      <alignment wrapText="1"/>
    </xf>
    <xf numFmtId="49" fontId="15" fillId="0" borderId="16" xfId="5" applyNumberFormat="1" applyFont="1" applyFill="1" applyBorder="1" applyAlignment="1">
      <alignment wrapText="1"/>
    </xf>
    <xf numFmtId="49" fontId="17" fillId="0" borderId="76" xfId="4"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5" fillId="0" borderId="18" xfId="5" applyNumberFormat="1" applyFont="1" applyFill="1" applyBorder="1" applyAlignment="1">
      <alignment wrapText="1"/>
    </xf>
    <xf numFmtId="49" fontId="15" fillId="0" borderId="19" xfId="5" applyNumberFormat="1" applyFont="1" applyFill="1" applyBorder="1" applyAlignment="1">
      <alignment wrapText="1"/>
    </xf>
    <xf numFmtId="49" fontId="15" fillId="0" borderId="1" xfId="5" applyNumberFormat="1" applyFont="1" applyFill="1" applyBorder="1" applyAlignment="1">
      <alignment wrapText="1"/>
    </xf>
    <xf numFmtId="49" fontId="15" fillId="0" borderId="3" xfId="5" applyNumberFormat="1" applyFont="1" applyFill="1" applyBorder="1" applyAlignment="1">
      <alignment wrapText="1"/>
    </xf>
    <xf numFmtId="49" fontId="15" fillId="0" borderId="20" xfId="5" applyNumberFormat="1" applyFont="1" applyFill="1" applyBorder="1" applyAlignment="1">
      <alignment wrapText="1"/>
    </xf>
    <xf numFmtId="49" fontId="15" fillId="0" borderId="52" xfId="5" applyNumberFormat="1" applyFont="1" applyFill="1" applyBorder="1" applyAlignment="1">
      <alignment wrapText="1"/>
    </xf>
    <xf numFmtId="49" fontId="15" fillId="0" borderId="91" xfId="5" applyNumberFormat="1" applyFont="1" applyFill="1" applyBorder="1" applyAlignment="1">
      <alignment wrapText="1"/>
    </xf>
    <xf numFmtId="49" fontId="15" fillId="0" borderId="54" xfId="5" applyNumberFormat="1" applyFont="1" applyFill="1" applyBorder="1" applyAlignment="1">
      <alignment wrapText="1"/>
    </xf>
    <xf numFmtId="49" fontId="15" fillId="0" borderId="51" xfId="4" applyNumberFormat="1" applyFont="1" applyFill="1" applyBorder="1" applyAlignment="1">
      <alignment horizontal="center" vertical="center" wrapText="1"/>
    </xf>
    <xf numFmtId="0" fontId="15" fillId="0" borderId="53" xfId="4" applyNumberFormat="1" applyFont="1" applyFill="1" applyBorder="1" applyAlignment="1">
      <alignment horizontal="right" vertical="center" wrapText="1"/>
    </xf>
  </cellXfs>
  <cellStyles count="10">
    <cellStyle name="Normal" xfId="0" builtinId="0"/>
    <cellStyle name="Normal 2" xfId="6"/>
    <cellStyle name="Normal_Program Check List1" xfId="3"/>
    <cellStyle name="Normal_Program Check List1 1" xfId="8"/>
    <cellStyle name="Normal_Program Check List1 2" xfId="9"/>
    <cellStyle name="Normal_単価テスト_財産管理" xfId="2"/>
    <cellStyle name="Percent" xfId="1" builtinId="5"/>
    <cellStyle name="標準_format(USI)" xfId="7"/>
    <cellStyle name="標準_Sheet1_コピー ～ 一括失効" xfId="5"/>
    <cellStyle name="標準_コピー ～ 一括失効" xfId="4"/>
  </cellStyles>
  <dxfs count="135">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34"/>
      <tableStyleElement type="headerRow" dxfId="133"/>
    </tableStyle>
  </tableStyle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5</xdr:row>
      <xdr:rowOff>95250</xdr:rowOff>
    </xdr:from>
    <xdr:to>
      <xdr:col>4</xdr:col>
      <xdr:colOff>228600</xdr:colOff>
      <xdr:row>19</xdr:row>
      <xdr:rowOff>142875</xdr:rowOff>
    </xdr:to>
    <xdr:pic>
      <xdr:nvPicPr>
        <xdr:cNvPr id="15363"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2409825" y="1314450"/>
          <a:ext cx="6305550" cy="2447925"/>
        </a:xfrm>
        <a:prstGeom prst="rect">
          <a:avLst/>
        </a:prstGeom>
        <a:noFill/>
        <a:ln w="1">
          <a:noFill/>
          <a:miter lim="800000"/>
          <a:headEnd/>
          <a:tailEnd type="none" w="med" len="med"/>
        </a:ln>
        <a:effectLst/>
      </xdr:spPr>
    </xdr:pic>
    <xdr:clientData/>
  </xdr:twoCellAnchor>
  <xdr:twoCellAnchor editAs="oneCell">
    <xdr:from>
      <xdr:col>1</xdr:col>
      <xdr:colOff>923925</xdr:colOff>
      <xdr:row>23</xdr:row>
      <xdr:rowOff>142875</xdr:rowOff>
    </xdr:from>
    <xdr:to>
      <xdr:col>1</xdr:col>
      <xdr:colOff>3105150</xdr:colOff>
      <xdr:row>26</xdr:row>
      <xdr:rowOff>114300</xdr:rowOff>
    </xdr:to>
    <xdr:pic>
      <xdr:nvPicPr>
        <xdr:cNvPr id="15364"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3076575" y="4457700"/>
          <a:ext cx="2181225" cy="4857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89857"/>
          <a:ext cx="5906547" cy="43961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I62"/>
  <sheetViews>
    <sheetView tabSelected="1" zoomScaleNormal="100" workbookViewId="0">
      <selection activeCell="A2" sqref="A2"/>
    </sheetView>
  </sheetViews>
  <sheetFormatPr defaultRowHeight="13.5"/>
  <cols>
    <col min="1" max="1" width="28.25" customWidth="1"/>
    <col min="2" max="2" width="65.125" customWidth="1"/>
  </cols>
  <sheetData>
    <row r="2" spans="1:9" ht="41.25" customHeight="1">
      <c r="A2" s="15" t="s">
        <v>89</v>
      </c>
      <c r="B2" s="112" t="s">
        <v>88</v>
      </c>
      <c r="C2" s="14"/>
      <c r="D2" s="14"/>
      <c r="E2" s="14"/>
      <c r="F2" s="14"/>
      <c r="G2" s="14"/>
      <c r="H2" s="14"/>
      <c r="I2" s="14"/>
    </row>
    <row r="3" spans="1:9">
      <c r="A3" s="14"/>
      <c r="C3" s="14"/>
      <c r="D3" s="14"/>
      <c r="E3" s="14"/>
      <c r="F3" s="14"/>
      <c r="G3" s="14"/>
      <c r="H3" s="14"/>
      <c r="I3" s="14"/>
    </row>
    <row r="5" spans="1:9" ht="14.25">
      <c r="A5" s="15" t="s">
        <v>20</v>
      </c>
    </row>
    <row r="23" spans="1:1" ht="14.25">
      <c r="A23" s="15" t="s">
        <v>19</v>
      </c>
    </row>
    <row r="62" spans="1:1">
      <c r="A62" s="93"/>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pageSetUpPr fitToPage="1"/>
  </sheetPr>
  <dimension ref="B1:AL17"/>
  <sheetViews>
    <sheetView topLeftCell="A5" workbookViewId="0">
      <selection activeCell="Q28" sqref="Q28"/>
    </sheetView>
  </sheetViews>
  <sheetFormatPr defaultColWidth="2.625" defaultRowHeight="15"/>
  <cols>
    <col min="1" max="32" width="2.625" style="1"/>
    <col min="33" max="33" width="2.625" style="1" customWidth="1"/>
    <col min="34" max="16384" width="2.625" style="1"/>
  </cols>
  <sheetData>
    <row r="1" spans="2:38" hidden="1"/>
    <row r="2" spans="2:38" hidden="1">
      <c r="B2" s="2" t="s">
        <v>0</v>
      </c>
      <c r="C2" s="2"/>
    </row>
    <row r="3" spans="2:38" s="3" customFormat="1" ht="13.5" hidden="1" customHeight="1">
      <c r="B3" s="153"/>
      <c r="C3" s="155"/>
      <c r="D3" s="165"/>
      <c r="E3" s="166"/>
      <c r="F3" s="166"/>
      <c r="G3" s="166"/>
      <c r="H3" s="166"/>
      <c r="I3" s="166"/>
      <c r="J3" s="167"/>
      <c r="K3" s="156">
        <f ca="1">IF($D3="",0,MAX(INDIRECT("'"&amp;$D3&amp;"'!$H3:$AZ3")))</f>
        <v>0</v>
      </c>
      <c r="L3" s="157"/>
      <c r="M3" s="157"/>
      <c r="N3" s="158"/>
      <c r="O3" s="153" t="str">
        <f ca="1">IF($D3="","",COUNTIF(INDIRECT("'"&amp;$D3&amp;"'!$H26:$AZ26"),O$9))</f>
        <v/>
      </c>
      <c r="P3" s="154"/>
      <c r="Q3" s="155"/>
      <c r="R3" s="153" t="str">
        <f ca="1">IF($D3="","",COUNTIF(INDIRECT("'"&amp;$D3&amp;"'!$H26:$AZ26"),R$9))</f>
        <v/>
      </c>
      <c r="S3" s="154"/>
      <c r="T3" s="155"/>
      <c r="U3" s="153" t="str">
        <f ca="1">IF($D3="","",COUNTIF(INDIRECT("'"&amp;$D3&amp;"'!$H26:$AZ26"),U$9))</f>
        <v/>
      </c>
      <c r="V3" s="154"/>
      <c r="W3" s="155"/>
      <c r="X3" s="153" t="str">
        <f ca="1">IF($D3="","",COUNTIF(INDIRECT("'"&amp;$D3&amp;"'!$H26:$AZ26"),X$9))</f>
        <v/>
      </c>
      <c r="Y3" s="154"/>
      <c r="Z3" s="155"/>
      <c r="AA3" s="156">
        <f ca="1">SUM(O3:Z3)</f>
        <v>0</v>
      </c>
      <c r="AB3" s="157"/>
      <c r="AC3" s="157"/>
      <c r="AD3" s="158"/>
      <c r="AE3" s="156">
        <f ca="1">K3-AA3</f>
        <v>0</v>
      </c>
      <c r="AF3" s="157"/>
      <c r="AG3" s="157"/>
      <c r="AH3" s="158"/>
      <c r="AI3" s="159" t="str">
        <f ca="1">IF($D3="","",SUM(INDIRECT("'"&amp;$D3&amp;"'!$H28:$AZ28")))</f>
        <v/>
      </c>
      <c r="AJ3" s="160"/>
      <c r="AK3" s="160"/>
      <c r="AL3" s="161"/>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162" t="s">
        <v>90</v>
      </c>
      <c r="C6" s="163"/>
      <c r="D6" s="163"/>
      <c r="E6" s="163"/>
      <c r="F6" s="163"/>
      <c r="G6" s="163"/>
      <c r="H6" s="163"/>
      <c r="I6" s="163"/>
      <c r="J6" s="163"/>
      <c r="K6" s="163"/>
      <c r="L6" s="163"/>
      <c r="M6" s="163"/>
      <c r="N6" s="163"/>
      <c r="O6" s="163"/>
      <c r="P6" s="163"/>
      <c r="Q6" s="163"/>
      <c r="R6" s="163"/>
      <c r="S6" s="163"/>
      <c r="T6" s="163"/>
      <c r="U6" s="163"/>
      <c r="V6" s="163"/>
      <c r="W6" s="163"/>
      <c r="X6" s="163"/>
      <c r="Y6" s="163"/>
      <c r="Z6" s="163"/>
      <c r="AA6" s="163"/>
      <c r="AB6" s="163"/>
      <c r="AC6" s="163"/>
      <c r="AD6" s="163"/>
      <c r="AE6" s="163"/>
      <c r="AF6" s="163"/>
      <c r="AG6" s="163"/>
      <c r="AH6" s="163"/>
      <c r="AI6" s="163"/>
      <c r="AJ6" s="163"/>
      <c r="AK6" s="163"/>
      <c r="AL6" s="164"/>
    </row>
    <row r="8" spans="2:38" ht="13.5" customHeight="1">
      <c r="B8" s="183"/>
      <c r="C8" s="184"/>
      <c r="D8" s="183"/>
      <c r="E8" s="185"/>
      <c r="F8" s="185"/>
      <c r="G8" s="185"/>
      <c r="H8" s="185"/>
      <c r="I8" s="185"/>
      <c r="J8" s="184"/>
      <c r="K8" s="168" t="s">
        <v>1</v>
      </c>
      <c r="L8" s="169"/>
      <c r="M8" s="169"/>
      <c r="N8" s="170"/>
      <c r="O8" s="186" t="s">
        <v>2</v>
      </c>
      <c r="P8" s="187"/>
      <c r="Q8" s="187"/>
      <c r="R8" s="187"/>
      <c r="S8" s="187"/>
      <c r="T8" s="187"/>
      <c r="U8" s="187"/>
      <c r="V8" s="187"/>
      <c r="W8" s="187"/>
      <c r="X8" s="187"/>
      <c r="Y8" s="187"/>
      <c r="Z8" s="188"/>
      <c r="AA8" s="168" t="s">
        <v>3</v>
      </c>
      <c r="AB8" s="169"/>
      <c r="AC8" s="169"/>
      <c r="AD8" s="170"/>
      <c r="AE8" s="168" t="s">
        <v>3</v>
      </c>
      <c r="AF8" s="169"/>
      <c r="AG8" s="169"/>
      <c r="AH8" s="170"/>
      <c r="AI8" s="171"/>
      <c r="AJ8" s="172"/>
      <c r="AK8" s="172"/>
      <c r="AL8" s="173"/>
    </row>
    <row r="9" spans="2:38" s="3" customFormat="1">
      <c r="B9" s="174" t="s">
        <v>4</v>
      </c>
      <c r="C9" s="175"/>
      <c r="D9" s="174" t="s">
        <v>5</v>
      </c>
      <c r="E9" s="176"/>
      <c r="F9" s="176"/>
      <c r="G9" s="176"/>
      <c r="H9" s="176"/>
      <c r="I9" s="176"/>
      <c r="J9" s="175"/>
      <c r="K9" s="177" t="s">
        <v>6</v>
      </c>
      <c r="L9" s="178"/>
      <c r="M9" s="178"/>
      <c r="N9" s="179"/>
      <c r="O9" s="180" t="s">
        <v>7</v>
      </c>
      <c r="P9" s="181"/>
      <c r="Q9" s="182"/>
      <c r="R9" s="180" t="s">
        <v>8</v>
      </c>
      <c r="S9" s="181"/>
      <c r="T9" s="182"/>
      <c r="U9" s="180" t="s">
        <v>9</v>
      </c>
      <c r="V9" s="181"/>
      <c r="W9" s="182"/>
      <c r="X9" s="180" t="s">
        <v>10</v>
      </c>
      <c r="Y9" s="181"/>
      <c r="Z9" s="182"/>
      <c r="AA9" s="177" t="s">
        <v>11</v>
      </c>
      <c r="AB9" s="178"/>
      <c r="AC9" s="178"/>
      <c r="AD9" s="179"/>
      <c r="AE9" s="177" t="s">
        <v>12</v>
      </c>
      <c r="AF9" s="178"/>
      <c r="AG9" s="178"/>
      <c r="AH9" s="179"/>
      <c r="AI9" s="189" t="s">
        <v>13</v>
      </c>
      <c r="AJ9" s="190"/>
      <c r="AK9" s="190"/>
      <c r="AL9" s="191"/>
    </row>
    <row r="10" spans="2:38" s="3" customFormat="1">
      <c r="B10" s="153">
        <v>1</v>
      </c>
      <c r="C10" s="155"/>
      <c r="D10" s="165" t="s">
        <v>14</v>
      </c>
      <c r="E10" s="166"/>
      <c r="F10" s="166"/>
      <c r="G10" s="166"/>
      <c r="H10" s="166"/>
      <c r="I10" s="166"/>
      <c r="J10" s="167"/>
      <c r="K10" s="156">
        <f ca="1">IF($D10="",0,MAX(INDIRECT("'"&amp;$D10&amp;"'!$H3:$AZ3")))</f>
        <v>8</v>
      </c>
      <c r="L10" s="157"/>
      <c r="M10" s="157"/>
      <c r="N10" s="158"/>
      <c r="O10" s="153">
        <f ca="1">IF($D10="","",COUNTIF(INDIRECT("'"&amp;$D10&amp;"'!$H51:$AZ51"),O$9))</f>
        <v>0</v>
      </c>
      <c r="P10" s="154"/>
      <c r="Q10" s="155"/>
      <c r="R10" s="153">
        <f ca="1">IF($D10="","",COUNTIF(INDIRECT("'"&amp;$D10&amp;"'!$H51:$AZ51"),R$9))</f>
        <v>0</v>
      </c>
      <c r="S10" s="154"/>
      <c r="T10" s="155"/>
      <c r="U10" s="153">
        <f ca="1">IF($D10="","",COUNTIF(INDIRECT("'"&amp;$D10&amp;"'!$H51:$AZ51"),U$9))</f>
        <v>0</v>
      </c>
      <c r="V10" s="154"/>
      <c r="W10" s="155"/>
      <c r="X10" s="153">
        <f ca="1">IF($D10="","",COUNTIF(INDIRECT("'"&amp;$D10&amp;"'!$H51:$AZ51"),X$9))</f>
        <v>0</v>
      </c>
      <c r="Y10" s="154"/>
      <c r="Z10" s="155"/>
      <c r="AA10" s="156">
        <f ca="1">SUM(O10:Z10)</f>
        <v>0</v>
      </c>
      <c r="AB10" s="157"/>
      <c r="AC10" s="157"/>
      <c r="AD10" s="158"/>
      <c r="AE10" s="156">
        <f ca="1">K10-AA10</f>
        <v>8</v>
      </c>
      <c r="AF10" s="157"/>
      <c r="AG10" s="157"/>
      <c r="AH10" s="158"/>
      <c r="AI10" s="159">
        <f ca="1">IF($D10="","",SUM(INDIRECT("'"&amp;$D10&amp;"'!$H28:$AZ28")))</f>
        <v>0</v>
      </c>
      <c r="AJ10" s="160"/>
      <c r="AK10" s="160"/>
      <c r="AL10" s="161"/>
    </row>
    <row r="11" spans="2:38" s="11" customFormat="1" ht="20.25">
      <c r="B11" s="153">
        <v>2</v>
      </c>
      <c r="C11" s="155"/>
      <c r="D11" s="165" t="s">
        <v>75</v>
      </c>
      <c r="E11" s="166"/>
      <c r="F11" s="166"/>
      <c r="G11" s="166"/>
      <c r="H11" s="166"/>
      <c r="I11" s="166"/>
      <c r="J11" s="167"/>
      <c r="K11" s="156">
        <f ca="1">IF($D11="",0,MAX(INDIRECT("'"&amp;$D11&amp;"'!$H3:$AZ3")))</f>
        <v>4</v>
      </c>
      <c r="L11" s="157"/>
      <c r="M11" s="157"/>
      <c r="N11" s="158"/>
      <c r="O11" s="153">
        <f ca="1">IF($D11="","",COUNTIF(INDIRECT("'"&amp;$D11&amp;"'!$H51:$AZ51"),O$9))</f>
        <v>0</v>
      </c>
      <c r="P11" s="154"/>
      <c r="Q11" s="155"/>
      <c r="R11" s="153">
        <f ca="1">IF($D11="","",COUNTIF(INDIRECT("'"&amp;$D11&amp;"'!$H51:$AZ51"),R$9))</f>
        <v>0</v>
      </c>
      <c r="S11" s="154"/>
      <c r="T11" s="155"/>
      <c r="U11" s="153">
        <f ca="1">IF($D11="","",COUNTIF(INDIRECT("'"&amp;$D11&amp;"'!$H51:$AZ51"),U$9))</f>
        <v>0</v>
      </c>
      <c r="V11" s="154"/>
      <c r="W11" s="155"/>
      <c r="X11" s="153">
        <f ca="1">IF($D11="","",COUNTIF(INDIRECT("'"&amp;$D11&amp;"'!$H51:$AZ51"),X$9))</f>
        <v>0</v>
      </c>
      <c r="Y11" s="154"/>
      <c r="Z11" s="155"/>
      <c r="AA11" s="156">
        <f ca="1">SUM(O11:Z11)</f>
        <v>0</v>
      </c>
      <c r="AB11" s="157"/>
      <c r="AC11" s="157"/>
      <c r="AD11" s="158"/>
      <c r="AE11" s="156">
        <f ca="1">K11-AA11</f>
        <v>4</v>
      </c>
      <c r="AF11" s="157"/>
      <c r="AG11" s="157"/>
      <c r="AH11" s="158"/>
      <c r="AI11" s="159">
        <f ca="1">IF($D11="","",SUM(INDIRECT("'"&amp;$D11&amp;"'!$H28:$AZ28")))</f>
        <v>0</v>
      </c>
      <c r="AJ11" s="160"/>
      <c r="AK11" s="160"/>
      <c r="AL11" s="161"/>
    </row>
    <row r="12" spans="2:38" ht="20.25">
      <c r="B12" s="7"/>
      <c r="C12" s="7"/>
      <c r="D12" s="8"/>
      <c r="E12" s="9"/>
      <c r="F12" s="9"/>
      <c r="G12" s="9"/>
      <c r="H12" s="9"/>
      <c r="I12" s="9"/>
      <c r="J12" s="9"/>
      <c r="K12" s="10"/>
      <c r="L12" s="10"/>
      <c r="M12" s="10"/>
      <c r="N12" s="10"/>
      <c r="O12" s="7"/>
      <c r="P12" s="7"/>
      <c r="Q12" s="7"/>
      <c r="R12" s="7"/>
      <c r="S12" s="7"/>
      <c r="T12" s="7"/>
      <c r="U12" s="7"/>
      <c r="V12" s="7"/>
      <c r="W12" s="7"/>
      <c r="X12" s="7"/>
      <c r="Y12" s="7"/>
      <c r="Z12" s="7"/>
      <c r="AA12" s="7"/>
      <c r="AB12" s="7"/>
      <c r="AC12" s="7"/>
      <c r="AD12" s="7"/>
      <c r="AE12" s="7"/>
      <c r="AF12" s="10"/>
      <c r="AG12" s="10"/>
      <c r="AH12" s="10"/>
      <c r="AI12" s="10"/>
      <c r="AJ12" s="10"/>
      <c r="AK12" s="10"/>
      <c r="AL12" s="10"/>
    </row>
    <row r="13" spans="2:38">
      <c r="B13" s="198" t="s">
        <v>1</v>
      </c>
      <c r="C13" s="199"/>
      <c r="D13" s="199"/>
      <c r="E13" s="199"/>
      <c r="F13" s="199"/>
      <c r="G13" s="199"/>
      <c r="H13" s="199"/>
      <c r="I13" s="199"/>
      <c r="J13" s="200"/>
      <c r="K13" s="192">
        <f ca="1">SUBTOTAL(9,K9:K12)</f>
        <v>12</v>
      </c>
      <c r="L13" s="193"/>
      <c r="M13" s="193"/>
      <c r="N13" s="194"/>
      <c r="O13" s="204">
        <f ca="1">SUBTOTAL(9,O9:O12)</f>
        <v>0</v>
      </c>
      <c r="P13" s="205"/>
      <c r="Q13" s="206"/>
      <c r="R13" s="204">
        <f ca="1">SUBTOTAL(9,R9:R12)</f>
        <v>0</v>
      </c>
      <c r="S13" s="205"/>
      <c r="T13" s="206"/>
      <c r="U13" s="204">
        <f ca="1">SUBTOTAL(9,U9:U12)</f>
        <v>0</v>
      </c>
      <c r="V13" s="205"/>
      <c r="W13" s="206"/>
      <c r="X13" s="204">
        <f ca="1">SUBTOTAL(9,X9:X12)</f>
        <v>0</v>
      </c>
      <c r="Y13" s="205"/>
      <c r="Z13" s="206"/>
      <c r="AA13" s="204">
        <f ca="1">SUBTOTAL(9,AA9:AA12)</f>
        <v>0</v>
      </c>
      <c r="AB13" s="205"/>
      <c r="AC13" s="205"/>
      <c r="AD13" s="206"/>
      <c r="AE13" s="204">
        <f ca="1">SUBTOTAL(9,AE9:AE12)</f>
        <v>12</v>
      </c>
      <c r="AF13" s="205"/>
      <c r="AG13" s="205"/>
      <c r="AH13" s="206"/>
      <c r="AI13" s="192">
        <f ca="1">SUBTOTAL(9,AI9:AI12)</f>
        <v>0</v>
      </c>
      <c r="AJ13" s="193"/>
      <c r="AK13" s="193"/>
      <c r="AL13" s="194"/>
    </row>
    <row r="14" spans="2:38">
      <c r="B14" s="198" t="s">
        <v>15</v>
      </c>
      <c r="C14" s="199"/>
      <c r="D14" s="199"/>
      <c r="E14" s="199"/>
      <c r="F14" s="199"/>
      <c r="G14" s="199"/>
      <c r="H14" s="199"/>
      <c r="I14" s="199"/>
      <c r="J14" s="200"/>
      <c r="K14" s="195"/>
      <c r="L14" s="196"/>
      <c r="M14" s="196"/>
      <c r="N14" s="197"/>
      <c r="O14" s="201">
        <f ca="1">IF(ISERR(O13/$K$13),0,O13/$K$13)</f>
        <v>0</v>
      </c>
      <c r="P14" s="202"/>
      <c r="Q14" s="203"/>
      <c r="R14" s="201">
        <f ca="1">IF(ISERR(R13/$K$13),0,R13/$K$13)</f>
        <v>0</v>
      </c>
      <c r="S14" s="202"/>
      <c r="T14" s="203"/>
      <c r="U14" s="201">
        <f ca="1">IF(ISERR(U13/$K$13),0,U13/$K$13)</f>
        <v>0</v>
      </c>
      <c r="V14" s="202"/>
      <c r="W14" s="203"/>
      <c r="X14" s="201">
        <f ca="1">IF(ISERR(X13/$K$13),0,X13/$K$13)</f>
        <v>0</v>
      </c>
      <c r="Y14" s="202"/>
      <c r="Z14" s="203"/>
      <c r="AA14" s="201">
        <f ca="1">IF(ISERR(AA13/$K$13),0,AA13/$K$13)</f>
        <v>0</v>
      </c>
      <c r="AB14" s="202"/>
      <c r="AC14" s="202"/>
      <c r="AD14" s="203"/>
      <c r="AE14" s="201">
        <f ca="1">IF(ISERR(AE13/$K$13),0,AE13/$K$13)</f>
        <v>1</v>
      </c>
      <c r="AF14" s="202"/>
      <c r="AG14" s="202"/>
      <c r="AH14" s="203"/>
      <c r="AI14" s="195"/>
      <c r="AJ14" s="196"/>
      <c r="AK14" s="196"/>
      <c r="AL14" s="197"/>
    </row>
    <row r="16" spans="2:38">
      <c r="D16" s="12"/>
      <c r="E16" s="12"/>
      <c r="F16" s="12"/>
      <c r="G16" s="12"/>
      <c r="H16" s="12"/>
      <c r="I16" s="12"/>
      <c r="J16" s="12"/>
    </row>
    <row r="17" spans="2:3">
      <c r="B17" s="13"/>
      <c r="C17" s="13"/>
    </row>
  </sheetData>
  <mergeCells count="64">
    <mergeCell ref="U11:W11"/>
    <mergeCell ref="X11:Z11"/>
    <mergeCell ref="AA11:AD11"/>
    <mergeCell ref="AE11:AH11"/>
    <mergeCell ref="AI11:AL11"/>
    <mergeCell ref="B11:C11"/>
    <mergeCell ref="D11:J11"/>
    <mergeCell ref="K11:N11"/>
    <mergeCell ref="O11:Q11"/>
    <mergeCell ref="R11:T11"/>
    <mergeCell ref="AI13:AL14"/>
    <mergeCell ref="B14:J14"/>
    <mergeCell ref="O14:Q14"/>
    <mergeCell ref="R14:T14"/>
    <mergeCell ref="U14:W14"/>
    <mergeCell ref="X14:Z14"/>
    <mergeCell ref="AA14:AD14"/>
    <mergeCell ref="AE14:AH14"/>
    <mergeCell ref="B13:J13"/>
    <mergeCell ref="K13:N14"/>
    <mergeCell ref="O13:Q13"/>
    <mergeCell ref="R13:T13"/>
    <mergeCell ref="U13:W13"/>
    <mergeCell ref="X13:Z13"/>
    <mergeCell ref="AA13:AD13"/>
    <mergeCell ref="AE13:AH13"/>
    <mergeCell ref="AI9:AL9"/>
    <mergeCell ref="B10:C10"/>
    <mergeCell ref="D10:J10"/>
    <mergeCell ref="K10:N10"/>
    <mergeCell ref="O10:Q10"/>
    <mergeCell ref="AI10:AL10"/>
    <mergeCell ref="R10:T10"/>
    <mergeCell ref="U10:W10"/>
    <mergeCell ref="X10:Z10"/>
    <mergeCell ref="AA10:AD10"/>
    <mergeCell ref="AE10:AH10"/>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9:AH9"/>
    <mergeCell ref="X3:Z3"/>
    <mergeCell ref="AA3:AD3"/>
    <mergeCell ref="AE3:AH3"/>
    <mergeCell ref="AI3:AL3"/>
    <mergeCell ref="B6:AL6"/>
    <mergeCell ref="B3:C3"/>
    <mergeCell ref="D3:J3"/>
    <mergeCell ref="K3:N3"/>
    <mergeCell ref="O3:Q3"/>
    <mergeCell ref="R3:T3"/>
    <mergeCell ref="U3:W3"/>
  </mergeCells>
  <phoneticPr fontId="5"/>
  <conditionalFormatting sqref="K12:AL12 K4:AL4 K3:AE3 AI3:AL3 K10:AE11 AI10:AL11">
    <cfRule type="cellIs" dxfId="132" priority="2" stopIfTrue="1" operator="lessThan">
      <formula>0</formula>
    </cfRule>
  </conditionalFormatting>
  <pageMargins left="0.70866141732283472" right="0.70866141732283472" top="0.74803149606299213" bottom="0.74803149606299213" header="0.31496062992125984" footer="0.31496062992125984"/>
  <pageSetup paperSize="9" scale="88" orientation="portrait" r:id="rId1"/>
  <legacyDrawing r:id="rId2"/>
</worksheet>
</file>

<file path=xl/worksheets/sheet3.xml><?xml version="1.0" encoding="utf-8"?>
<worksheet xmlns="http://schemas.openxmlformats.org/spreadsheetml/2006/main" xmlns:r="http://schemas.openxmlformats.org/officeDocument/2006/relationships">
  <dimension ref="A1:IU38"/>
  <sheetViews>
    <sheetView view="pageBreakPreview" zoomScale="75" zoomScaleNormal="70" zoomScaleSheetLayoutView="75" workbookViewId="0">
      <selection activeCell="C22" sqref="C22:G22"/>
    </sheetView>
  </sheetViews>
  <sheetFormatPr defaultColWidth="3.625" defaultRowHeight="17.25"/>
  <cols>
    <col min="1" max="1" width="17.875" style="68" customWidth="1"/>
    <col min="2" max="3" width="2.625" style="68" customWidth="1"/>
    <col min="4" max="5" width="2.625" style="69" customWidth="1"/>
    <col min="6" max="6" width="15.625" style="69" customWidth="1"/>
    <col min="7" max="7" width="33" style="69" customWidth="1"/>
    <col min="8" max="8" width="5.625" style="70" customWidth="1"/>
    <col min="9" max="9" width="4.875" style="70" customWidth="1"/>
    <col min="10" max="10" width="5" style="70" customWidth="1"/>
    <col min="11" max="11" width="4.875" style="70" customWidth="1"/>
    <col min="12" max="12" width="4.625" style="70" customWidth="1"/>
    <col min="13" max="13" width="6.125" style="70" customWidth="1"/>
    <col min="14" max="14" width="5.5" style="70" customWidth="1"/>
    <col min="15" max="15" width="5" style="70" customWidth="1"/>
    <col min="16" max="16" width="5.125" style="70" customWidth="1"/>
    <col min="17" max="17" width="5.5" style="70" customWidth="1"/>
    <col min="18" max="18" width="4.75" style="70" customWidth="1"/>
    <col min="19" max="19" width="5.25" style="70" customWidth="1"/>
    <col min="20" max="20" width="5.625" style="70" customWidth="1"/>
    <col min="21" max="21" width="5.25" style="70" customWidth="1"/>
    <col min="22" max="22" width="4.75" style="70" customWidth="1"/>
    <col min="23" max="255" width="3.625" style="17"/>
    <col min="256" max="256" width="3.625" style="71"/>
    <col min="257" max="257" width="17.875" style="71" customWidth="1"/>
    <col min="258" max="261" width="2.625" style="71" customWidth="1"/>
    <col min="262" max="262" width="15.625" style="71" customWidth="1"/>
    <col min="263" max="263" width="23.375" style="71" customWidth="1"/>
    <col min="264" max="264" width="4.5" style="71" customWidth="1"/>
    <col min="265" max="265" width="4.125" style="71" customWidth="1"/>
    <col min="266" max="266" width="5" style="71" customWidth="1"/>
    <col min="267" max="267" width="4.875" style="71" customWidth="1"/>
    <col min="268" max="268" width="4.625" style="71" customWidth="1"/>
    <col min="269" max="269" width="4.5" style="71" customWidth="1"/>
    <col min="270" max="271" width="5" style="71" customWidth="1"/>
    <col min="272" max="272" width="3.875" style="71" customWidth="1"/>
    <col min="273" max="275" width="4.375" style="71" customWidth="1"/>
    <col min="276" max="512" width="3.625" style="71"/>
    <col min="513" max="513" width="17.875" style="71" customWidth="1"/>
    <col min="514" max="517" width="2.625" style="71" customWidth="1"/>
    <col min="518" max="518" width="15.625" style="71" customWidth="1"/>
    <col min="519" max="519" width="23.375" style="71" customWidth="1"/>
    <col min="520" max="520" width="4.5" style="71" customWidth="1"/>
    <col min="521" max="521" width="4.125" style="71" customWidth="1"/>
    <col min="522" max="522" width="5" style="71" customWidth="1"/>
    <col min="523" max="523" width="4.875" style="71" customWidth="1"/>
    <col min="524" max="524" width="4.625" style="71" customWidth="1"/>
    <col min="525" max="525" width="4.5" style="71" customWidth="1"/>
    <col min="526" max="527" width="5" style="71" customWidth="1"/>
    <col min="528" max="528" width="3.875" style="71" customWidth="1"/>
    <col min="529" max="531" width="4.375" style="71" customWidth="1"/>
    <col min="532" max="768" width="3.625" style="71"/>
    <col min="769" max="769" width="17.875" style="71" customWidth="1"/>
    <col min="770" max="773" width="2.625" style="71" customWidth="1"/>
    <col min="774" max="774" width="15.625" style="71" customWidth="1"/>
    <col min="775" max="775" width="23.375" style="71" customWidth="1"/>
    <col min="776" max="776" width="4.5" style="71" customWidth="1"/>
    <col min="777" max="777" width="4.125" style="71" customWidth="1"/>
    <col min="778" max="778" width="5" style="71" customWidth="1"/>
    <col min="779" max="779" width="4.875" style="71" customWidth="1"/>
    <col min="780" max="780" width="4.625" style="71" customWidth="1"/>
    <col min="781" max="781" width="4.5" style="71" customWidth="1"/>
    <col min="782" max="783" width="5" style="71" customWidth="1"/>
    <col min="784" max="784" width="3.875" style="71" customWidth="1"/>
    <col min="785" max="787" width="4.375" style="71" customWidth="1"/>
    <col min="788" max="1024" width="3.625" style="71"/>
    <col min="1025" max="1025" width="17.875" style="71" customWidth="1"/>
    <col min="1026" max="1029" width="2.625" style="71" customWidth="1"/>
    <col min="1030" max="1030" width="15.625" style="71" customWidth="1"/>
    <col min="1031" max="1031" width="23.375" style="71" customWidth="1"/>
    <col min="1032" max="1032" width="4.5" style="71" customWidth="1"/>
    <col min="1033" max="1033" width="4.125" style="71" customWidth="1"/>
    <col min="1034" max="1034" width="5" style="71" customWidth="1"/>
    <col min="1035" max="1035" width="4.875" style="71" customWidth="1"/>
    <col min="1036" max="1036" width="4.625" style="71" customWidth="1"/>
    <col min="1037" max="1037" width="4.5" style="71" customWidth="1"/>
    <col min="1038" max="1039" width="5" style="71" customWidth="1"/>
    <col min="1040" max="1040" width="3.875" style="71" customWidth="1"/>
    <col min="1041" max="1043" width="4.375" style="71" customWidth="1"/>
    <col min="1044" max="1280" width="3.625" style="71"/>
    <col min="1281" max="1281" width="17.875" style="71" customWidth="1"/>
    <col min="1282" max="1285" width="2.625" style="71" customWidth="1"/>
    <col min="1286" max="1286" width="15.625" style="71" customWidth="1"/>
    <col min="1287" max="1287" width="23.375" style="71" customWidth="1"/>
    <col min="1288" max="1288" width="4.5" style="71" customWidth="1"/>
    <col min="1289" max="1289" width="4.125" style="71" customWidth="1"/>
    <col min="1290" max="1290" width="5" style="71" customWidth="1"/>
    <col min="1291" max="1291" width="4.875" style="71" customWidth="1"/>
    <col min="1292" max="1292" width="4.625" style="71" customWidth="1"/>
    <col min="1293" max="1293" width="4.5" style="71" customWidth="1"/>
    <col min="1294" max="1295" width="5" style="71" customWidth="1"/>
    <col min="1296" max="1296" width="3.875" style="71" customWidth="1"/>
    <col min="1297" max="1299" width="4.375" style="71" customWidth="1"/>
    <col min="1300" max="1536" width="3.625" style="71"/>
    <col min="1537" max="1537" width="17.875" style="71" customWidth="1"/>
    <col min="1538" max="1541" width="2.625" style="71" customWidth="1"/>
    <col min="1542" max="1542" width="15.625" style="71" customWidth="1"/>
    <col min="1543" max="1543" width="23.375" style="71" customWidth="1"/>
    <col min="1544" max="1544" width="4.5" style="71" customWidth="1"/>
    <col min="1545" max="1545" width="4.125" style="71" customWidth="1"/>
    <col min="1546" max="1546" width="5" style="71" customWidth="1"/>
    <col min="1547" max="1547" width="4.875" style="71" customWidth="1"/>
    <col min="1548" max="1548" width="4.625" style="71" customWidth="1"/>
    <col min="1549" max="1549" width="4.5" style="71" customWidth="1"/>
    <col min="1550" max="1551" width="5" style="71" customWidth="1"/>
    <col min="1552" max="1552" width="3.875" style="71" customWidth="1"/>
    <col min="1553" max="1555" width="4.375" style="71" customWidth="1"/>
    <col min="1556" max="1792" width="3.625" style="71"/>
    <col min="1793" max="1793" width="17.875" style="71" customWidth="1"/>
    <col min="1794" max="1797" width="2.625" style="71" customWidth="1"/>
    <col min="1798" max="1798" width="15.625" style="71" customWidth="1"/>
    <col min="1799" max="1799" width="23.375" style="71" customWidth="1"/>
    <col min="1800" max="1800" width="4.5" style="71" customWidth="1"/>
    <col min="1801" max="1801" width="4.125" style="71" customWidth="1"/>
    <col min="1802" max="1802" width="5" style="71" customWidth="1"/>
    <col min="1803" max="1803" width="4.875" style="71" customWidth="1"/>
    <col min="1804" max="1804" width="4.625" style="71" customWidth="1"/>
    <col min="1805" max="1805" width="4.5" style="71" customWidth="1"/>
    <col min="1806" max="1807" width="5" style="71" customWidth="1"/>
    <col min="1808" max="1808" width="3.875" style="71" customWidth="1"/>
    <col min="1809" max="1811" width="4.375" style="71" customWidth="1"/>
    <col min="1812" max="2048" width="3.625" style="71"/>
    <col min="2049" max="2049" width="17.875" style="71" customWidth="1"/>
    <col min="2050" max="2053" width="2.625" style="71" customWidth="1"/>
    <col min="2054" max="2054" width="15.625" style="71" customWidth="1"/>
    <col min="2055" max="2055" width="23.375" style="71" customWidth="1"/>
    <col min="2056" max="2056" width="4.5" style="71" customWidth="1"/>
    <col min="2057" max="2057" width="4.125" style="71" customWidth="1"/>
    <col min="2058" max="2058" width="5" style="71" customWidth="1"/>
    <col min="2059" max="2059" width="4.875" style="71" customWidth="1"/>
    <col min="2060" max="2060" width="4.625" style="71" customWidth="1"/>
    <col min="2061" max="2061" width="4.5" style="71" customWidth="1"/>
    <col min="2062" max="2063" width="5" style="71" customWidth="1"/>
    <col min="2064" max="2064" width="3.875" style="71" customWidth="1"/>
    <col min="2065" max="2067" width="4.375" style="71" customWidth="1"/>
    <col min="2068" max="2304" width="3.625" style="71"/>
    <col min="2305" max="2305" width="17.875" style="71" customWidth="1"/>
    <col min="2306" max="2309" width="2.625" style="71" customWidth="1"/>
    <col min="2310" max="2310" width="15.625" style="71" customWidth="1"/>
    <col min="2311" max="2311" width="23.375" style="71" customWidth="1"/>
    <col min="2312" max="2312" width="4.5" style="71" customWidth="1"/>
    <col min="2313" max="2313" width="4.125" style="71" customWidth="1"/>
    <col min="2314" max="2314" width="5" style="71" customWidth="1"/>
    <col min="2315" max="2315" width="4.875" style="71" customWidth="1"/>
    <col min="2316" max="2316" width="4.625" style="71" customWidth="1"/>
    <col min="2317" max="2317" width="4.5" style="71" customWidth="1"/>
    <col min="2318" max="2319" width="5" style="71" customWidth="1"/>
    <col min="2320" max="2320" width="3.875" style="71" customWidth="1"/>
    <col min="2321" max="2323" width="4.375" style="71" customWidth="1"/>
    <col min="2324" max="2560" width="3.625" style="71"/>
    <col min="2561" max="2561" width="17.875" style="71" customWidth="1"/>
    <col min="2562" max="2565" width="2.625" style="71" customWidth="1"/>
    <col min="2566" max="2566" width="15.625" style="71" customWidth="1"/>
    <col min="2567" max="2567" width="23.375" style="71" customWidth="1"/>
    <col min="2568" max="2568" width="4.5" style="71" customWidth="1"/>
    <col min="2569" max="2569" width="4.125" style="71" customWidth="1"/>
    <col min="2570" max="2570" width="5" style="71" customWidth="1"/>
    <col min="2571" max="2571" width="4.875" style="71" customWidth="1"/>
    <col min="2572" max="2572" width="4.625" style="71" customWidth="1"/>
    <col min="2573" max="2573" width="4.5" style="71" customWidth="1"/>
    <col min="2574" max="2575" width="5" style="71" customWidth="1"/>
    <col min="2576" max="2576" width="3.875" style="71" customWidth="1"/>
    <col min="2577" max="2579" width="4.375" style="71" customWidth="1"/>
    <col min="2580" max="2816" width="3.625" style="71"/>
    <col min="2817" max="2817" width="17.875" style="71" customWidth="1"/>
    <col min="2818" max="2821" width="2.625" style="71" customWidth="1"/>
    <col min="2822" max="2822" width="15.625" style="71" customWidth="1"/>
    <col min="2823" max="2823" width="23.375" style="71" customWidth="1"/>
    <col min="2824" max="2824" width="4.5" style="71" customWidth="1"/>
    <col min="2825" max="2825" width="4.125" style="71" customWidth="1"/>
    <col min="2826" max="2826" width="5" style="71" customWidth="1"/>
    <col min="2827" max="2827" width="4.875" style="71" customWidth="1"/>
    <col min="2828" max="2828" width="4.625" style="71" customWidth="1"/>
    <col min="2829" max="2829" width="4.5" style="71" customWidth="1"/>
    <col min="2830" max="2831" width="5" style="71" customWidth="1"/>
    <col min="2832" max="2832" width="3.875" style="71" customWidth="1"/>
    <col min="2833" max="2835" width="4.375" style="71" customWidth="1"/>
    <col min="2836" max="3072" width="3.625" style="71"/>
    <col min="3073" max="3073" width="17.875" style="71" customWidth="1"/>
    <col min="3074" max="3077" width="2.625" style="71" customWidth="1"/>
    <col min="3078" max="3078" width="15.625" style="71" customWidth="1"/>
    <col min="3079" max="3079" width="23.375" style="71" customWidth="1"/>
    <col min="3080" max="3080" width="4.5" style="71" customWidth="1"/>
    <col min="3081" max="3081" width="4.125" style="71" customWidth="1"/>
    <col min="3082" max="3082" width="5" style="71" customWidth="1"/>
    <col min="3083" max="3083" width="4.875" style="71" customWidth="1"/>
    <col min="3084" max="3084" width="4.625" style="71" customWidth="1"/>
    <col min="3085" max="3085" width="4.5" style="71" customWidth="1"/>
    <col min="3086" max="3087" width="5" style="71" customWidth="1"/>
    <col min="3088" max="3088" width="3.875" style="71" customWidth="1"/>
    <col min="3089" max="3091" width="4.375" style="71" customWidth="1"/>
    <col min="3092" max="3328" width="3.625" style="71"/>
    <col min="3329" max="3329" width="17.875" style="71" customWidth="1"/>
    <col min="3330" max="3333" width="2.625" style="71" customWidth="1"/>
    <col min="3334" max="3334" width="15.625" style="71" customWidth="1"/>
    <col min="3335" max="3335" width="23.375" style="71" customWidth="1"/>
    <col min="3336" max="3336" width="4.5" style="71" customWidth="1"/>
    <col min="3337" max="3337" width="4.125" style="71" customWidth="1"/>
    <col min="3338" max="3338" width="5" style="71" customWidth="1"/>
    <col min="3339" max="3339" width="4.875" style="71" customWidth="1"/>
    <col min="3340" max="3340" width="4.625" style="71" customWidth="1"/>
    <col min="3341" max="3341" width="4.5" style="71" customWidth="1"/>
    <col min="3342" max="3343" width="5" style="71" customWidth="1"/>
    <col min="3344" max="3344" width="3.875" style="71" customWidth="1"/>
    <col min="3345" max="3347" width="4.375" style="71" customWidth="1"/>
    <col min="3348" max="3584" width="3.625" style="71"/>
    <col min="3585" max="3585" width="17.875" style="71" customWidth="1"/>
    <col min="3586" max="3589" width="2.625" style="71" customWidth="1"/>
    <col min="3590" max="3590" width="15.625" style="71" customWidth="1"/>
    <col min="3591" max="3591" width="23.375" style="71" customWidth="1"/>
    <col min="3592" max="3592" width="4.5" style="71" customWidth="1"/>
    <col min="3593" max="3593" width="4.125" style="71" customWidth="1"/>
    <col min="3594" max="3594" width="5" style="71" customWidth="1"/>
    <col min="3595" max="3595" width="4.875" style="71" customWidth="1"/>
    <col min="3596" max="3596" width="4.625" style="71" customWidth="1"/>
    <col min="3597" max="3597" width="4.5" style="71" customWidth="1"/>
    <col min="3598" max="3599" width="5" style="71" customWidth="1"/>
    <col min="3600" max="3600" width="3.875" style="71" customWidth="1"/>
    <col min="3601" max="3603" width="4.375" style="71" customWidth="1"/>
    <col min="3604" max="3840" width="3.625" style="71"/>
    <col min="3841" max="3841" width="17.875" style="71" customWidth="1"/>
    <col min="3842" max="3845" width="2.625" style="71" customWidth="1"/>
    <col min="3846" max="3846" width="15.625" style="71" customWidth="1"/>
    <col min="3847" max="3847" width="23.375" style="71" customWidth="1"/>
    <col min="3848" max="3848" width="4.5" style="71" customWidth="1"/>
    <col min="3849" max="3849" width="4.125" style="71" customWidth="1"/>
    <col min="3850" max="3850" width="5" style="71" customWidth="1"/>
    <col min="3851" max="3851" width="4.875" style="71" customWidth="1"/>
    <col min="3852" max="3852" width="4.625" style="71" customWidth="1"/>
    <col min="3853" max="3853" width="4.5" style="71" customWidth="1"/>
    <col min="3854" max="3855" width="5" style="71" customWidth="1"/>
    <col min="3856" max="3856" width="3.875" style="71" customWidth="1"/>
    <col min="3857" max="3859" width="4.375" style="71" customWidth="1"/>
    <col min="3860" max="4096" width="3.625" style="71"/>
    <col min="4097" max="4097" width="17.875" style="71" customWidth="1"/>
    <col min="4098" max="4101" width="2.625" style="71" customWidth="1"/>
    <col min="4102" max="4102" width="15.625" style="71" customWidth="1"/>
    <col min="4103" max="4103" width="23.375" style="71" customWidth="1"/>
    <col min="4104" max="4104" width="4.5" style="71" customWidth="1"/>
    <col min="4105" max="4105" width="4.125" style="71" customWidth="1"/>
    <col min="4106" max="4106" width="5" style="71" customWidth="1"/>
    <col min="4107" max="4107" width="4.875" style="71" customWidth="1"/>
    <col min="4108" max="4108" width="4.625" style="71" customWidth="1"/>
    <col min="4109" max="4109" width="4.5" style="71" customWidth="1"/>
    <col min="4110" max="4111" width="5" style="71" customWidth="1"/>
    <col min="4112" max="4112" width="3.875" style="71" customWidth="1"/>
    <col min="4113" max="4115" width="4.375" style="71" customWidth="1"/>
    <col min="4116" max="4352" width="3.625" style="71"/>
    <col min="4353" max="4353" width="17.875" style="71" customWidth="1"/>
    <col min="4354" max="4357" width="2.625" style="71" customWidth="1"/>
    <col min="4358" max="4358" width="15.625" style="71" customWidth="1"/>
    <col min="4359" max="4359" width="23.375" style="71" customWidth="1"/>
    <col min="4360" max="4360" width="4.5" style="71" customWidth="1"/>
    <col min="4361" max="4361" width="4.125" style="71" customWidth="1"/>
    <col min="4362" max="4362" width="5" style="71" customWidth="1"/>
    <col min="4363" max="4363" width="4.875" style="71" customWidth="1"/>
    <col min="4364" max="4364" width="4.625" style="71" customWidth="1"/>
    <col min="4365" max="4365" width="4.5" style="71" customWidth="1"/>
    <col min="4366" max="4367" width="5" style="71" customWidth="1"/>
    <col min="4368" max="4368" width="3.875" style="71" customWidth="1"/>
    <col min="4369" max="4371" width="4.375" style="71" customWidth="1"/>
    <col min="4372" max="4608" width="3.625" style="71"/>
    <col min="4609" max="4609" width="17.875" style="71" customWidth="1"/>
    <col min="4610" max="4613" width="2.625" style="71" customWidth="1"/>
    <col min="4614" max="4614" width="15.625" style="71" customWidth="1"/>
    <col min="4615" max="4615" width="23.375" style="71" customWidth="1"/>
    <col min="4616" max="4616" width="4.5" style="71" customWidth="1"/>
    <col min="4617" max="4617" width="4.125" style="71" customWidth="1"/>
    <col min="4618" max="4618" width="5" style="71" customWidth="1"/>
    <col min="4619" max="4619" width="4.875" style="71" customWidth="1"/>
    <col min="4620" max="4620" width="4.625" style="71" customWidth="1"/>
    <col min="4621" max="4621" width="4.5" style="71" customWidth="1"/>
    <col min="4622" max="4623" width="5" style="71" customWidth="1"/>
    <col min="4624" max="4624" width="3.875" style="71" customWidth="1"/>
    <col min="4625" max="4627" width="4.375" style="71" customWidth="1"/>
    <col min="4628" max="4864" width="3.625" style="71"/>
    <col min="4865" max="4865" width="17.875" style="71" customWidth="1"/>
    <col min="4866" max="4869" width="2.625" style="71" customWidth="1"/>
    <col min="4870" max="4870" width="15.625" style="71" customWidth="1"/>
    <col min="4871" max="4871" width="23.375" style="71" customWidth="1"/>
    <col min="4872" max="4872" width="4.5" style="71" customWidth="1"/>
    <col min="4873" max="4873" width="4.125" style="71" customWidth="1"/>
    <col min="4874" max="4874" width="5" style="71" customWidth="1"/>
    <col min="4875" max="4875" width="4.875" style="71" customWidth="1"/>
    <col min="4876" max="4876" width="4.625" style="71" customWidth="1"/>
    <col min="4877" max="4877" width="4.5" style="71" customWidth="1"/>
    <col min="4878" max="4879" width="5" style="71" customWidth="1"/>
    <col min="4880" max="4880" width="3.875" style="71" customWidth="1"/>
    <col min="4881" max="4883" width="4.375" style="71" customWidth="1"/>
    <col min="4884" max="5120" width="3.625" style="71"/>
    <col min="5121" max="5121" width="17.875" style="71" customWidth="1"/>
    <col min="5122" max="5125" width="2.625" style="71" customWidth="1"/>
    <col min="5126" max="5126" width="15.625" style="71" customWidth="1"/>
    <col min="5127" max="5127" width="23.375" style="71" customWidth="1"/>
    <col min="5128" max="5128" width="4.5" style="71" customWidth="1"/>
    <col min="5129" max="5129" width="4.125" style="71" customWidth="1"/>
    <col min="5130" max="5130" width="5" style="71" customWidth="1"/>
    <col min="5131" max="5131" width="4.875" style="71" customWidth="1"/>
    <col min="5132" max="5132" width="4.625" style="71" customWidth="1"/>
    <col min="5133" max="5133" width="4.5" style="71" customWidth="1"/>
    <col min="5134" max="5135" width="5" style="71" customWidth="1"/>
    <col min="5136" max="5136" width="3.875" style="71" customWidth="1"/>
    <col min="5137" max="5139" width="4.375" style="71" customWidth="1"/>
    <col min="5140" max="5376" width="3.625" style="71"/>
    <col min="5377" max="5377" width="17.875" style="71" customWidth="1"/>
    <col min="5378" max="5381" width="2.625" style="71" customWidth="1"/>
    <col min="5382" max="5382" width="15.625" style="71" customWidth="1"/>
    <col min="5383" max="5383" width="23.375" style="71" customWidth="1"/>
    <col min="5384" max="5384" width="4.5" style="71" customWidth="1"/>
    <col min="5385" max="5385" width="4.125" style="71" customWidth="1"/>
    <col min="5386" max="5386" width="5" style="71" customWidth="1"/>
    <col min="5387" max="5387" width="4.875" style="71" customWidth="1"/>
    <col min="5388" max="5388" width="4.625" style="71" customWidth="1"/>
    <col min="5389" max="5389" width="4.5" style="71" customWidth="1"/>
    <col min="5390" max="5391" width="5" style="71" customWidth="1"/>
    <col min="5392" max="5392" width="3.875" style="71" customWidth="1"/>
    <col min="5393" max="5395" width="4.375" style="71" customWidth="1"/>
    <col min="5396" max="5632" width="3.625" style="71"/>
    <col min="5633" max="5633" width="17.875" style="71" customWidth="1"/>
    <col min="5634" max="5637" width="2.625" style="71" customWidth="1"/>
    <col min="5638" max="5638" width="15.625" style="71" customWidth="1"/>
    <col min="5639" max="5639" width="23.375" style="71" customWidth="1"/>
    <col min="5640" max="5640" width="4.5" style="71" customWidth="1"/>
    <col min="5641" max="5641" width="4.125" style="71" customWidth="1"/>
    <col min="5642" max="5642" width="5" style="71" customWidth="1"/>
    <col min="5643" max="5643" width="4.875" style="71" customWidth="1"/>
    <col min="5644" max="5644" width="4.625" style="71" customWidth="1"/>
    <col min="5645" max="5645" width="4.5" style="71" customWidth="1"/>
    <col min="5646" max="5647" width="5" style="71" customWidth="1"/>
    <col min="5648" max="5648" width="3.875" style="71" customWidth="1"/>
    <col min="5649" max="5651" width="4.375" style="71" customWidth="1"/>
    <col min="5652" max="5888" width="3.625" style="71"/>
    <col min="5889" max="5889" width="17.875" style="71" customWidth="1"/>
    <col min="5890" max="5893" width="2.625" style="71" customWidth="1"/>
    <col min="5894" max="5894" width="15.625" style="71" customWidth="1"/>
    <col min="5895" max="5895" width="23.375" style="71" customWidth="1"/>
    <col min="5896" max="5896" width="4.5" style="71" customWidth="1"/>
    <col min="5897" max="5897" width="4.125" style="71" customWidth="1"/>
    <col min="5898" max="5898" width="5" style="71" customWidth="1"/>
    <col min="5899" max="5899" width="4.875" style="71" customWidth="1"/>
    <col min="5900" max="5900" width="4.625" style="71" customWidth="1"/>
    <col min="5901" max="5901" width="4.5" style="71" customWidth="1"/>
    <col min="5902" max="5903" width="5" style="71" customWidth="1"/>
    <col min="5904" max="5904" width="3.875" style="71" customWidth="1"/>
    <col min="5905" max="5907" width="4.375" style="71" customWidth="1"/>
    <col min="5908" max="6144" width="3.625" style="71"/>
    <col min="6145" max="6145" width="17.875" style="71" customWidth="1"/>
    <col min="6146" max="6149" width="2.625" style="71" customWidth="1"/>
    <col min="6150" max="6150" width="15.625" style="71" customWidth="1"/>
    <col min="6151" max="6151" width="23.375" style="71" customWidth="1"/>
    <col min="6152" max="6152" width="4.5" style="71" customWidth="1"/>
    <col min="6153" max="6153" width="4.125" style="71" customWidth="1"/>
    <col min="6154" max="6154" width="5" style="71" customWidth="1"/>
    <col min="6155" max="6155" width="4.875" style="71" customWidth="1"/>
    <col min="6156" max="6156" width="4.625" style="71" customWidth="1"/>
    <col min="6157" max="6157" width="4.5" style="71" customWidth="1"/>
    <col min="6158" max="6159" width="5" style="71" customWidth="1"/>
    <col min="6160" max="6160" width="3.875" style="71" customWidth="1"/>
    <col min="6161" max="6163" width="4.375" style="71" customWidth="1"/>
    <col min="6164" max="6400" width="3.625" style="71"/>
    <col min="6401" max="6401" width="17.875" style="71" customWidth="1"/>
    <col min="6402" max="6405" width="2.625" style="71" customWidth="1"/>
    <col min="6406" max="6406" width="15.625" style="71" customWidth="1"/>
    <col min="6407" max="6407" width="23.375" style="71" customWidth="1"/>
    <col min="6408" max="6408" width="4.5" style="71" customWidth="1"/>
    <col min="6409" max="6409" width="4.125" style="71" customWidth="1"/>
    <col min="6410" max="6410" width="5" style="71" customWidth="1"/>
    <col min="6411" max="6411" width="4.875" style="71" customWidth="1"/>
    <col min="6412" max="6412" width="4.625" style="71" customWidth="1"/>
    <col min="6413" max="6413" width="4.5" style="71" customWidth="1"/>
    <col min="6414" max="6415" width="5" style="71" customWidth="1"/>
    <col min="6416" max="6416" width="3.875" style="71" customWidth="1"/>
    <col min="6417" max="6419" width="4.375" style="71" customWidth="1"/>
    <col min="6420" max="6656" width="3.625" style="71"/>
    <col min="6657" max="6657" width="17.875" style="71" customWidth="1"/>
    <col min="6658" max="6661" width="2.625" style="71" customWidth="1"/>
    <col min="6662" max="6662" width="15.625" style="71" customWidth="1"/>
    <col min="6663" max="6663" width="23.375" style="71" customWidth="1"/>
    <col min="6664" max="6664" width="4.5" style="71" customWidth="1"/>
    <col min="6665" max="6665" width="4.125" style="71" customWidth="1"/>
    <col min="6666" max="6666" width="5" style="71" customWidth="1"/>
    <col min="6667" max="6667" width="4.875" style="71" customWidth="1"/>
    <col min="6668" max="6668" width="4.625" style="71" customWidth="1"/>
    <col min="6669" max="6669" width="4.5" style="71" customWidth="1"/>
    <col min="6670" max="6671" width="5" style="71" customWidth="1"/>
    <col min="6672" max="6672" width="3.875" style="71" customWidth="1"/>
    <col min="6673" max="6675" width="4.375" style="71" customWidth="1"/>
    <col min="6676" max="6912" width="3.625" style="71"/>
    <col min="6913" max="6913" width="17.875" style="71" customWidth="1"/>
    <col min="6914" max="6917" width="2.625" style="71" customWidth="1"/>
    <col min="6918" max="6918" width="15.625" style="71" customWidth="1"/>
    <col min="6919" max="6919" width="23.375" style="71" customWidth="1"/>
    <col min="6920" max="6920" width="4.5" style="71" customWidth="1"/>
    <col min="6921" max="6921" width="4.125" style="71" customWidth="1"/>
    <col min="6922" max="6922" width="5" style="71" customWidth="1"/>
    <col min="6923" max="6923" width="4.875" style="71" customWidth="1"/>
    <col min="6924" max="6924" width="4.625" style="71" customWidth="1"/>
    <col min="6925" max="6925" width="4.5" style="71" customWidth="1"/>
    <col min="6926" max="6927" width="5" style="71" customWidth="1"/>
    <col min="6928" max="6928" width="3.875" style="71" customWidth="1"/>
    <col min="6929" max="6931" width="4.375" style="71" customWidth="1"/>
    <col min="6932" max="7168" width="3.625" style="71"/>
    <col min="7169" max="7169" width="17.875" style="71" customWidth="1"/>
    <col min="7170" max="7173" width="2.625" style="71" customWidth="1"/>
    <col min="7174" max="7174" width="15.625" style="71" customWidth="1"/>
    <col min="7175" max="7175" width="23.375" style="71" customWidth="1"/>
    <col min="7176" max="7176" width="4.5" style="71" customWidth="1"/>
    <col min="7177" max="7177" width="4.125" style="71" customWidth="1"/>
    <col min="7178" max="7178" width="5" style="71" customWidth="1"/>
    <col min="7179" max="7179" width="4.875" style="71" customWidth="1"/>
    <col min="7180" max="7180" width="4.625" style="71" customWidth="1"/>
    <col min="7181" max="7181" width="4.5" style="71" customWidth="1"/>
    <col min="7182" max="7183" width="5" style="71" customWidth="1"/>
    <col min="7184" max="7184" width="3.875" style="71" customWidth="1"/>
    <col min="7185" max="7187" width="4.375" style="71" customWidth="1"/>
    <col min="7188" max="7424" width="3.625" style="71"/>
    <col min="7425" max="7425" width="17.875" style="71" customWidth="1"/>
    <col min="7426" max="7429" width="2.625" style="71" customWidth="1"/>
    <col min="7430" max="7430" width="15.625" style="71" customWidth="1"/>
    <col min="7431" max="7431" width="23.375" style="71" customWidth="1"/>
    <col min="7432" max="7432" width="4.5" style="71" customWidth="1"/>
    <col min="7433" max="7433" width="4.125" style="71" customWidth="1"/>
    <col min="7434" max="7434" width="5" style="71" customWidth="1"/>
    <col min="7435" max="7435" width="4.875" style="71" customWidth="1"/>
    <col min="7436" max="7436" width="4.625" style="71" customWidth="1"/>
    <col min="7437" max="7437" width="4.5" style="71" customWidth="1"/>
    <col min="7438" max="7439" width="5" style="71" customWidth="1"/>
    <col min="7440" max="7440" width="3.875" style="71" customWidth="1"/>
    <col min="7441" max="7443" width="4.375" style="71" customWidth="1"/>
    <col min="7444" max="7680" width="3.625" style="71"/>
    <col min="7681" max="7681" width="17.875" style="71" customWidth="1"/>
    <col min="7682" max="7685" width="2.625" style="71" customWidth="1"/>
    <col min="7686" max="7686" width="15.625" style="71" customWidth="1"/>
    <col min="7687" max="7687" width="23.375" style="71" customWidth="1"/>
    <col min="7688" max="7688" width="4.5" style="71" customWidth="1"/>
    <col min="7689" max="7689" width="4.125" style="71" customWidth="1"/>
    <col min="7690" max="7690" width="5" style="71" customWidth="1"/>
    <col min="7691" max="7691" width="4.875" style="71" customWidth="1"/>
    <col min="7692" max="7692" width="4.625" style="71" customWidth="1"/>
    <col min="7693" max="7693" width="4.5" style="71" customWidth="1"/>
    <col min="7694" max="7695" width="5" style="71" customWidth="1"/>
    <col min="7696" max="7696" width="3.875" style="71" customWidth="1"/>
    <col min="7697" max="7699" width="4.375" style="71" customWidth="1"/>
    <col min="7700" max="7936" width="3.625" style="71"/>
    <col min="7937" max="7937" width="17.875" style="71" customWidth="1"/>
    <col min="7938" max="7941" width="2.625" style="71" customWidth="1"/>
    <col min="7942" max="7942" width="15.625" style="71" customWidth="1"/>
    <col min="7943" max="7943" width="23.375" style="71" customWidth="1"/>
    <col min="7944" max="7944" width="4.5" style="71" customWidth="1"/>
    <col min="7945" max="7945" width="4.125" style="71" customWidth="1"/>
    <col min="7946" max="7946" width="5" style="71" customWidth="1"/>
    <col min="7947" max="7947" width="4.875" style="71" customWidth="1"/>
    <col min="7948" max="7948" width="4.625" style="71" customWidth="1"/>
    <col min="7949" max="7949" width="4.5" style="71" customWidth="1"/>
    <col min="7950" max="7951" width="5" style="71" customWidth="1"/>
    <col min="7952" max="7952" width="3.875" style="71" customWidth="1"/>
    <col min="7953" max="7955" width="4.375" style="71" customWidth="1"/>
    <col min="7956" max="8192" width="3.625" style="71"/>
    <col min="8193" max="8193" width="17.875" style="71" customWidth="1"/>
    <col min="8194" max="8197" width="2.625" style="71" customWidth="1"/>
    <col min="8198" max="8198" width="15.625" style="71" customWidth="1"/>
    <col min="8199" max="8199" width="23.375" style="71" customWidth="1"/>
    <col min="8200" max="8200" width="4.5" style="71" customWidth="1"/>
    <col min="8201" max="8201" width="4.125" style="71" customWidth="1"/>
    <col min="8202" max="8202" width="5" style="71" customWidth="1"/>
    <col min="8203" max="8203" width="4.875" style="71" customWidth="1"/>
    <col min="8204" max="8204" width="4.625" style="71" customWidth="1"/>
    <col min="8205" max="8205" width="4.5" style="71" customWidth="1"/>
    <col min="8206" max="8207" width="5" style="71" customWidth="1"/>
    <col min="8208" max="8208" width="3.875" style="71" customWidth="1"/>
    <col min="8209" max="8211" width="4.375" style="71" customWidth="1"/>
    <col min="8212" max="8448" width="3.625" style="71"/>
    <col min="8449" max="8449" width="17.875" style="71" customWidth="1"/>
    <col min="8450" max="8453" width="2.625" style="71" customWidth="1"/>
    <col min="8454" max="8454" width="15.625" style="71" customWidth="1"/>
    <col min="8455" max="8455" width="23.375" style="71" customWidth="1"/>
    <col min="8456" max="8456" width="4.5" style="71" customWidth="1"/>
    <col min="8457" max="8457" width="4.125" style="71" customWidth="1"/>
    <col min="8458" max="8458" width="5" style="71" customWidth="1"/>
    <col min="8459" max="8459" width="4.875" style="71" customWidth="1"/>
    <col min="8460" max="8460" width="4.625" style="71" customWidth="1"/>
    <col min="8461" max="8461" width="4.5" style="71" customWidth="1"/>
    <col min="8462" max="8463" width="5" style="71" customWidth="1"/>
    <col min="8464" max="8464" width="3.875" style="71" customWidth="1"/>
    <col min="8465" max="8467" width="4.375" style="71" customWidth="1"/>
    <col min="8468" max="8704" width="3.625" style="71"/>
    <col min="8705" max="8705" width="17.875" style="71" customWidth="1"/>
    <col min="8706" max="8709" width="2.625" style="71" customWidth="1"/>
    <col min="8710" max="8710" width="15.625" style="71" customWidth="1"/>
    <col min="8711" max="8711" width="23.375" style="71" customWidth="1"/>
    <col min="8712" max="8712" width="4.5" style="71" customWidth="1"/>
    <col min="8713" max="8713" width="4.125" style="71" customWidth="1"/>
    <col min="8714" max="8714" width="5" style="71" customWidth="1"/>
    <col min="8715" max="8715" width="4.875" style="71" customWidth="1"/>
    <col min="8716" max="8716" width="4.625" style="71" customWidth="1"/>
    <col min="8717" max="8717" width="4.5" style="71" customWidth="1"/>
    <col min="8718" max="8719" width="5" style="71" customWidth="1"/>
    <col min="8720" max="8720" width="3.875" style="71" customWidth="1"/>
    <col min="8721" max="8723" width="4.375" style="71" customWidth="1"/>
    <col min="8724" max="8960" width="3.625" style="71"/>
    <col min="8961" max="8961" width="17.875" style="71" customWidth="1"/>
    <col min="8962" max="8965" width="2.625" style="71" customWidth="1"/>
    <col min="8966" max="8966" width="15.625" style="71" customWidth="1"/>
    <col min="8967" max="8967" width="23.375" style="71" customWidth="1"/>
    <col min="8968" max="8968" width="4.5" style="71" customWidth="1"/>
    <col min="8969" max="8969" width="4.125" style="71" customWidth="1"/>
    <col min="8970" max="8970" width="5" style="71" customWidth="1"/>
    <col min="8971" max="8971" width="4.875" style="71" customWidth="1"/>
    <col min="8972" max="8972" width="4.625" style="71" customWidth="1"/>
    <col min="8973" max="8973" width="4.5" style="71" customWidth="1"/>
    <col min="8974" max="8975" width="5" style="71" customWidth="1"/>
    <col min="8976" max="8976" width="3.875" style="71" customWidth="1"/>
    <col min="8977" max="8979" width="4.375" style="71" customWidth="1"/>
    <col min="8980" max="9216" width="3.625" style="71"/>
    <col min="9217" max="9217" width="17.875" style="71" customWidth="1"/>
    <col min="9218" max="9221" width="2.625" style="71" customWidth="1"/>
    <col min="9222" max="9222" width="15.625" style="71" customWidth="1"/>
    <col min="9223" max="9223" width="23.375" style="71" customWidth="1"/>
    <col min="9224" max="9224" width="4.5" style="71" customWidth="1"/>
    <col min="9225" max="9225" width="4.125" style="71" customWidth="1"/>
    <col min="9226" max="9226" width="5" style="71" customWidth="1"/>
    <col min="9227" max="9227" width="4.875" style="71" customWidth="1"/>
    <col min="9228" max="9228" width="4.625" style="71" customWidth="1"/>
    <col min="9229" max="9229" width="4.5" style="71" customWidth="1"/>
    <col min="9230" max="9231" width="5" style="71" customWidth="1"/>
    <col min="9232" max="9232" width="3.875" style="71" customWidth="1"/>
    <col min="9233" max="9235" width="4.375" style="71" customWidth="1"/>
    <col min="9236" max="9472" width="3.625" style="71"/>
    <col min="9473" max="9473" width="17.875" style="71" customWidth="1"/>
    <col min="9474" max="9477" width="2.625" style="71" customWidth="1"/>
    <col min="9478" max="9478" width="15.625" style="71" customWidth="1"/>
    <col min="9479" max="9479" width="23.375" style="71" customWidth="1"/>
    <col min="9480" max="9480" width="4.5" style="71" customWidth="1"/>
    <col min="9481" max="9481" width="4.125" style="71" customWidth="1"/>
    <col min="9482" max="9482" width="5" style="71" customWidth="1"/>
    <col min="9483" max="9483" width="4.875" style="71" customWidth="1"/>
    <col min="9484" max="9484" width="4.625" style="71" customWidth="1"/>
    <col min="9485" max="9485" width="4.5" style="71" customWidth="1"/>
    <col min="9486" max="9487" width="5" style="71" customWidth="1"/>
    <col min="9488" max="9488" width="3.875" style="71" customWidth="1"/>
    <col min="9489" max="9491" width="4.375" style="71" customWidth="1"/>
    <col min="9492" max="9728" width="3.625" style="71"/>
    <col min="9729" max="9729" width="17.875" style="71" customWidth="1"/>
    <col min="9730" max="9733" width="2.625" style="71" customWidth="1"/>
    <col min="9734" max="9734" width="15.625" style="71" customWidth="1"/>
    <col min="9735" max="9735" width="23.375" style="71" customWidth="1"/>
    <col min="9736" max="9736" width="4.5" style="71" customWidth="1"/>
    <col min="9737" max="9737" width="4.125" style="71" customWidth="1"/>
    <col min="9738" max="9738" width="5" style="71" customWidth="1"/>
    <col min="9739" max="9739" width="4.875" style="71" customWidth="1"/>
    <col min="9740" max="9740" width="4.625" style="71" customWidth="1"/>
    <col min="9741" max="9741" width="4.5" style="71" customWidth="1"/>
    <col min="9742" max="9743" width="5" style="71" customWidth="1"/>
    <col min="9744" max="9744" width="3.875" style="71" customWidth="1"/>
    <col min="9745" max="9747" width="4.375" style="71" customWidth="1"/>
    <col min="9748" max="9984" width="3.625" style="71"/>
    <col min="9985" max="9985" width="17.875" style="71" customWidth="1"/>
    <col min="9986" max="9989" width="2.625" style="71" customWidth="1"/>
    <col min="9990" max="9990" width="15.625" style="71" customWidth="1"/>
    <col min="9991" max="9991" width="23.375" style="71" customWidth="1"/>
    <col min="9992" max="9992" width="4.5" style="71" customWidth="1"/>
    <col min="9993" max="9993" width="4.125" style="71" customWidth="1"/>
    <col min="9994" max="9994" width="5" style="71" customWidth="1"/>
    <col min="9995" max="9995" width="4.875" style="71" customWidth="1"/>
    <col min="9996" max="9996" width="4.625" style="71" customWidth="1"/>
    <col min="9997" max="9997" width="4.5" style="71" customWidth="1"/>
    <col min="9998" max="9999" width="5" style="71" customWidth="1"/>
    <col min="10000" max="10000" width="3.875" style="71" customWidth="1"/>
    <col min="10001" max="10003" width="4.375" style="71" customWidth="1"/>
    <col min="10004" max="10240" width="3.625" style="71"/>
    <col min="10241" max="10241" width="17.875" style="71" customWidth="1"/>
    <col min="10242" max="10245" width="2.625" style="71" customWidth="1"/>
    <col min="10246" max="10246" width="15.625" style="71" customWidth="1"/>
    <col min="10247" max="10247" width="23.375" style="71" customWidth="1"/>
    <col min="10248" max="10248" width="4.5" style="71" customWidth="1"/>
    <col min="10249" max="10249" width="4.125" style="71" customWidth="1"/>
    <col min="10250" max="10250" width="5" style="71" customWidth="1"/>
    <col min="10251" max="10251" width="4.875" style="71" customWidth="1"/>
    <col min="10252" max="10252" width="4.625" style="71" customWidth="1"/>
    <col min="10253" max="10253" width="4.5" style="71" customWidth="1"/>
    <col min="10254" max="10255" width="5" style="71" customWidth="1"/>
    <col min="10256" max="10256" width="3.875" style="71" customWidth="1"/>
    <col min="10257" max="10259" width="4.375" style="71" customWidth="1"/>
    <col min="10260" max="10496" width="3.625" style="71"/>
    <col min="10497" max="10497" width="17.875" style="71" customWidth="1"/>
    <col min="10498" max="10501" width="2.625" style="71" customWidth="1"/>
    <col min="10502" max="10502" width="15.625" style="71" customWidth="1"/>
    <col min="10503" max="10503" width="23.375" style="71" customWidth="1"/>
    <col min="10504" max="10504" width="4.5" style="71" customWidth="1"/>
    <col min="10505" max="10505" width="4.125" style="71" customWidth="1"/>
    <col min="10506" max="10506" width="5" style="71" customWidth="1"/>
    <col min="10507" max="10507" width="4.875" style="71" customWidth="1"/>
    <col min="10508" max="10508" width="4.625" style="71" customWidth="1"/>
    <col min="10509" max="10509" width="4.5" style="71" customWidth="1"/>
    <col min="10510" max="10511" width="5" style="71" customWidth="1"/>
    <col min="10512" max="10512" width="3.875" style="71" customWidth="1"/>
    <col min="10513" max="10515" width="4.375" style="71" customWidth="1"/>
    <col min="10516" max="10752" width="3.625" style="71"/>
    <col min="10753" max="10753" width="17.875" style="71" customWidth="1"/>
    <col min="10754" max="10757" width="2.625" style="71" customWidth="1"/>
    <col min="10758" max="10758" width="15.625" style="71" customWidth="1"/>
    <col min="10759" max="10759" width="23.375" style="71" customWidth="1"/>
    <col min="10760" max="10760" width="4.5" style="71" customWidth="1"/>
    <col min="10761" max="10761" width="4.125" style="71" customWidth="1"/>
    <col min="10762" max="10762" width="5" style="71" customWidth="1"/>
    <col min="10763" max="10763" width="4.875" style="71" customWidth="1"/>
    <col min="10764" max="10764" width="4.625" style="71" customWidth="1"/>
    <col min="10765" max="10765" width="4.5" style="71" customWidth="1"/>
    <col min="10766" max="10767" width="5" style="71" customWidth="1"/>
    <col min="10768" max="10768" width="3.875" style="71" customWidth="1"/>
    <col min="10769" max="10771" width="4.375" style="71" customWidth="1"/>
    <col min="10772" max="11008" width="3.625" style="71"/>
    <col min="11009" max="11009" width="17.875" style="71" customWidth="1"/>
    <col min="11010" max="11013" width="2.625" style="71" customWidth="1"/>
    <col min="11014" max="11014" width="15.625" style="71" customWidth="1"/>
    <col min="11015" max="11015" width="23.375" style="71" customWidth="1"/>
    <col min="11016" max="11016" width="4.5" style="71" customWidth="1"/>
    <col min="11017" max="11017" width="4.125" style="71" customWidth="1"/>
    <col min="11018" max="11018" width="5" style="71" customWidth="1"/>
    <col min="11019" max="11019" width="4.875" style="71" customWidth="1"/>
    <col min="11020" max="11020" width="4.625" style="71" customWidth="1"/>
    <col min="11021" max="11021" width="4.5" style="71" customWidth="1"/>
    <col min="11022" max="11023" width="5" style="71" customWidth="1"/>
    <col min="11024" max="11024" width="3.875" style="71" customWidth="1"/>
    <col min="11025" max="11027" width="4.375" style="71" customWidth="1"/>
    <col min="11028" max="11264" width="3.625" style="71"/>
    <col min="11265" max="11265" width="17.875" style="71" customWidth="1"/>
    <col min="11266" max="11269" width="2.625" style="71" customWidth="1"/>
    <col min="11270" max="11270" width="15.625" style="71" customWidth="1"/>
    <col min="11271" max="11271" width="23.375" style="71" customWidth="1"/>
    <col min="11272" max="11272" width="4.5" style="71" customWidth="1"/>
    <col min="11273" max="11273" width="4.125" style="71" customWidth="1"/>
    <col min="11274" max="11274" width="5" style="71" customWidth="1"/>
    <col min="11275" max="11275" width="4.875" style="71" customWidth="1"/>
    <col min="11276" max="11276" width="4.625" style="71" customWidth="1"/>
    <col min="11277" max="11277" width="4.5" style="71" customWidth="1"/>
    <col min="11278" max="11279" width="5" style="71" customWidth="1"/>
    <col min="11280" max="11280" width="3.875" style="71" customWidth="1"/>
    <col min="11281" max="11283" width="4.375" style="71" customWidth="1"/>
    <col min="11284" max="11520" width="3.625" style="71"/>
    <col min="11521" max="11521" width="17.875" style="71" customWidth="1"/>
    <col min="11522" max="11525" width="2.625" style="71" customWidth="1"/>
    <col min="11526" max="11526" width="15.625" style="71" customWidth="1"/>
    <col min="11527" max="11527" width="23.375" style="71" customWidth="1"/>
    <col min="11528" max="11528" width="4.5" style="71" customWidth="1"/>
    <col min="11529" max="11529" width="4.125" style="71" customWidth="1"/>
    <col min="11530" max="11530" width="5" style="71" customWidth="1"/>
    <col min="11531" max="11531" width="4.875" style="71" customWidth="1"/>
    <col min="11532" max="11532" width="4.625" style="71" customWidth="1"/>
    <col min="11533" max="11533" width="4.5" style="71" customWidth="1"/>
    <col min="11534" max="11535" width="5" style="71" customWidth="1"/>
    <col min="11536" max="11536" width="3.875" style="71" customWidth="1"/>
    <col min="11537" max="11539" width="4.375" style="71" customWidth="1"/>
    <col min="11540" max="11776" width="3.625" style="71"/>
    <col min="11777" max="11777" width="17.875" style="71" customWidth="1"/>
    <col min="11778" max="11781" width="2.625" style="71" customWidth="1"/>
    <col min="11782" max="11782" width="15.625" style="71" customWidth="1"/>
    <col min="11783" max="11783" width="23.375" style="71" customWidth="1"/>
    <col min="11784" max="11784" width="4.5" style="71" customWidth="1"/>
    <col min="11785" max="11785" width="4.125" style="71" customWidth="1"/>
    <col min="11786" max="11786" width="5" style="71" customWidth="1"/>
    <col min="11787" max="11787" width="4.875" style="71" customWidth="1"/>
    <col min="11788" max="11788" width="4.625" style="71" customWidth="1"/>
    <col min="11789" max="11789" width="4.5" style="71" customWidth="1"/>
    <col min="11790" max="11791" width="5" style="71" customWidth="1"/>
    <col min="11792" max="11792" width="3.875" style="71" customWidth="1"/>
    <col min="11793" max="11795" width="4.375" style="71" customWidth="1"/>
    <col min="11796" max="12032" width="3.625" style="71"/>
    <col min="12033" max="12033" width="17.875" style="71" customWidth="1"/>
    <col min="12034" max="12037" width="2.625" style="71" customWidth="1"/>
    <col min="12038" max="12038" width="15.625" style="71" customWidth="1"/>
    <col min="12039" max="12039" width="23.375" style="71" customWidth="1"/>
    <col min="12040" max="12040" width="4.5" style="71" customWidth="1"/>
    <col min="12041" max="12041" width="4.125" style="71" customWidth="1"/>
    <col min="12042" max="12042" width="5" style="71" customWidth="1"/>
    <col min="12043" max="12043" width="4.875" style="71" customWidth="1"/>
    <col min="12044" max="12044" width="4.625" style="71" customWidth="1"/>
    <col min="12045" max="12045" width="4.5" style="71" customWidth="1"/>
    <col min="12046" max="12047" width="5" style="71" customWidth="1"/>
    <col min="12048" max="12048" width="3.875" style="71" customWidth="1"/>
    <col min="12049" max="12051" width="4.375" style="71" customWidth="1"/>
    <col min="12052" max="12288" width="3.625" style="71"/>
    <col min="12289" max="12289" width="17.875" style="71" customWidth="1"/>
    <col min="12290" max="12293" width="2.625" style="71" customWidth="1"/>
    <col min="12294" max="12294" width="15.625" style="71" customWidth="1"/>
    <col min="12295" max="12295" width="23.375" style="71" customWidth="1"/>
    <col min="12296" max="12296" width="4.5" style="71" customWidth="1"/>
    <col min="12297" max="12297" width="4.125" style="71" customWidth="1"/>
    <col min="12298" max="12298" width="5" style="71" customWidth="1"/>
    <col min="12299" max="12299" width="4.875" style="71" customWidth="1"/>
    <col min="12300" max="12300" width="4.625" style="71" customWidth="1"/>
    <col min="12301" max="12301" width="4.5" style="71" customWidth="1"/>
    <col min="12302" max="12303" width="5" style="71" customWidth="1"/>
    <col min="12304" max="12304" width="3.875" style="71" customWidth="1"/>
    <col min="12305" max="12307" width="4.375" style="71" customWidth="1"/>
    <col min="12308" max="12544" width="3.625" style="71"/>
    <col min="12545" max="12545" width="17.875" style="71" customWidth="1"/>
    <col min="12546" max="12549" width="2.625" style="71" customWidth="1"/>
    <col min="12550" max="12550" width="15.625" style="71" customWidth="1"/>
    <col min="12551" max="12551" width="23.375" style="71" customWidth="1"/>
    <col min="12552" max="12552" width="4.5" style="71" customWidth="1"/>
    <col min="12553" max="12553" width="4.125" style="71" customWidth="1"/>
    <col min="12554" max="12554" width="5" style="71" customWidth="1"/>
    <col min="12555" max="12555" width="4.875" style="71" customWidth="1"/>
    <col min="12556" max="12556" width="4.625" style="71" customWidth="1"/>
    <col min="12557" max="12557" width="4.5" style="71" customWidth="1"/>
    <col min="12558" max="12559" width="5" style="71" customWidth="1"/>
    <col min="12560" max="12560" width="3.875" style="71" customWidth="1"/>
    <col min="12561" max="12563" width="4.375" style="71" customWidth="1"/>
    <col min="12564" max="12800" width="3.625" style="71"/>
    <col min="12801" max="12801" width="17.875" style="71" customWidth="1"/>
    <col min="12802" max="12805" width="2.625" style="71" customWidth="1"/>
    <col min="12806" max="12806" width="15.625" style="71" customWidth="1"/>
    <col min="12807" max="12807" width="23.375" style="71" customWidth="1"/>
    <col min="12808" max="12808" width="4.5" style="71" customWidth="1"/>
    <col min="12809" max="12809" width="4.125" style="71" customWidth="1"/>
    <col min="12810" max="12810" width="5" style="71" customWidth="1"/>
    <col min="12811" max="12811" width="4.875" style="71" customWidth="1"/>
    <col min="12812" max="12812" width="4.625" style="71" customWidth="1"/>
    <col min="12813" max="12813" width="4.5" style="71" customWidth="1"/>
    <col min="12814" max="12815" width="5" style="71" customWidth="1"/>
    <col min="12816" max="12816" width="3.875" style="71" customWidth="1"/>
    <col min="12817" max="12819" width="4.375" style="71" customWidth="1"/>
    <col min="12820" max="13056" width="3.625" style="71"/>
    <col min="13057" max="13057" width="17.875" style="71" customWidth="1"/>
    <col min="13058" max="13061" width="2.625" style="71" customWidth="1"/>
    <col min="13062" max="13062" width="15.625" style="71" customWidth="1"/>
    <col min="13063" max="13063" width="23.375" style="71" customWidth="1"/>
    <col min="13064" max="13064" width="4.5" style="71" customWidth="1"/>
    <col min="13065" max="13065" width="4.125" style="71" customWidth="1"/>
    <col min="13066" max="13066" width="5" style="71" customWidth="1"/>
    <col min="13067" max="13067" width="4.875" style="71" customWidth="1"/>
    <col min="13068" max="13068" width="4.625" style="71" customWidth="1"/>
    <col min="13069" max="13069" width="4.5" style="71" customWidth="1"/>
    <col min="13070" max="13071" width="5" style="71" customWidth="1"/>
    <col min="13072" max="13072" width="3.875" style="71" customWidth="1"/>
    <col min="13073" max="13075" width="4.375" style="71" customWidth="1"/>
    <col min="13076" max="13312" width="3.625" style="71"/>
    <col min="13313" max="13313" width="17.875" style="71" customWidth="1"/>
    <col min="13314" max="13317" width="2.625" style="71" customWidth="1"/>
    <col min="13318" max="13318" width="15.625" style="71" customWidth="1"/>
    <col min="13319" max="13319" width="23.375" style="71" customWidth="1"/>
    <col min="13320" max="13320" width="4.5" style="71" customWidth="1"/>
    <col min="13321" max="13321" width="4.125" style="71" customWidth="1"/>
    <col min="13322" max="13322" width="5" style="71" customWidth="1"/>
    <col min="13323" max="13323" width="4.875" style="71" customWidth="1"/>
    <col min="13324" max="13324" width="4.625" style="71" customWidth="1"/>
    <col min="13325" max="13325" width="4.5" style="71" customWidth="1"/>
    <col min="13326" max="13327" width="5" style="71" customWidth="1"/>
    <col min="13328" max="13328" width="3.875" style="71" customWidth="1"/>
    <col min="13329" max="13331" width="4.375" style="71" customWidth="1"/>
    <col min="13332" max="13568" width="3.625" style="71"/>
    <col min="13569" max="13569" width="17.875" style="71" customWidth="1"/>
    <col min="13570" max="13573" width="2.625" style="71" customWidth="1"/>
    <col min="13574" max="13574" width="15.625" style="71" customWidth="1"/>
    <col min="13575" max="13575" width="23.375" style="71" customWidth="1"/>
    <col min="13576" max="13576" width="4.5" style="71" customWidth="1"/>
    <col min="13577" max="13577" width="4.125" style="71" customWidth="1"/>
    <col min="13578" max="13578" width="5" style="71" customWidth="1"/>
    <col min="13579" max="13579" width="4.875" style="71" customWidth="1"/>
    <col min="13580" max="13580" width="4.625" style="71" customWidth="1"/>
    <col min="13581" max="13581" width="4.5" style="71" customWidth="1"/>
    <col min="13582" max="13583" width="5" style="71" customWidth="1"/>
    <col min="13584" max="13584" width="3.875" style="71" customWidth="1"/>
    <col min="13585" max="13587" width="4.375" style="71" customWidth="1"/>
    <col min="13588" max="13824" width="3.625" style="71"/>
    <col min="13825" max="13825" width="17.875" style="71" customWidth="1"/>
    <col min="13826" max="13829" width="2.625" style="71" customWidth="1"/>
    <col min="13830" max="13830" width="15.625" style="71" customWidth="1"/>
    <col min="13831" max="13831" width="23.375" style="71" customWidth="1"/>
    <col min="13832" max="13832" width="4.5" style="71" customWidth="1"/>
    <col min="13833" max="13833" width="4.125" style="71" customWidth="1"/>
    <col min="13834" max="13834" width="5" style="71" customWidth="1"/>
    <col min="13835" max="13835" width="4.875" style="71" customWidth="1"/>
    <col min="13836" max="13836" width="4.625" style="71" customWidth="1"/>
    <col min="13837" max="13837" width="4.5" style="71" customWidth="1"/>
    <col min="13838" max="13839" width="5" style="71" customWidth="1"/>
    <col min="13840" max="13840" width="3.875" style="71" customWidth="1"/>
    <col min="13841" max="13843" width="4.375" style="71" customWidth="1"/>
    <col min="13844" max="14080" width="3.625" style="71"/>
    <col min="14081" max="14081" width="17.875" style="71" customWidth="1"/>
    <col min="14082" max="14085" width="2.625" style="71" customWidth="1"/>
    <col min="14086" max="14086" width="15.625" style="71" customWidth="1"/>
    <col min="14087" max="14087" width="23.375" style="71" customWidth="1"/>
    <col min="14088" max="14088" width="4.5" style="71" customWidth="1"/>
    <col min="14089" max="14089" width="4.125" style="71" customWidth="1"/>
    <col min="14090" max="14090" width="5" style="71" customWidth="1"/>
    <col min="14091" max="14091" width="4.875" style="71" customWidth="1"/>
    <col min="14092" max="14092" width="4.625" style="71" customWidth="1"/>
    <col min="14093" max="14093" width="4.5" style="71" customWidth="1"/>
    <col min="14094" max="14095" width="5" style="71" customWidth="1"/>
    <col min="14096" max="14096" width="3.875" style="71" customWidth="1"/>
    <col min="14097" max="14099" width="4.375" style="71" customWidth="1"/>
    <col min="14100" max="14336" width="3.625" style="71"/>
    <col min="14337" max="14337" width="17.875" style="71" customWidth="1"/>
    <col min="14338" max="14341" width="2.625" style="71" customWidth="1"/>
    <col min="14342" max="14342" width="15.625" style="71" customWidth="1"/>
    <col min="14343" max="14343" width="23.375" style="71" customWidth="1"/>
    <col min="14344" max="14344" width="4.5" style="71" customWidth="1"/>
    <col min="14345" max="14345" width="4.125" style="71" customWidth="1"/>
    <col min="14346" max="14346" width="5" style="71" customWidth="1"/>
    <col min="14347" max="14347" width="4.875" style="71" customWidth="1"/>
    <col min="14348" max="14348" width="4.625" style="71" customWidth="1"/>
    <col min="14349" max="14349" width="4.5" style="71" customWidth="1"/>
    <col min="14350" max="14351" width="5" style="71" customWidth="1"/>
    <col min="14352" max="14352" width="3.875" style="71" customWidth="1"/>
    <col min="14353" max="14355" width="4.375" style="71" customWidth="1"/>
    <col min="14356" max="14592" width="3.625" style="71"/>
    <col min="14593" max="14593" width="17.875" style="71" customWidth="1"/>
    <col min="14594" max="14597" width="2.625" style="71" customWidth="1"/>
    <col min="14598" max="14598" width="15.625" style="71" customWidth="1"/>
    <col min="14599" max="14599" width="23.375" style="71" customWidth="1"/>
    <col min="14600" max="14600" width="4.5" style="71" customWidth="1"/>
    <col min="14601" max="14601" width="4.125" style="71" customWidth="1"/>
    <col min="14602" max="14602" width="5" style="71" customWidth="1"/>
    <col min="14603" max="14603" width="4.875" style="71" customWidth="1"/>
    <col min="14604" max="14604" width="4.625" style="71" customWidth="1"/>
    <col min="14605" max="14605" width="4.5" style="71" customWidth="1"/>
    <col min="14606" max="14607" width="5" style="71" customWidth="1"/>
    <col min="14608" max="14608" width="3.875" style="71" customWidth="1"/>
    <col min="14609" max="14611" width="4.375" style="71" customWidth="1"/>
    <col min="14612" max="14848" width="3.625" style="71"/>
    <col min="14849" max="14849" width="17.875" style="71" customWidth="1"/>
    <col min="14850" max="14853" width="2.625" style="71" customWidth="1"/>
    <col min="14854" max="14854" width="15.625" style="71" customWidth="1"/>
    <col min="14855" max="14855" width="23.375" style="71" customWidth="1"/>
    <col min="14856" max="14856" width="4.5" style="71" customWidth="1"/>
    <col min="14857" max="14857" width="4.125" style="71" customWidth="1"/>
    <col min="14858" max="14858" width="5" style="71" customWidth="1"/>
    <col min="14859" max="14859" width="4.875" style="71" customWidth="1"/>
    <col min="14860" max="14860" width="4.625" style="71" customWidth="1"/>
    <col min="14861" max="14861" width="4.5" style="71" customWidth="1"/>
    <col min="14862" max="14863" width="5" style="71" customWidth="1"/>
    <col min="14864" max="14864" width="3.875" style="71" customWidth="1"/>
    <col min="14865" max="14867" width="4.375" style="71" customWidth="1"/>
    <col min="14868" max="15104" width="3.625" style="71"/>
    <col min="15105" max="15105" width="17.875" style="71" customWidth="1"/>
    <col min="15106" max="15109" width="2.625" style="71" customWidth="1"/>
    <col min="15110" max="15110" width="15.625" style="71" customWidth="1"/>
    <col min="15111" max="15111" width="23.375" style="71" customWidth="1"/>
    <col min="15112" max="15112" width="4.5" style="71" customWidth="1"/>
    <col min="15113" max="15113" width="4.125" style="71" customWidth="1"/>
    <col min="15114" max="15114" width="5" style="71" customWidth="1"/>
    <col min="15115" max="15115" width="4.875" style="71" customWidth="1"/>
    <col min="15116" max="15116" width="4.625" style="71" customWidth="1"/>
    <col min="15117" max="15117" width="4.5" style="71" customWidth="1"/>
    <col min="15118" max="15119" width="5" style="71" customWidth="1"/>
    <col min="15120" max="15120" width="3.875" style="71" customWidth="1"/>
    <col min="15121" max="15123" width="4.375" style="71" customWidth="1"/>
    <col min="15124" max="15360" width="3.625" style="71"/>
    <col min="15361" max="15361" width="17.875" style="71" customWidth="1"/>
    <col min="15362" max="15365" width="2.625" style="71" customWidth="1"/>
    <col min="15366" max="15366" width="15.625" style="71" customWidth="1"/>
    <col min="15367" max="15367" width="23.375" style="71" customWidth="1"/>
    <col min="15368" max="15368" width="4.5" style="71" customWidth="1"/>
    <col min="15369" max="15369" width="4.125" style="71" customWidth="1"/>
    <col min="15370" max="15370" width="5" style="71" customWidth="1"/>
    <col min="15371" max="15371" width="4.875" style="71" customWidth="1"/>
    <col min="15372" max="15372" width="4.625" style="71" customWidth="1"/>
    <col min="15373" max="15373" width="4.5" style="71" customWidth="1"/>
    <col min="15374" max="15375" width="5" style="71" customWidth="1"/>
    <col min="15376" max="15376" width="3.875" style="71" customWidth="1"/>
    <col min="15377" max="15379" width="4.375" style="71" customWidth="1"/>
    <col min="15380" max="15616" width="3.625" style="71"/>
    <col min="15617" max="15617" width="17.875" style="71" customWidth="1"/>
    <col min="15618" max="15621" width="2.625" style="71" customWidth="1"/>
    <col min="15622" max="15622" width="15.625" style="71" customWidth="1"/>
    <col min="15623" max="15623" width="23.375" style="71" customWidth="1"/>
    <col min="15624" max="15624" width="4.5" style="71" customWidth="1"/>
    <col min="15625" max="15625" width="4.125" style="71" customWidth="1"/>
    <col min="15626" max="15626" width="5" style="71" customWidth="1"/>
    <col min="15627" max="15627" width="4.875" style="71" customWidth="1"/>
    <col min="15628" max="15628" width="4.625" style="71" customWidth="1"/>
    <col min="15629" max="15629" width="4.5" style="71" customWidth="1"/>
    <col min="15630" max="15631" width="5" style="71" customWidth="1"/>
    <col min="15632" max="15632" width="3.875" style="71" customWidth="1"/>
    <col min="15633" max="15635" width="4.375" style="71" customWidth="1"/>
    <col min="15636" max="15872" width="3.625" style="71"/>
    <col min="15873" max="15873" width="17.875" style="71" customWidth="1"/>
    <col min="15874" max="15877" width="2.625" style="71" customWidth="1"/>
    <col min="15878" max="15878" width="15.625" style="71" customWidth="1"/>
    <col min="15879" max="15879" width="23.375" style="71" customWidth="1"/>
    <col min="15880" max="15880" width="4.5" style="71" customWidth="1"/>
    <col min="15881" max="15881" width="4.125" style="71" customWidth="1"/>
    <col min="15882" max="15882" width="5" style="71" customWidth="1"/>
    <col min="15883" max="15883" width="4.875" style="71" customWidth="1"/>
    <col min="15884" max="15884" width="4.625" style="71" customWidth="1"/>
    <col min="15885" max="15885" width="4.5" style="71" customWidth="1"/>
    <col min="15886" max="15887" width="5" style="71" customWidth="1"/>
    <col min="15888" max="15888" width="3.875" style="71" customWidth="1"/>
    <col min="15889" max="15891" width="4.375" style="71" customWidth="1"/>
    <col min="15892" max="16128" width="3.625" style="71"/>
    <col min="16129" max="16129" width="17.875" style="71" customWidth="1"/>
    <col min="16130" max="16133" width="2.625" style="71" customWidth="1"/>
    <col min="16134" max="16134" width="15.625" style="71" customWidth="1"/>
    <col min="16135" max="16135" width="23.375" style="71" customWidth="1"/>
    <col min="16136" max="16136" width="4.5" style="71" customWidth="1"/>
    <col min="16137" max="16137" width="4.125" style="71" customWidth="1"/>
    <col min="16138" max="16138" width="5" style="71" customWidth="1"/>
    <col min="16139" max="16139" width="4.875" style="71" customWidth="1"/>
    <col min="16140" max="16140" width="4.625" style="71" customWidth="1"/>
    <col min="16141" max="16141" width="4.5" style="71" customWidth="1"/>
    <col min="16142" max="16143" width="5" style="71" customWidth="1"/>
    <col min="16144" max="16144" width="3.875" style="71" customWidth="1"/>
    <col min="16145" max="16147" width="4.375" style="71" customWidth="1"/>
    <col min="16148" max="16384" width="3.625" style="71"/>
  </cols>
  <sheetData>
    <row r="1" spans="1:30" ht="19.5" thickBot="1">
      <c r="A1" s="16" t="s">
        <v>23</v>
      </c>
      <c r="B1" s="248" t="s">
        <v>51</v>
      </c>
      <c r="C1" s="248"/>
      <c r="D1" s="248"/>
      <c r="E1" s="248"/>
      <c r="F1" s="249" t="s">
        <v>24</v>
      </c>
      <c r="G1" s="249"/>
      <c r="H1" s="249"/>
      <c r="I1" s="249"/>
      <c r="J1" s="249"/>
      <c r="K1" s="249"/>
      <c r="L1" s="249"/>
      <c r="M1" s="249"/>
      <c r="N1" s="249"/>
      <c r="O1" s="249"/>
      <c r="P1" s="250" t="s">
        <v>25</v>
      </c>
      <c r="Q1" s="250"/>
      <c r="R1" s="250"/>
      <c r="S1" s="250"/>
      <c r="T1" s="248" t="s">
        <v>26</v>
      </c>
      <c r="U1" s="248"/>
      <c r="V1" s="248"/>
      <c r="W1" s="248"/>
      <c r="X1" s="248"/>
      <c r="Y1" s="250" t="s">
        <v>27</v>
      </c>
      <c r="Z1" s="250"/>
      <c r="AA1" s="243">
        <v>43635</v>
      </c>
      <c r="AB1" s="243"/>
      <c r="AC1" s="243"/>
      <c r="AD1" s="243"/>
    </row>
    <row r="2" spans="1:30" ht="20.100000000000001" customHeight="1" thickBot="1">
      <c r="A2" s="18" t="s">
        <v>28</v>
      </c>
      <c r="B2" s="244" t="s">
        <v>50</v>
      </c>
      <c r="C2" s="244"/>
      <c r="D2" s="244"/>
      <c r="E2" s="244"/>
      <c r="F2" s="244" t="s">
        <v>92</v>
      </c>
      <c r="G2" s="244"/>
      <c r="H2" s="244"/>
      <c r="I2" s="245" t="s">
        <v>48</v>
      </c>
      <c r="J2" s="245"/>
      <c r="K2" s="245"/>
      <c r="L2" s="245"/>
      <c r="M2" s="245"/>
      <c r="N2" s="245"/>
      <c r="O2" s="19"/>
      <c r="P2" s="246"/>
      <c r="Q2" s="246"/>
      <c r="R2" s="246"/>
      <c r="S2" s="246"/>
      <c r="T2" s="246"/>
      <c r="U2" s="246"/>
      <c r="V2" s="246"/>
      <c r="W2" s="246"/>
      <c r="X2" s="246"/>
      <c r="Y2" s="247" t="s">
        <v>29</v>
      </c>
      <c r="Z2" s="247"/>
      <c r="AA2" s="228" t="s">
        <v>87</v>
      </c>
      <c r="AB2" s="228"/>
      <c r="AC2" s="228"/>
      <c r="AD2" s="228"/>
    </row>
    <row r="3" spans="1:30" ht="36.950000000000003" customHeight="1" thickBot="1">
      <c r="A3" s="72" t="s">
        <v>30</v>
      </c>
      <c r="B3" s="20"/>
      <c r="C3" s="20"/>
      <c r="D3" s="20"/>
      <c r="E3" s="20"/>
      <c r="F3" s="21"/>
      <c r="G3" s="22" t="s">
        <v>31</v>
      </c>
      <c r="H3" s="23">
        <v>1</v>
      </c>
      <c r="I3" s="24">
        <v>2</v>
      </c>
      <c r="J3" s="24">
        <v>3</v>
      </c>
      <c r="K3" s="24">
        <v>4</v>
      </c>
      <c r="L3" s="24">
        <v>5</v>
      </c>
      <c r="M3" s="24">
        <v>6</v>
      </c>
      <c r="N3" s="24">
        <v>7</v>
      </c>
      <c r="O3" s="24">
        <v>8</v>
      </c>
      <c r="P3" s="24"/>
      <c r="Q3" s="24"/>
      <c r="R3" s="24"/>
      <c r="S3" s="24"/>
      <c r="T3" s="24"/>
      <c r="U3" s="24"/>
      <c r="V3" s="24"/>
      <c r="W3" s="24"/>
      <c r="X3" s="24"/>
      <c r="Y3" s="24" t="str">
        <f>IF(COUNTA(Y4:Y12)&gt;0,IF(#REF!&gt;0,#REF!+1,""),"")</f>
        <v/>
      </c>
      <c r="Z3" s="24" t="str">
        <f>IF(COUNTA(Z4:Z12)&gt;0,IF(Y3&gt;0,Y3+1,""),"")</f>
        <v/>
      </c>
      <c r="AA3" s="24" t="str">
        <f>IF(COUNTA(AA4:AA12)&gt;0,IF(Z3&gt;0,Z3+1,""),"")</f>
        <v/>
      </c>
      <c r="AB3" s="24" t="str">
        <f>IF(COUNTA(AB4:AB12)&gt;0,IF(AA3&gt;0,AA3+1,""),"")</f>
        <v/>
      </c>
      <c r="AC3" s="25" t="str">
        <f>IF(COUNTA(AC4:AC12)&gt;0,IF(AB3&gt;0,AB3+1,""),"")</f>
        <v/>
      </c>
      <c r="AD3" s="26" t="str">
        <f>IF(COUNTA(AD4:AD12)&gt;0,IF(AC3&gt;0,AC3+1,""),"")</f>
        <v/>
      </c>
    </row>
    <row r="4" spans="1:30" s="29" customFormat="1" ht="20.100000000000001" customHeight="1" thickBot="1">
      <c r="A4" s="258" t="s">
        <v>32</v>
      </c>
      <c r="B4" s="219" t="s">
        <v>91</v>
      </c>
      <c r="C4" s="220"/>
      <c r="D4" s="220"/>
      <c r="E4" s="220"/>
      <c r="F4" s="220"/>
      <c r="G4" s="221"/>
      <c r="H4" s="137"/>
      <c r="I4" s="27"/>
      <c r="J4" s="27"/>
      <c r="K4" s="27"/>
      <c r="L4" s="27"/>
      <c r="M4" s="27"/>
      <c r="N4" s="27"/>
      <c r="O4" s="27"/>
      <c r="P4" s="27"/>
      <c r="Q4" s="27"/>
      <c r="R4" s="27"/>
      <c r="S4" s="27"/>
      <c r="T4" s="27"/>
      <c r="U4" s="27"/>
      <c r="V4" s="27"/>
      <c r="W4" s="27"/>
      <c r="X4" s="27"/>
      <c r="Y4" s="27"/>
      <c r="Z4" s="27"/>
      <c r="AA4" s="27"/>
      <c r="AB4" s="27"/>
      <c r="AC4" s="28"/>
      <c r="AD4" s="28"/>
    </row>
    <row r="5" spans="1:30" s="29" customFormat="1" ht="19.350000000000001" customHeight="1" thickBot="1">
      <c r="A5" s="259"/>
      <c r="B5" s="229" t="s">
        <v>52</v>
      </c>
      <c r="C5" s="230"/>
      <c r="D5" s="230"/>
      <c r="E5" s="230"/>
      <c r="F5" s="230"/>
      <c r="G5" s="231"/>
      <c r="H5" s="135" t="s">
        <v>64</v>
      </c>
      <c r="I5" s="30" t="s">
        <v>64</v>
      </c>
      <c r="J5" s="30" t="s">
        <v>64</v>
      </c>
      <c r="K5" s="30" t="s">
        <v>64</v>
      </c>
      <c r="L5" s="30" t="s">
        <v>64</v>
      </c>
      <c r="M5" s="30" t="s">
        <v>78</v>
      </c>
      <c r="N5" s="30" t="s">
        <v>78</v>
      </c>
      <c r="O5" s="30" t="s">
        <v>104</v>
      </c>
      <c r="P5" s="30"/>
      <c r="Q5" s="30"/>
      <c r="R5" s="30"/>
      <c r="S5" s="30"/>
      <c r="T5" s="30"/>
      <c r="U5" s="28"/>
      <c r="V5" s="28"/>
      <c r="W5" s="28"/>
      <c r="X5" s="28"/>
      <c r="Y5" s="28"/>
      <c r="Z5" s="28"/>
      <c r="AA5" s="28"/>
      <c r="AB5" s="28"/>
      <c r="AC5" s="28"/>
      <c r="AD5" s="28"/>
    </row>
    <row r="6" spans="1:30" s="29" customFormat="1" ht="19.350000000000001" customHeight="1" thickBot="1">
      <c r="A6" s="259"/>
      <c r="B6" s="31"/>
      <c r="C6" s="232" t="s">
        <v>93</v>
      </c>
      <c r="D6" s="232"/>
      <c r="E6" s="232"/>
      <c r="F6" s="232"/>
      <c r="G6" s="233"/>
      <c r="H6" s="135"/>
      <c r="I6" s="30"/>
      <c r="J6" s="30"/>
      <c r="K6" s="30"/>
      <c r="L6" s="30"/>
      <c r="M6" s="30"/>
      <c r="N6" s="30"/>
      <c r="O6" s="30"/>
      <c r="P6" s="30"/>
      <c r="Q6" s="30"/>
      <c r="R6" s="30"/>
      <c r="S6" s="30"/>
      <c r="T6" s="30"/>
      <c r="U6" s="30"/>
      <c r="V6" s="30"/>
      <c r="W6" s="30"/>
      <c r="X6" s="30"/>
      <c r="Y6" s="30"/>
      <c r="Z6" s="30"/>
      <c r="AA6" s="30"/>
      <c r="AB6" s="30"/>
      <c r="AC6" s="30"/>
      <c r="AD6" s="30"/>
    </row>
    <row r="7" spans="1:30" s="29" customFormat="1" ht="19.350000000000001" customHeight="1" thickBot="1">
      <c r="A7" s="259"/>
      <c r="B7" s="31"/>
      <c r="C7" s="113"/>
      <c r="D7" s="272" t="s">
        <v>76</v>
      </c>
      <c r="E7" s="272"/>
      <c r="F7" s="272"/>
      <c r="G7" s="273"/>
      <c r="H7" s="135" t="s">
        <v>78</v>
      </c>
      <c r="I7" s="30"/>
      <c r="J7" s="30"/>
      <c r="K7" s="30"/>
      <c r="L7" s="30"/>
      <c r="M7" s="30"/>
      <c r="N7" s="30"/>
      <c r="O7" s="30"/>
      <c r="P7" s="30"/>
      <c r="Q7" s="30"/>
      <c r="R7" s="30"/>
      <c r="S7" s="30"/>
      <c r="T7" s="30"/>
      <c r="U7" s="30"/>
      <c r="V7" s="30"/>
      <c r="W7" s="30"/>
      <c r="X7" s="30"/>
      <c r="Y7" s="30"/>
      <c r="Z7" s="30"/>
      <c r="AA7" s="30"/>
      <c r="AB7" s="30"/>
      <c r="AC7" s="30"/>
      <c r="AD7" s="30"/>
    </row>
    <row r="8" spans="1:30" s="29" customFormat="1" ht="19.350000000000001" customHeight="1" thickBot="1">
      <c r="A8" s="259"/>
      <c r="B8" s="31"/>
      <c r="C8" s="113"/>
      <c r="D8" s="272" t="s">
        <v>94</v>
      </c>
      <c r="E8" s="272"/>
      <c r="F8" s="272"/>
      <c r="G8" s="273"/>
      <c r="H8" s="135"/>
      <c r="I8" s="30" t="s">
        <v>78</v>
      </c>
      <c r="J8" s="30"/>
      <c r="K8" s="30"/>
      <c r="L8" s="30"/>
      <c r="M8" s="30"/>
      <c r="N8" s="30"/>
      <c r="O8" s="30"/>
      <c r="P8" s="30"/>
      <c r="Q8" s="30"/>
      <c r="R8" s="30"/>
      <c r="S8" s="30"/>
      <c r="T8" s="30"/>
      <c r="U8" s="30"/>
      <c r="V8" s="30"/>
      <c r="W8" s="30"/>
      <c r="X8" s="30"/>
      <c r="Y8" s="30"/>
      <c r="Z8" s="30"/>
      <c r="AA8" s="30"/>
      <c r="AB8" s="30"/>
      <c r="AC8" s="30"/>
      <c r="AD8" s="30"/>
    </row>
    <row r="9" spans="1:30" s="29" customFormat="1" ht="19.350000000000001" customHeight="1" thickBot="1">
      <c r="A9" s="259"/>
      <c r="B9" s="31"/>
      <c r="C9" s="222" t="s">
        <v>53</v>
      </c>
      <c r="D9" s="223"/>
      <c r="E9" s="223"/>
      <c r="F9" s="223"/>
      <c r="G9" s="224"/>
      <c r="H9" s="135"/>
      <c r="I9" s="30"/>
      <c r="J9" s="30" t="s">
        <v>78</v>
      </c>
      <c r="K9" s="30"/>
      <c r="L9" s="30"/>
      <c r="M9" s="30"/>
      <c r="N9" s="30"/>
      <c r="O9" s="30"/>
      <c r="P9" s="30"/>
      <c r="Q9" s="30"/>
      <c r="R9" s="30"/>
      <c r="S9" s="30"/>
      <c r="T9" s="30"/>
      <c r="U9" s="30"/>
      <c r="V9" s="30"/>
      <c r="W9" s="30"/>
      <c r="X9" s="30"/>
      <c r="Y9" s="30"/>
      <c r="Z9" s="30"/>
      <c r="AA9" s="30"/>
      <c r="AB9" s="30"/>
      <c r="AC9" s="30"/>
      <c r="AD9" s="30"/>
    </row>
    <row r="10" spans="1:30" s="29" customFormat="1" ht="19.350000000000001" customHeight="1" thickBot="1">
      <c r="A10" s="259"/>
      <c r="B10" s="31"/>
      <c r="C10" s="225" t="s">
        <v>54</v>
      </c>
      <c r="D10" s="226"/>
      <c r="E10" s="226"/>
      <c r="F10" s="226"/>
      <c r="G10" s="227"/>
      <c r="H10" s="135"/>
      <c r="I10" s="30"/>
      <c r="J10" s="30"/>
      <c r="K10" s="30" t="s">
        <v>78</v>
      </c>
      <c r="L10" s="30"/>
      <c r="M10" s="30"/>
      <c r="N10" s="30"/>
      <c r="O10" s="30"/>
      <c r="P10" s="30"/>
      <c r="Q10" s="30"/>
      <c r="R10" s="30"/>
      <c r="S10" s="30"/>
      <c r="T10" s="30"/>
      <c r="U10" s="30"/>
      <c r="V10" s="30"/>
      <c r="W10" s="30"/>
      <c r="X10" s="30"/>
      <c r="Y10" s="30"/>
      <c r="Z10" s="30"/>
      <c r="AA10" s="30"/>
      <c r="AB10" s="30"/>
      <c r="AC10" s="30"/>
      <c r="AD10" s="30"/>
    </row>
    <row r="11" spans="1:30" s="29" customFormat="1" ht="19.350000000000001" customHeight="1" thickBot="1">
      <c r="A11" s="259"/>
      <c r="B11" s="31"/>
      <c r="C11" s="234" t="s">
        <v>55</v>
      </c>
      <c r="D11" s="235"/>
      <c r="E11" s="235"/>
      <c r="F11" s="235"/>
      <c r="G11" s="236"/>
      <c r="H11" s="135"/>
      <c r="I11" s="30"/>
      <c r="J11" s="30"/>
      <c r="K11" s="30"/>
      <c r="L11" s="30"/>
      <c r="M11" s="30"/>
      <c r="N11" s="30"/>
      <c r="O11" s="30"/>
      <c r="P11" s="30"/>
      <c r="Q11" s="30"/>
      <c r="R11" s="30"/>
      <c r="S11" s="30"/>
      <c r="T11" s="30"/>
      <c r="U11" s="30"/>
      <c r="V11" s="30"/>
      <c r="W11" s="30"/>
      <c r="X11" s="30"/>
      <c r="Y11" s="30"/>
      <c r="Z11" s="30"/>
      <c r="AA11" s="30"/>
      <c r="AB11" s="30"/>
      <c r="AC11" s="30"/>
      <c r="AD11" s="30"/>
    </row>
    <row r="12" spans="1:30" s="29" customFormat="1" ht="19.350000000000001" customHeight="1" thickBot="1">
      <c r="A12" s="259"/>
      <c r="B12" s="31"/>
      <c r="C12" s="114"/>
      <c r="D12" s="237" t="s">
        <v>77</v>
      </c>
      <c r="E12" s="237"/>
      <c r="F12" s="237"/>
      <c r="G12" s="238"/>
      <c r="H12" s="135"/>
      <c r="I12" s="30"/>
      <c r="J12" s="30"/>
      <c r="K12" s="30"/>
      <c r="L12" s="30" t="s">
        <v>78</v>
      </c>
      <c r="M12" s="30"/>
      <c r="N12" s="30"/>
      <c r="O12" s="30"/>
      <c r="P12" s="30"/>
      <c r="Q12" s="30"/>
      <c r="R12" s="30"/>
      <c r="S12" s="30"/>
      <c r="T12" s="30"/>
      <c r="U12" s="30"/>
      <c r="V12" s="30"/>
      <c r="W12" s="30"/>
      <c r="X12" s="30"/>
      <c r="Y12" s="30"/>
      <c r="Z12" s="30"/>
      <c r="AA12" s="30"/>
      <c r="AB12" s="30"/>
      <c r="AC12" s="30"/>
      <c r="AD12" s="30"/>
    </row>
    <row r="13" spans="1:30" s="29" customFormat="1" ht="19.350000000000001" customHeight="1" thickBot="1">
      <c r="A13" s="259"/>
      <c r="B13" s="31"/>
      <c r="C13" s="211" t="s">
        <v>95</v>
      </c>
      <c r="D13" s="212"/>
      <c r="E13" s="212"/>
      <c r="F13" s="212"/>
      <c r="G13" s="213"/>
      <c r="H13" s="147"/>
      <c r="I13" s="148"/>
      <c r="J13" s="148"/>
      <c r="K13" s="148"/>
      <c r="L13" s="148"/>
      <c r="M13" s="148"/>
      <c r="N13" s="148"/>
      <c r="O13" s="148"/>
      <c r="P13" s="148"/>
      <c r="Q13" s="148"/>
      <c r="R13" s="148"/>
      <c r="S13" s="148"/>
      <c r="T13" s="148"/>
      <c r="U13" s="148"/>
      <c r="V13" s="148"/>
      <c r="W13" s="148"/>
      <c r="X13" s="148"/>
      <c r="Y13" s="148"/>
      <c r="Z13" s="148"/>
      <c r="AA13" s="148"/>
      <c r="AB13" s="148"/>
      <c r="AC13" s="148"/>
      <c r="AD13" s="148"/>
    </row>
    <row r="14" spans="1:30" s="29" customFormat="1" ht="19.350000000000001" customHeight="1" thickBot="1">
      <c r="A14" s="259"/>
      <c r="B14" s="31"/>
      <c r="C14" s="150"/>
      <c r="D14" s="212" t="s">
        <v>96</v>
      </c>
      <c r="E14" s="212"/>
      <c r="F14" s="212"/>
      <c r="G14" s="213"/>
      <c r="H14" s="147"/>
      <c r="I14" s="148"/>
      <c r="J14" s="148"/>
      <c r="K14" s="148"/>
      <c r="L14" s="148"/>
      <c r="M14" s="148" t="s">
        <v>104</v>
      </c>
      <c r="N14" s="148"/>
      <c r="O14" s="148"/>
      <c r="P14" s="148"/>
      <c r="Q14" s="148"/>
      <c r="R14" s="148"/>
      <c r="S14" s="148"/>
      <c r="T14" s="148"/>
      <c r="U14" s="148"/>
      <c r="V14" s="148"/>
      <c r="W14" s="148"/>
      <c r="X14" s="148"/>
      <c r="Y14" s="148"/>
      <c r="Z14" s="148"/>
      <c r="AA14" s="148"/>
      <c r="AB14" s="148"/>
      <c r="AC14" s="148"/>
      <c r="AD14" s="148"/>
    </row>
    <row r="15" spans="1:30" s="29" customFormat="1" ht="19.350000000000001" customHeight="1" thickBot="1">
      <c r="A15" s="259"/>
      <c r="B15" s="31"/>
      <c r="C15" s="150"/>
      <c r="D15" s="212" t="s">
        <v>97</v>
      </c>
      <c r="E15" s="212"/>
      <c r="F15" s="212"/>
      <c r="G15" s="213"/>
      <c r="H15" s="147"/>
      <c r="I15" s="148"/>
      <c r="J15" s="148"/>
      <c r="K15" s="148"/>
      <c r="L15" s="148"/>
      <c r="M15" s="148"/>
      <c r="N15" s="148" t="s">
        <v>104</v>
      </c>
      <c r="O15" s="148"/>
      <c r="P15" s="148"/>
      <c r="Q15" s="148"/>
      <c r="R15" s="148"/>
      <c r="S15" s="148"/>
      <c r="T15" s="148"/>
      <c r="U15" s="148"/>
      <c r="V15" s="148"/>
      <c r="W15" s="148"/>
      <c r="X15" s="148"/>
      <c r="Y15" s="148"/>
      <c r="Z15" s="148"/>
      <c r="AA15" s="148"/>
      <c r="AB15" s="148"/>
      <c r="AC15" s="148"/>
      <c r="AD15" s="148"/>
    </row>
    <row r="16" spans="1:30" s="29" customFormat="1" ht="23.25" customHeight="1" thickBot="1">
      <c r="A16" s="260"/>
      <c r="B16" s="138"/>
      <c r="C16" s="149"/>
      <c r="D16" s="214" t="s">
        <v>98</v>
      </c>
      <c r="E16" s="214"/>
      <c r="F16" s="214"/>
      <c r="G16" s="215"/>
      <c r="H16" s="139"/>
      <c r="I16" s="34"/>
      <c r="J16" s="34"/>
      <c r="K16" s="34"/>
      <c r="L16" s="34"/>
      <c r="M16" s="34"/>
      <c r="N16" s="34"/>
      <c r="O16" s="34" t="s">
        <v>104</v>
      </c>
      <c r="P16" s="34"/>
      <c r="Q16" s="34"/>
      <c r="R16" s="34"/>
      <c r="S16" s="34"/>
      <c r="T16" s="34"/>
      <c r="U16" s="34"/>
      <c r="V16" s="34"/>
      <c r="W16" s="34"/>
      <c r="X16" s="34"/>
      <c r="Y16" s="34"/>
      <c r="Z16" s="34"/>
      <c r="AA16" s="34"/>
      <c r="AB16" s="34"/>
      <c r="AC16" s="34"/>
      <c r="AD16" s="34"/>
    </row>
    <row r="17" spans="1:30" s="29" customFormat="1" ht="33" customHeight="1" thickBot="1">
      <c r="A17" s="265" t="s">
        <v>21</v>
      </c>
      <c r="B17" s="267" t="s">
        <v>56</v>
      </c>
      <c r="C17" s="268"/>
      <c r="D17" s="268"/>
      <c r="E17" s="268"/>
      <c r="F17" s="268"/>
      <c r="G17" s="269"/>
      <c r="H17" s="134"/>
      <c r="I17" s="36"/>
      <c r="J17" s="36"/>
      <c r="K17" s="36"/>
      <c r="L17" s="36"/>
      <c r="M17" s="36"/>
      <c r="N17" s="36"/>
      <c r="O17" s="36"/>
      <c r="P17" s="36"/>
      <c r="Q17" s="36"/>
      <c r="R17" s="36"/>
      <c r="S17" s="36"/>
      <c r="T17" s="36"/>
      <c r="U17" s="36"/>
      <c r="V17" s="36"/>
      <c r="W17" s="36"/>
      <c r="X17" s="36"/>
      <c r="Y17" s="36"/>
      <c r="Z17" s="36"/>
      <c r="AA17" s="36"/>
      <c r="AB17" s="36"/>
      <c r="AC17" s="36"/>
      <c r="AD17" s="36"/>
    </row>
    <row r="18" spans="1:30" s="29" customFormat="1" ht="19.5" thickBot="1">
      <c r="A18" s="266"/>
      <c r="B18" s="133"/>
      <c r="C18" s="274" t="s">
        <v>99</v>
      </c>
      <c r="D18" s="274"/>
      <c r="E18" s="274"/>
      <c r="F18" s="274"/>
      <c r="G18" s="275"/>
      <c r="H18" s="134" t="s">
        <v>78</v>
      </c>
      <c r="I18" s="36"/>
      <c r="J18" s="36"/>
      <c r="K18" s="36"/>
      <c r="L18" s="36"/>
      <c r="M18" s="36"/>
      <c r="N18" s="36"/>
      <c r="O18" s="36"/>
      <c r="P18" s="36"/>
      <c r="Q18" s="36"/>
      <c r="R18" s="36"/>
      <c r="S18" s="36"/>
      <c r="T18" s="36"/>
      <c r="U18" s="36"/>
      <c r="V18" s="36"/>
      <c r="W18" s="36"/>
      <c r="X18" s="36"/>
      <c r="Y18" s="36"/>
      <c r="Z18" s="36"/>
      <c r="AA18" s="36"/>
      <c r="AB18" s="36"/>
      <c r="AC18" s="36"/>
      <c r="AD18" s="36"/>
    </row>
    <row r="19" spans="1:30" s="29" customFormat="1" ht="20.100000000000001" customHeight="1" thickBot="1">
      <c r="A19" s="266"/>
      <c r="B19" s="37"/>
      <c r="C19" s="239" t="s">
        <v>57</v>
      </c>
      <c r="D19" s="239"/>
      <c r="E19" s="239"/>
      <c r="F19" s="239"/>
      <c r="G19" s="240"/>
      <c r="H19" s="135"/>
      <c r="I19" s="30"/>
      <c r="J19" s="30"/>
      <c r="K19" s="30"/>
      <c r="L19" s="30"/>
      <c r="M19" s="30"/>
      <c r="N19" s="30"/>
      <c r="O19" s="30"/>
      <c r="P19" s="30"/>
      <c r="Q19" s="30"/>
      <c r="R19" s="30"/>
      <c r="S19" s="30"/>
      <c r="T19" s="30"/>
      <c r="U19" s="30"/>
      <c r="V19" s="30"/>
      <c r="W19" s="30"/>
      <c r="X19" s="30"/>
      <c r="Y19" s="30"/>
      <c r="Z19" s="30"/>
      <c r="AA19" s="30"/>
      <c r="AB19" s="30"/>
      <c r="AC19" s="30"/>
      <c r="AD19" s="30"/>
    </row>
    <row r="20" spans="1:30" s="29" customFormat="1" ht="20.100000000000001" customHeight="1" thickBot="1">
      <c r="A20" s="266"/>
      <c r="B20" s="37"/>
      <c r="C20" s="38"/>
      <c r="D20" s="270" t="s">
        <v>58</v>
      </c>
      <c r="E20" s="270"/>
      <c r="F20" s="270"/>
      <c r="G20" s="271"/>
      <c r="H20" s="135" t="s">
        <v>64</v>
      </c>
      <c r="I20" s="30"/>
      <c r="J20" s="30"/>
      <c r="K20" s="30"/>
      <c r="L20" s="30"/>
      <c r="M20" s="30"/>
      <c r="N20" s="30"/>
      <c r="O20" s="30"/>
      <c r="P20" s="30"/>
      <c r="Q20" s="30"/>
      <c r="R20" s="30"/>
      <c r="S20" s="30"/>
      <c r="T20" s="30"/>
      <c r="U20" s="30"/>
      <c r="V20" s="30"/>
      <c r="W20" s="30"/>
      <c r="X20" s="30"/>
      <c r="Y20" s="30"/>
      <c r="Z20" s="30"/>
      <c r="AA20" s="30"/>
      <c r="AB20" s="30"/>
      <c r="AC20" s="30"/>
      <c r="AD20" s="30"/>
    </row>
    <row r="21" spans="1:30" s="29" customFormat="1" ht="20.100000000000001" customHeight="1" thickBot="1">
      <c r="A21" s="266"/>
      <c r="B21" s="37"/>
      <c r="C21" s="39"/>
      <c r="D21" s="241" t="s">
        <v>59</v>
      </c>
      <c r="E21" s="241"/>
      <c r="F21" s="241"/>
      <c r="G21" s="242"/>
      <c r="H21" s="135"/>
      <c r="I21" s="30"/>
      <c r="J21" s="30"/>
      <c r="K21" s="30"/>
      <c r="L21" s="30" t="s">
        <v>78</v>
      </c>
      <c r="M21" s="30"/>
      <c r="N21" s="30"/>
      <c r="O21" s="30"/>
      <c r="P21" s="30"/>
      <c r="Q21" s="30"/>
      <c r="R21" s="30"/>
      <c r="S21" s="30"/>
      <c r="T21" s="30"/>
      <c r="U21" s="30"/>
      <c r="V21" s="30"/>
      <c r="W21" s="30"/>
      <c r="X21" s="30"/>
      <c r="Y21" s="30"/>
      <c r="Z21" s="30"/>
      <c r="AA21" s="30"/>
      <c r="AB21" s="30"/>
      <c r="AC21" s="30"/>
      <c r="AD21" s="30"/>
    </row>
    <row r="22" spans="1:30" s="29" customFormat="1" ht="20.100000000000001" customHeight="1" thickBot="1">
      <c r="A22" s="266"/>
      <c r="B22" s="37"/>
      <c r="C22" s="239" t="s">
        <v>60</v>
      </c>
      <c r="D22" s="239"/>
      <c r="E22" s="239"/>
      <c r="F22" s="239"/>
      <c r="G22" s="240"/>
      <c r="H22" s="135"/>
      <c r="I22" s="30"/>
      <c r="J22" s="30"/>
      <c r="K22" s="30"/>
      <c r="L22" s="30"/>
      <c r="M22" s="30"/>
      <c r="N22" s="30"/>
      <c r="O22" s="30"/>
      <c r="P22" s="30"/>
      <c r="Q22" s="30"/>
      <c r="R22" s="30"/>
      <c r="S22" s="30"/>
      <c r="T22" s="30"/>
      <c r="U22" s="30"/>
      <c r="V22" s="30"/>
      <c r="W22" s="30"/>
      <c r="X22" s="30"/>
      <c r="Y22" s="30"/>
      <c r="Z22" s="30"/>
      <c r="AA22" s="30"/>
      <c r="AB22" s="30"/>
      <c r="AC22" s="30"/>
      <c r="AD22" s="30"/>
    </row>
    <row r="23" spans="1:30" s="29" customFormat="1" ht="19.350000000000001" customHeight="1" thickBot="1">
      <c r="A23" s="266"/>
      <c r="B23" s="37"/>
      <c r="C23" s="39"/>
      <c r="D23" s="276" t="s">
        <v>61</v>
      </c>
      <c r="E23" s="276"/>
      <c r="F23" s="276"/>
      <c r="G23" s="277"/>
      <c r="H23" s="135" t="s">
        <v>64</v>
      </c>
      <c r="I23" s="30" t="s">
        <v>64</v>
      </c>
      <c r="J23" s="30" t="s">
        <v>64</v>
      </c>
      <c r="K23" s="30" t="s">
        <v>64</v>
      </c>
      <c r="L23" s="30" t="s">
        <v>78</v>
      </c>
      <c r="M23" s="30"/>
      <c r="N23" s="30"/>
      <c r="O23" s="30"/>
      <c r="P23" s="30"/>
      <c r="Q23" s="30"/>
      <c r="R23" s="40"/>
      <c r="S23" s="30"/>
      <c r="T23" s="30"/>
      <c r="U23" s="30"/>
      <c r="V23" s="30"/>
      <c r="W23" s="30"/>
      <c r="X23" s="30"/>
      <c r="Y23" s="30"/>
      <c r="Z23" s="30"/>
      <c r="AA23" s="30"/>
      <c r="AB23" s="30"/>
      <c r="AC23" s="30"/>
      <c r="AD23" s="30"/>
    </row>
    <row r="24" spans="1:30" s="29" customFormat="1" ht="19.350000000000001" customHeight="1" thickBot="1">
      <c r="A24" s="266"/>
      <c r="B24" s="37"/>
      <c r="C24" s="239" t="s">
        <v>62</v>
      </c>
      <c r="D24" s="239"/>
      <c r="E24" s="239"/>
      <c r="F24" s="239"/>
      <c r="G24" s="240"/>
      <c r="H24" s="135"/>
      <c r="I24" s="30"/>
      <c r="J24" s="30"/>
      <c r="K24" s="30"/>
      <c r="L24" s="30"/>
      <c r="M24" s="30"/>
      <c r="N24" s="30"/>
      <c r="O24" s="30"/>
      <c r="P24" s="30"/>
      <c r="Q24" s="30"/>
      <c r="R24" s="30"/>
      <c r="S24" s="30"/>
      <c r="T24" s="30"/>
      <c r="U24" s="30"/>
      <c r="V24" s="30"/>
      <c r="W24" s="33"/>
      <c r="X24" s="33"/>
      <c r="Y24" s="30"/>
      <c r="Z24" s="30"/>
      <c r="AA24" s="30"/>
      <c r="AB24" s="30"/>
      <c r="AC24" s="30"/>
      <c r="AD24" s="30"/>
    </row>
    <row r="25" spans="1:30" s="29" customFormat="1" ht="19.350000000000001" customHeight="1" thickBot="1">
      <c r="A25" s="266"/>
      <c r="B25" s="37"/>
      <c r="C25" s="111"/>
      <c r="D25" s="239" t="s">
        <v>106</v>
      </c>
      <c r="E25" s="239"/>
      <c r="F25" s="239"/>
      <c r="G25" s="240"/>
      <c r="H25" s="135"/>
      <c r="I25" s="30"/>
      <c r="J25" s="30" t="s">
        <v>78</v>
      </c>
      <c r="K25" s="30"/>
      <c r="L25" s="30"/>
      <c r="M25" s="30"/>
      <c r="N25" s="30"/>
      <c r="O25" s="30"/>
      <c r="P25" s="30"/>
      <c r="Q25" s="30"/>
      <c r="R25" s="30"/>
      <c r="S25" s="30"/>
      <c r="T25" s="30"/>
      <c r="U25" s="30"/>
      <c r="V25" s="30"/>
      <c r="W25" s="33"/>
      <c r="X25" s="33"/>
      <c r="Y25" s="30"/>
      <c r="Z25" s="30"/>
      <c r="AA25" s="30"/>
      <c r="AB25" s="30"/>
      <c r="AC25" s="30"/>
      <c r="AD25" s="30"/>
    </row>
    <row r="26" spans="1:30" s="29" customFormat="1" ht="19.350000000000001" customHeight="1" thickBot="1">
      <c r="A26" s="266"/>
      <c r="B26" s="37"/>
      <c r="C26" s="239" t="s">
        <v>63</v>
      </c>
      <c r="D26" s="239"/>
      <c r="E26" s="239"/>
      <c r="F26" s="239"/>
      <c r="G26" s="240"/>
      <c r="H26" s="135"/>
      <c r="I26" s="30"/>
      <c r="J26" s="30"/>
      <c r="K26" s="30"/>
      <c r="L26" s="30"/>
      <c r="M26" s="30"/>
      <c r="N26" s="30"/>
      <c r="O26" s="30"/>
      <c r="P26" s="30"/>
      <c r="Q26" s="30"/>
      <c r="R26" s="30"/>
      <c r="S26" s="30"/>
      <c r="T26" s="30"/>
      <c r="U26" s="30"/>
      <c r="V26" s="30"/>
      <c r="W26" s="33"/>
      <c r="X26" s="33"/>
      <c r="Y26" s="30"/>
      <c r="Z26" s="30"/>
      <c r="AA26" s="30"/>
      <c r="AB26" s="30"/>
      <c r="AC26" s="30"/>
      <c r="AD26" s="30"/>
    </row>
    <row r="27" spans="1:30" s="29" customFormat="1" ht="19.899999999999999" customHeight="1" thickBot="1">
      <c r="A27" s="266"/>
      <c r="B27" s="37"/>
      <c r="C27" s="41"/>
      <c r="D27" s="239" t="s">
        <v>105</v>
      </c>
      <c r="E27" s="239"/>
      <c r="F27" s="239"/>
      <c r="G27" s="240"/>
      <c r="H27" s="135"/>
      <c r="I27" s="30"/>
      <c r="J27" s="30"/>
      <c r="K27" s="30" t="s">
        <v>78</v>
      </c>
      <c r="L27" s="30"/>
      <c r="M27" s="30"/>
      <c r="N27" s="30"/>
      <c r="O27" s="30"/>
      <c r="P27" s="30"/>
      <c r="Q27" s="30"/>
      <c r="R27" s="30"/>
      <c r="S27" s="30"/>
      <c r="T27" s="30"/>
      <c r="U27" s="30"/>
      <c r="V27" s="30"/>
      <c r="W27" s="33"/>
      <c r="X27" s="33"/>
      <c r="Y27" s="30"/>
      <c r="Z27" s="30"/>
      <c r="AA27" s="30"/>
      <c r="AB27" s="30"/>
      <c r="AC27" s="30"/>
      <c r="AD27" s="30"/>
    </row>
    <row r="28" spans="1:30" s="29" customFormat="1" ht="19.899999999999999" customHeight="1" thickBot="1">
      <c r="A28" s="266"/>
      <c r="B28" s="37"/>
      <c r="C28" s="216" t="s">
        <v>100</v>
      </c>
      <c r="D28" s="217"/>
      <c r="E28" s="217"/>
      <c r="F28" s="217"/>
      <c r="G28" s="218"/>
      <c r="H28" s="135"/>
      <c r="I28" s="30"/>
      <c r="J28" s="30"/>
      <c r="K28" s="30"/>
      <c r="L28" s="30"/>
      <c r="M28" s="30"/>
      <c r="N28" s="30"/>
      <c r="O28" s="30"/>
      <c r="P28" s="30"/>
      <c r="Q28" s="30"/>
      <c r="R28" s="30"/>
      <c r="S28" s="30"/>
      <c r="T28" s="30"/>
      <c r="U28" s="30"/>
      <c r="V28" s="30"/>
      <c r="W28" s="33"/>
      <c r="X28" s="33"/>
      <c r="Y28" s="30"/>
      <c r="Z28" s="30"/>
      <c r="AA28" s="30"/>
      <c r="AB28" s="30"/>
      <c r="AC28" s="30"/>
      <c r="AD28" s="30"/>
    </row>
    <row r="29" spans="1:30" s="29" customFormat="1" ht="19.350000000000001" customHeight="1" thickBot="1">
      <c r="A29" s="266"/>
      <c r="B29" s="37"/>
      <c r="C29" s="132"/>
      <c r="D29" s="207" t="s">
        <v>101</v>
      </c>
      <c r="E29" s="207"/>
      <c r="F29" s="207"/>
      <c r="G29" s="208"/>
      <c r="H29" s="135"/>
      <c r="I29" s="30"/>
      <c r="J29" s="30"/>
      <c r="K29" s="30"/>
      <c r="L29" s="30"/>
      <c r="M29" s="30" t="s">
        <v>104</v>
      </c>
      <c r="N29" s="30"/>
      <c r="O29" s="30"/>
      <c r="P29" s="30"/>
      <c r="Q29" s="30"/>
      <c r="R29" s="30"/>
      <c r="S29" s="30"/>
      <c r="T29" s="30"/>
      <c r="U29" s="30"/>
      <c r="V29" s="30"/>
      <c r="W29" s="33"/>
      <c r="X29" s="33"/>
      <c r="Y29" s="30"/>
      <c r="Z29" s="30"/>
      <c r="AA29" s="30"/>
      <c r="AB29" s="30"/>
      <c r="AC29" s="30"/>
      <c r="AD29" s="30"/>
    </row>
    <row r="30" spans="1:30" s="29" customFormat="1" ht="19.350000000000001" customHeight="1" thickBot="1">
      <c r="A30" s="259"/>
      <c r="B30" s="37"/>
      <c r="C30" s="132"/>
      <c r="D30" s="207" t="s">
        <v>102</v>
      </c>
      <c r="E30" s="207"/>
      <c r="F30" s="207"/>
      <c r="G30" s="208"/>
      <c r="H30" s="147"/>
      <c r="I30" s="148"/>
      <c r="J30" s="148"/>
      <c r="K30" s="148"/>
      <c r="L30" s="148"/>
      <c r="M30" s="148"/>
      <c r="N30" s="148" t="s">
        <v>104</v>
      </c>
      <c r="O30" s="148"/>
      <c r="P30" s="148"/>
      <c r="Q30" s="148"/>
      <c r="R30" s="148"/>
      <c r="S30" s="148"/>
      <c r="T30" s="148"/>
      <c r="U30" s="148"/>
      <c r="V30" s="148"/>
      <c r="W30" s="151"/>
      <c r="X30" s="151"/>
      <c r="Y30" s="148"/>
      <c r="Z30" s="148"/>
      <c r="AA30" s="148"/>
      <c r="AB30" s="148"/>
      <c r="AC30" s="148"/>
      <c r="AD30" s="148"/>
    </row>
    <row r="31" spans="1:30" s="29" customFormat="1" ht="19.350000000000001" customHeight="1" thickBot="1">
      <c r="A31" s="260"/>
      <c r="B31" s="43"/>
      <c r="C31" s="152"/>
      <c r="D31" s="209" t="s">
        <v>103</v>
      </c>
      <c r="E31" s="209"/>
      <c r="F31" s="209"/>
      <c r="G31" s="210"/>
      <c r="H31" s="136"/>
      <c r="I31" s="34"/>
      <c r="J31" s="34"/>
      <c r="K31" s="34"/>
      <c r="L31" s="34"/>
      <c r="M31" s="34"/>
      <c r="N31" s="34"/>
      <c r="O31" s="34" t="s">
        <v>104</v>
      </c>
      <c r="P31" s="34"/>
      <c r="Q31" s="34"/>
      <c r="R31" s="34"/>
      <c r="S31" s="34"/>
      <c r="T31" s="34"/>
      <c r="U31" s="34"/>
      <c r="V31" s="34"/>
      <c r="W31" s="35"/>
      <c r="X31" s="35"/>
      <c r="Y31" s="34"/>
      <c r="Z31" s="34"/>
      <c r="AA31" s="34"/>
      <c r="AB31" s="34"/>
      <c r="AC31" s="34"/>
      <c r="AD31" s="34"/>
    </row>
    <row r="32" spans="1:30" s="29" customFormat="1" ht="35.25" customHeight="1" thickBot="1">
      <c r="A32" s="261" t="s">
        <v>35</v>
      </c>
      <c r="B32" s="263"/>
      <c r="C32" s="263"/>
      <c r="D32" s="263"/>
      <c r="E32" s="263"/>
      <c r="F32" s="263"/>
      <c r="G32" s="44" t="s">
        <v>36</v>
      </c>
      <c r="H32" s="45" t="s">
        <v>22</v>
      </c>
      <c r="I32" s="45" t="s">
        <v>22</v>
      </c>
      <c r="J32" s="45" t="s">
        <v>22</v>
      </c>
      <c r="K32" s="45" t="s">
        <v>22</v>
      </c>
      <c r="L32" s="45" t="s">
        <v>22</v>
      </c>
      <c r="M32" s="45" t="s">
        <v>47</v>
      </c>
      <c r="N32" s="45" t="s">
        <v>47</v>
      </c>
      <c r="O32" s="45" t="s">
        <v>47</v>
      </c>
      <c r="P32" s="45"/>
      <c r="Q32" s="45"/>
      <c r="R32" s="45"/>
      <c r="S32" s="45"/>
      <c r="T32" s="45"/>
      <c r="U32" s="45"/>
      <c r="V32" s="45"/>
      <c r="W32" s="46"/>
      <c r="X32" s="47"/>
      <c r="Y32" s="48"/>
      <c r="Z32" s="48"/>
      <c r="AA32" s="48"/>
      <c r="AB32" s="48"/>
      <c r="AC32" s="48"/>
      <c r="AD32" s="49"/>
    </row>
    <row r="33" spans="1:30" s="29" customFormat="1" ht="39.75" customHeight="1" thickBot="1">
      <c r="A33" s="262"/>
      <c r="B33" s="264"/>
      <c r="C33" s="264"/>
      <c r="D33" s="264"/>
      <c r="E33" s="264"/>
      <c r="F33" s="264"/>
      <c r="G33" s="44" t="s">
        <v>37</v>
      </c>
      <c r="H33" s="50" t="s">
        <v>38</v>
      </c>
      <c r="I33" s="50" t="s">
        <v>38</v>
      </c>
      <c r="J33" s="50" t="s">
        <v>38</v>
      </c>
      <c r="K33" s="50" t="s">
        <v>38</v>
      </c>
      <c r="L33" s="50" t="s">
        <v>38</v>
      </c>
      <c r="M33" s="50" t="s">
        <v>38</v>
      </c>
      <c r="N33" s="50" t="s">
        <v>38</v>
      </c>
      <c r="O33" s="50" t="s">
        <v>38</v>
      </c>
      <c r="P33" s="50"/>
      <c r="Q33" s="50"/>
      <c r="R33" s="50"/>
      <c r="S33" s="50"/>
      <c r="T33" s="50"/>
      <c r="U33" s="50"/>
      <c r="V33" s="50"/>
      <c r="W33" s="50"/>
      <c r="X33" s="51"/>
      <c r="Y33" s="52"/>
      <c r="Z33" s="52"/>
      <c r="AA33" s="52"/>
      <c r="AB33" s="52"/>
      <c r="AC33" s="52"/>
      <c r="AD33" s="53"/>
    </row>
    <row r="34" spans="1:30" s="29" customFormat="1" ht="35.25" customHeight="1" thickBot="1">
      <c r="A34" s="262"/>
      <c r="B34" s="264"/>
      <c r="C34" s="264"/>
      <c r="D34" s="264"/>
      <c r="E34" s="264"/>
      <c r="F34" s="264"/>
      <c r="G34" s="44" t="s">
        <v>39</v>
      </c>
      <c r="H34" s="54">
        <v>43635</v>
      </c>
      <c r="I34" s="54">
        <v>43635</v>
      </c>
      <c r="J34" s="54">
        <v>43635</v>
      </c>
      <c r="K34" s="54">
        <v>43635</v>
      </c>
      <c r="L34" s="54">
        <v>43635</v>
      </c>
      <c r="M34" s="54">
        <v>43635</v>
      </c>
      <c r="N34" s="54">
        <v>43635</v>
      </c>
      <c r="O34" s="54">
        <v>43635</v>
      </c>
      <c r="P34" s="54"/>
      <c r="Q34" s="54"/>
      <c r="R34" s="54"/>
      <c r="S34" s="54"/>
      <c r="T34" s="54"/>
      <c r="U34" s="54"/>
      <c r="V34" s="54"/>
      <c r="W34" s="54"/>
      <c r="X34" s="55"/>
      <c r="Y34" s="56"/>
      <c r="Z34" s="56"/>
      <c r="AA34" s="56"/>
      <c r="AB34" s="56"/>
      <c r="AC34" s="56"/>
      <c r="AD34" s="57"/>
    </row>
    <row r="35" spans="1:30" s="29" customFormat="1" ht="29.25" customHeight="1">
      <c r="A35" s="262"/>
      <c r="B35" s="264"/>
      <c r="C35" s="264"/>
      <c r="D35" s="264"/>
      <c r="E35" s="264"/>
      <c r="F35" s="264"/>
      <c r="G35" s="58" t="s">
        <v>40</v>
      </c>
      <c r="H35" s="50" t="s">
        <v>18</v>
      </c>
      <c r="I35" s="50" t="s">
        <v>18</v>
      </c>
      <c r="J35" s="50" t="s">
        <v>18</v>
      </c>
      <c r="K35" s="50" t="s">
        <v>18</v>
      </c>
      <c r="L35" s="50" t="s">
        <v>18</v>
      </c>
      <c r="M35" s="50" t="s">
        <v>18</v>
      </c>
      <c r="N35" s="50" t="s">
        <v>18</v>
      </c>
      <c r="O35" s="50" t="s">
        <v>18</v>
      </c>
      <c r="P35" s="50"/>
      <c r="Q35" s="50"/>
      <c r="R35" s="50"/>
      <c r="S35" s="50"/>
      <c r="T35" s="50"/>
      <c r="U35" s="50"/>
      <c r="V35" s="50"/>
      <c r="W35" s="50"/>
      <c r="X35" s="51"/>
      <c r="Y35" s="52"/>
      <c r="Z35" s="52"/>
      <c r="AA35" s="52"/>
      <c r="AB35" s="52"/>
      <c r="AC35" s="52"/>
      <c r="AD35" s="53"/>
    </row>
    <row r="36" spans="1:30" s="29" customFormat="1" ht="39.75" customHeight="1" thickBot="1">
      <c r="A36" s="251" t="s">
        <v>41</v>
      </c>
      <c r="B36" s="252" t="s">
        <v>42</v>
      </c>
      <c r="C36" s="252"/>
      <c r="D36" s="252"/>
      <c r="E36" s="252"/>
      <c r="F36" s="253" t="e">
        <f ca="1">GetBugSheetName()</f>
        <v>#NAME?</v>
      </c>
      <c r="G36" s="254"/>
      <c r="H36" s="50"/>
      <c r="I36" s="50"/>
      <c r="J36" s="50"/>
      <c r="K36" s="50"/>
      <c r="L36" s="50"/>
      <c r="M36" s="50"/>
      <c r="N36" s="50"/>
      <c r="O36" s="50"/>
      <c r="P36" s="50"/>
      <c r="Q36" s="50"/>
      <c r="R36" s="50"/>
      <c r="S36" s="50"/>
      <c r="T36" s="50"/>
      <c r="U36" s="50"/>
      <c r="V36" s="50"/>
      <c r="W36" s="50"/>
      <c r="X36" s="59"/>
      <c r="Y36" s="60"/>
      <c r="Z36" s="60"/>
      <c r="AA36" s="60"/>
      <c r="AB36" s="60"/>
      <c r="AC36" s="60"/>
      <c r="AD36" s="61"/>
    </row>
    <row r="37" spans="1:30" s="29" customFormat="1" ht="36.950000000000003" customHeight="1" thickBot="1">
      <c r="A37" s="251"/>
      <c r="B37" s="255" t="s">
        <v>43</v>
      </c>
      <c r="C37" s="255"/>
      <c r="D37" s="255"/>
      <c r="E37" s="255"/>
      <c r="F37" s="256"/>
      <c r="G37" s="257"/>
      <c r="H37" s="62"/>
      <c r="I37" s="62"/>
      <c r="J37" s="62"/>
      <c r="K37" s="62"/>
      <c r="L37" s="62"/>
      <c r="M37" s="62"/>
      <c r="N37" s="62"/>
      <c r="O37" s="62"/>
      <c r="P37" s="62"/>
      <c r="Q37" s="62"/>
      <c r="R37" s="62"/>
      <c r="S37" s="62" t="str">
        <f t="shared" ref="S37:AD37" si="0">IF(S36="","",(SUM(LEN(S36)-LEN(SUBSTITUTE(S36,",","")))/LEN(","))+1)</f>
        <v/>
      </c>
      <c r="T37" s="62" t="str">
        <f t="shared" si="0"/>
        <v/>
      </c>
      <c r="U37" s="62" t="str">
        <f t="shared" si="0"/>
        <v/>
      </c>
      <c r="V37" s="62" t="str">
        <f t="shared" si="0"/>
        <v/>
      </c>
      <c r="W37" s="62" t="str">
        <f t="shared" si="0"/>
        <v/>
      </c>
      <c r="X37" s="63" t="str">
        <f t="shared" si="0"/>
        <v/>
      </c>
      <c r="Y37" s="64" t="str">
        <f t="shared" si="0"/>
        <v/>
      </c>
      <c r="Z37" s="64" t="str">
        <f t="shared" si="0"/>
        <v/>
      </c>
      <c r="AA37" s="64" t="str">
        <f t="shared" si="0"/>
        <v/>
      </c>
      <c r="AB37" s="64" t="str">
        <f t="shared" si="0"/>
        <v/>
      </c>
      <c r="AC37" s="64" t="str">
        <f t="shared" si="0"/>
        <v/>
      </c>
      <c r="AD37" s="65" t="str">
        <f t="shared" si="0"/>
        <v/>
      </c>
    </row>
    <row r="38" spans="1:30" s="29" customFormat="1">
      <c r="H38" s="66"/>
      <c r="I38" s="66"/>
      <c r="J38" s="66"/>
      <c r="K38" s="66"/>
      <c r="L38" s="66"/>
      <c r="M38" s="66"/>
      <c r="N38" s="67"/>
      <c r="O38" s="67"/>
      <c r="P38" s="66"/>
      <c r="Q38" s="66"/>
      <c r="R38" s="66"/>
      <c r="S38" s="66"/>
      <c r="T38" s="66"/>
      <c r="U38" s="66"/>
      <c r="V38" s="66"/>
    </row>
  </sheetData>
  <sheetProtection selectLockedCells="1" selectUnlockedCells="1"/>
  <mergeCells count="52">
    <mergeCell ref="A4:A16"/>
    <mergeCell ref="A32:A35"/>
    <mergeCell ref="B32:F32"/>
    <mergeCell ref="B33:F33"/>
    <mergeCell ref="B34:F34"/>
    <mergeCell ref="A17:A31"/>
    <mergeCell ref="B17:G17"/>
    <mergeCell ref="C19:G19"/>
    <mergeCell ref="D20:G20"/>
    <mergeCell ref="D7:G7"/>
    <mergeCell ref="D8:G8"/>
    <mergeCell ref="C18:G18"/>
    <mergeCell ref="D23:G23"/>
    <mergeCell ref="B35:F35"/>
    <mergeCell ref="A36:A37"/>
    <mergeCell ref="B36:E36"/>
    <mergeCell ref="F36:G36"/>
    <mergeCell ref="B37:E37"/>
    <mergeCell ref="F37:G37"/>
    <mergeCell ref="AA1:AD1"/>
    <mergeCell ref="B2:E2"/>
    <mergeCell ref="F2:H2"/>
    <mergeCell ref="I2:N2"/>
    <mergeCell ref="P2:X2"/>
    <mergeCell ref="Y2:Z2"/>
    <mergeCell ref="B1:E1"/>
    <mergeCell ref="F1:O1"/>
    <mergeCell ref="P1:S1"/>
    <mergeCell ref="T1:X1"/>
    <mergeCell ref="Y1:Z1"/>
    <mergeCell ref="C11:G11"/>
    <mergeCell ref="D12:G12"/>
    <mergeCell ref="C22:G22"/>
    <mergeCell ref="C26:G26"/>
    <mergeCell ref="D27:G27"/>
    <mergeCell ref="C24:G24"/>
    <mergeCell ref="D25:G25"/>
    <mergeCell ref="D21:G21"/>
    <mergeCell ref="B4:G4"/>
    <mergeCell ref="C9:G9"/>
    <mergeCell ref="C10:G10"/>
    <mergeCell ref="AA2:AD2"/>
    <mergeCell ref="B5:G5"/>
    <mergeCell ref="C6:G6"/>
    <mergeCell ref="D29:G29"/>
    <mergeCell ref="D30:G30"/>
    <mergeCell ref="D31:G31"/>
    <mergeCell ref="C13:G13"/>
    <mergeCell ref="D14:G14"/>
    <mergeCell ref="D15:G15"/>
    <mergeCell ref="D16:G16"/>
    <mergeCell ref="C28:G28"/>
  </mergeCells>
  <phoneticPr fontId="5"/>
  <conditionalFormatting sqref="W32:AD32 H32 U29:U31 H27:T31 T26 H26:Q26 H24:S25 U24:V26 N22:P22 I22 K22:L22 Q23 H17:X19 Q20:X22 U23:X23 H16:R16 T16 K11:X15 J10:J11 L10:V10 Y10:AD31 H4:T4 I6:T9 I10:I15 U4:AD9 X10 H6:H15 H33:AD37">
    <cfRule type="expression" dxfId="131" priority="3" stopIfTrue="1">
      <formula>#REF!="NA"</formula>
    </cfRule>
    <cfRule type="expression" dxfId="130" priority="4" stopIfTrue="1">
      <formula>#REF!="NG"</formula>
    </cfRule>
  </conditionalFormatting>
  <conditionalFormatting sqref="H3:AD3">
    <cfRule type="expression" dxfId="129" priority="1" stopIfTrue="1">
      <formula>NA()</formula>
    </cfRule>
    <cfRule type="expression" dxfId="128" priority="2" stopIfTrue="1">
      <formula>NA()</formula>
    </cfRule>
  </conditionalFormatting>
  <dataValidations count="10">
    <dataValidation allowBlank="1" showInputMessage="1" showErrorMessage="1" promptTitle="PCL sheet name" prompt=" " sqref="F36:G36 JB36:JC36 SX36:SY36 ACT36:ACU36 AMP36:AMQ36 AWL36:AWM36 BGH36:BGI36 BQD36:BQE36 BZZ36:CAA36 CJV36:CJW36 CTR36:CTS36 DDN36:DDO36 DNJ36:DNK36 DXF36:DXG36 EHB36:EHC36 EQX36:EQY36 FAT36:FAU36 FKP36:FKQ36 FUL36:FUM36 GEH36:GEI36 GOD36:GOE36 GXZ36:GYA36 HHV36:HHW36 HRR36:HRS36 IBN36:IBO36 ILJ36:ILK36 IVF36:IVG36 JFB36:JFC36 JOX36:JOY36 JYT36:JYU36 KIP36:KIQ36 KSL36:KSM36 LCH36:LCI36 LMD36:LME36 LVZ36:LWA36 MFV36:MFW36 MPR36:MPS36 MZN36:MZO36 NJJ36:NJK36 NTF36:NTG36 ODB36:ODC36 OMX36:OMY36 OWT36:OWU36 PGP36:PGQ36 PQL36:PQM36 QAH36:QAI36 QKD36:QKE36 QTZ36:QUA36 RDV36:RDW36 RNR36:RNS36 RXN36:RXO36 SHJ36:SHK36 SRF36:SRG36 TBB36:TBC36 TKX36:TKY36 TUT36:TUU36 UEP36:UEQ36 UOL36:UOM36 UYH36:UYI36 VID36:VIE36 VRZ36:VSA36 WBV36:WBW36 WLR36:WLS36 WVN36:WVO36 F65572:G65572 JB65572:JC65572 SX65572:SY65572 ACT65572:ACU65572 AMP65572:AMQ65572 AWL65572:AWM65572 BGH65572:BGI65572 BQD65572:BQE65572 BZZ65572:CAA65572 CJV65572:CJW65572 CTR65572:CTS65572 DDN65572:DDO65572 DNJ65572:DNK65572 DXF65572:DXG65572 EHB65572:EHC65572 EQX65572:EQY65572 FAT65572:FAU65572 FKP65572:FKQ65572 FUL65572:FUM65572 GEH65572:GEI65572 GOD65572:GOE65572 GXZ65572:GYA65572 HHV65572:HHW65572 HRR65572:HRS65572 IBN65572:IBO65572 ILJ65572:ILK65572 IVF65572:IVG65572 JFB65572:JFC65572 JOX65572:JOY65572 JYT65572:JYU65572 KIP65572:KIQ65572 KSL65572:KSM65572 LCH65572:LCI65572 LMD65572:LME65572 LVZ65572:LWA65572 MFV65572:MFW65572 MPR65572:MPS65572 MZN65572:MZO65572 NJJ65572:NJK65572 NTF65572:NTG65572 ODB65572:ODC65572 OMX65572:OMY65572 OWT65572:OWU65572 PGP65572:PGQ65572 PQL65572:PQM65572 QAH65572:QAI65572 QKD65572:QKE65572 QTZ65572:QUA65572 RDV65572:RDW65572 RNR65572:RNS65572 RXN65572:RXO65572 SHJ65572:SHK65572 SRF65572:SRG65572 TBB65572:TBC65572 TKX65572:TKY65572 TUT65572:TUU65572 UEP65572:UEQ65572 UOL65572:UOM65572 UYH65572:UYI65572 VID65572:VIE65572 VRZ65572:VSA65572 WBV65572:WBW65572 WLR65572:WLS65572 WVN65572:WVO65572 F131108:G131108 JB131108:JC131108 SX131108:SY131108 ACT131108:ACU131108 AMP131108:AMQ131108 AWL131108:AWM131108 BGH131108:BGI131108 BQD131108:BQE131108 BZZ131108:CAA131108 CJV131108:CJW131108 CTR131108:CTS131108 DDN131108:DDO131108 DNJ131108:DNK131108 DXF131108:DXG131108 EHB131108:EHC131108 EQX131108:EQY131108 FAT131108:FAU131108 FKP131108:FKQ131108 FUL131108:FUM131108 GEH131108:GEI131108 GOD131108:GOE131108 GXZ131108:GYA131108 HHV131108:HHW131108 HRR131108:HRS131108 IBN131108:IBO131108 ILJ131108:ILK131108 IVF131108:IVG131108 JFB131108:JFC131108 JOX131108:JOY131108 JYT131108:JYU131108 KIP131108:KIQ131108 KSL131108:KSM131108 LCH131108:LCI131108 LMD131108:LME131108 LVZ131108:LWA131108 MFV131108:MFW131108 MPR131108:MPS131108 MZN131108:MZO131108 NJJ131108:NJK131108 NTF131108:NTG131108 ODB131108:ODC131108 OMX131108:OMY131108 OWT131108:OWU131108 PGP131108:PGQ131108 PQL131108:PQM131108 QAH131108:QAI131108 QKD131108:QKE131108 QTZ131108:QUA131108 RDV131108:RDW131108 RNR131108:RNS131108 RXN131108:RXO131108 SHJ131108:SHK131108 SRF131108:SRG131108 TBB131108:TBC131108 TKX131108:TKY131108 TUT131108:TUU131108 UEP131108:UEQ131108 UOL131108:UOM131108 UYH131108:UYI131108 VID131108:VIE131108 VRZ131108:VSA131108 WBV131108:WBW131108 WLR131108:WLS131108 WVN131108:WVO131108 F196644:G196644 JB196644:JC196644 SX196644:SY196644 ACT196644:ACU196644 AMP196644:AMQ196644 AWL196644:AWM196644 BGH196644:BGI196644 BQD196644:BQE196644 BZZ196644:CAA196644 CJV196644:CJW196644 CTR196644:CTS196644 DDN196644:DDO196644 DNJ196644:DNK196644 DXF196644:DXG196644 EHB196644:EHC196644 EQX196644:EQY196644 FAT196644:FAU196644 FKP196644:FKQ196644 FUL196644:FUM196644 GEH196644:GEI196644 GOD196644:GOE196644 GXZ196644:GYA196644 HHV196644:HHW196644 HRR196644:HRS196644 IBN196644:IBO196644 ILJ196644:ILK196644 IVF196644:IVG196644 JFB196644:JFC196644 JOX196644:JOY196644 JYT196644:JYU196644 KIP196644:KIQ196644 KSL196644:KSM196644 LCH196644:LCI196644 LMD196644:LME196644 LVZ196644:LWA196644 MFV196644:MFW196644 MPR196644:MPS196644 MZN196644:MZO196644 NJJ196644:NJK196644 NTF196644:NTG196644 ODB196644:ODC196644 OMX196644:OMY196644 OWT196644:OWU196644 PGP196644:PGQ196644 PQL196644:PQM196644 QAH196644:QAI196644 QKD196644:QKE196644 QTZ196644:QUA196644 RDV196644:RDW196644 RNR196644:RNS196644 RXN196644:RXO196644 SHJ196644:SHK196644 SRF196644:SRG196644 TBB196644:TBC196644 TKX196644:TKY196644 TUT196644:TUU196644 UEP196644:UEQ196644 UOL196644:UOM196644 UYH196644:UYI196644 VID196644:VIE196644 VRZ196644:VSA196644 WBV196644:WBW196644 WLR196644:WLS196644 WVN196644:WVO196644 F262180:G262180 JB262180:JC262180 SX262180:SY262180 ACT262180:ACU262180 AMP262180:AMQ262180 AWL262180:AWM262180 BGH262180:BGI262180 BQD262180:BQE262180 BZZ262180:CAA262180 CJV262180:CJW262180 CTR262180:CTS262180 DDN262180:DDO262180 DNJ262180:DNK262180 DXF262180:DXG262180 EHB262180:EHC262180 EQX262180:EQY262180 FAT262180:FAU262180 FKP262180:FKQ262180 FUL262180:FUM262180 GEH262180:GEI262180 GOD262180:GOE262180 GXZ262180:GYA262180 HHV262180:HHW262180 HRR262180:HRS262180 IBN262180:IBO262180 ILJ262180:ILK262180 IVF262180:IVG262180 JFB262180:JFC262180 JOX262180:JOY262180 JYT262180:JYU262180 KIP262180:KIQ262180 KSL262180:KSM262180 LCH262180:LCI262180 LMD262180:LME262180 LVZ262180:LWA262180 MFV262180:MFW262180 MPR262180:MPS262180 MZN262180:MZO262180 NJJ262180:NJK262180 NTF262180:NTG262180 ODB262180:ODC262180 OMX262180:OMY262180 OWT262180:OWU262180 PGP262180:PGQ262180 PQL262180:PQM262180 QAH262180:QAI262180 QKD262180:QKE262180 QTZ262180:QUA262180 RDV262180:RDW262180 RNR262180:RNS262180 RXN262180:RXO262180 SHJ262180:SHK262180 SRF262180:SRG262180 TBB262180:TBC262180 TKX262180:TKY262180 TUT262180:TUU262180 UEP262180:UEQ262180 UOL262180:UOM262180 UYH262180:UYI262180 VID262180:VIE262180 VRZ262180:VSA262180 WBV262180:WBW262180 WLR262180:WLS262180 WVN262180:WVO262180 F327716:G327716 JB327716:JC327716 SX327716:SY327716 ACT327716:ACU327716 AMP327716:AMQ327716 AWL327716:AWM327716 BGH327716:BGI327716 BQD327716:BQE327716 BZZ327716:CAA327716 CJV327716:CJW327716 CTR327716:CTS327716 DDN327716:DDO327716 DNJ327716:DNK327716 DXF327716:DXG327716 EHB327716:EHC327716 EQX327716:EQY327716 FAT327716:FAU327716 FKP327716:FKQ327716 FUL327716:FUM327716 GEH327716:GEI327716 GOD327716:GOE327716 GXZ327716:GYA327716 HHV327716:HHW327716 HRR327716:HRS327716 IBN327716:IBO327716 ILJ327716:ILK327716 IVF327716:IVG327716 JFB327716:JFC327716 JOX327716:JOY327716 JYT327716:JYU327716 KIP327716:KIQ327716 KSL327716:KSM327716 LCH327716:LCI327716 LMD327716:LME327716 LVZ327716:LWA327716 MFV327716:MFW327716 MPR327716:MPS327716 MZN327716:MZO327716 NJJ327716:NJK327716 NTF327716:NTG327716 ODB327716:ODC327716 OMX327716:OMY327716 OWT327716:OWU327716 PGP327716:PGQ327716 PQL327716:PQM327716 QAH327716:QAI327716 QKD327716:QKE327716 QTZ327716:QUA327716 RDV327716:RDW327716 RNR327716:RNS327716 RXN327716:RXO327716 SHJ327716:SHK327716 SRF327716:SRG327716 TBB327716:TBC327716 TKX327716:TKY327716 TUT327716:TUU327716 UEP327716:UEQ327716 UOL327716:UOM327716 UYH327716:UYI327716 VID327716:VIE327716 VRZ327716:VSA327716 WBV327716:WBW327716 WLR327716:WLS327716 WVN327716:WVO327716 F393252:G393252 JB393252:JC393252 SX393252:SY393252 ACT393252:ACU393252 AMP393252:AMQ393252 AWL393252:AWM393252 BGH393252:BGI393252 BQD393252:BQE393252 BZZ393252:CAA393252 CJV393252:CJW393252 CTR393252:CTS393252 DDN393252:DDO393252 DNJ393252:DNK393252 DXF393252:DXG393252 EHB393252:EHC393252 EQX393252:EQY393252 FAT393252:FAU393252 FKP393252:FKQ393252 FUL393252:FUM393252 GEH393252:GEI393252 GOD393252:GOE393252 GXZ393252:GYA393252 HHV393252:HHW393252 HRR393252:HRS393252 IBN393252:IBO393252 ILJ393252:ILK393252 IVF393252:IVG393252 JFB393252:JFC393252 JOX393252:JOY393252 JYT393252:JYU393252 KIP393252:KIQ393252 KSL393252:KSM393252 LCH393252:LCI393252 LMD393252:LME393252 LVZ393252:LWA393252 MFV393252:MFW393252 MPR393252:MPS393252 MZN393252:MZO393252 NJJ393252:NJK393252 NTF393252:NTG393252 ODB393252:ODC393252 OMX393252:OMY393252 OWT393252:OWU393252 PGP393252:PGQ393252 PQL393252:PQM393252 QAH393252:QAI393252 QKD393252:QKE393252 QTZ393252:QUA393252 RDV393252:RDW393252 RNR393252:RNS393252 RXN393252:RXO393252 SHJ393252:SHK393252 SRF393252:SRG393252 TBB393252:TBC393252 TKX393252:TKY393252 TUT393252:TUU393252 UEP393252:UEQ393252 UOL393252:UOM393252 UYH393252:UYI393252 VID393252:VIE393252 VRZ393252:VSA393252 WBV393252:WBW393252 WLR393252:WLS393252 WVN393252:WVO393252 F458788:G458788 JB458788:JC458788 SX458788:SY458788 ACT458788:ACU458788 AMP458788:AMQ458788 AWL458788:AWM458788 BGH458788:BGI458788 BQD458788:BQE458788 BZZ458788:CAA458788 CJV458788:CJW458788 CTR458788:CTS458788 DDN458788:DDO458788 DNJ458788:DNK458788 DXF458788:DXG458788 EHB458788:EHC458788 EQX458788:EQY458788 FAT458788:FAU458788 FKP458788:FKQ458788 FUL458788:FUM458788 GEH458788:GEI458788 GOD458788:GOE458788 GXZ458788:GYA458788 HHV458788:HHW458788 HRR458788:HRS458788 IBN458788:IBO458788 ILJ458788:ILK458788 IVF458788:IVG458788 JFB458788:JFC458788 JOX458788:JOY458788 JYT458788:JYU458788 KIP458788:KIQ458788 KSL458788:KSM458788 LCH458788:LCI458788 LMD458788:LME458788 LVZ458788:LWA458788 MFV458788:MFW458788 MPR458788:MPS458788 MZN458788:MZO458788 NJJ458788:NJK458788 NTF458788:NTG458788 ODB458788:ODC458788 OMX458788:OMY458788 OWT458788:OWU458788 PGP458788:PGQ458788 PQL458788:PQM458788 QAH458788:QAI458788 QKD458788:QKE458788 QTZ458788:QUA458788 RDV458788:RDW458788 RNR458788:RNS458788 RXN458788:RXO458788 SHJ458788:SHK458788 SRF458788:SRG458788 TBB458788:TBC458788 TKX458788:TKY458788 TUT458788:TUU458788 UEP458788:UEQ458788 UOL458788:UOM458788 UYH458788:UYI458788 VID458788:VIE458788 VRZ458788:VSA458788 WBV458788:WBW458788 WLR458788:WLS458788 WVN458788:WVO458788 F524324:G524324 JB524324:JC524324 SX524324:SY524324 ACT524324:ACU524324 AMP524324:AMQ524324 AWL524324:AWM524324 BGH524324:BGI524324 BQD524324:BQE524324 BZZ524324:CAA524324 CJV524324:CJW524324 CTR524324:CTS524324 DDN524324:DDO524324 DNJ524324:DNK524324 DXF524324:DXG524324 EHB524324:EHC524324 EQX524324:EQY524324 FAT524324:FAU524324 FKP524324:FKQ524324 FUL524324:FUM524324 GEH524324:GEI524324 GOD524324:GOE524324 GXZ524324:GYA524324 HHV524324:HHW524324 HRR524324:HRS524324 IBN524324:IBO524324 ILJ524324:ILK524324 IVF524324:IVG524324 JFB524324:JFC524324 JOX524324:JOY524324 JYT524324:JYU524324 KIP524324:KIQ524324 KSL524324:KSM524324 LCH524324:LCI524324 LMD524324:LME524324 LVZ524324:LWA524324 MFV524324:MFW524324 MPR524324:MPS524324 MZN524324:MZO524324 NJJ524324:NJK524324 NTF524324:NTG524324 ODB524324:ODC524324 OMX524324:OMY524324 OWT524324:OWU524324 PGP524324:PGQ524324 PQL524324:PQM524324 QAH524324:QAI524324 QKD524324:QKE524324 QTZ524324:QUA524324 RDV524324:RDW524324 RNR524324:RNS524324 RXN524324:RXO524324 SHJ524324:SHK524324 SRF524324:SRG524324 TBB524324:TBC524324 TKX524324:TKY524324 TUT524324:TUU524324 UEP524324:UEQ524324 UOL524324:UOM524324 UYH524324:UYI524324 VID524324:VIE524324 VRZ524324:VSA524324 WBV524324:WBW524324 WLR524324:WLS524324 WVN524324:WVO524324 F589860:G589860 JB589860:JC589860 SX589860:SY589860 ACT589860:ACU589860 AMP589860:AMQ589860 AWL589860:AWM589860 BGH589860:BGI589860 BQD589860:BQE589860 BZZ589860:CAA589860 CJV589860:CJW589860 CTR589860:CTS589860 DDN589860:DDO589860 DNJ589860:DNK589860 DXF589860:DXG589860 EHB589860:EHC589860 EQX589860:EQY589860 FAT589860:FAU589860 FKP589860:FKQ589860 FUL589860:FUM589860 GEH589860:GEI589860 GOD589860:GOE589860 GXZ589860:GYA589860 HHV589860:HHW589860 HRR589860:HRS589860 IBN589860:IBO589860 ILJ589860:ILK589860 IVF589860:IVG589860 JFB589860:JFC589860 JOX589860:JOY589860 JYT589860:JYU589860 KIP589860:KIQ589860 KSL589860:KSM589860 LCH589860:LCI589860 LMD589860:LME589860 LVZ589860:LWA589860 MFV589860:MFW589860 MPR589860:MPS589860 MZN589860:MZO589860 NJJ589860:NJK589860 NTF589860:NTG589860 ODB589860:ODC589860 OMX589860:OMY589860 OWT589860:OWU589860 PGP589860:PGQ589860 PQL589860:PQM589860 QAH589860:QAI589860 QKD589860:QKE589860 QTZ589860:QUA589860 RDV589860:RDW589860 RNR589860:RNS589860 RXN589860:RXO589860 SHJ589860:SHK589860 SRF589860:SRG589860 TBB589860:TBC589860 TKX589860:TKY589860 TUT589860:TUU589860 UEP589860:UEQ589860 UOL589860:UOM589860 UYH589860:UYI589860 VID589860:VIE589860 VRZ589860:VSA589860 WBV589860:WBW589860 WLR589860:WLS589860 WVN589860:WVO589860 F655396:G655396 JB655396:JC655396 SX655396:SY655396 ACT655396:ACU655396 AMP655396:AMQ655396 AWL655396:AWM655396 BGH655396:BGI655396 BQD655396:BQE655396 BZZ655396:CAA655396 CJV655396:CJW655396 CTR655396:CTS655396 DDN655396:DDO655396 DNJ655396:DNK655396 DXF655396:DXG655396 EHB655396:EHC655396 EQX655396:EQY655396 FAT655396:FAU655396 FKP655396:FKQ655396 FUL655396:FUM655396 GEH655396:GEI655396 GOD655396:GOE655396 GXZ655396:GYA655396 HHV655396:HHW655396 HRR655396:HRS655396 IBN655396:IBO655396 ILJ655396:ILK655396 IVF655396:IVG655396 JFB655396:JFC655396 JOX655396:JOY655396 JYT655396:JYU655396 KIP655396:KIQ655396 KSL655396:KSM655396 LCH655396:LCI655396 LMD655396:LME655396 LVZ655396:LWA655396 MFV655396:MFW655396 MPR655396:MPS655396 MZN655396:MZO655396 NJJ655396:NJK655396 NTF655396:NTG655396 ODB655396:ODC655396 OMX655396:OMY655396 OWT655396:OWU655396 PGP655396:PGQ655396 PQL655396:PQM655396 QAH655396:QAI655396 QKD655396:QKE655396 QTZ655396:QUA655396 RDV655396:RDW655396 RNR655396:RNS655396 RXN655396:RXO655396 SHJ655396:SHK655396 SRF655396:SRG655396 TBB655396:TBC655396 TKX655396:TKY655396 TUT655396:TUU655396 UEP655396:UEQ655396 UOL655396:UOM655396 UYH655396:UYI655396 VID655396:VIE655396 VRZ655396:VSA655396 WBV655396:WBW655396 WLR655396:WLS655396 WVN655396:WVO655396 F720932:G720932 JB720932:JC720932 SX720932:SY720932 ACT720932:ACU720932 AMP720932:AMQ720932 AWL720932:AWM720932 BGH720932:BGI720932 BQD720932:BQE720932 BZZ720932:CAA720932 CJV720932:CJW720932 CTR720932:CTS720932 DDN720932:DDO720932 DNJ720932:DNK720932 DXF720932:DXG720932 EHB720932:EHC720932 EQX720932:EQY720932 FAT720932:FAU720932 FKP720932:FKQ720932 FUL720932:FUM720932 GEH720932:GEI720932 GOD720932:GOE720932 GXZ720932:GYA720932 HHV720932:HHW720932 HRR720932:HRS720932 IBN720932:IBO720932 ILJ720932:ILK720932 IVF720932:IVG720932 JFB720932:JFC720932 JOX720932:JOY720932 JYT720932:JYU720932 KIP720932:KIQ720932 KSL720932:KSM720932 LCH720932:LCI720932 LMD720932:LME720932 LVZ720932:LWA720932 MFV720932:MFW720932 MPR720932:MPS720932 MZN720932:MZO720932 NJJ720932:NJK720932 NTF720932:NTG720932 ODB720932:ODC720932 OMX720932:OMY720932 OWT720932:OWU720932 PGP720932:PGQ720932 PQL720932:PQM720932 QAH720932:QAI720932 QKD720932:QKE720932 QTZ720932:QUA720932 RDV720932:RDW720932 RNR720932:RNS720932 RXN720932:RXO720932 SHJ720932:SHK720932 SRF720932:SRG720932 TBB720932:TBC720932 TKX720932:TKY720932 TUT720932:TUU720932 UEP720932:UEQ720932 UOL720932:UOM720932 UYH720932:UYI720932 VID720932:VIE720932 VRZ720932:VSA720932 WBV720932:WBW720932 WLR720932:WLS720932 WVN720932:WVO720932 F786468:G786468 JB786468:JC786468 SX786468:SY786468 ACT786468:ACU786468 AMP786468:AMQ786468 AWL786468:AWM786468 BGH786468:BGI786468 BQD786468:BQE786468 BZZ786468:CAA786468 CJV786468:CJW786468 CTR786468:CTS786468 DDN786468:DDO786468 DNJ786468:DNK786468 DXF786468:DXG786468 EHB786468:EHC786468 EQX786468:EQY786468 FAT786468:FAU786468 FKP786468:FKQ786468 FUL786468:FUM786468 GEH786468:GEI786468 GOD786468:GOE786468 GXZ786468:GYA786468 HHV786468:HHW786468 HRR786468:HRS786468 IBN786468:IBO786468 ILJ786468:ILK786468 IVF786468:IVG786468 JFB786468:JFC786468 JOX786468:JOY786468 JYT786468:JYU786468 KIP786468:KIQ786468 KSL786468:KSM786468 LCH786468:LCI786468 LMD786468:LME786468 LVZ786468:LWA786468 MFV786468:MFW786468 MPR786468:MPS786468 MZN786468:MZO786468 NJJ786468:NJK786468 NTF786468:NTG786468 ODB786468:ODC786468 OMX786468:OMY786468 OWT786468:OWU786468 PGP786468:PGQ786468 PQL786468:PQM786468 QAH786468:QAI786468 QKD786468:QKE786468 QTZ786468:QUA786468 RDV786468:RDW786468 RNR786468:RNS786468 RXN786468:RXO786468 SHJ786468:SHK786468 SRF786468:SRG786468 TBB786468:TBC786468 TKX786468:TKY786468 TUT786468:TUU786468 UEP786468:UEQ786468 UOL786468:UOM786468 UYH786468:UYI786468 VID786468:VIE786468 VRZ786468:VSA786468 WBV786468:WBW786468 WLR786468:WLS786468 WVN786468:WVO786468 F852004:G852004 JB852004:JC852004 SX852004:SY852004 ACT852004:ACU852004 AMP852004:AMQ852004 AWL852004:AWM852004 BGH852004:BGI852004 BQD852004:BQE852004 BZZ852004:CAA852004 CJV852004:CJW852004 CTR852004:CTS852004 DDN852004:DDO852004 DNJ852004:DNK852004 DXF852004:DXG852004 EHB852004:EHC852004 EQX852004:EQY852004 FAT852004:FAU852004 FKP852004:FKQ852004 FUL852004:FUM852004 GEH852004:GEI852004 GOD852004:GOE852004 GXZ852004:GYA852004 HHV852004:HHW852004 HRR852004:HRS852004 IBN852004:IBO852004 ILJ852004:ILK852004 IVF852004:IVG852004 JFB852004:JFC852004 JOX852004:JOY852004 JYT852004:JYU852004 KIP852004:KIQ852004 KSL852004:KSM852004 LCH852004:LCI852004 LMD852004:LME852004 LVZ852004:LWA852004 MFV852004:MFW852004 MPR852004:MPS852004 MZN852004:MZO852004 NJJ852004:NJK852004 NTF852004:NTG852004 ODB852004:ODC852004 OMX852004:OMY852004 OWT852004:OWU852004 PGP852004:PGQ852004 PQL852004:PQM852004 QAH852004:QAI852004 QKD852004:QKE852004 QTZ852004:QUA852004 RDV852004:RDW852004 RNR852004:RNS852004 RXN852004:RXO852004 SHJ852004:SHK852004 SRF852004:SRG852004 TBB852004:TBC852004 TKX852004:TKY852004 TUT852004:TUU852004 UEP852004:UEQ852004 UOL852004:UOM852004 UYH852004:UYI852004 VID852004:VIE852004 VRZ852004:VSA852004 WBV852004:WBW852004 WLR852004:WLS852004 WVN852004:WVO852004 F917540:G917540 JB917540:JC917540 SX917540:SY917540 ACT917540:ACU917540 AMP917540:AMQ917540 AWL917540:AWM917540 BGH917540:BGI917540 BQD917540:BQE917540 BZZ917540:CAA917540 CJV917540:CJW917540 CTR917540:CTS917540 DDN917540:DDO917540 DNJ917540:DNK917540 DXF917540:DXG917540 EHB917540:EHC917540 EQX917540:EQY917540 FAT917540:FAU917540 FKP917540:FKQ917540 FUL917540:FUM917540 GEH917540:GEI917540 GOD917540:GOE917540 GXZ917540:GYA917540 HHV917540:HHW917540 HRR917540:HRS917540 IBN917540:IBO917540 ILJ917540:ILK917540 IVF917540:IVG917540 JFB917540:JFC917540 JOX917540:JOY917540 JYT917540:JYU917540 KIP917540:KIQ917540 KSL917540:KSM917540 LCH917540:LCI917540 LMD917540:LME917540 LVZ917540:LWA917540 MFV917540:MFW917540 MPR917540:MPS917540 MZN917540:MZO917540 NJJ917540:NJK917540 NTF917540:NTG917540 ODB917540:ODC917540 OMX917540:OMY917540 OWT917540:OWU917540 PGP917540:PGQ917540 PQL917540:PQM917540 QAH917540:QAI917540 QKD917540:QKE917540 QTZ917540:QUA917540 RDV917540:RDW917540 RNR917540:RNS917540 RXN917540:RXO917540 SHJ917540:SHK917540 SRF917540:SRG917540 TBB917540:TBC917540 TKX917540:TKY917540 TUT917540:TUU917540 UEP917540:UEQ917540 UOL917540:UOM917540 UYH917540:UYI917540 VID917540:VIE917540 VRZ917540:VSA917540 WBV917540:WBW917540 WLR917540:WLS917540 WVN917540:WVO917540 F983076:G983076 JB983076:JC983076 SX983076:SY983076 ACT983076:ACU983076 AMP983076:AMQ983076 AWL983076:AWM983076 BGH983076:BGI983076 BQD983076:BQE983076 BZZ983076:CAA983076 CJV983076:CJW983076 CTR983076:CTS983076 DDN983076:DDO983076 DNJ983076:DNK983076 DXF983076:DXG983076 EHB983076:EHC983076 EQX983076:EQY983076 FAT983076:FAU983076 FKP983076:FKQ983076 FUL983076:FUM983076 GEH983076:GEI983076 GOD983076:GOE983076 GXZ983076:GYA983076 HHV983076:HHW983076 HRR983076:HRS983076 IBN983076:IBO983076 ILJ983076:ILK983076 IVF983076:IVG983076 JFB983076:JFC983076 JOX983076:JOY983076 JYT983076:JYU983076 KIP983076:KIQ983076 KSL983076:KSM983076 LCH983076:LCI983076 LMD983076:LME983076 LVZ983076:LWA983076 MFV983076:MFW983076 MPR983076:MPS983076 MZN983076:MZO983076 NJJ983076:NJK983076 NTF983076:NTG983076 ODB983076:ODC983076 OMX983076:OMY983076 OWT983076:OWU983076 PGP983076:PGQ983076 PQL983076:PQM983076 QAH983076:QAI983076 QKD983076:QKE983076 QTZ983076:QUA983076 RDV983076:RDW983076 RNR983076:RNS983076 RXN983076:RXO983076 SHJ983076:SHK983076 SRF983076:SRG983076 TBB983076:TBC983076 TKX983076:TKY983076 TUT983076:TUU983076 UEP983076:UEQ983076 UOL983076:UOM983076 UYH983076:UYI983076 VID983076:VIE983076 VRZ983076:VSA983076 WBV983076:WBW983076 WLR983076:WLS983076 WVN983076:WVO983076">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36:E36 IX36:JA36 ST36:SW36 ACP36:ACS36 AML36:AMO36 AWH36:AWK36 BGD36:BGG36 BPZ36:BQC36 BZV36:BZY36 CJR36:CJU36 CTN36:CTQ36 DDJ36:DDM36 DNF36:DNI36 DXB36:DXE36 EGX36:EHA36 EQT36:EQW36 FAP36:FAS36 FKL36:FKO36 FUH36:FUK36 GED36:GEG36 GNZ36:GOC36 GXV36:GXY36 HHR36:HHU36 HRN36:HRQ36 IBJ36:IBM36 ILF36:ILI36 IVB36:IVE36 JEX36:JFA36 JOT36:JOW36 JYP36:JYS36 KIL36:KIO36 KSH36:KSK36 LCD36:LCG36 LLZ36:LMC36 LVV36:LVY36 MFR36:MFU36 MPN36:MPQ36 MZJ36:MZM36 NJF36:NJI36 NTB36:NTE36 OCX36:ODA36 OMT36:OMW36 OWP36:OWS36 PGL36:PGO36 PQH36:PQK36 QAD36:QAG36 QJZ36:QKC36 QTV36:QTY36 RDR36:RDU36 RNN36:RNQ36 RXJ36:RXM36 SHF36:SHI36 SRB36:SRE36 TAX36:TBA36 TKT36:TKW36 TUP36:TUS36 UEL36:UEO36 UOH36:UOK36 UYD36:UYG36 VHZ36:VIC36 VRV36:VRY36 WBR36:WBU36 WLN36:WLQ36 WVJ36:WVM36 B65572:E65572 IX65572:JA65572 ST65572:SW65572 ACP65572:ACS65572 AML65572:AMO65572 AWH65572:AWK65572 BGD65572:BGG65572 BPZ65572:BQC65572 BZV65572:BZY65572 CJR65572:CJU65572 CTN65572:CTQ65572 DDJ65572:DDM65572 DNF65572:DNI65572 DXB65572:DXE65572 EGX65572:EHA65572 EQT65572:EQW65572 FAP65572:FAS65572 FKL65572:FKO65572 FUH65572:FUK65572 GED65572:GEG65572 GNZ65572:GOC65572 GXV65572:GXY65572 HHR65572:HHU65572 HRN65572:HRQ65572 IBJ65572:IBM65572 ILF65572:ILI65572 IVB65572:IVE65572 JEX65572:JFA65572 JOT65572:JOW65572 JYP65572:JYS65572 KIL65572:KIO65572 KSH65572:KSK65572 LCD65572:LCG65572 LLZ65572:LMC65572 LVV65572:LVY65572 MFR65572:MFU65572 MPN65572:MPQ65572 MZJ65572:MZM65572 NJF65572:NJI65572 NTB65572:NTE65572 OCX65572:ODA65572 OMT65572:OMW65572 OWP65572:OWS65572 PGL65572:PGO65572 PQH65572:PQK65572 QAD65572:QAG65572 QJZ65572:QKC65572 QTV65572:QTY65572 RDR65572:RDU65572 RNN65572:RNQ65572 RXJ65572:RXM65572 SHF65572:SHI65572 SRB65572:SRE65572 TAX65572:TBA65572 TKT65572:TKW65572 TUP65572:TUS65572 UEL65572:UEO65572 UOH65572:UOK65572 UYD65572:UYG65572 VHZ65572:VIC65572 VRV65572:VRY65572 WBR65572:WBU65572 WLN65572:WLQ65572 WVJ65572:WVM65572 B131108:E131108 IX131108:JA131108 ST131108:SW131108 ACP131108:ACS131108 AML131108:AMO131108 AWH131108:AWK131108 BGD131108:BGG131108 BPZ131108:BQC131108 BZV131108:BZY131108 CJR131108:CJU131108 CTN131108:CTQ131108 DDJ131108:DDM131108 DNF131108:DNI131108 DXB131108:DXE131108 EGX131108:EHA131108 EQT131108:EQW131108 FAP131108:FAS131108 FKL131108:FKO131108 FUH131108:FUK131108 GED131108:GEG131108 GNZ131108:GOC131108 GXV131108:GXY131108 HHR131108:HHU131108 HRN131108:HRQ131108 IBJ131108:IBM131108 ILF131108:ILI131108 IVB131108:IVE131108 JEX131108:JFA131108 JOT131108:JOW131108 JYP131108:JYS131108 KIL131108:KIO131108 KSH131108:KSK131108 LCD131108:LCG131108 LLZ131108:LMC131108 LVV131108:LVY131108 MFR131108:MFU131108 MPN131108:MPQ131108 MZJ131108:MZM131108 NJF131108:NJI131108 NTB131108:NTE131108 OCX131108:ODA131108 OMT131108:OMW131108 OWP131108:OWS131108 PGL131108:PGO131108 PQH131108:PQK131108 QAD131108:QAG131108 QJZ131108:QKC131108 QTV131108:QTY131108 RDR131108:RDU131108 RNN131108:RNQ131108 RXJ131108:RXM131108 SHF131108:SHI131108 SRB131108:SRE131108 TAX131108:TBA131108 TKT131108:TKW131108 TUP131108:TUS131108 UEL131108:UEO131108 UOH131108:UOK131108 UYD131108:UYG131108 VHZ131108:VIC131108 VRV131108:VRY131108 WBR131108:WBU131108 WLN131108:WLQ131108 WVJ131108:WVM131108 B196644:E196644 IX196644:JA196644 ST196644:SW196644 ACP196644:ACS196644 AML196644:AMO196644 AWH196644:AWK196644 BGD196644:BGG196644 BPZ196644:BQC196644 BZV196644:BZY196644 CJR196644:CJU196644 CTN196644:CTQ196644 DDJ196644:DDM196644 DNF196644:DNI196644 DXB196644:DXE196644 EGX196644:EHA196644 EQT196644:EQW196644 FAP196644:FAS196644 FKL196644:FKO196644 FUH196644:FUK196644 GED196644:GEG196644 GNZ196644:GOC196644 GXV196644:GXY196644 HHR196644:HHU196644 HRN196644:HRQ196644 IBJ196644:IBM196644 ILF196644:ILI196644 IVB196644:IVE196644 JEX196644:JFA196644 JOT196644:JOW196644 JYP196644:JYS196644 KIL196644:KIO196644 KSH196644:KSK196644 LCD196644:LCG196644 LLZ196644:LMC196644 LVV196644:LVY196644 MFR196644:MFU196644 MPN196644:MPQ196644 MZJ196644:MZM196644 NJF196644:NJI196644 NTB196644:NTE196644 OCX196644:ODA196644 OMT196644:OMW196644 OWP196644:OWS196644 PGL196644:PGO196644 PQH196644:PQK196644 QAD196644:QAG196644 QJZ196644:QKC196644 QTV196644:QTY196644 RDR196644:RDU196644 RNN196644:RNQ196644 RXJ196644:RXM196644 SHF196644:SHI196644 SRB196644:SRE196644 TAX196644:TBA196644 TKT196644:TKW196644 TUP196644:TUS196644 UEL196644:UEO196644 UOH196644:UOK196644 UYD196644:UYG196644 VHZ196644:VIC196644 VRV196644:VRY196644 WBR196644:WBU196644 WLN196644:WLQ196644 WVJ196644:WVM196644 B262180:E262180 IX262180:JA262180 ST262180:SW262180 ACP262180:ACS262180 AML262180:AMO262180 AWH262180:AWK262180 BGD262180:BGG262180 BPZ262180:BQC262180 BZV262180:BZY262180 CJR262180:CJU262180 CTN262180:CTQ262180 DDJ262180:DDM262180 DNF262180:DNI262180 DXB262180:DXE262180 EGX262180:EHA262180 EQT262180:EQW262180 FAP262180:FAS262180 FKL262180:FKO262180 FUH262180:FUK262180 GED262180:GEG262180 GNZ262180:GOC262180 GXV262180:GXY262180 HHR262180:HHU262180 HRN262180:HRQ262180 IBJ262180:IBM262180 ILF262180:ILI262180 IVB262180:IVE262180 JEX262180:JFA262180 JOT262180:JOW262180 JYP262180:JYS262180 KIL262180:KIO262180 KSH262180:KSK262180 LCD262180:LCG262180 LLZ262180:LMC262180 LVV262180:LVY262180 MFR262180:MFU262180 MPN262180:MPQ262180 MZJ262180:MZM262180 NJF262180:NJI262180 NTB262180:NTE262180 OCX262180:ODA262180 OMT262180:OMW262180 OWP262180:OWS262180 PGL262180:PGO262180 PQH262180:PQK262180 QAD262180:QAG262180 QJZ262180:QKC262180 QTV262180:QTY262180 RDR262180:RDU262180 RNN262180:RNQ262180 RXJ262180:RXM262180 SHF262180:SHI262180 SRB262180:SRE262180 TAX262180:TBA262180 TKT262180:TKW262180 TUP262180:TUS262180 UEL262180:UEO262180 UOH262180:UOK262180 UYD262180:UYG262180 VHZ262180:VIC262180 VRV262180:VRY262180 WBR262180:WBU262180 WLN262180:WLQ262180 WVJ262180:WVM262180 B327716:E327716 IX327716:JA327716 ST327716:SW327716 ACP327716:ACS327716 AML327716:AMO327716 AWH327716:AWK327716 BGD327716:BGG327716 BPZ327716:BQC327716 BZV327716:BZY327716 CJR327716:CJU327716 CTN327716:CTQ327716 DDJ327716:DDM327716 DNF327716:DNI327716 DXB327716:DXE327716 EGX327716:EHA327716 EQT327716:EQW327716 FAP327716:FAS327716 FKL327716:FKO327716 FUH327716:FUK327716 GED327716:GEG327716 GNZ327716:GOC327716 GXV327716:GXY327716 HHR327716:HHU327716 HRN327716:HRQ327716 IBJ327716:IBM327716 ILF327716:ILI327716 IVB327716:IVE327716 JEX327716:JFA327716 JOT327716:JOW327716 JYP327716:JYS327716 KIL327716:KIO327716 KSH327716:KSK327716 LCD327716:LCG327716 LLZ327716:LMC327716 LVV327716:LVY327716 MFR327716:MFU327716 MPN327716:MPQ327716 MZJ327716:MZM327716 NJF327716:NJI327716 NTB327716:NTE327716 OCX327716:ODA327716 OMT327716:OMW327716 OWP327716:OWS327716 PGL327716:PGO327716 PQH327716:PQK327716 QAD327716:QAG327716 QJZ327716:QKC327716 QTV327716:QTY327716 RDR327716:RDU327716 RNN327716:RNQ327716 RXJ327716:RXM327716 SHF327716:SHI327716 SRB327716:SRE327716 TAX327716:TBA327716 TKT327716:TKW327716 TUP327716:TUS327716 UEL327716:UEO327716 UOH327716:UOK327716 UYD327716:UYG327716 VHZ327716:VIC327716 VRV327716:VRY327716 WBR327716:WBU327716 WLN327716:WLQ327716 WVJ327716:WVM327716 B393252:E393252 IX393252:JA393252 ST393252:SW393252 ACP393252:ACS393252 AML393252:AMO393252 AWH393252:AWK393252 BGD393252:BGG393252 BPZ393252:BQC393252 BZV393252:BZY393252 CJR393252:CJU393252 CTN393252:CTQ393252 DDJ393252:DDM393252 DNF393252:DNI393252 DXB393252:DXE393252 EGX393252:EHA393252 EQT393252:EQW393252 FAP393252:FAS393252 FKL393252:FKO393252 FUH393252:FUK393252 GED393252:GEG393252 GNZ393252:GOC393252 GXV393252:GXY393252 HHR393252:HHU393252 HRN393252:HRQ393252 IBJ393252:IBM393252 ILF393252:ILI393252 IVB393252:IVE393252 JEX393252:JFA393252 JOT393252:JOW393252 JYP393252:JYS393252 KIL393252:KIO393252 KSH393252:KSK393252 LCD393252:LCG393252 LLZ393252:LMC393252 LVV393252:LVY393252 MFR393252:MFU393252 MPN393252:MPQ393252 MZJ393252:MZM393252 NJF393252:NJI393252 NTB393252:NTE393252 OCX393252:ODA393252 OMT393252:OMW393252 OWP393252:OWS393252 PGL393252:PGO393252 PQH393252:PQK393252 QAD393252:QAG393252 QJZ393252:QKC393252 QTV393252:QTY393252 RDR393252:RDU393252 RNN393252:RNQ393252 RXJ393252:RXM393252 SHF393252:SHI393252 SRB393252:SRE393252 TAX393252:TBA393252 TKT393252:TKW393252 TUP393252:TUS393252 UEL393252:UEO393252 UOH393252:UOK393252 UYD393252:UYG393252 VHZ393252:VIC393252 VRV393252:VRY393252 WBR393252:WBU393252 WLN393252:WLQ393252 WVJ393252:WVM393252 B458788:E458788 IX458788:JA458788 ST458788:SW458788 ACP458788:ACS458788 AML458788:AMO458788 AWH458788:AWK458788 BGD458788:BGG458788 BPZ458788:BQC458788 BZV458788:BZY458788 CJR458788:CJU458788 CTN458788:CTQ458788 DDJ458788:DDM458788 DNF458788:DNI458788 DXB458788:DXE458788 EGX458788:EHA458788 EQT458788:EQW458788 FAP458788:FAS458788 FKL458788:FKO458788 FUH458788:FUK458788 GED458788:GEG458788 GNZ458788:GOC458788 GXV458788:GXY458788 HHR458788:HHU458788 HRN458788:HRQ458788 IBJ458788:IBM458788 ILF458788:ILI458788 IVB458788:IVE458788 JEX458788:JFA458788 JOT458788:JOW458788 JYP458788:JYS458788 KIL458788:KIO458788 KSH458788:KSK458788 LCD458788:LCG458788 LLZ458788:LMC458788 LVV458788:LVY458788 MFR458788:MFU458788 MPN458788:MPQ458788 MZJ458788:MZM458788 NJF458788:NJI458788 NTB458788:NTE458788 OCX458788:ODA458788 OMT458788:OMW458788 OWP458788:OWS458788 PGL458788:PGO458788 PQH458788:PQK458788 QAD458788:QAG458788 QJZ458788:QKC458788 QTV458788:QTY458788 RDR458788:RDU458788 RNN458788:RNQ458788 RXJ458788:RXM458788 SHF458788:SHI458788 SRB458788:SRE458788 TAX458788:TBA458788 TKT458788:TKW458788 TUP458788:TUS458788 UEL458788:UEO458788 UOH458788:UOK458788 UYD458788:UYG458788 VHZ458788:VIC458788 VRV458788:VRY458788 WBR458788:WBU458788 WLN458788:WLQ458788 WVJ458788:WVM458788 B524324:E524324 IX524324:JA524324 ST524324:SW524324 ACP524324:ACS524324 AML524324:AMO524324 AWH524324:AWK524324 BGD524324:BGG524324 BPZ524324:BQC524324 BZV524324:BZY524324 CJR524324:CJU524324 CTN524324:CTQ524324 DDJ524324:DDM524324 DNF524324:DNI524324 DXB524324:DXE524324 EGX524324:EHA524324 EQT524324:EQW524324 FAP524324:FAS524324 FKL524324:FKO524324 FUH524324:FUK524324 GED524324:GEG524324 GNZ524324:GOC524324 GXV524324:GXY524324 HHR524324:HHU524324 HRN524324:HRQ524324 IBJ524324:IBM524324 ILF524324:ILI524324 IVB524324:IVE524324 JEX524324:JFA524324 JOT524324:JOW524324 JYP524324:JYS524324 KIL524324:KIO524324 KSH524324:KSK524324 LCD524324:LCG524324 LLZ524324:LMC524324 LVV524324:LVY524324 MFR524324:MFU524324 MPN524324:MPQ524324 MZJ524324:MZM524324 NJF524324:NJI524324 NTB524324:NTE524324 OCX524324:ODA524324 OMT524324:OMW524324 OWP524324:OWS524324 PGL524324:PGO524324 PQH524324:PQK524324 QAD524324:QAG524324 QJZ524324:QKC524324 QTV524324:QTY524324 RDR524324:RDU524324 RNN524324:RNQ524324 RXJ524324:RXM524324 SHF524324:SHI524324 SRB524324:SRE524324 TAX524324:TBA524324 TKT524324:TKW524324 TUP524324:TUS524324 UEL524324:UEO524324 UOH524324:UOK524324 UYD524324:UYG524324 VHZ524324:VIC524324 VRV524324:VRY524324 WBR524324:WBU524324 WLN524324:WLQ524324 WVJ524324:WVM524324 B589860:E589860 IX589860:JA589860 ST589860:SW589860 ACP589860:ACS589860 AML589860:AMO589860 AWH589860:AWK589860 BGD589860:BGG589860 BPZ589860:BQC589860 BZV589860:BZY589860 CJR589860:CJU589860 CTN589860:CTQ589860 DDJ589860:DDM589860 DNF589860:DNI589860 DXB589860:DXE589860 EGX589860:EHA589860 EQT589860:EQW589860 FAP589860:FAS589860 FKL589860:FKO589860 FUH589860:FUK589860 GED589860:GEG589860 GNZ589860:GOC589860 GXV589860:GXY589860 HHR589860:HHU589860 HRN589860:HRQ589860 IBJ589860:IBM589860 ILF589860:ILI589860 IVB589860:IVE589860 JEX589860:JFA589860 JOT589860:JOW589860 JYP589860:JYS589860 KIL589860:KIO589860 KSH589860:KSK589860 LCD589860:LCG589860 LLZ589860:LMC589860 LVV589860:LVY589860 MFR589860:MFU589860 MPN589860:MPQ589860 MZJ589860:MZM589860 NJF589860:NJI589860 NTB589860:NTE589860 OCX589860:ODA589860 OMT589860:OMW589860 OWP589860:OWS589860 PGL589860:PGO589860 PQH589860:PQK589860 QAD589860:QAG589860 QJZ589860:QKC589860 QTV589860:QTY589860 RDR589860:RDU589860 RNN589860:RNQ589860 RXJ589860:RXM589860 SHF589860:SHI589860 SRB589860:SRE589860 TAX589860:TBA589860 TKT589860:TKW589860 TUP589860:TUS589860 UEL589860:UEO589860 UOH589860:UOK589860 UYD589860:UYG589860 VHZ589860:VIC589860 VRV589860:VRY589860 WBR589860:WBU589860 WLN589860:WLQ589860 WVJ589860:WVM589860 B655396:E655396 IX655396:JA655396 ST655396:SW655396 ACP655396:ACS655396 AML655396:AMO655396 AWH655396:AWK655396 BGD655396:BGG655396 BPZ655396:BQC655396 BZV655396:BZY655396 CJR655396:CJU655396 CTN655396:CTQ655396 DDJ655396:DDM655396 DNF655396:DNI655396 DXB655396:DXE655396 EGX655396:EHA655396 EQT655396:EQW655396 FAP655396:FAS655396 FKL655396:FKO655396 FUH655396:FUK655396 GED655396:GEG655396 GNZ655396:GOC655396 GXV655396:GXY655396 HHR655396:HHU655396 HRN655396:HRQ655396 IBJ655396:IBM655396 ILF655396:ILI655396 IVB655396:IVE655396 JEX655396:JFA655396 JOT655396:JOW655396 JYP655396:JYS655396 KIL655396:KIO655396 KSH655396:KSK655396 LCD655396:LCG655396 LLZ655396:LMC655396 LVV655396:LVY655396 MFR655396:MFU655396 MPN655396:MPQ655396 MZJ655396:MZM655396 NJF655396:NJI655396 NTB655396:NTE655396 OCX655396:ODA655396 OMT655396:OMW655396 OWP655396:OWS655396 PGL655396:PGO655396 PQH655396:PQK655396 QAD655396:QAG655396 QJZ655396:QKC655396 QTV655396:QTY655396 RDR655396:RDU655396 RNN655396:RNQ655396 RXJ655396:RXM655396 SHF655396:SHI655396 SRB655396:SRE655396 TAX655396:TBA655396 TKT655396:TKW655396 TUP655396:TUS655396 UEL655396:UEO655396 UOH655396:UOK655396 UYD655396:UYG655396 VHZ655396:VIC655396 VRV655396:VRY655396 WBR655396:WBU655396 WLN655396:WLQ655396 WVJ655396:WVM655396 B720932:E720932 IX720932:JA720932 ST720932:SW720932 ACP720932:ACS720932 AML720932:AMO720932 AWH720932:AWK720932 BGD720932:BGG720932 BPZ720932:BQC720932 BZV720932:BZY720932 CJR720932:CJU720932 CTN720932:CTQ720932 DDJ720932:DDM720932 DNF720932:DNI720932 DXB720932:DXE720932 EGX720932:EHA720932 EQT720932:EQW720932 FAP720932:FAS720932 FKL720932:FKO720932 FUH720932:FUK720932 GED720932:GEG720932 GNZ720932:GOC720932 GXV720932:GXY720932 HHR720932:HHU720932 HRN720932:HRQ720932 IBJ720932:IBM720932 ILF720932:ILI720932 IVB720932:IVE720932 JEX720932:JFA720932 JOT720932:JOW720932 JYP720932:JYS720932 KIL720932:KIO720932 KSH720932:KSK720932 LCD720932:LCG720932 LLZ720932:LMC720932 LVV720932:LVY720932 MFR720932:MFU720932 MPN720932:MPQ720932 MZJ720932:MZM720932 NJF720932:NJI720932 NTB720932:NTE720932 OCX720932:ODA720932 OMT720932:OMW720932 OWP720932:OWS720932 PGL720932:PGO720932 PQH720932:PQK720932 QAD720932:QAG720932 QJZ720932:QKC720932 QTV720932:QTY720932 RDR720932:RDU720932 RNN720932:RNQ720932 RXJ720932:RXM720932 SHF720932:SHI720932 SRB720932:SRE720932 TAX720932:TBA720932 TKT720932:TKW720932 TUP720932:TUS720932 UEL720932:UEO720932 UOH720932:UOK720932 UYD720932:UYG720932 VHZ720932:VIC720932 VRV720932:VRY720932 WBR720932:WBU720932 WLN720932:WLQ720932 WVJ720932:WVM720932 B786468:E786468 IX786468:JA786468 ST786468:SW786468 ACP786468:ACS786468 AML786468:AMO786468 AWH786468:AWK786468 BGD786468:BGG786468 BPZ786468:BQC786468 BZV786468:BZY786468 CJR786468:CJU786468 CTN786468:CTQ786468 DDJ786468:DDM786468 DNF786468:DNI786468 DXB786468:DXE786468 EGX786468:EHA786468 EQT786468:EQW786468 FAP786468:FAS786468 FKL786468:FKO786468 FUH786468:FUK786468 GED786468:GEG786468 GNZ786468:GOC786468 GXV786468:GXY786468 HHR786468:HHU786468 HRN786468:HRQ786468 IBJ786468:IBM786468 ILF786468:ILI786468 IVB786468:IVE786468 JEX786468:JFA786468 JOT786468:JOW786468 JYP786468:JYS786468 KIL786468:KIO786468 KSH786468:KSK786468 LCD786468:LCG786468 LLZ786468:LMC786468 LVV786468:LVY786468 MFR786468:MFU786468 MPN786468:MPQ786468 MZJ786468:MZM786468 NJF786468:NJI786468 NTB786468:NTE786468 OCX786468:ODA786468 OMT786468:OMW786468 OWP786468:OWS786468 PGL786468:PGO786468 PQH786468:PQK786468 QAD786468:QAG786468 QJZ786468:QKC786468 QTV786468:QTY786468 RDR786468:RDU786468 RNN786468:RNQ786468 RXJ786468:RXM786468 SHF786468:SHI786468 SRB786468:SRE786468 TAX786468:TBA786468 TKT786468:TKW786468 TUP786468:TUS786468 UEL786468:UEO786468 UOH786468:UOK786468 UYD786468:UYG786468 VHZ786468:VIC786468 VRV786468:VRY786468 WBR786468:WBU786468 WLN786468:WLQ786468 WVJ786468:WVM786468 B852004:E852004 IX852004:JA852004 ST852004:SW852004 ACP852004:ACS852004 AML852004:AMO852004 AWH852004:AWK852004 BGD852004:BGG852004 BPZ852004:BQC852004 BZV852004:BZY852004 CJR852004:CJU852004 CTN852004:CTQ852004 DDJ852004:DDM852004 DNF852004:DNI852004 DXB852004:DXE852004 EGX852004:EHA852004 EQT852004:EQW852004 FAP852004:FAS852004 FKL852004:FKO852004 FUH852004:FUK852004 GED852004:GEG852004 GNZ852004:GOC852004 GXV852004:GXY852004 HHR852004:HHU852004 HRN852004:HRQ852004 IBJ852004:IBM852004 ILF852004:ILI852004 IVB852004:IVE852004 JEX852004:JFA852004 JOT852004:JOW852004 JYP852004:JYS852004 KIL852004:KIO852004 KSH852004:KSK852004 LCD852004:LCG852004 LLZ852004:LMC852004 LVV852004:LVY852004 MFR852004:MFU852004 MPN852004:MPQ852004 MZJ852004:MZM852004 NJF852004:NJI852004 NTB852004:NTE852004 OCX852004:ODA852004 OMT852004:OMW852004 OWP852004:OWS852004 PGL852004:PGO852004 PQH852004:PQK852004 QAD852004:QAG852004 QJZ852004:QKC852004 QTV852004:QTY852004 RDR852004:RDU852004 RNN852004:RNQ852004 RXJ852004:RXM852004 SHF852004:SHI852004 SRB852004:SRE852004 TAX852004:TBA852004 TKT852004:TKW852004 TUP852004:TUS852004 UEL852004:UEO852004 UOH852004:UOK852004 UYD852004:UYG852004 VHZ852004:VIC852004 VRV852004:VRY852004 WBR852004:WBU852004 WLN852004:WLQ852004 WVJ852004:WVM852004 B917540:E917540 IX917540:JA917540 ST917540:SW917540 ACP917540:ACS917540 AML917540:AMO917540 AWH917540:AWK917540 BGD917540:BGG917540 BPZ917540:BQC917540 BZV917540:BZY917540 CJR917540:CJU917540 CTN917540:CTQ917540 DDJ917540:DDM917540 DNF917540:DNI917540 DXB917540:DXE917540 EGX917540:EHA917540 EQT917540:EQW917540 FAP917540:FAS917540 FKL917540:FKO917540 FUH917540:FUK917540 GED917540:GEG917540 GNZ917540:GOC917540 GXV917540:GXY917540 HHR917540:HHU917540 HRN917540:HRQ917540 IBJ917540:IBM917540 ILF917540:ILI917540 IVB917540:IVE917540 JEX917540:JFA917540 JOT917540:JOW917540 JYP917540:JYS917540 KIL917540:KIO917540 KSH917540:KSK917540 LCD917540:LCG917540 LLZ917540:LMC917540 LVV917540:LVY917540 MFR917540:MFU917540 MPN917540:MPQ917540 MZJ917540:MZM917540 NJF917540:NJI917540 NTB917540:NTE917540 OCX917540:ODA917540 OMT917540:OMW917540 OWP917540:OWS917540 PGL917540:PGO917540 PQH917540:PQK917540 QAD917540:QAG917540 QJZ917540:QKC917540 QTV917540:QTY917540 RDR917540:RDU917540 RNN917540:RNQ917540 RXJ917540:RXM917540 SHF917540:SHI917540 SRB917540:SRE917540 TAX917540:TBA917540 TKT917540:TKW917540 TUP917540:TUS917540 UEL917540:UEO917540 UOH917540:UOK917540 UYD917540:UYG917540 VHZ917540:VIC917540 VRV917540:VRY917540 WBR917540:WBU917540 WLN917540:WLQ917540 WVJ917540:WVM917540 B983076:E983076 IX983076:JA983076 ST983076:SW983076 ACP983076:ACS983076 AML983076:AMO983076 AWH983076:AWK983076 BGD983076:BGG983076 BPZ983076:BQC983076 BZV983076:BZY983076 CJR983076:CJU983076 CTN983076:CTQ983076 DDJ983076:DDM983076 DNF983076:DNI983076 DXB983076:DXE983076 EGX983076:EHA983076 EQT983076:EQW983076 FAP983076:FAS983076 FKL983076:FKO983076 FUH983076:FUK983076 GED983076:GEG983076 GNZ983076:GOC983076 GXV983076:GXY983076 HHR983076:HHU983076 HRN983076:HRQ983076 IBJ983076:IBM983076 ILF983076:ILI983076 IVB983076:IVE983076 JEX983076:JFA983076 JOT983076:JOW983076 JYP983076:JYS983076 KIL983076:KIO983076 KSH983076:KSK983076 LCD983076:LCG983076 LLZ983076:LMC983076 LVV983076:LVY983076 MFR983076:MFU983076 MPN983076:MPQ983076 MZJ983076:MZM983076 NJF983076:NJI983076 NTB983076:NTE983076 OCX983076:ODA983076 OMT983076:OMW983076 OWP983076:OWS983076 PGL983076:PGO983076 PQH983076:PQK983076 QAD983076:QAG983076 QJZ983076:QKC983076 QTV983076:QTY983076 RDR983076:RDU983076 RNN983076:RNQ983076 RXJ983076:RXM983076 SHF983076:SHI983076 SRB983076:SRE983076 TAX983076:TBA983076 TKT983076:TKW983076 TUP983076:TUS983076 UEL983076:UEO983076 UOH983076:UOK983076 UYD983076:UYG983076 VHZ983076:VIC983076 VRV983076:VRY983076 WBR983076:WBU983076 WLN983076:WLQ983076 WVJ983076:WVM983076">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formula1>0</formula1>
      <formula2>0</formula2>
    </dataValidation>
    <dataValidation allowBlank="1" showInputMessage="1" showErrorMessage="1" promptTitle="Testing Date" prompt="Date on which test was performed in yyyy/mm/dd format" sqref="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WVO983074">
      <formula1>0</formula1>
      <formula2>0</formula2>
    </dataValidation>
    <dataValidation allowBlank="1" showInputMessage="1" showErrorMessage="1" promptTitle="Enter" prompt="Name of the person who performed the test" sqref="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WVO983073">
      <formula1>0</formula1>
      <formula2>0</formula2>
    </dataValidation>
    <dataValidation allowBlank="1" showInputMessage="1" showErrorMessage="1" promptTitle="Condition Type" prompt="N : Normal _x000a_A : Abnormal _x000a_B : Boundary" sqref="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8 JC65568 SY65568 ACU65568 AMQ65568 AWM65568 BGI65568 BQE65568 CAA65568 CJW65568 CTS65568 DDO65568 DNK65568 DXG65568 EHC65568 EQY65568 FAU65568 FKQ65568 FUM65568 GEI65568 GOE65568 GYA65568 HHW65568 HRS65568 IBO65568 ILK65568 IVG65568 JFC65568 JOY65568 JYU65568 KIQ65568 KSM65568 LCI65568 LME65568 LWA65568 MFW65568 MPS65568 MZO65568 NJK65568 NTG65568 ODC65568 OMY65568 OWU65568 PGQ65568 PQM65568 QAI65568 QKE65568 QUA65568 RDW65568 RNS65568 RXO65568 SHK65568 SRG65568 TBC65568 TKY65568 TUU65568 UEQ65568 UOM65568 UYI65568 VIE65568 VSA65568 WBW65568 WLS65568 WVO65568 G131104 JC131104 SY131104 ACU131104 AMQ131104 AWM131104 BGI131104 BQE131104 CAA131104 CJW131104 CTS131104 DDO131104 DNK131104 DXG131104 EHC131104 EQY131104 FAU131104 FKQ131104 FUM131104 GEI131104 GOE131104 GYA131104 HHW131104 HRS131104 IBO131104 ILK131104 IVG131104 JFC131104 JOY131104 JYU131104 KIQ131104 KSM131104 LCI131104 LME131104 LWA131104 MFW131104 MPS131104 MZO131104 NJK131104 NTG131104 ODC131104 OMY131104 OWU131104 PGQ131104 PQM131104 QAI131104 QKE131104 QUA131104 RDW131104 RNS131104 RXO131104 SHK131104 SRG131104 TBC131104 TKY131104 TUU131104 UEQ131104 UOM131104 UYI131104 VIE131104 VSA131104 WBW131104 WLS131104 WVO131104 G196640 JC196640 SY196640 ACU196640 AMQ196640 AWM196640 BGI196640 BQE196640 CAA196640 CJW196640 CTS196640 DDO196640 DNK196640 DXG196640 EHC196640 EQY196640 FAU196640 FKQ196640 FUM196640 GEI196640 GOE196640 GYA196640 HHW196640 HRS196640 IBO196640 ILK196640 IVG196640 JFC196640 JOY196640 JYU196640 KIQ196640 KSM196640 LCI196640 LME196640 LWA196640 MFW196640 MPS196640 MZO196640 NJK196640 NTG196640 ODC196640 OMY196640 OWU196640 PGQ196640 PQM196640 QAI196640 QKE196640 QUA196640 RDW196640 RNS196640 RXO196640 SHK196640 SRG196640 TBC196640 TKY196640 TUU196640 UEQ196640 UOM196640 UYI196640 VIE196640 VSA196640 WBW196640 WLS196640 WVO196640 G262176 JC262176 SY262176 ACU262176 AMQ262176 AWM262176 BGI262176 BQE262176 CAA262176 CJW262176 CTS262176 DDO262176 DNK262176 DXG262176 EHC262176 EQY262176 FAU262176 FKQ262176 FUM262176 GEI262176 GOE262176 GYA262176 HHW262176 HRS262176 IBO262176 ILK262176 IVG262176 JFC262176 JOY262176 JYU262176 KIQ262176 KSM262176 LCI262176 LME262176 LWA262176 MFW262176 MPS262176 MZO262176 NJK262176 NTG262176 ODC262176 OMY262176 OWU262176 PGQ262176 PQM262176 QAI262176 QKE262176 QUA262176 RDW262176 RNS262176 RXO262176 SHK262176 SRG262176 TBC262176 TKY262176 TUU262176 UEQ262176 UOM262176 UYI262176 VIE262176 VSA262176 WBW262176 WLS262176 WVO262176 G327712 JC327712 SY327712 ACU327712 AMQ327712 AWM327712 BGI327712 BQE327712 CAA327712 CJW327712 CTS327712 DDO327712 DNK327712 DXG327712 EHC327712 EQY327712 FAU327712 FKQ327712 FUM327712 GEI327712 GOE327712 GYA327712 HHW327712 HRS327712 IBO327712 ILK327712 IVG327712 JFC327712 JOY327712 JYU327712 KIQ327712 KSM327712 LCI327712 LME327712 LWA327712 MFW327712 MPS327712 MZO327712 NJK327712 NTG327712 ODC327712 OMY327712 OWU327712 PGQ327712 PQM327712 QAI327712 QKE327712 QUA327712 RDW327712 RNS327712 RXO327712 SHK327712 SRG327712 TBC327712 TKY327712 TUU327712 UEQ327712 UOM327712 UYI327712 VIE327712 VSA327712 WBW327712 WLS327712 WVO327712 G393248 JC393248 SY393248 ACU393248 AMQ393248 AWM393248 BGI393248 BQE393248 CAA393248 CJW393248 CTS393248 DDO393248 DNK393248 DXG393248 EHC393248 EQY393248 FAU393248 FKQ393248 FUM393248 GEI393248 GOE393248 GYA393248 HHW393248 HRS393248 IBO393248 ILK393248 IVG393248 JFC393248 JOY393248 JYU393248 KIQ393248 KSM393248 LCI393248 LME393248 LWA393248 MFW393248 MPS393248 MZO393248 NJK393248 NTG393248 ODC393248 OMY393248 OWU393248 PGQ393248 PQM393248 QAI393248 QKE393248 QUA393248 RDW393248 RNS393248 RXO393248 SHK393248 SRG393248 TBC393248 TKY393248 TUU393248 UEQ393248 UOM393248 UYI393248 VIE393248 VSA393248 WBW393248 WLS393248 WVO393248 G458784 JC458784 SY458784 ACU458784 AMQ458784 AWM458784 BGI458784 BQE458784 CAA458784 CJW458784 CTS458784 DDO458784 DNK458784 DXG458784 EHC458784 EQY458784 FAU458784 FKQ458784 FUM458784 GEI458784 GOE458784 GYA458784 HHW458784 HRS458784 IBO458784 ILK458784 IVG458784 JFC458784 JOY458784 JYU458784 KIQ458784 KSM458784 LCI458784 LME458784 LWA458784 MFW458784 MPS458784 MZO458784 NJK458784 NTG458784 ODC458784 OMY458784 OWU458784 PGQ458784 PQM458784 QAI458784 QKE458784 QUA458784 RDW458784 RNS458784 RXO458784 SHK458784 SRG458784 TBC458784 TKY458784 TUU458784 UEQ458784 UOM458784 UYI458784 VIE458784 VSA458784 WBW458784 WLS458784 WVO458784 G524320 JC524320 SY524320 ACU524320 AMQ524320 AWM524320 BGI524320 BQE524320 CAA524320 CJW524320 CTS524320 DDO524320 DNK524320 DXG524320 EHC524320 EQY524320 FAU524320 FKQ524320 FUM524320 GEI524320 GOE524320 GYA524320 HHW524320 HRS524320 IBO524320 ILK524320 IVG524320 JFC524320 JOY524320 JYU524320 KIQ524320 KSM524320 LCI524320 LME524320 LWA524320 MFW524320 MPS524320 MZO524320 NJK524320 NTG524320 ODC524320 OMY524320 OWU524320 PGQ524320 PQM524320 QAI524320 QKE524320 QUA524320 RDW524320 RNS524320 RXO524320 SHK524320 SRG524320 TBC524320 TKY524320 TUU524320 UEQ524320 UOM524320 UYI524320 VIE524320 VSA524320 WBW524320 WLS524320 WVO524320 G589856 JC589856 SY589856 ACU589856 AMQ589856 AWM589856 BGI589856 BQE589856 CAA589856 CJW589856 CTS589856 DDO589856 DNK589856 DXG589856 EHC589856 EQY589856 FAU589856 FKQ589856 FUM589856 GEI589856 GOE589856 GYA589856 HHW589856 HRS589856 IBO589856 ILK589856 IVG589856 JFC589856 JOY589856 JYU589856 KIQ589856 KSM589856 LCI589856 LME589856 LWA589856 MFW589856 MPS589856 MZO589856 NJK589856 NTG589856 ODC589856 OMY589856 OWU589856 PGQ589856 PQM589856 QAI589856 QKE589856 QUA589856 RDW589856 RNS589856 RXO589856 SHK589856 SRG589856 TBC589856 TKY589856 TUU589856 UEQ589856 UOM589856 UYI589856 VIE589856 VSA589856 WBW589856 WLS589856 WVO589856 G655392 JC655392 SY655392 ACU655392 AMQ655392 AWM655392 BGI655392 BQE655392 CAA655392 CJW655392 CTS655392 DDO655392 DNK655392 DXG655392 EHC655392 EQY655392 FAU655392 FKQ655392 FUM655392 GEI655392 GOE655392 GYA655392 HHW655392 HRS655392 IBO655392 ILK655392 IVG655392 JFC655392 JOY655392 JYU655392 KIQ655392 KSM655392 LCI655392 LME655392 LWA655392 MFW655392 MPS655392 MZO655392 NJK655392 NTG655392 ODC655392 OMY655392 OWU655392 PGQ655392 PQM655392 QAI655392 QKE655392 QUA655392 RDW655392 RNS655392 RXO655392 SHK655392 SRG655392 TBC655392 TKY655392 TUU655392 UEQ655392 UOM655392 UYI655392 VIE655392 VSA655392 WBW655392 WLS655392 WVO655392 G720928 JC720928 SY720928 ACU720928 AMQ720928 AWM720928 BGI720928 BQE720928 CAA720928 CJW720928 CTS720928 DDO720928 DNK720928 DXG720928 EHC720928 EQY720928 FAU720928 FKQ720928 FUM720928 GEI720928 GOE720928 GYA720928 HHW720928 HRS720928 IBO720928 ILK720928 IVG720928 JFC720928 JOY720928 JYU720928 KIQ720928 KSM720928 LCI720928 LME720928 LWA720928 MFW720928 MPS720928 MZO720928 NJK720928 NTG720928 ODC720928 OMY720928 OWU720928 PGQ720928 PQM720928 QAI720928 QKE720928 QUA720928 RDW720928 RNS720928 RXO720928 SHK720928 SRG720928 TBC720928 TKY720928 TUU720928 UEQ720928 UOM720928 UYI720928 VIE720928 VSA720928 WBW720928 WLS720928 WVO720928 G786464 JC786464 SY786464 ACU786464 AMQ786464 AWM786464 BGI786464 BQE786464 CAA786464 CJW786464 CTS786464 DDO786464 DNK786464 DXG786464 EHC786464 EQY786464 FAU786464 FKQ786464 FUM786464 GEI786464 GOE786464 GYA786464 HHW786464 HRS786464 IBO786464 ILK786464 IVG786464 JFC786464 JOY786464 JYU786464 KIQ786464 KSM786464 LCI786464 LME786464 LWA786464 MFW786464 MPS786464 MZO786464 NJK786464 NTG786464 ODC786464 OMY786464 OWU786464 PGQ786464 PQM786464 QAI786464 QKE786464 QUA786464 RDW786464 RNS786464 RXO786464 SHK786464 SRG786464 TBC786464 TKY786464 TUU786464 UEQ786464 UOM786464 UYI786464 VIE786464 VSA786464 WBW786464 WLS786464 WVO786464 G852000 JC852000 SY852000 ACU852000 AMQ852000 AWM852000 BGI852000 BQE852000 CAA852000 CJW852000 CTS852000 DDO852000 DNK852000 DXG852000 EHC852000 EQY852000 FAU852000 FKQ852000 FUM852000 GEI852000 GOE852000 GYA852000 HHW852000 HRS852000 IBO852000 ILK852000 IVG852000 JFC852000 JOY852000 JYU852000 KIQ852000 KSM852000 LCI852000 LME852000 LWA852000 MFW852000 MPS852000 MZO852000 NJK852000 NTG852000 ODC852000 OMY852000 OWU852000 PGQ852000 PQM852000 QAI852000 QKE852000 QUA852000 RDW852000 RNS852000 RXO852000 SHK852000 SRG852000 TBC852000 TKY852000 TUU852000 UEQ852000 UOM852000 UYI852000 VIE852000 VSA852000 WBW852000 WLS852000 WVO852000 G917536 JC917536 SY917536 ACU917536 AMQ917536 AWM917536 BGI917536 BQE917536 CAA917536 CJW917536 CTS917536 DDO917536 DNK917536 DXG917536 EHC917536 EQY917536 FAU917536 FKQ917536 FUM917536 GEI917536 GOE917536 GYA917536 HHW917536 HRS917536 IBO917536 ILK917536 IVG917536 JFC917536 JOY917536 JYU917536 KIQ917536 KSM917536 LCI917536 LME917536 LWA917536 MFW917536 MPS917536 MZO917536 NJK917536 NTG917536 ODC917536 OMY917536 OWU917536 PGQ917536 PQM917536 QAI917536 QKE917536 QUA917536 RDW917536 RNS917536 RXO917536 SHK917536 SRG917536 TBC917536 TKY917536 TUU917536 UEQ917536 UOM917536 UYI917536 VIE917536 VSA917536 WBW917536 WLS917536 WVO917536 G983072 JC983072 SY983072 ACU983072 AMQ983072 AWM983072 BGI983072 BQE983072 CAA983072 CJW983072 CTS983072 DDO983072 DNK983072 DXG983072 EHC983072 EQY983072 FAU983072 FKQ983072 FUM983072 GEI983072 GOE983072 GYA983072 HHW983072 HRS983072 IBO983072 ILK983072 IVG983072 JFC983072 JOY983072 JYU983072 KIQ983072 KSM983072 LCI983072 LME983072 LWA983072 MFW983072 MPS983072 MZO983072 NJK983072 NTG983072 ODC983072 OMY983072 OWU983072 PGQ983072 PQM983072 QAI983072 QKE983072 QUA983072 RDW983072 RNS983072 RXO983072 SHK983072 SRG983072 TBC983072 TKY983072 TUU983072 UEQ983072 UOM983072 UYI983072 VIE983072 VSA983072 WBW983072 WLS983072 WVO983072">
      <formula1>0</formula1>
      <formula2>0</formula2>
    </dataValidation>
    <dataValidation type="list" allowBlank="1" showErrorMessage="1" sqref="H32:AD32 JD32:JZ32 SZ32:TV32 ACV32:ADR32 AMR32:ANN32 AWN32:AXJ32 BGJ32:BHF32 BQF32:BRB32 CAB32:CAX32 CJX32:CKT32 CTT32:CUP32 DDP32:DEL32 DNL32:DOH32 DXH32:DYD32 EHD32:EHZ32 EQZ32:ERV32 FAV32:FBR32 FKR32:FLN32 FUN32:FVJ32 GEJ32:GFF32 GOF32:GPB32 GYB32:GYX32 HHX32:HIT32 HRT32:HSP32 IBP32:ICL32 ILL32:IMH32 IVH32:IWD32 JFD32:JFZ32 JOZ32:JPV32 JYV32:JZR32 KIR32:KJN32 KSN32:KTJ32 LCJ32:LDF32 LMF32:LNB32 LWB32:LWX32 MFX32:MGT32 MPT32:MQP32 MZP32:NAL32 NJL32:NKH32 NTH32:NUD32 ODD32:ODZ32 OMZ32:ONV32 OWV32:OXR32 PGR32:PHN32 PQN32:PRJ32 QAJ32:QBF32 QKF32:QLB32 QUB32:QUX32 RDX32:RET32 RNT32:ROP32 RXP32:RYL32 SHL32:SIH32 SRH32:SSD32 TBD32:TBZ32 TKZ32:TLV32 TUV32:TVR32 UER32:UFN32 UON32:UPJ32 UYJ32:UZF32 VIF32:VJB32 VSB32:VSX32 WBX32:WCT32 WLT32:WMP32 WVP32:WWL32 H65568:AD65568 JD65568:JZ65568 SZ65568:TV65568 ACV65568:ADR65568 AMR65568:ANN65568 AWN65568:AXJ65568 BGJ65568:BHF65568 BQF65568:BRB65568 CAB65568:CAX65568 CJX65568:CKT65568 CTT65568:CUP65568 DDP65568:DEL65568 DNL65568:DOH65568 DXH65568:DYD65568 EHD65568:EHZ65568 EQZ65568:ERV65568 FAV65568:FBR65568 FKR65568:FLN65568 FUN65568:FVJ65568 GEJ65568:GFF65568 GOF65568:GPB65568 GYB65568:GYX65568 HHX65568:HIT65568 HRT65568:HSP65568 IBP65568:ICL65568 ILL65568:IMH65568 IVH65568:IWD65568 JFD65568:JFZ65568 JOZ65568:JPV65568 JYV65568:JZR65568 KIR65568:KJN65568 KSN65568:KTJ65568 LCJ65568:LDF65568 LMF65568:LNB65568 LWB65568:LWX65568 MFX65568:MGT65568 MPT65568:MQP65568 MZP65568:NAL65568 NJL65568:NKH65568 NTH65568:NUD65568 ODD65568:ODZ65568 OMZ65568:ONV65568 OWV65568:OXR65568 PGR65568:PHN65568 PQN65568:PRJ65568 QAJ65568:QBF65568 QKF65568:QLB65568 QUB65568:QUX65568 RDX65568:RET65568 RNT65568:ROP65568 RXP65568:RYL65568 SHL65568:SIH65568 SRH65568:SSD65568 TBD65568:TBZ65568 TKZ65568:TLV65568 TUV65568:TVR65568 UER65568:UFN65568 UON65568:UPJ65568 UYJ65568:UZF65568 VIF65568:VJB65568 VSB65568:VSX65568 WBX65568:WCT65568 WLT65568:WMP65568 WVP65568:WWL65568 H131104:AD131104 JD131104:JZ131104 SZ131104:TV131104 ACV131104:ADR131104 AMR131104:ANN131104 AWN131104:AXJ131104 BGJ131104:BHF131104 BQF131104:BRB131104 CAB131104:CAX131104 CJX131104:CKT131104 CTT131104:CUP131104 DDP131104:DEL131104 DNL131104:DOH131104 DXH131104:DYD131104 EHD131104:EHZ131104 EQZ131104:ERV131104 FAV131104:FBR131104 FKR131104:FLN131104 FUN131104:FVJ131104 GEJ131104:GFF131104 GOF131104:GPB131104 GYB131104:GYX131104 HHX131104:HIT131104 HRT131104:HSP131104 IBP131104:ICL131104 ILL131104:IMH131104 IVH131104:IWD131104 JFD131104:JFZ131104 JOZ131104:JPV131104 JYV131104:JZR131104 KIR131104:KJN131104 KSN131104:KTJ131104 LCJ131104:LDF131104 LMF131104:LNB131104 LWB131104:LWX131104 MFX131104:MGT131104 MPT131104:MQP131104 MZP131104:NAL131104 NJL131104:NKH131104 NTH131104:NUD131104 ODD131104:ODZ131104 OMZ131104:ONV131104 OWV131104:OXR131104 PGR131104:PHN131104 PQN131104:PRJ131104 QAJ131104:QBF131104 QKF131104:QLB131104 QUB131104:QUX131104 RDX131104:RET131104 RNT131104:ROP131104 RXP131104:RYL131104 SHL131104:SIH131104 SRH131104:SSD131104 TBD131104:TBZ131104 TKZ131104:TLV131104 TUV131104:TVR131104 UER131104:UFN131104 UON131104:UPJ131104 UYJ131104:UZF131104 VIF131104:VJB131104 VSB131104:VSX131104 WBX131104:WCT131104 WLT131104:WMP131104 WVP131104:WWL131104 H196640:AD196640 JD196640:JZ196640 SZ196640:TV196640 ACV196640:ADR196640 AMR196640:ANN196640 AWN196640:AXJ196640 BGJ196640:BHF196640 BQF196640:BRB196640 CAB196640:CAX196640 CJX196640:CKT196640 CTT196640:CUP196640 DDP196640:DEL196640 DNL196640:DOH196640 DXH196640:DYD196640 EHD196640:EHZ196640 EQZ196640:ERV196640 FAV196640:FBR196640 FKR196640:FLN196640 FUN196640:FVJ196640 GEJ196640:GFF196640 GOF196640:GPB196640 GYB196640:GYX196640 HHX196640:HIT196640 HRT196640:HSP196640 IBP196640:ICL196640 ILL196640:IMH196640 IVH196640:IWD196640 JFD196640:JFZ196640 JOZ196640:JPV196640 JYV196640:JZR196640 KIR196640:KJN196640 KSN196640:KTJ196640 LCJ196640:LDF196640 LMF196640:LNB196640 LWB196640:LWX196640 MFX196640:MGT196640 MPT196640:MQP196640 MZP196640:NAL196640 NJL196640:NKH196640 NTH196640:NUD196640 ODD196640:ODZ196640 OMZ196640:ONV196640 OWV196640:OXR196640 PGR196640:PHN196640 PQN196640:PRJ196640 QAJ196640:QBF196640 QKF196640:QLB196640 QUB196640:QUX196640 RDX196640:RET196640 RNT196640:ROP196640 RXP196640:RYL196640 SHL196640:SIH196640 SRH196640:SSD196640 TBD196640:TBZ196640 TKZ196640:TLV196640 TUV196640:TVR196640 UER196640:UFN196640 UON196640:UPJ196640 UYJ196640:UZF196640 VIF196640:VJB196640 VSB196640:VSX196640 WBX196640:WCT196640 WLT196640:WMP196640 WVP196640:WWL196640 H262176:AD262176 JD262176:JZ262176 SZ262176:TV262176 ACV262176:ADR262176 AMR262176:ANN262176 AWN262176:AXJ262176 BGJ262176:BHF262176 BQF262176:BRB262176 CAB262176:CAX262176 CJX262176:CKT262176 CTT262176:CUP262176 DDP262176:DEL262176 DNL262176:DOH262176 DXH262176:DYD262176 EHD262176:EHZ262176 EQZ262176:ERV262176 FAV262176:FBR262176 FKR262176:FLN262176 FUN262176:FVJ262176 GEJ262176:GFF262176 GOF262176:GPB262176 GYB262176:GYX262176 HHX262176:HIT262176 HRT262176:HSP262176 IBP262176:ICL262176 ILL262176:IMH262176 IVH262176:IWD262176 JFD262176:JFZ262176 JOZ262176:JPV262176 JYV262176:JZR262176 KIR262176:KJN262176 KSN262176:KTJ262176 LCJ262176:LDF262176 LMF262176:LNB262176 LWB262176:LWX262176 MFX262176:MGT262176 MPT262176:MQP262176 MZP262176:NAL262176 NJL262176:NKH262176 NTH262176:NUD262176 ODD262176:ODZ262176 OMZ262176:ONV262176 OWV262176:OXR262176 PGR262176:PHN262176 PQN262176:PRJ262176 QAJ262176:QBF262176 QKF262176:QLB262176 QUB262176:QUX262176 RDX262176:RET262176 RNT262176:ROP262176 RXP262176:RYL262176 SHL262176:SIH262176 SRH262176:SSD262176 TBD262176:TBZ262176 TKZ262176:TLV262176 TUV262176:TVR262176 UER262176:UFN262176 UON262176:UPJ262176 UYJ262176:UZF262176 VIF262176:VJB262176 VSB262176:VSX262176 WBX262176:WCT262176 WLT262176:WMP262176 WVP262176:WWL262176 H327712:AD327712 JD327712:JZ327712 SZ327712:TV327712 ACV327712:ADR327712 AMR327712:ANN327712 AWN327712:AXJ327712 BGJ327712:BHF327712 BQF327712:BRB327712 CAB327712:CAX327712 CJX327712:CKT327712 CTT327712:CUP327712 DDP327712:DEL327712 DNL327712:DOH327712 DXH327712:DYD327712 EHD327712:EHZ327712 EQZ327712:ERV327712 FAV327712:FBR327712 FKR327712:FLN327712 FUN327712:FVJ327712 GEJ327712:GFF327712 GOF327712:GPB327712 GYB327712:GYX327712 HHX327712:HIT327712 HRT327712:HSP327712 IBP327712:ICL327712 ILL327712:IMH327712 IVH327712:IWD327712 JFD327712:JFZ327712 JOZ327712:JPV327712 JYV327712:JZR327712 KIR327712:KJN327712 KSN327712:KTJ327712 LCJ327712:LDF327712 LMF327712:LNB327712 LWB327712:LWX327712 MFX327712:MGT327712 MPT327712:MQP327712 MZP327712:NAL327712 NJL327712:NKH327712 NTH327712:NUD327712 ODD327712:ODZ327712 OMZ327712:ONV327712 OWV327712:OXR327712 PGR327712:PHN327712 PQN327712:PRJ327712 QAJ327712:QBF327712 QKF327712:QLB327712 QUB327712:QUX327712 RDX327712:RET327712 RNT327712:ROP327712 RXP327712:RYL327712 SHL327712:SIH327712 SRH327712:SSD327712 TBD327712:TBZ327712 TKZ327712:TLV327712 TUV327712:TVR327712 UER327712:UFN327712 UON327712:UPJ327712 UYJ327712:UZF327712 VIF327712:VJB327712 VSB327712:VSX327712 WBX327712:WCT327712 WLT327712:WMP327712 WVP327712:WWL327712 H393248:AD393248 JD393248:JZ393248 SZ393248:TV393248 ACV393248:ADR393248 AMR393248:ANN393248 AWN393248:AXJ393248 BGJ393248:BHF393248 BQF393248:BRB393248 CAB393248:CAX393248 CJX393248:CKT393248 CTT393248:CUP393248 DDP393248:DEL393248 DNL393248:DOH393248 DXH393248:DYD393248 EHD393248:EHZ393248 EQZ393248:ERV393248 FAV393248:FBR393248 FKR393248:FLN393248 FUN393248:FVJ393248 GEJ393248:GFF393248 GOF393248:GPB393248 GYB393248:GYX393248 HHX393248:HIT393248 HRT393248:HSP393248 IBP393248:ICL393248 ILL393248:IMH393248 IVH393248:IWD393248 JFD393248:JFZ393248 JOZ393248:JPV393248 JYV393248:JZR393248 KIR393248:KJN393248 KSN393248:KTJ393248 LCJ393248:LDF393248 LMF393248:LNB393248 LWB393248:LWX393248 MFX393248:MGT393248 MPT393248:MQP393248 MZP393248:NAL393248 NJL393248:NKH393248 NTH393248:NUD393248 ODD393248:ODZ393248 OMZ393248:ONV393248 OWV393248:OXR393248 PGR393248:PHN393248 PQN393248:PRJ393248 QAJ393248:QBF393248 QKF393248:QLB393248 QUB393248:QUX393248 RDX393248:RET393248 RNT393248:ROP393248 RXP393248:RYL393248 SHL393248:SIH393248 SRH393248:SSD393248 TBD393248:TBZ393248 TKZ393248:TLV393248 TUV393248:TVR393248 UER393248:UFN393248 UON393248:UPJ393248 UYJ393248:UZF393248 VIF393248:VJB393248 VSB393248:VSX393248 WBX393248:WCT393248 WLT393248:WMP393248 WVP393248:WWL393248 H458784:AD458784 JD458784:JZ458784 SZ458784:TV458784 ACV458784:ADR458784 AMR458784:ANN458784 AWN458784:AXJ458784 BGJ458784:BHF458784 BQF458784:BRB458784 CAB458784:CAX458784 CJX458784:CKT458784 CTT458784:CUP458784 DDP458784:DEL458784 DNL458784:DOH458784 DXH458784:DYD458784 EHD458784:EHZ458784 EQZ458784:ERV458784 FAV458784:FBR458784 FKR458784:FLN458784 FUN458784:FVJ458784 GEJ458784:GFF458784 GOF458784:GPB458784 GYB458784:GYX458784 HHX458784:HIT458784 HRT458784:HSP458784 IBP458784:ICL458784 ILL458784:IMH458784 IVH458784:IWD458784 JFD458784:JFZ458784 JOZ458784:JPV458784 JYV458784:JZR458784 KIR458784:KJN458784 KSN458784:KTJ458784 LCJ458784:LDF458784 LMF458784:LNB458784 LWB458784:LWX458784 MFX458784:MGT458784 MPT458784:MQP458784 MZP458784:NAL458784 NJL458784:NKH458784 NTH458784:NUD458784 ODD458784:ODZ458784 OMZ458784:ONV458784 OWV458784:OXR458784 PGR458784:PHN458784 PQN458784:PRJ458784 QAJ458784:QBF458784 QKF458784:QLB458784 QUB458784:QUX458784 RDX458784:RET458784 RNT458784:ROP458784 RXP458784:RYL458784 SHL458784:SIH458784 SRH458784:SSD458784 TBD458784:TBZ458784 TKZ458784:TLV458784 TUV458784:TVR458784 UER458784:UFN458784 UON458784:UPJ458784 UYJ458784:UZF458784 VIF458784:VJB458784 VSB458784:VSX458784 WBX458784:WCT458784 WLT458784:WMP458784 WVP458784:WWL458784 H524320:AD524320 JD524320:JZ524320 SZ524320:TV524320 ACV524320:ADR524320 AMR524320:ANN524320 AWN524320:AXJ524320 BGJ524320:BHF524320 BQF524320:BRB524320 CAB524320:CAX524320 CJX524320:CKT524320 CTT524320:CUP524320 DDP524320:DEL524320 DNL524320:DOH524320 DXH524320:DYD524320 EHD524320:EHZ524320 EQZ524320:ERV524320 FAV524320:FBR524320 FKR524320:FLN524320 FUN524320:FVJ524320 GEJ524320:GFF524320 GOF524320:GPB524320 GYB524320:GYX524320 HHX524320:HIT524320 HRT524320:HSP524320 IBP524320:ICL524320 ILL524320:IMH524320 IVH524320:IWD524320 JFD524320:JFZ524320 JOZ524320:JPV524320 JYV524320:JZR524320 KIR524320:KJN524320 KSN524320:KTJ524320 LCJ524320:LDF524320 LMF524320:LNB524320 LWB524320:LWX524320 MFX524320:MGT524320 MPT524320:MQP524320 MZP524320:NAL524320 NJL524320:NKH524320 NTH524320:NUD524320 ODD524320:ODZ524320 OMZ524320:ONV524320 OWV524320:OXR524320 PGR524320:PHN524320 PQN524320:PRJ524320 QAJ524320:QBF524320 QKF524320:QLB524320 QUB524320:QUX524320 RDX524320:RET524320 RNT524320:ROP524320 RXP524320:RYL524320 SHL524320:SIH524320 SRH524320:SSD524320 TBD524320:TBZ524320 TKZ524320:TLV524320 TUV524320:TVR524320 UER524320:UFN524320 UON524320:UPJ524320 UYJ524320:UZF524320 VIF524320:VJB524320 VSB524320:VSX524320 WBX524320:WCT524320 WLT524320:WMP524320 WVP524320:WWL524320 H589856:AD589856 JD589856:JZ589856 SZ589856:TV589856 ACV589856:ADR589856 AMR589856:ANN589856 AWN589856:AXJ589856 BGJ589856:BHF589856 BQF589856:BRB589856 CAB589856:CAX589856 CJX589856:CKT589856 CTT589856:CUP589856 DDP589856:DEL589856 DNL589856:DOH589856 DXH589856:DYD589856 EHD589856:EHZ589856 EQZ589856:ERV589856 FAV589856:FBR589856 FKR589856:FLN589856 FUN589856:FVJ589856 GEJ589856:GFF589856 GOF589856:GPB589856 GYB589856:GYX589856 HHX589856:HIT589856 HRT589856:HSP589856 IBP589856:ICL589856 ILL589856:IMH589856 IVH589856:IWD589856 JFD589856:JFZ589856 JOZ589856:JPV589856 JYV589856:JZR589856 KIR589856:KJN589856 KSN589856:KTJ589856 LCJ589856:LDF589856 LMF589856:LNB589856 LWB589856:LWX589856 MFX589856:MGT589856 MPT589856:MQP589856 MZP589856:NAL589856 NJL589856:NKH589856 NTH589856:NUD589856 ODD589856:ODZ589856 OMZ589856:ONV589856 OWV589856:OXR589856 PGR589856:PHN589856 PQN589856:PRJ589856 QAJ589856:QBF589856 QKF589856:QLB589856 QUB589856:QUX589856 RDX589856:RET589856 RNT589856:ROP589856 RXP589856:RYL589856 SHL589856:SIH589856 SRH589856:SSD589856 TBD589856:TBZ589856 TKZ589856:TLV589856 TUV589856:TVR589856 UER589856:UFN589856 UON589856:UPJ589856 UYJ589856:UZF589856 VIF589856:VJB589856 VSB589856:VSX589856 WBX589856:WCT589856 WLT589856:WMP589856 WVP589856:WWL589856 H655392:AD655392 JD655392:JZ655392 SZ655392:TV655392 ACV655392:ADR655392 AMR655392:ANN655392 AWN655392:AXJ655392 BGJ655392:BHF655392 BQF655392:BRB655392 CAB655392:CAX655392 CJX655392:CKT655392 CTT655392:CUP655392 DDP655392:DEL655392 DNL655392:DOH655392 DXH655392:DYD655392 EHD655392:EHZ655392 EQZ655392:ERV655392 FAV655392:FBR655392 FKR655392:FLN655392 FUN655392:FVJ655392 GEJ655392:GFF655392 GOF655392:GPB655392 GYB655392:GYX655392 HHX655392:HIT655392 HRT655392:HSP655392 IBP655392:ICL655392 ILL655392:IMH655392 IVH655392:IWD655392 JFD655392:JFZ655392 JOZ655392:JPV655392 JYV655392:JZR655392 KIR655392:KJN655392 KSN655392:KTJ655392 LCJ655392:LDF655392 LMF655392:LNB655392 LWB655392:LWX655392 MFX655392:MGT655392 MPT655392:MQP655392 MZP655392:NAL655392 NJL655392:NKH655392 NTH655392:NUD655392 ODD655392:ODZ655392 OMZ655392:ONV655392 OWV655392:OXR655392 PGR655392:PHN655392 PQN655392:PRJ655392 QAJ655392:QBF655392 QKF655392:QLB655392 QUB655392:QUX655392 RDX655392:RET655392 RNT655392:ROP655392 RXP655392:RYL655392 SHL655392:SIH655392 SRH655392:SSD655392 TBD655392:TBZ655392 TKZ655392:TLV655392 TUV655392:TVR655392 UER655392:UFN655392 UON655392:UPJ655392 UYJ655392:UZF655392 VIF655392:VJB655392 VSB655392:VSX655392 WBX655392:WCT655392 WLT655392:WMP655392 WVP655392:WWL655392 H720928:AD720928 JD720928:JZ720928 SZ720928:TV720928 ACV720928:ADR720928 AMR720928:ANN720928 AWN720928:AXJ720928 BGJ720928:BHF720928 BQF720928:BRB720928 CAB720928:CAX720928 CJX720928:CKT720928 CTT720928:CUP720928 DDP720928:DEL720928 DNL720928:DOH720928 DXH720928:DYD720928 EHD720928:EHZ720928 EQZ720928:ERV720928 FAV720928:FBR720928 FKR720928:FLN720928 FUN720928:FVJ720928 GEJ720928:GFF720928 GOF720928:GPB720928 GYB720928:GYX720928 HHX720928:HIT720928 HRT720928:HSP720928 IBP720928:ICL720928 ILL720928:IMH720928 IVH720928:IWD720928 JFD720928:JFZ720928 JOZ720928:JPV720928 JYV720928:JZR720928 KIR720928:KJN720928 KSN720928:KTJ720928 LCJ720928:LDF720928 LMF720928:LNB720928 LWB720928:LWX720928 MFX720928:MGT720928 MPT720928:MQP720928 MZP720928:NAL720928 NJL720928:NKH720928 NTH720928:NUD720928 ODD720928:ODZ720928 OMZ720928:ONV720928 OWV720928:OXR720928 PGR720928:PHN720928 PQN720928:PRJ720928 QAJ720928:QBF720928 QKF720928:QLB720928 QUB720928:QUX720928 RDX720928:RET720928 RNT720928:ROP720928 RXP720928:RYL720928 SHL720928:SIH720928 SRH720928:SSD720928 TBD720928:TBZ720928 TKZ720928:TLV720928 TUV720928:TVR720928 UER720928:UFN720928 UON720928:UPJ720928 UYJ720928:UZF720928 VIF720928:VJB720928 VSB720928:VSX720928 WBX720928:WCT720928 WLT720928:WMP720928 WVP720928:WWL720928 H786464:AD786464 JD786464:JZ786464 SZ786464:TV786464 ACV786464:ADR786464 AMR786464:ANN786464 AWN786464:AXJ786464 BGJ786464:BHF786464 BQF786464:BRB786464 CAB786464:CAX786464 CJX786464:CKT786464 CTT786464:CUP786464 DDP786464:DEL786464 DNL786464:DOH786464 DXH786464:DYD786464 EHD786464:EHZ786464 EQZ786464:ERV786464 FAV786464:FBR786464 FKR786464:FLN786464 FUN786464:FVJ786464 GEJ786464:GFF786464 GOF786464:GPB786464 GYB786464:GYX786464 HHX786464:HIT786464 HRT786464:HSP786464 IBP786464:ICL786464 ILL786464:IMH786464 IVH786464:IWD786464 JFD786464:JFZ786464 JOZ786464:JPV786464 JYV786464:JZR786464 KIR786464:KJN786464 KSN786464:KTJ786464 LCJ786464:LDF786464 LMF786464:LNB786464 LWB786464:LWX786464 MFX786464:MGT786464 MPT786464:MQP786464 MZP786464:NAL786464 NJL786464:NKH786464 NTH786464:NUD786464 ODD786464:ODZ786464 OMZ786464:ONV786464 OWV786464:OXR786464 PGR786464:PHN786464 PQN786464:PRJ786464 QAJ786464:QBF786464 QKF786464:QLB786464 QUB786464:QUX786464 RDX786464:RET786464 RNT786464:ROP786464 RXP786464:RYL786464 SHL786464:SIH786464 SRH786464:SSD786464 TBD786464:TBZ786464 TKZ786464:TLV786464 TUV786464:TVR786464 UER786464:UFN786464 UON786464:UPJ786464 UYJ786464:UZF786464 VIF786464:VJB786464 VSB786464:VSX786464 WBX786464:WCT786464 WLT786464:WMP786464 WVP786464:WWL786464 H852000:AD852000 JD852000:JZ852000 SZ852000:TV852000 ACV852000:ADR852000 AMR852000:ANN852000 AWN852000:AXJ852000 BGJ852000:BHF852000 BQF852000:BRB852000 CAB852000:CAX852000 CJX852000:CKT852000 CTT852000:CUP852000 DDP852000:DEL852000 DNL852000:DOH852000 DXH852000:DYD852000 EHD852000:EHZ852000 EQZ852000:ERV852000 FAV852000:FBR852000 FKR852000:FLN852000 FUN852000:FVJ852000 GEJ852000:GFF852000 GOF852000:GPB852000 GYB852000:GYX852000 HHX852000:HIT852000 HRT852000:HSP852000 IBP852000:ICL852000 ILL852000:IMH852000 IVH852000:IWD852000 JFD852000:JFZ852000 JOZ852000:JPV852000 JYV852000:JZR852000 KIR852000:KJN852000 KSN852000:KTJ852000 LCJ852000:LDF852000 LMF852000:LNB852000 LWB852000:LWX852000 MFX852000:MGT852000 MPT852000:MQP852000 MZP852000:NAL852000 NJL852000:NKH852000 NTH852000:NUD852000 ODD852000:ODZ852000 OMZ852000:ONV852000 OWV852000:OXR852000 PGR852000:PHN852000 PQN852000:PRJ852000 QAJ852000:QBF852000 QKF852000:QLB852000 QUB852000:QUX852000 RDX852000:RET852000 RNT852000:ROP852000 RXP852000:RYL852000 SHL852000:SIH852000 SRH852000:SSD852000 TBD852000:TBZ852000 TKZ852000:TLV852000 TUV852000:TVR852000 UER852000:UFN852000 UON852000:UPJ852000 UYJ852000:UZF852000 VIF852000:VJB852000 VSB852000:VSX852000 WBX852000:WCT852000 WLT852000:WMP852000 WVP852000:WWL852000 H917536:AD917536 JD917536:JZ917536 SZ917536:TV917536 ACV917536:ADR917536 AMR917536:ANN917536 AWN917536:AXJ917536 BGJ917536:BHF917536 BQF917536:BRB917536 CAB917536:CAX917536 CJX917536:CKT917536 CTT917536:CUP917536 DDP917536:DEL917536 DNL917536:DOH917536 DXH917536:DYD917536 EHD917536:EHZ917536 EQZ917536:ERV917536 FAV917536:FBR917536 FKR917536:FLN917536 FUN917536:FVJ917536 GEJ917536:GFF917536 GOF917536:GPB917536 GYB917536:GYX917536 HHX917536:HIT917536 HRT917536:HSP917536 IBP917536:ICL917536 ILL917536:IMH917536 IVH917536:IWD917536 JFD917536:JFZ917536 JOZ917536:JPV917536 JYV917536:JZR917536 KIR917536:KJN917536 KSN917536:KTJ917536 LCJ917536:LDF917536 LMF917536:LNB917536 LWB917536:LWX917536 MFX917536:MGT917536 MPT917536:MQP917536 MZP917536:NAL917536 NJL917536:NKH917536 NTH917536:NUD917536 ODD917536:ODZ917536 OMZ917536:ONV917536 OWV917536:OXR917536 PGR917536:PHN917536 PQN917536:PRJ917536 QAJ917536:QBF917536 QKF917536:QLB917536 QUB917536:QUX917536 RDX917536:RET917536 RNT917536:ROP917536 RXP917536:RYL917536 SHL917536:SIH917536 SRH917536:SSD917536 TBD917536:TBZ917536 TKZ917536:TLV917536 TUV917536:TVR917536 UER917536:UFN917536 UON917536:UPJ917536 UYJ917536:UZF917536 VIF917536:VJB917536 VSB917536:VSX917536 WBX917536:WCT917536 WLT917536:WMP917536 WVP917536:WWL917536 H983072:AD983072 JD983072:JZ983072 SZ983072:TV983072 ACV983072:ADR983072 AMR983072:ANN983072 AWN983072:AXJ983072 BGJ983072:BHF983072 BQF983072:BRB983072 CAB983072:CAX983072 CJX983072:CKT983072 CTT983072:CUP983072 DDP983072:DEL983072 DNL983072:DOH983072 DXH983072:DYD983072 EHD983072:EHZ983072 EQZ983072:ERV983072 FAV983072:FBR983072 FKR983072:FLN983072 FUN983072:FVJ983072 GEJ983072:GFF983072 GOF983072:GPB983072 GYB983072:GYX983072 HHX983072:HIT983072 HRT983072:HSP983072 IBP983072:ICL983072 ILL983072:IMH983072 IVH983072:IWD983072 JFD983072:JFZ983072 JOZ983072:JPV983072 JYV983072:JZR983072 KIR983072:KJN983072 KSN983072:KTJ983072 LCJ983072:LDF983072 LMF983072:LNB983072 LWB983072:LWX983072 MFX983072:MGT983072 MPT983072:MQP983072 MZP983072:NAL983072 NJL983072:NKH983072 NTH983072:NUD983072 ODD983072:ODZ983072 OMZ983072:ONV983072 OWV983072:OXR983072 PGR983072:PHN983072 PQN983072:PRJ983072 QAJ983072:QBF983072 QKF983072:QLB983072 QUB983072:QUX983072 RDX983072:RET983072 RNT983072:ROP983072 RXP983072:RYL983072 SHL983072:SIH983072 SRH983072:SSD983072 TBD983072:TBZ983072 TKZ983072:TLV983072 TUV983072:TVR983072 UER983072:UFN983072 UON983072:UPJ983072 UYJ983072:UZF983072 VIF983072:VJB983072 VSB983072:VSX983072 WBX983072:WCT983072 WLT983072:WMP983072 WVP983072:WWL983072">
      <formula1>"N,A,B"</formula1>
      <formula2>0</formula2>
    </dataValidation>
    <dataValidation type="list" allowBlank="1" showErrorMessage="1" sqref="H35:AD35 JD35:JZ35 SZ35:TV35 ACV35:ADR35 AMR35:ANN35 AWN35:AXJ35 BGJ35:BHF35 BQF35:BRB35 CAB35:CAX35 CJX35:CKT35 CTT35:CUP35 DDP35:DEL35 DNL35:DOH35 DXH35:DYD35 EHD35:EHZ35 EQZ35:ERV35 FAV35:FBR35 FKR35:FLN35 FUN35:FVJ35 GEJ35:GFF35 GOF35:GPB35 GYB35:GYX35 HHX35:HIT35 HRT35:HSP35 IBP35:ICL35 ILL35:IMH35 IVH35:IWD35 JFD35:JFZ35 JOZ35:JPV35 JYV35:JZR35 KIR35:KJN35 KSN35:KTJ35 LCJ35:LDF35 LMF35:LNB35 LWB35:LWX35 MFX35:MGT35 MPT35:MQP35 MZP35:NAL35 NJL35:NKH35 NTH35:NUD35 ODD35:ODZ35 OMZ35:ONV35 OWV35:OXR35 PGR35:PHN35 PQN35:PRJ35 QAJ35:QBF35 QKF35:QLB35 QUB35:QUX35 RDX35:RET35 RNT35:ROP35 RXP35:RYL35 SHL35:SIH35 SRH35:SSD35 TBD35:TBZ35 TKZ35:TLV35 TUV35:TVR35 UER35:UFN35 UON35:UPJ35 UYJ35:UZF35 VIF35:VJB35 VSB35:VSX35 WBX35:WCT35 WLT35:WMP35 WVP35:WWL35 H65571:AD65571 JD65571:JZ65571 SZ65571:TV65571 ACV65571:ADR65571 AMR65571:ANN65571 AWN65571:AXJ65571 BGJ65571:BHF65571 BQF65571:BRB65571 CAB65571:CAX65571 CJX65571:CKT65571 CTT65571:CUP65571 DDP65571:DEL65571 DNL65571:DOH65571 DXH65571:DYD65571 EHD65571:EHZ65571 EQZ65571:ERV65571 FAV65571:FBR65571 FKR65571:FLN65571 FUN65571:FVJ65571 GEJ65571:GFF65571 GOF65571:GPB65571 GYB65571:GYX65571 HHX65571:HIT65571 HRT65571:HSP65571 IBP65571:ICL65571 ILL65571:IMH65571 IVH65571:IWD65571 JFD65571:JFZ65571 JOZ65571:JPV65571 JYV65571:JZR65571 KIR65571:KJN65571 KSN65571:KTJ65571 LCJ65571:LDF65571 LMF65571:LNB65571 LWB65571:LWX65571 MFX65571:MGT65571 MPT65571:MQP65571 MZP65571:NAL65571 NJL65571:NKH65571 NTH65571:NUD65571 ODD65571:ODZ65571 OMZ65571:ONV65571 OWV65571:OXR65571 PGR65571:PHN65571 PQN65571:PRJ65571 QAJ65571:QBF65571 QKF65571:QLB65571 QUB65571:QUX65571 RDX65571:RET65571 RNT65571:ROP65571 RXP65571:RYL65571 SHL65571:SIH65571 SRH65571:SSD65571 TBD65571:TBZ65571 TKZ65571:TLV65571 TUV65571:TVR65571 UER65571:UFN65571 UON65571:UPJ65571 UYJ65571:UZF65571 VIF65571:VJB65571 VSB65571:VSX65571 WBX65571:WCT65571 WLT65571:WMP65571 WVP65571:WWL65571 H131107:AD131107 JD131107:JZ131107 SZ131107:TV131107 ACV131107:ADR131107 AMR131107:ANN131107 AWN131107:AXJ131107 BGJ131107:BHF131107 BQF131107:BRB131107 CAB131107:CAX131107 CJX131107:CKT131107 CTT131107:CUP131107 DDP131107:DEL131107 DNL131107:DOH131107 DXH131107:DYD131107 EHD131107:EHZ131107 EQZ131107:ERV131107 FAV131107:FBR131107 FKR131107:FLN131107 FUN131107:FVJ131107 GEJ131107:GFF131107 GOF131107:GPB131107 GYB131107:GYX131107 HHX131107:HIT131107 HRT131107:HSP131107 IBP131107:ICL131107 ILL131107:IMH131107 IVH131107:IWD131107 JFD131107:JFZ131107 JOZ131107:JPV131107 JYV131107:JZR131107 KIR131107:KJN131107 KSN131107:KTJ131107 LCJ131107:LDF131107 LMF131107:LNB131107 LWB131107:LWX131107 MFX131107:MGT131107 MPT131107:MQP131107 MZP131107:NAL131107 NJL131107:NKH131107 NTH131107:NUD131107 ODD131107:ODZ131107 OMZ131107:ONV131107 OWV131107:OXR131107 PGR131107:PHN131107 PQN131107:PRJ131107 QAJ131107:QBF131107 QKF131107:QLB131107 QUB131107:QUX131107 RDX131107:RET131107 RNT131107:ROP131107 RXP131107:RYL131107 SHL131107:SIH131107 SRH131107:SSD131107 TBD131107:TBZ131107 TKZ131107:TLV131107 TUV131107:TVR131107 UER131107:UFN131107 UON131107:UPJ131107 UYJ131107:UZF131107 VIF131107:VJB131107 VSB131107:VSX131107 WBX131107:WCT131107 WLT131107:WMP131107 WVP131107:WWL131107 H196643:AD196643 JD196643:JZ196643 SZ196643:TV196643 ACV196643:ADR196643 AMR196643:ANN196643 AWN196643:AXJ196643 BGJ196643:BHF196643 BQF196643:BRB196643 CAB196643:CAX196643 CJX196643:CKT196643 CTT196643:CUP196643 DDP196643:DEL196643 DNL196643:DOH196643 DXH196643:DYD196643 EHD196643:EHZ196643 EQZ196643:ERV196643 FAV196643:FBR196643 FKR196643:FLN196643 FUN196643:FVJ196643 GEJ196643:GFF196643 GOF196643:GPB196643 GYB196643:GYX196643 HHX196643:HIT196643 HRT196643:HSP196643 IBP196643:ICL196643 ILL196643:IMH196643 IVH196643:IWD196643 JFD196643:JFZ196643 JOZ196643:JPV196643 JYV196643:JZR196643 KIR196643:KJN196643 KSN196643:KTJ196643 LCJ196643:LDF196643 LMF196643:LNB196643 LWB196643:LWX196643 MFX196643:MGT196643 MPT196643:MQP196643 MZP196643:NAL196643 NJL196643:NKH196643 NTH196643:NUD196643 ODD196643:ODZ196643 OMZ196643:ONV196643 OWV196643:OXR196643 PGR196643:PHN196643 PQN196643:PRJ196643 QAJ196643:QBF196643 QKF196643:QLB196643 QUB196643:QUX196643 RDX196643:RET196643 RNT196643:ROP196643 RXP196643:RYL196643 SHL196643:SIH196643 SRH196643:SSD196643 TBD196643:TBZ196643 TKZ196643:TLV196643 TUV196643:TVR196643 UER196643:UFN196643 UON196643:UPJ196643 UYJ196643:UZF196643 VIF196643:VJB196643 VSB196643:VSX196643 WBX196643:WCT196643 WLT196643:WMP196643 WVP196643:WWL196643 H262179:AD262179 JD262179:JZ262179 SZ262179:TV262179 ACV262179:ADR262179 AMR262179:ANN262179 AWN262179:AXJ262179 BGJ262179:BHF262179 BQF262179:BRB262179 CAB262179:CAX262179 CJX262179:CKT262179 CTT262179:CUP262179 DDP262179:DEL262179 DNL262179:DOH262179 DXH262179:DYD262179 EHD262179:EHZ262179 EQZ262179:ERV262179 FAV262179:FBR262179 FKR262179:FLN262179 FUN262179:FVJ262179 GEJ262179:GFF262179 GOF262179:GPB262179 GYB262179:GYX262179 HHX262179:HIT262179 HRT262179:HSP262179 IBP262179:ICL262179 ILL262179:IMH262179 IVH262179:IWD262179 JFD262179:JFZ262179 JOZ262179:JPV262179 JYV262179:JZR262179 KIR262179:KJN262179 KSN262179:KTJ262179 LCJ262179:LDF262179 LMF262179:LNB262179 LWB262179:LWX262179 MFX262179:MGT262179 MPT262179:MQP262179 MZP262179:NAL262179 NJL262179:NKH262179 NTH262179:NUD262179 ODD262179:ODZ262179 OMZ262179:ONV262179 OWV262179:OXR262179 PGR262179:PHN262179 PQN262179:PRJ262179 QAJ262179:QBF262179 QKF262179:QLB262179 QUB262179:QUX262179 RDX262179:RET262179 RNT262179:ROP262179 RXP262179:RYL262179 SHL262179:SIH262179 SRH262179:SSD262179 TBD262179:TBZ262179 TKZ262179:TLV262179 TUV262179:TVR262179 UER262179:UFN262179 UON262179:UPJ262179 UYJ262179:UZF262179 VIF262179:VJB262179 VSB262179:VSX262179 WBX262179:WCT262179 WLT262179:WMP262179 WVP262179:WWL262179 H327715:AD327715 JD327715:JZ327715 SZ327715:TV327715 ACV327715:ADR327715 AMR327715:ANN327715 AWN327715:AXJ327715 BGJ327715:BHF327715 BQF327715:BRB327715 CAB327715:CAX327715 CJX327715:CKT327715 CTT327715:CUP327715 DDP327715:DEL327715 DNL327715:DOH327715 DXH327715:DYD327715 EHD327715:EHZ327715 EQZ327715:ERV327715 FAV327715:FBR327715 FKR327715:FLN327715 FUN327715:FVJ327715 GEJ327715:GFF327715 GOF327715:GPB327715 GYB327715:GYX327715 HHX327715:HIT327715 HRT327715:HSP327715 IBP327715:ICL327715 ILL327715:IMH327715 IVH327715:IWD327715 JFD327715:JFZ327715 JOZ327715:JPV327715 JYV327715:JZR327715 KIR327715:KJN327715 KSN327715:KTJ327715 LCJ327715:LDF327715 LMF327715:LNB327715 LWB327715:LWX327715 MFX327715:MGT327715 MPT327715:MQP327715 MZP327715:NAL327715 NJL327715:NKH327715 NTH327715:NUD327715 ODD327715:ODZ327715 OMZ327715:ONV327715 OWV327715:OXR327715 PGR327715:PHN327715 PQN327715:PRJ327715 QAJ327715:QBF327715 QKF327715:QLB327715 QUB327715:QUX327715 RDX327715:RET327715 RNT327715:ROP327715 RXP327715:RYL327715 SHL327715:SIH327715 SRH327715:SSD327715 TBD327715:TBZ327715 TKZ327715:TLV327715 TUV327715:TVR327715 UER327715:UFN327715 UON327715:UPJ327715 UYJ327715:UZF327715 VIF327715:VJB327715 VSB327715:VSX327715 WBX327715:WCT327715 WLT327715:WMP327715 WVP327715:WWL327715 H393251:AD393251 JD393251:JZ393251 SZ393251:TV393251 ACV393251:ADR393251 AMR393251:ANN393251 AWN393251:AXJ393251 BGJ393251:BHF393251 BQF393251:BRB393251 CAB393251:CAX393251 CJX393251:CKT393251 CTT393251:CUP393251 DDP393251:DEL393251 DNL393251:DOH393251 DXH393251:DYD393251 EHD393251:EHZ393251 EQZ393251:ERV393251 FAV393251:FBR393251 FKR393251:FLN393251 FUN393251:FVJ393251 GEJ393251:GFF393251 GOF393251:GPB393251 GYB393251:GYX393251 HHX393251:HIT393251 HRT393251:HSP393251 IBP393251:ICL393251 ILL393251:IMH393251 IVH393251:IWD393251 JFD393251:JFZ393251 JOZ393251:JPV393251 JYV393251:JZR393251 KIR393251:KJN393251 KSN393251:KTJ393251 LCJ393251:LDF393251 LMF393251:LNB393251 LWB393251:LWX393251 MFX393251:MGT393251 MPT393251:MQP393251 MZP393251:NAL393251 NJL393251:NKH393251 NTH393251:NUD393251 ODD393251:ODZ393251 OMZ393251:ONV393251 OWV393251:OXR393251 PGR393251:PHN393251 PQN393251:PRJ393251 QAJ393251:QBF393251 QKF393251:QLB393251 QUB393251:QUX393251 RDX393251:RET393251 RNT393251:ROP393251 RXP393251:RYL393251 SHL393251:SIH393251 SRH393251:SSD393251 TBD393251:TBZ393251 TKZ393251:TLV393251 TUV393251:TVR393251 UER393251:UFN393251 UON393251:UPJ393251 UYJ393251:UZF393251 VIF393251:VJB393251 VSB393251:VSX393251 WBX393251:WCT393251 WLT393251:WMP393251 WVP393251:WWL393251 H458787:AD458787 JD458787:JZ458787 SZ458787:TV458787 ACV458787:ADR458787 AMR458787:ANN458787 AWN458787:AXJ458787 BGJ458787:BHF458787 BQF458787:BRB458787 CAB458787:CAX458787 CJX458787:CKT458787 CTT458787:CUP458787 DDP458787:DEL458787 DNL458787:DOH458787 DXH458787:DYD458787 EHD458787:EHZ458787 EQZ458787:ERV458787 FAV458787:FBR458787 FKR458787:FLN458787 FUN458787:FVJ458787 GEJ458787:GFF458787 GOF458787:GPB458787 GYB458787:GYX458787 HHX458787:HIT458787 HRT458787:HSP458787 IBP458787:ICL458787 ILL458787:IMH458787 IVH458787:IWD458787 JFD458787:JFZ458787 JOZ458787:JPV458787 JYV458787:JZR458787 KIR458787:KJN458787 KSN458787:KTJ458787 LCJ458787:LDF458787 LMF458787:LNB458787 LWB458787:LWX458787 MFX458787:MGT458787 MPT458787:MQP458787 MZP458787:NAL458787 NJL458787:NKH458787 NTH458787:NUD458787 ODD458787:ODZ458787 OMZ458787:ONV458787 OWV458787:OXR458787 PGR458787:PHN458787 PQN458787:PRJ458787 QAJ458787:QBF458787 QKF458787:QLB458787 QUB458787:QUX458787 RDX458787:RET458787 RNT458787:ROP458787 RXP458787:RYL458787 SHL458787:SIH458787 SRH458787:SSD458787 TBD458787:TBZ458787 TKZ458787:TLV458787 TUV458787:TVR458787 UER458787:UFN458787 UON458787:UPJ458787 UYJ458787:UZF458787 VIF458787:VJB458787 VSB458787:VSX458787 WBX458787:WCT458787 WLT458787:WMP458787 WVP458787:WWL458787 H524323:AD524323 JD524323:JZ524323 SZ524323:TV524323 ACV524323:ADR524323 AMR524323:ANN524323 AWN524323:AXJ524323 BGJ524323:BHF524323 BQF524323:BRB524323 CAB524323:CAX524323 CJX524323:CKT524323 CTT524323:CUP524323 DDP524323:DEL524323 DNL524323:DOH524323 DXH524323:DYD524323 EHD524323:EHZ524323 EQZ524323:ERV524323 FAV524323:FBR524323 FKR524323:FLN524323 FUN524323:FVJ524323 GEJ524323:GFF524323 GOF524323:GPB524323 GYB524323:GYX524323 HHX524323:HIT524323 HRT524323:HSP524323 IBP524323:ICL524323 ILL524323:IMH524323 IVH524323:IWD524323 JFD524323:JFZ524323 JOZ524323:JPV524323 JYV524323:JZR524323 KIR524323:KJN524323 KSN524323:KTJ524323 LCJ524323:LDF524323 LMF524323:LNB524323 LWB524323:LWX524323 MFX524323:MGT524323 MPT524323:MQP524323 MZP524323:NAL524323 NJL524323:NKH524323 NTH524323:NUD524323 ODD524323:ODZ524323 OMZ524323:ONV524323 OWV524323:OXR524323 PGR524323:PHN524323 PQN524323:PRJ524323 QAJ524323:QBF524323 QKF524323:QLB524323 QUB524323:QUX524323 RDX524323:RET524323 RNT524323:ROP524323 RXP524323:RYL524323 SHL524323:SIH524323 SRH524323:SSD524323 TBD524323:TBZ524323 TKZ524323:TLV524323 TUV524323:TVR524323 UER524323:UFN524323 UON524323:UPJ524323 UYJ524323:UZF524323 VIF524323:VJB524323 VSB524323:VSX524323 WBX524323:WCT524323 WLT524323:WMP524323 WVP524323:WWL524323 H589859:AD589859 JD589859:JZ589859 SZ589859:TV589859 ACV589859:ADR589859 AMR589859:ANN589859 AWN589859:AXJ589859 BGJ589859:BHF589859 BQF589859:BRB589859 CAB589859:CAX589859 CJX589859:CKT589859 CTT589859:CUP589859 DDP589859:DEL589859 DNL589859:DOH589859 DXH589859:DYD589859 EHD589859:EHZ589859 EQZ589859:ERV589859 FAV589859:FBR589859 FKR589859:FLN589859 FUN589859:FVJ589859 GEJ589859:GFF589859 GOF589859:GPB589859 GYB589859:GYX589859 HHX589859:HIT589859 HRT589859:HSP589859 IBP589859:ICL589859 ILL589859:IMH589859 IVH589859:IWD589859 JFD589859:JFZ589859 JOZ589859:JPV589859 JYV589859:JZR589859 KIR589859:KJN589859 KSN589859:KTJ589859 LCJ589859:LDF589859 LMF589859:LNB589859 LWB589859:LWX589859 MFX589859:MGT589859 MPT589859:MQP589859 MZP589859:NAL589859 NJL589859:NKH589859 NTH589859:NUD589859 ODD589859:ODZ589859 OMZ589859:ONV589859 OWV589859:OXR589859 PGR589859:PHN589859 PQN589859:PRJ589859 QAJ589859:QBF589859 QKF589859:QLB589859 QUB589859:QUX589859 RDX589859:RET589859 RNT589859:ROP589859 RXP589859:RYL589859 SHL589859:SIH589859 SRH589859:SSD589859 TBD589859:TBZ589859 TKZ589859:TLV589859 TUV589859:TVR589859 UER589859:UFN589859 UON589859:UPJ589859 UYJ589859:UZF589859 VIF589859:VJB589859 VSB589859:VSX589859 WBX589859:WCT589859 WLT589859:WMP589859 WVP589859:WWL589859 H655395:AD655395 JD655395:JZ655395 SZ655395:TV655395 ACV655395:ADR655395 AMR655395:ANN655395 AWN655395:AXJ655395 BGJ655395:BHF655395 BQF655395:BRB655395 CAB655395:CAX655395 CJX655395:CKT655395 CTT655395:CUP655395 DDP655395:DEL655395 DNL655395:DOH655395 DXH655395:DYD655395 EHD655395:EHZ655395 EQZ655395:ERV655395 FAV655395:FBR655395 FKR655395:FLN655395 FUN655395:FVJ655395 GEJ655395:GFF655395 GOF655395:GPB655395 GYB655395:GYX655395 HHX655395:HIT655395 HRT655395:HSP655395 IBP655395:ICL655395 ILL655395:IMH655395 IVH655395:IWD655395 JFD655395:JFZ655395 JOZ655395:JPV655395 JYV655395:JZR655395 KIR655395:KJN655395 KSN655395:KTJ655395 LCJ655395:LDF655395 LMF655395:LNB655395 LWB655395:LWX655395 MFX655395:MGT655395 MPT655395:MQP655395 MZP655395:NAL655395 NJL655395:NKH655395 NTH655395:NUD655395 ODD655395:ODZ655395 OMZ655395:ONV655395 OWV655395:OXR655395 PGR655395:PHN655395 PQN655395:PRJ655395 QAJ655395:QBF655395 QKF655395:QLB655395 QUB655395:QUX655395 RDX655395:RET655395 RNT655395:ROP655395 RXP655395:RYL655395 SHL655395:SIH655395 SRH655395:SSD655395 TBD655395:TBZ655395 TKZ655395:TLV655395 TUV655395:TVR655395 UER655395:UFN655395 UON655395:UPJ655395 UYJ655395:UZF655395 VIF655395:VJB655395 VSB655395:VSX655395 WBX655395:WCT655395 WLT655395:WMP655395 WVP655395:WWL655395 H720931:AD720931 JD720931:JZ720931 SZ720931:TV720931 ACV720931:ADR720931 AMR720931:ANN720931 AWN720931:AXJ720931 BGJ720931:BHF720931 BQF720931:BRB720931 CAB720931:CAX720931 CJX720931:CKT720931 CTT720931:CUP720931 DDP720931:DEL720931 DNL720931:DOH720931 DXH720931:DYD720931 EHD720931:EHZ720931 EQZ720931:ERV720931 FAV720931:FBR720931 FKR720931:FLN720931 FUN720931:FVJ720931 GEJ720931:GFF720931 GOF720931:GPB720931 GYB720931:GYX720931 HHX720931:HIT720931 HRT720931:HSP720931 IBP720931:ICL720931 ILL720931:IMH720931 IVH720931:IWD720931 JFD720931:JFZ720931 JOZ720931:JPV720931 JYV720931:JZR720931 KIR720931:KJN720931 KSN720931:KTJ720931 LCJ720931:LDF720931 LMF720931:LNB720931 LWB720931:LWX720931 MFX720931:MGT720931 MPT720931:MQP720931 MZP720931:NAL720931 NJL720931:NKH720931 NTH720931:NUD720931 ODD720931:ODZ720931 OMZ720931:ONV720931 OWV720931:OXR720931 PGR720931:PHN720931 PQN720931:PRJ720931 QAJ720931:QBF720931 QKF720931:QLB720931 QUB720931:QUX720931 RDX720931:RET720931 RNT720931:ROP720931 RXP720931:RYL720931 SHL720931:SIH720931 SRH720931:SSD720931 TBD720931:TBZ720931 TKZ720931:TLV720931 TUV720931:TVR720931 UER720931:UFN720931 UON720931:UPJ720931 UYJ720931:UZF720931 VIF720931:VJB720931 VSB720931:VSX720931 WBX720931:WCT720931 WLT720931:WMP720931 WVP720931:WWL720931 H786467:AD786467 JD786467:JZ786467 SZ786467:TV786467 ACV786467:ADR786467 AMR786467:ANN786467 AWN786467:AXJ786467 BGJ786467:BHF786467 BQF786467:BRB786467 CAB786467:CAX786467 CJX786467:CKT786467 CTT786467:CUP786467 DDP786467:DEL786467 DNL786467:DOH786467 DXH786467:DYD786467 EHD786467:EHZ786467 EQZ786467:ERV786467 FAV786467:FBR786467 FKR786467:FLN786467 FUN786467:FVJ786467 GEJ786467:GFF786467 GOF786467:GPB786467 GYB786467:GYX786467 HHX786467:HIT786467 HRT786467:HSP786467 IBP786467:ICL786467 ILL786467:IMH786467 IVH786467:IWD786467 JFD786467:JFZ786467 JOZ786467:JPV786467 JYV786467:JZR786467 KIR786467:KJN786467 KSN786467:KTJ786467 LCJ786467:LDF786467 LMF786467:LNB786467 LWB786467:LWX786467 MFX786467:MGT786467 MPT786467:MQP786467 MZP786467:NAL786467 NJL786467:NKH786467 NTH786467:NUD786467 ODD786467:ODZ786467 OMZ786467:ONV786467 OWV786467:OXR786467 PGR786467:PHN786467 PQN786467:PRJ786467 QAJ786467:QBF786467 QKF786467:QLB786467 QUB786467:QUX786467 RDX786467:RET786467 RNT786467:ROP786467 RXP786467:RYL786467 SHL786467:SIH786467 SRH786467:SSD786467 TBD786467:TBZ786467 TKZ786467:TLV786467 TUV786467:TVR786467 UER786467:UFN786467 UON786467:UPJ786467 UYJ786467:UZF786467 VIF786467:VJB786467 VSB786467:VSX786467 WBX786467:WCT786467 WLT786467:WMP786467 WVP786467:WWL786467 H852003:AD852003 JD852003:JZ852003 SZ852003:TV852003 ACV852003:ADR852003 AMR852003:ANN852003 AWN852003:AXJ852003 BGJ852003:BHF852003 BQF852003:BRB852003 CAB852003:CAX852003 CJX852003:CKT852003 CTT852003:CUP852003 DDP852003:DEL852003 DNL852003:DOH852003 DXH852003:DYD852003 EHD852003:EHZ852003 EQZ852003:ERV852003 FAV852003:FBR852003 FKR852003:FLN852003 FUN852003:FVJ852003 GEJ852003:GFF852003 GOF852003:GPB852003 GYB852003:GYX852003 HHX852003:HIT852003 HRT852003:HSP852003 IBP852003:ICL852003 ILL852003:IMH852003 IVH852003:IWD852003 JFD852003:JFZ852003 JOZ852003:JPV852003 JYV852003:JZR852003 KIR852003:KJN852003 KSN852003:KTJ852003 LCJ852003:LDF852003 LMF852003:LNB852003 LWB852003:LWX852003 MFX852003:MGT852003 MPT852003:MQP852003 MZP852003:NAL852003 NJL852003:NKH852003 NTH852003:NUD852003 ODD852003:ODZ852003 OMZ852003:ONV852003 OWV852003:OXR852003 PGR852003:PHN852003 PQN852003:PRJ852003 QAJ852003:QBF852003 QKF852003:QLB852003 QUB852003:QUX852003 RDX852003:RET852003 RNT852003:ROP852003 RXP852003:RYL852003 SHL852003:SIH852003 SRH852003:SSD852003 TBD852003:TBZ852003 TKZ852003:TLV852003 TUV852003:TVR852003 UER852003:UFN852003 UON852003:UPJ852003 UYJ852003:UZF852003 VIF852003:VJB852003 VSB852003:VSX852003 WBX852003:WCT852003 WLT852003:WMP852003 WVP852003:WWL852003 H917539:AD917539 JD917539:JZ917539 SZ917539:TV917539 ACV917539:ADR917539 AMR917539:ANN917539 AWN917539:AXJ917539 BGJ917539:BHF917539 BQF917539:BRB917539 CAB917539:CAX917539 CJX917539:CKT917539 CTT917539:CUP917539 DDP917539:DEL917539 DNL917539:DOH917539 DXH917539:DYD917539 EHD917539:EHZ917539 EQZ917539:ERV917539 FAV917539:FBR917539 FKR917539:FLN917539 FUN917539:FVJ917539 GEJ917539:GFF917539 GOF917539:GPB917539 GYB917539:GYX917539 HHX917539:HIT917539 HRT917539:HSP917539 IBP917539:ICL917539 ILL917539:IMH917539 IVH917539:IWD917539 JFD917539:JFZ917539 JOZ917539:JPV917539 JYV917539:JZR917539 KIR917539:KJN917539 KSN917539:KTJ917539 LCJ917539:LDF917539 LMF917539:LNB917539 LWB917539:LWX917539 MFX917539:MGT917539 MPT917539:MQP917539 MZP917539:NAL917539 NJL917539:NKH917539 NTH917539:NUD917539 ODD917539:ODZ917539 OMZ917539:ONV917539 OWV917539:OXR917539 PGR917539:PHN917539 PQN917539:PRJ917539 QAJ917539:QBF917539 QKF917539:QLB917539 QUB917539:QUX917539 RDX917539:RET917539 RNT917539:ROP917539 RXP917539:RYL917539 SHL917539:SIH917539 SRH917539:SSD917539 TBD917539:TBZ917539 TKZ917539:TLV917539 TUV917539:TVR917539 UER917539:UFN917539 UON917539:UPJ917539 UYJ917539:UZF917539 VIF917539:VJB917539 VSB917539:VSX917539 WBX917539:WCT917539 WLT917539:WMP917539 WVP917539:WWL917539 H983075:AD983075 JD983075:JZ983075 SZ983075:TV983075 ACV983075:ADR983075 AMR983075:ANN983075 AWN983075:AXJ983075 BGJ983075:BHF983075 BQF983075:BRB983075 CAB983075:CAX983075 CJX983075:CKT983075 CTT983075:CUP983075 DDP983075:DEL983075 DNL983075:DOH983075 DXH983075:DYD983075 EHD983075:EHZ983075 EQZ983075:ERV983075 FAV983075:FBR983075 FKR983075:FLN983075 FUN983075:FVJ983075 GEJ983075:GFF983075 GOF983075:GPB983075 GYB983075:GYX983075 HHX983075:HIT983075 HRT983075:HSP983075 IBP983075:ICL983075 ILL983075:IMH983075 IVH983075:IWD983075 JFD983075:JFZ983075 JOZ983075:JPV983075 JYV983075:JZR983075 KIR983075:KJN983075 KSN983075:KTJ983075 LCJ983075:LDF983075 LMF983075:LNB983075 LWB983075:LWX983075 MFX983075:MGT983075 MPT983075:MQP983075 MZP983075:NAL983075 NJL983075:NKH983075 NTH983075:NUD983075 ODD983075:ODZ983075 OMZ983075:ONV983075 OWV983075:OXR983075 PGR983075:PHN983075 PQN983075:PRJ983075 QAJ983075:QBF983075 QKF983075:QLB983075 QUB983075:QUX983075 RDX983075:RET983075 RNT983075:ROP983075 RXP983075:RYL983075 SHL983075:SIH983075 SRH983075:SSD983075 TBD983075:TBZ983075 TKZ983075:TLV983075 TUV983075:TVR983075 UER983075:UFN983075 UON983075:UPJ983075 UYJ983075:UZF983075 VIF983075:VJB983075 VSB983075:VSX983075 WBX983075:WCT983075 WLT983075:WMP983075 WVP983075:WWL983075">
      <formula1>"OK,NG,NA,PT"</formula1>
      <formula2>0</formula2>
    </dataValidation>
    <dataValidation operator="equal" allowBlank="1" showInputMessage="1" showErrorMessage="1" promptTitle="Check points" prompt="that need / need not be executed" sqref="A65552:A65567 IW65552:IW65567 SS65552:SS65567 ACO65552:ACO65567 AMK65552:AMK65567 AWG65552:AWG65567 BGC65552:BGC65567 BPY65552:BPY65567 BZU65552:BZU65567 CJQ65552:CJQ65567 CTM65552:CTM65567 DDI65552:DDI65567 DNE65552:DNE65567 DXA65552:DXA65567 EGW65552:EGW65567 EQS65552:EQS65567 FAO65552:FAO65567 FKK65552:FKK65567 FUG65552:FUG65567 GEC65552:GEC65567 GNY65552:GNY65567 GXU65552:GXU65567 HHQ65552:HHQ65567 HRM65552:HRM65567 IBI65552:IBI65567 ILE65552:ILE65567 IVA65552:IVA65567 JEW65552:JEW65567 JOS65552:JOS65567 JYO65552:JYO65567 KIK65552:KIK65567 KSG65552:KSG65567 LCC65552:LCC65567 LLY65552:LLY65567 LVU65552:LVU65567 MFQ65552:MFQ65567 MPM65552:MPM65567 MZI65552:MZI65567 NJE65552:NJE65567 NTA65552:NTA65567 OCW65552:OCW65567 OMS65552:OMS65567 OWO65552:OWO65567 PGK65552:PGK65567 PQG65552:PQG65567 QAC65552:QAC65567 QJY65552:QJY65567 QTU65552:QTU65567 RDQ65552:RDQ65567 RNM65552:RNM65567 RXI65552:RXI65567 SHE65552:SHE65567 SRA65552:SRA65567 TAW65552:TAW65567 TKS65552:TKS65567 TUO65552:TUO65567 UEK65552:UEK65567 UOG65552:UOG65567 UYC65552:UYC65567 VHY65552:VHY65567 VRU65552:VRU65567 WBQ65552:WBQ65567 WLM65552:WLM65567 WVI65552:WVI65567 A131088:A131103 IW131088:IW131103 SS131088:SS131103 ACO131088:ACO131103 AMK131088:AMK131103 AWG131088:AWG131103 BGC131088:BGC131103 BPY131088:BPY131103 BZU131088:BZU131103 CJQ131088:CJQ131103 CTM131088:CTM131103 DDI131088:DDI131103 DNE131088:DNE131103 DXA131088:DXA131103 EGW131088:EGW131103 EQS131088:EQS131103 FAO131088:FAO131103 FKK131088:FKK131103 FUG131088:FUG131103 GEC131088:GEC131103 GNY131088:GNY131103 GXU131088:GXU131103 HHQ131088:HHQ131103 HRM131088:HRM131103 IBI131088:IBI131103 ILE131088:ILE131103 IVA131088:IVA131103 JEW131088:JEW131103 JOS131088:JOS131103 JYO131088:JYO131103 KIK131088:KIK131103 KSG131088:KSG131103 LCC131088:LCC131103 LLY131088:LLY131103 LVU131088:LVU131103 MFQ131088:MFQ131103 MPM131088:MPM131103 MZI131088:MZI131103 NJE131088:NJE131103 NTA131088:NTA131103 OCW131088:OCW131103 OMS131088:OMS131103 OWO131088:OWO131103 PGK131088:PGK131103 PQG131088:PQG131103 QAC131088:QAC131103 QJY131088:QJY131103 QTU131088:QTU131103 RDQ131088:RDQ131103 RNM131088:RNM131103 RXI131088:RXI131103 SHE131088:SHE131103 SRA131088:SRA131103 TAW131088:TAW131103 TKS131088:TKS131103 TUO131088:TUO131103 UEK131088:UEK131103 UOG131088:UOG131103 UYC131088:UYC131103 VHY131088:VHY131103 VRU131088:VRU131103 WBQ131088:WBQ131103 WLM131088:WLM131103 WVI131088:WVI131103 A196624:A196639 IW196624:IW196639 SS196624:SS196639 ACO196624:ACO196639 AMK196624:AMK196639 AWG196624:AWG196639 BGC196624:BGC196639 BPY196624:BPY196639 BZU196624:BZU196639 CJQ196624:CJQ196639 CTM196624:CTM196639 DDI196624:DDI196639 DNE196624:DNE196639 DXA196624:DXA196639 EGW196624:EGW196639 EQS196624:EQS196639 FAO196624:FAO196639 FKK196624:FKK196639 FUG196624:FUG196639 GEC196624:GEC196639 GNY196624:GNY196639 GXU196624:GXU196639 HHQ196624:HHQ196639 HRM196624:HRM196639 IBI196624:IBI196639 ILE196624:ILE196639 IVA196624:IVA196639 JEW196624:JEW196639 JOS196624:JOS196639 JYO196624:JYO196639 KIK196624:KIK196639 KSG196624:KSG196639 LCC196624:LCC196639 LLY196624:LLY196639 LVU196624:LVU196639 MFQ196624:MFQ196639 MPM196624:MPM196639 MZI196624:MZI196639 NJE196624:NJE196639 NTA196624:NTA196639 OCW196624:OCW196639 OMS196624:OMS196639 OWO196624:OWO196639 PGK196624:PGK196639 PQG196624:PQG196639 QAC196624:QAC196639 QJY196624:QJY196639 QTU196624:QTU196639 RDQ196624:RDQ196639 RNM196624:RNM196639 RXI196624:RXI196639 SHE196624:SHE196639 SRA196624:SRA196639 TAW196624:TAW196639 TKS196624:TKS196639 TUO196624:TUO196639 UEK196624:UEK196639 UOG196624:UOG196639 UYC196624:UYC196639 VHY196624:VHY196639 VRU196624:VRU196639 WBQ196624:WBQ196639 WLM196624:WLM196639 WVI196624:WVI196639 A262160:A262175 IW262160:IW262175 SS262160:SS262175 ACO262160:ACO262175 AMK262160:AMK262175 AWG262160:AWG262175 BGC262160:BGC262175 BPY262160:BPY262175 BZU262160:BZU262175 CJQ262160:CJQ262175 CTM262160:CTM262175 DDI262160:DDI262175 DNE262160:DNE262175 DXA262160:DXA262175 EGW262160:EGW262175 EQS262160:EQS262175 FAO262160:FAO262175 FKK262160:FKK262175 FUG262160:FUG262175 GEC262160:GEC262175 GNY262160:GNY262175 GXU262160:GXU262175 HHQ262160:HHQ262175 HRM262160:HRM262175 IBI262160:IBI262175 ILE262160:ILE262175 IVA262160:IVA262175 JEW262160:JEW262175 JOS262160:JOS262175 JYO262160:JYO262175 KIK262160:KIK262175 KSG262160:KSG262175 LCC262160:LCC262175 LLY262160:LLY262175 LVU262160:LVU262175 MFQ262160:MFQ262175 MPM262160:MPM262175 MZI262160:MZI262175 NJE262160:NJE262175 NTA262160:NTA262175 OCW262160:OCW262175 OMS262160:OMS262175 OWO262160:OWO262175 PGK262160:PGK262175 PQG262160:PQG262175 QAC262160:QAC262175 QJY262160:QJY262175 QTU262160:QTU262175 RDQ262160:RDQ262175 RNM262160:RNM262175 RXI262160:RXI262175 SHE262160:SHE262175 SRA262160:SRA262175 TAW262160:TAW262175 TKS262160:TKS262175 TUO262160:TUO262175 UEK262160:UEK262175 UOG262160:UOG262175 UYC262160:UYC262175 VHY262160:VHY262175 VRU262160:VRU262175 WBQ262160:WBQ262175 WLM262160:WLM262175 WVI262160:WVI262175 A327696:A327711 IW327696:IW327711 SS327696:SS327711 ACO327696:ACO327711 AMK327696:AMK327711 AWG327696:AWG327711 BGC327696:BGC327711 BPY327696:BPY327711 BZU327696:BZU327711 CJQ327696:CJQ327711 CTM327696:CTM327711 DDI327696:DDI327711 DNE327696:DNE327711 DXA327696:DXA327711 EGW327696:EGW327711 EQS327696:EQS327711 FAO327696:FAO327711 FKK327696:FKK327711 FUG327696:FUG327711 GEC327696:GEC327711 GNY327696:GNY327711 GXU327696:GXU327711 HHQ327696:HHQ327711 HRM327696:HRM327711 IBI327696:IBI327711 ILE327696:ILE327711 IVA327696:IVA327711 JEW327696:JEW327711 JOS327696:JOS327711 JYO327696:JYO327711 KIK327696:KIK327711 KSG327696:KSG327711 LCC327696:LCC327711 LLY327696:LLY327711 LVU327696:LVU327711 MFQ327696:MFQ327711 MPM327696:MPM327711 MZI327696:MZI327711 NJE327696:NJE327711 NTA327696:NTA327711 OCW327696:OCW327711 OMS327696:OMS327711 OWO327696:OWO327711 PGK327696:PGK327711 PQG327696:PQG327711 QAC327696:QAC327711 QJY327696:QJY327711 QTU327696:QTU327711 RDQ327696:RDQ327711 RNM327696:RNM327711 RXI327696:RXI327711 SHE327696:SHE327711 SRA327696:SRA327711 TAW327696:TAW327711 TKS327696:TKS327711 TUO327696:TUO327711 UEK327696:UEK327711 UOG327696:UOG327711 UYC327696:UYC327711 VHY327696:VHY327711 VRU327696:VRU327711 WBQ327696:WBQ327711 WLM327696:WLM327711 WVI327696:WVI327711 A393232:A393247 IW393232:IW393247 SS393232:SS393247 ACO393232:ACO393247 AMK393232:AMK393247 AWG393232:AWG393247 BGC393232:BGC393247 BPY393232:BPY393247 BZU393232:BZU393247 CJQ393232:CJQ393247 CTM393232:CTM393247 DDI393232:DDI393247 DNE393232:DNE393247 DXA393232:DXA393247 EGW393232:EGW393247 EQS393232:EQS393247 FAO393232:FAO393247 FKK393232:FKK393247 FUG393232:FUG393247 GEC393232:GEC393247 GNY393232:GNY393247 GXU393232:GXU393247 HHQ393232:HHQ393247 HRM393232:HRM393247 IBI393232:IBI393247 ILE393232:ILE393247 IVA393232:IVA393247 JEW393232:JEW393247 JOS393232:JOS393247 JYO393232:JYO393247 KIK393232:KIK393247 KSG393232:KSG393247 LCC393232:LCC393247 LLY393232:LLY393247 LVU393232:LVU393247 MFQ393232:MFQ393247 MPM393232:MPM393247 MZI393232:MZI393247 NJE393232:NJE393247 NTA393232:NTA393247 OCW393232:OCW393247 OMS393232:OMS393247 OWO393232:OWO393247 PGK393232:PGK393247 PQG393232:PQG393247 QAC393232:QAC393247 QJY393232:QJY393247 QTU393232:QTU393247 RDQ393232:RDQ393247 RNM393232:RNM393247 RXI393232:RXI393247 SHE393232:SHE393247 SRA393232:SRA393247 TAW393232:TAW393247 TKS393232:TKS393247 TUO393232:TUO393247 UEK393232:UEK393247 UOG393232:UOG393247 UYC393232:UYC393247 VHY393232:VHY393247 VRU393232:VRU393247 WBQ393232:WBQ393247 WLM393232:WLM393247 WVI393232:WVI393247 A458768:A458783 IW458768:IW458783 SS458768:SS458783 ACO458768:ACO458783 AMK458768:AMK458783 AWG458768:AWG458783 BGC458768:BGC458783 BPY458768:BPY458783 BZU458768:BZU458783 CJQ458768:CJQ458783 CTM458768:CTM458783 DDI458768:DDI458783 DNE458768:DNE458783 DXA458768:DXA458783 EGW458768:EGW458783 EQS458768:EQS458783 FAO458768:FAO458783 FKK458768:FKK458783 FUG458768:FUG458783 GEC458768:GEC458783 GNY458768:GNY458783 GXU458768:GXU458783 HHQ458768:HHQ458783 HRM458768:HRM458783 IBI458768:IBI458783 ILE458768:ILE458783 IVA458768:IVA458783 JEW458768:JEW458783 JOS458768:JOS458783 JYO458768:JYO458783 KIK458768:KIK458783 KSG458768:KSG458783 LCC458768:LCC458783 LLY458768:LLY458783 LVU458768:LVU458783 MFQ458768:MFQ458783 MPM458768:MPM458783 MZI458768:MZI458783 NJE458768:NJE458783 NTA458768:NTA458783 OCW458768:OCW458783 OMS458768:OMS458783 OWO458768:OWO458783 PGK458768:PGK458783 PQG458768:PQG458783 QAC458768:QAC458783 QJY458768:QJY458783 QTU458768:QTU458783 RDQ458768:RDQ458783 RNM458768:RNM458783 RXI458768:RXI458783 SHE458768:SHE458783 SRA458768:SRA458783 TAW458768:TAW458783 TKS458768:TKS458783 TUO458768:TUO458783 UEK458768:UEK458783 UOG458768:UOG458783 UYC458768:UYC458783 VHY458768:VHY458783 VRU458768:VRU458783 WBQ458768:WBQ458783 WLM458768:WLM458783 WVI458768:WVI458783 A524304:A524319 IW524304:IW524319 SS524304:SS524319 ACO524304:ACO524319 AMK524304:AMK524319 AWG524304:AWG524319 BGC524304:BGC524319 BPY524304:BPY524319 BZU524304:BZU524319 CJQ524304:CJQ524319 CTM524304:CTM524319 DDI524304:DDI524319 DNE524304:DNE524319 DXA524304:DXA524319 EGW524304:EGW524319 EQS524304:EQS524319 FAO524304:FAO524319 FKK524304:FKK524319 FUG524304:FUG524319 GEC524304:GEC524319 GNY524304:GNY524319 GXU524304:GXU524319 HHQ524304:HHQ524319 HRM524304:HRM524319 IBI524304:IBI524319 ILE524304:ILE524319 IVA524304:IVA524319 JEW524304:JEW524319 JOS524304:JOS524319 JYO524304:JYO524319 KIK524304:KIK524319 KSG524304:KSG524319 LCC524304:LCC524319 LLY524304:LLY524319 LVU524304:LVU524319 MFQ524304:MFQ524319 MPM524304:MPM524319 MZI524304:MZI524319 NJE524304:NJE524319 NTA524304:NTA524319 OCW524304:OCW524319 OMS524304:OMS524319 OWO524304:OWO524319 PGK524304:PGK524319 PQG524304:PQG524319 QAC524304:QAC524319 QJY524304:QJY524319 QTU524304:QTU524319 RDQ524304:RDQ524319 RNM524304:RNM524319 RXI524304:RXI524319 SHE524304:SHE524319 SRA524304:SRA524319 TAW524304:TAW524319 TKS524304:TKS524319 TUO524304:TUO524319 UEK524304:UEK524319 UOG524304:UOG524319 UYC524304:UYC524319 VHY524304:VHY524319 VRU524304:VRU524319 WBQ524304:WBQ524319 WLM524304:WLM524319 WVI524304:WVI524319 A589840:A589855 IW589840:IW589855 SS589840:SS589855 ACO589840:ACO589855 AMK589840:AMK589855 AWG589840:AWG589855 BGC589840:BGC589855 BPY589840:BPY589855 BZU589840:BZU589855 CJQ589840:CJQ589855 CTM589840:CTM589855 DDI589840:DDI589855 DNE589840:DNE589855 DXA589840:DXA589855 EGW589840:EGW589855 EQS589840:EQS589855 FAO589840:FAO589855 FKK589840:FKK589855 FUG589840:FUG589855 GEC589840:GEC589855 GNY589840:GNY589855 GXU589840:GXU589855 HHQ589840:HHQ589855 HRM589840:HRM589855 IBI589840:IBI589855 ILE589840:ILE589855 IVA589840:IVA589855 JEW589840:JEW589855 JOS589840:JOS589855 JYO589840:JYO589855 KIK589840:KIK589855 KSG589840:KSG589855 LCC589840:LCC589855 LLY589840:LLY589855 LVU589840:LVU589855 MFQ589840:MFQ589855 MPM589840:MPM589855 MZI589840:MZI589855 NJE589840:NJE589855 NTA589840:NTA589855 OCW589840:OCW589855 OMS589840:OMS589855 OWO589840:OWO589855 PGK589840:PGK589855 PQG589840:PQG589855 QAC589840:QAC589855 QJY589840:QJY589855 QTU589840:QTU589855 RDQ589840:RDQ589855 RNM589840:RNM589855 RXI589840:RXI589855 SHE589840:SHE589855 SRA589840:SRA589855 TAW589840:TAW589855 TKS589840:TKS589855 TUO589840:TUO589855 UEK589840:UEK589855 UOG589840:UOG589855 UYC589840:UYC589855 VHY589840:VHY589855 VRU589840:VRU589855 WBQ589840:WBQ589855 WLM589840:WLM589855 WVI589840:WVI589855 A655376:A655391 IW655376:IW655391 SS655376:SS655391 ACO655376:ACO655391 AMK655376:AMK655391 AWG655376:AWG655391 BGC655376:BGC655391 BPY655376:BPY655391 BZU655376:BZU655391 CJQ655376:CJQ655391 CTM655376:CTM655391 DDI655376:DDI655391 DNE655376:DNE655391 DXA655376:DXA655391 EGW655376:EGW655391 EQS655376:EQS655391 FAO655376:FAO655391 FKK655376:FKK655391 FUG655376:FUG655391 GEC655376:GEC655391 GNY655376:GNY655391 GXU655376:GXU655391 HHQ655376:HHQ655391 HRM655376:HRM655391 IBI655376:IBI655391 ILE655376:ILE655391 IVA655376:IVA655391 JEW655376:JEW655391 JOS655376:JOS655391 JYO655376:JYO655391 KIK655376:KIK655391 KSG655376:KSG655391 LCC655376:LCC655391 LLY655376:LLY655391 LVU655376:LVU655391 MFQ655376:MFQ655391 MPM655376:MPM655391 MZI655376:MZI655391 NJE655376:NJE655391 NTA655376:NTA655391 OCW655376:OCW655391 OMS655376:OMS655391 OWO655376:OWO655391 PGK655376:PGK655391 PQG655376:PQG655391 QAC655376:QAC655391 QJY655376:QJY655391 QTU655376:QTU655391 RDQ655376:RDQ655391 RNM655376:RNM655391 RXI655376:RXI655391 SHE655376:SHE655391 SRA655376:SRA655391 TAW655376:TAW655391 TKS655376:TKS655391 TUO655376:TUO655391 UEK655376:UEK655391 UOG655376:UOG655391 UYC655376:UYC655391 VHY655376:VHY655391 VRU655376:VRU655391 WBQ655376:WBQ655391 WLM655376:WLM655391 WVI655376:WVI655391 A720912:A720927 IW720912:IW720927 SS720912:SS720927 ACO720912:ACO720927 AMK720912:AMK720927 AWG720912:AWG720927 BGC720912:BGC720927 BPY720912:BPY720927 BZU720912:BZU720927 CJQ720912:CJQ720927 CTM720912:CTM720927 DDI720912:DDI720927 DNE720912:DNE720927 DXA720912:DXA720927 EGW720912:EGW720927 EQS720912:EQS720927 FAO720912:FAO720927 FKK720912:FKK720927 FUG720912:FUG720927 GEC720912:GEC720927 GNY720912:GNY720927 GXU720912:GXU720927 HHQ720912:HHQ720927 HRM720912:HRM720927 IBI720912:IBI720927 ILE720912:ILE720927 IVA720912:IVA720927 JEW720912:JEW720927 JOS720912:JOS720927 JYO720912:JYO720927 KIK720912:KIK720927 KSG720912:KSG720927 LCC720912:LCC720927 LLY720912:LLY720927 LVU720912:LVU720927 MFQ720912:MFQ720927 MPM720912:MPM720927 MZI720912:MZI720927 NJE720912:NJE720927 NTA720912:NTA720927 OCW720912:OCW720927 OMS720912:OMS720927 OWO720912:OWO720927 PGK720912:PGK720927 PQG720912:PQG720927 QAC720912:QAC720927 QJY720912:QJY720927 QTU720912:QTU720927 RDQ720912:RDQ720927 RNM720912:RNM720927 RXI720912:RXI720927 SHE720912:SHE720927 SRA720912:SRA720927 TAW720912:TAW720927 TKS720912:TKS720927 TUO720912:TUO720927 UEK720912:UEK720927 UOG720912:UOG720927 UYC720912:UYC720927 VHY720912:VHY720927 VRU720912:VRU720927 WBQ720912:WBQ720927 WLM720912:WLM720927 WVI720912:WVI720927 A786448:A786463 IW786448:IW786463 SS786448:SS786463 ACO786448:ACO786463 AMK786448:AMK786463 AWG786448:AWG786463 BGC786448:BGC786463 BPY786448:BPY786463 BZU786448:BZU786463 CJQ786448:CJQ786463 CTM786448:CTM786463 DDI786448:DDI786463 DNE786448:DNE786463 DXA786448:DXA786463 EGW786448:EGW786463 EQS786448:EQS786463 FAO786448:FAO786463 FKK786448:FKK786463 FUG786448:FUG786463 GEC786448:GEC786463 GNY786448:GNY786463 GXU786448:GXU786463 HHQ786448:HHQ786463 HRM786448:HRM786463 IBI786448:IBI786463 ILE786448:ILE786463 IVA786448:IVA786463 JEW786448:JEW786463 JOS786448:JOS786463 JYO786448:JYO786463 KIK786448:KIK786463 KSG786448:KSG786463 LCC786448:LCC786463 LLY786448:LLY786463 LVU786448:LVU786463 MFQ786448:MFQ786463 MPM786448:MPM786463 MZI786448:MZI786463 NJE786448:NJE786463 NTA786448:NTA786463 OCW786448:OCW786463 OMS786448:OMS786463 OWO786448:OWO786463 PGK786448:PGK786463 PQG786448:PQG786463 QAC786448:QAC786463 QJY786448:QJY786463 QTU786448:QTU786463 RDQ786448:RDQ786463 RNM786448:RNM786463 RXI786448:RXI786463 SHE786448:SHE786463 SRA786448:SRA786463 TAW786448:TAW786463 TKS786448:TKS786463 TUO786448:TUO786463 UEK786448:UEK786463 UOG786448:UOG786463 UYC786448:UYC786463 VHY786448:VHY786463 VRU786448:VRU786463 WBQ786448:WBQ786463 WLM786448:WLM786463 WVI786448:WVI786463 A851984:A851999 IW851984:IW851999 SS851984:SS851999 ACO851984:ACO851999 AMK851984:AMK851999 AWG851984:AWG851999 BGC851984:BGC851999 BPY851984:BPY851999 BZU851984:BZU851999 CJQ851984:CJQ851999 CTM851984:CTM851999 DDI851984:DDI851999 DNE851984:DNE851999 DXA851984:DXA851999 EGW851984:EGW851999 EQS851984:EQS851999 FAO851984:FAO851999 FKK851984:FKK851999 FUG851984:FUG851999 GEC851984:GEC851999 GNY851984:GNY851999 GXU851984:GXU851999 HHQ851984:HHQ851999 HRM851984:HRM851999 IBI851984:IBI851999 ILE851984:ILE851999 IVA851984:IVA851999 JEW851984:JEW851999 JOS851984:JOS851999 JYO851984:JYO851999 KIK851984:KIK851999 KSG851984:KSG851999 LCC851984:LCC851999 LLY851984:LLY851999 LVU851984:LVU851999 MFQ851984:MFQ851999 MPM851984:MPM851999 MZI851984:MZI851999 NJE851984:NJE851999 NTA851984:NTA851999 OCW851984:OCW851999 OMS851984:OMS851999 OWO851984:OWO851999 PGK851984:PGK851999 PQG851984:PQG851999 QAC851984:QAC851999 QJY851984:QJY851999 QTU851984:QTU851999 RDQ851984:RDQ851999 RNM851984:RNM851999 RXI851984:RXI851999 SHE851984:SHE851999 SRA851984:SRA851999 TAW851984:TAW851999 TKS851984:TKS851999 TUO851984:TUO851999 UEK851984:UEK851999 UOG851984:UOG851999 UYC851984:UYC851999 VHY851984:VHY851999 VRU851984:VRU851999 WBQ851984:WBQ851999 WLM851984:WLM851999 WVI851984:WVI851999 A917520:A917535 IW917520:IW917535 SS917520:SS917535 ACO917520:ACO917535 AMK917520:AMK917535 AWG917520:AWG917535 BGC917520:BGC917535 BPY917520:BPY917535 BZU917520:BZU917535 CJQ917520:CJQ917535 CTM917520:CTM917535 DDI917520:DDI917535 DNE917520:DNE917535 DXA917520:DXA917535 EGW917520:EGW917535 EQS917520:EQS917535 FAO917520:FAO917535 FKK917520:FKK917535 FUG917520:FUG917535 GEC917520:GEC917535 GNY917520:GNY917535 GXU917520:GXU917535 HHQ917520:HHQ917535 HRM917520:HRM917535 IBI917520:IBI917535 ILE917520:ILE917535 IVA917520:IVA917535 JEW917520:JEW917535 JOS917520:JOS917535 JYO917520:JYO917535 KIK917520:KIK917535 KSG917520:KSG917535 LCC917520:LCC917535 LLY917520:LLY917535 LVU917520:LVU917535 MFQ917520:MFQ917535 MPM917520:MPM917535 MZI917520:MZI917535 NJE917520:NJE917535 NTA917520:NTA917535 OCW917520:OCW917535 OMS917520:OMS917535 OWO917520:OWO917535 PGK917520:PGK917535 PQG917520:PQG917535 QAC917520:QAC917535 QJY917520:QJY917535 QTU917520:QTU917535 RDQ917520:RDQ917535 RNM917520:RNM917535 RXI917520:RXI917535 SHE917520:SHE917535 SRA917520:SRA917535 TAW917520:TAW917535 TKS917520:TKS917535 TUO917520:TUO917535 UEK917520:UEK917535 UOG917520:UOG917535 UYC917520:UYC917535 VHY917520:VHY917535 VRU917520:VRU917535 WBQ917520:WBQ917535 WLM917520:WLM917535 WVI917520:WVI917535 A983056:A983071 IW983056:IW983071 SS983056:SS983071 ACO983056:ACO983071 AMK983056:AMK983071 AWG983056:AWG983071 BGC983056:BGC983071 BPY983056:BPY983071 BZU983056:BZU983071 CJQ983056:CJQ983071 CTM983056:CTM983071 DDI983056:DDI983071 DNE983056:DNE983071 DXA983056:DXA983071 EGW983056:EGW983071 EQS983056:EQS983071 FAO983056:FAO983071 FKK983056:FKK983071 FUG983056:FUG983071 GEC983056:GEC983071 GNY983056:GNY983071 GXU983056:GXU983071 HHQ983056:HHQ983071 HRM983056:HRM983071 IBI983056:IBI983071 ILE983056:ILE983071 IVA983056:IVA983071 JEW983056:JEW983071 JOS983056:JOS983071 JYO983056:JYO983071 KIK983056:KIK983071 KSG983056:KSG983071 LCC983056:LCC983071 LLY983056:LLY983071 LVU983056:LVU983071 MFQ983056:MFQ983071 MPM983056:MPM983071 MZI983056:MZI983071 NJE983056:NJE983071 NTA983056:NTA983071 OCW983056:OCW983071 OMS983056:OMS983071 OWO983056:OWO983071 PGK983056:PGK983071 PQG983056:PQG983071 QAC983056:QAC983071 QJY983056:QJY983071 QTU983056:QTU983071 RDQ983056:RDQ983071 RNM983056:RNM983071 RXI983056:RXI983071 SHE983056:SHE983071 SRA983056:SRA983071 TAW983056:TAW983071 TKS983056:TKS983071 TUO983056:TUO983071 UEK983056:UEK983071 UOG983056:UOG983071 UYC983056:UYC983071 VHY983056:VHY983071 VRU983056:VRU983071 WBQ983056:WBQ983071 WLM983056:WLM983071 WVI983056:WVI983071 A17:A31 IW17:IW31 SS17:SS31 ACO17:ACO31 AMK17:AMK31 AWG17:AWG31 BGC17:BGC31 BPY17:BPY31 BZU17:BZU31 CJQ17:CJQ31 CTM17:CTM31 DDI17:DDI31 DNE17:DNE31 DXA17:DXA31 EGW17:EGW31 EQS17:EQS31 FAO17:FAO31 FKK17:FKK31 FUG17:FUG31 GEC17:GEC31 GNY17:GNY31 GXU17:GXU31 HHQ17:HHQ31 HRM17:HRM31 IBI17:IBI31 ILE17:ILE31 IVA17:IVA31 JEW17:JEW31 JOS17:JOS31 JYO17:JYO31 KIK17:KIK31 KSG17:KSG31 LCC17:LCC31 LLY17:LLY31 LVU17:LVU31 MFQ17:MFQ31 MPM17:MPM31 MZI17:MZI31 NJE17:NJE31 NTA17:NTA31 OCW17:OCW31 OMS17:OMS31 OWO17:OWO31 PGK17:PGK31 PQG17:PQG31 QAC17:QAC31 QJY17:QJY31 QTU17:QTU31 RDQ17:RDQ31 RNM17:RNM31 RXI17:RXI31 SHE17:SHE31 SRA17:SRA31 TAW17:TAW31 TKS17:TKS31 TUO17:TUO31 UEK17:UEK31 UOG17:UOG31 UYC17:UYC31 VHY17:VHY31 VRU17:VRU31 WBQ17:WBQ31 WLM17:WLM31 WVI17:WVI31">
      <formula1>0</formula1>
      <formula2>0</formula2>
    </dataValidation>
    <dataValidation allowBlank="1" showInputMessage="1" showErrorMessage="1" promptTitle="Input conditions" prompt="that need to be checked." sqref="A65511:A65551 IW65511:IW65551 SS65511:SS65551 ACO65511:ACO65551 AMK65511:AMK65551 AWG65511:AWG65551 BGC65511:BGC65551 BPY65511:BPY65551 BZU65511:BZU65551 CJQ65511:CJQ65551 CTM65511:CTM65551 DDI65511:DDI65551 DNE65511:DNE65551 DXA65511:DXA65551 EGW65511:EGW65551 EQS65511:EQS65551 FAO65511:FAO65551 FKK65511:FKK65551 FUG65511:FUG65551 GEC65511:GEC65551 GNY65511:GNY65551 GXU65511:GXU65551 HHQ65511:HHQ65551 HRM65511:HRM65551 IBI65511:IBI65551 ILE65511:ILE65551 IVA65511:IVA65551 JEW65511:JEW65551 JOS65511:JOS65551 JYO65511:JYO65551 KIK65511:KIK65551 KSG65511:KSG65551 LCC65511:LCC65551 LLY65511:LLY65551 LVU65511:LVU65551 MFQ65511:MFQ65551 MPM65511:MPM65551 MZI65511:MZI65551 NJE65511:NJE65551 NTA65511:NTA65551 OCW65511:OCW65551 OMS65511:OMS65551 OWO65511:OWO65551 PGK65511:PGK65551 PQG65511:PQG65551 QAC65511:QAC65551 QJY65511:QJY65551 QTU65511:QTU65551 RDQ65511:RDQ65551 RNM65511:RNM65551 RXI65511:RXI65551 SHE65511:SHE65551 SRA65511:SRA65551 TAW65511:TAW65551 TKS65511:TKS65551 TUO65511:TUO65551 UEK65511:UEK65551 UOG65511:UOG65551 UYC65511:UYC65551 VHY65511:VHY65551 VRU65511:VRU65551 WBQ65511:WBQ65551 WLM65511:WLM65551 WVI65511:WVI65551 A131047:A131087 IW131047:IW131087 SS131047:SS131087 ACO131047:ACO131087 AMK131047:AMK131087 AWG131047:AWG131087 BGC131047:BGC131087 BPY131047:BPY131087 BZU131047:BZU131087 CJQ131047:CJQ131087 CTM131047:CTM131087 DDI131047:DDI131087 DNE131047:DNE131087 DXA131047:DXA131087 EGW131047:EGW131087 EQS131047:EQS131087 FAO131047:FAO131087 FKK131047:FKK131087 FUG131047:FUG131087 GEC131047:GEC131087 GNY131047:GNY131087 GXU131047:GXU131087 HHQ131047:HHQ131087 HRM131047:HRM131087 IBI131047:IBI131087 ILE131047:ILE131087 IVA131047:IVA131087 JEW131047:JEW131087 JOS131047:JOS131087 JYO131047:JYO131087 KIK131047:KIK131087 KSG131047:KSG131087 LCC131047:LCC131087 LLY131047:LLY131087 LVU131047:LVU131087 MFQ131047:MFQ131087 MPM131047:MPM131087 MZI131047:MZI131087 NJE131047:NJE131087 NTA131047:NTA131087 OCW131047:OCW131087 OMS131047:OMS131087 OWO131047:OWO131087 PGK131047:PGK131087 PQG131047:PQG131087 QAC131047:QAC131087 QJY131047:QJY131087 QTU131047:QTU131087 RDQ131047:RDQ131087 RNM131047:RNM131087 RXI131047:RXI131087 SHE131047:SHE131087 SRA131047:SRA131087 TAW131047:TAW131087 TKS131047:TKS131087 TUO131047:TUO131087 UEK131047:UEK131087 UOG131047:UOG131087 UYC131047:UYC131087 VHY131047:VHY131087 VRU131047:VRU131087 WBQ131047:WBQ131087 WLM131047:WLM131087 WVI131047:WVI131087 A196583:A196623 IW196583:IW196623 SS196583:SS196623 ACO196583:ACO196623 AMK196583:AMK196623 AWG196583:AWG196623 BGC196583:BGC196623 BPY196583:BPY196623 BZU196583:BZU196623 CJQ196583:CJQ196623 CTM196583:CTM196623 DDI196583:DDI196623 DNE196583:DNE196623 DXA196583:DXA196623 EGW196583:EGW196623 EQS196583:EQS196623 FAO196583:FAO196623 FKK196583:FKK196623 FUG196583:FUG196623 GEC196583:GEC196623 GNY196583:GNY196623 GXU196583:GXU196623 HHQ196583:HHQ196623 HRM196583:HRM196623 IBI196583:IBI196623 ILE196583:ILE196623 IVA196583:IVA196623 JEW196583:JEW196623 JOS196583:JOS196623 JYO196583:JYO196623 KIK196583:KIK196623 KSG196583:KSG196623 LCC196583:LCC196623 LLY196583:LLY196623 LVU196583:LVU196623 MFQ196583:MFQ196623 MPM196583:MPM196623 MZI196583:MZI196623 NJE196583:NJE196623 NTA196583:NTA196623 OCW196583:OCW196623 OMS196583:OMS196623 OWO196583:OWO196623 PGK196583:PGK196623 PQG196583:PQG196623 QAC196583:QAC196623 QJY196583:QJY196623 QTU196583:QTU196623 RDQ196583:RDQ196623 RNM196583:RNM196623 RXI196583:RXI196623 SHE196583:SHE196623 SRA196583:SRA196623 TAW196583:TAW196623 TKS196583:TKS196623 TUO196583:TUO196623 UEK196583:UEK196623 UOG196583:UOG196623 UYC196583:UYC196623 VHY196583:VHY196623 VRU196583:VRU196623 WBQ196583:WBQ196623 WLM196583:WLM196623 WVI196583:WVI196623 A262119:A262159 IW262119:IW262159 SS262119:SS262159 ACO262119:ACO262159 AMK262119:AMK262159 AWG262119:AWG262159 BGC262119:BGC262159 BPY262119:BPY262159 BZU262119:BZU262159 CJQ262119:CJQ262159 CTM262119:CTM262159 DDI262119:DDI262159 DNE262119:DNE262159 DXA262119:DXA262159 EGW262119:EGW262159 EQS262119:EQS262159 FAO262119:FAO262159 FKK262119:FKK262159 FUG262119:FUG262159 GEC262119:GEC262159 GNY262119:GNY262159 GXU262119:GXU262159 HHQ262119:HHQ262159 HRM262119:HRM262159 IBI262119:IBI262159 ILE262119:ILE262159 IVA262119:IVA262159 JEW262119:JEW262159 JOS262119:JOS262159 JYO262119:JYO262159 KIK262119:KIK262159 KSG262119:KSG262159 LCC262119:LCC262159 LLY262119:LLY262159 LVU262119:LVU262159 MFQ262119:MFQ262159 MPM262119:MPM262159 MZI262119:MZI262159 NJE262119:NJE262159 NTA262119:NTA262159 OCW262119:OCW262159 OMS262119:OMS262159 OWO262119:OWO262159 PGK262119:PGK262159 PQG262119:PQG262159 QAC262119:QAC262159 QJY262119:QJY262159 QTU262119:QTU262159 RDQ262119:RDQ262159 RNM262119:RNM262159 RXI262119:RXI262159 SHE262119:SHE262159 SRA262119:SRA262159 TAW262119:TAW262159 TKS262119:TKS262159 TUO262119:TUO262159 UEK262119:UEK262159 UOG262119:UOG262159 UYC262119:UYC262159 VHY262119:VHY262159 VRU262119:VRU262159 WBQ262119:WBQ262159 WLM262119:WLM262159 WVI262119:WVI262159 A327655:A327695 IW327655:IW327695 SS327655:SS327695 ACO327655:ACO327695 AMK327655:AMK327695 AWG327655:AWG327695 BGC327655:BGC327695 BPY327655:BPY327695 BZU327655:BZU327695 CJQ327655:CJQ327695 CTM327655:CTM327695 DDI327655:DDI327695 DNE327655:DNE327695 DXA327655:DXA327695 EGW327655:EGW327695 EQS327655:EQS327695 FAO327655:FAO327695 FKK327655:FKK327695 FUG327655:FUG327695 GEC327655:GEC327695 GNY327655:GNY327695 GXU327655:GXU327695 HHQ327655:HHQ327695 HRM327655:HRM327695 IBI327655:IBI327695 ILE327655:ILE327695 IVA327655:IVA327695 JEW327655:JEW327695 JOS327655:JOS327695 JYO327655:JYO327695 KIK327655:KIK327695 KSG327655:KSG327695 LCC327655:LCC327695 LLY327655:LLY327695 LVU327655:LVU327695 MFQ327655:MFQ327695 MPM327655:MPM327695 MZI327655:MZI327695 NJE327655:NJE327695 NTA327655:NTA327695 OCW327655:OCW327695 OMS327655:OMS327695 OWO327655:OWO327695 PGK327655:PGK327695 PQG327655:PQG327695 QAC327655:QAC327695 QJY327655:QJY327695 QTU327655:QTU327695 RDQ327655:RDQ327695 RNM327655:RNM327695 RXI327655:RXI327695 SHE327655:SHE327695 SRA327655:SRA327695 TAW327655:TAW327695 TKS327655:TKS327695 TUO327655:TUO327695 UEK327655:UEK327695 UOG327655:UOG327695 UYC327655:UYC327695 VHY327655:VHY327695 VRU327655:VRU327695 WBQ327655:WBQ327695 WLM327655:WLM327695 WVI327655:WVI327695 A393191:A393231 IW393191:IW393231 SS393191:SS393231 ACO393191:ACO393231 AMK393191:AMK393231 AWG393191:AWG393231 BGC393191:BGC393231 BPY393191:BPY393231 BZU393191:BZU393231 CJQ393191:CJQ393231 CTM393191:CTM393231 DDI393191:DDI393231 DNE393191:DNE393231 DXA393191:DXA393231 EGW393191:EGW393231 EQS393191:EQS393231 FAO393191:FAO393231 FKK393191:FKK393231 FUG393191:FUG393231 GEC393191:GEC393231 GNY393191:GNY393231 GXU393191:GXU393231 HHQ393191:HHQ393231 HRM393191:HRM393231 IBI393191:IBI393231 ILE393191:ILE393231 IVA393191:IVA393231 JEW393191:JEW393231 JOS393191:JOS393231 JYO393191:JYO393231 KIK393191:KIK393231 KSG393191:KSG393231 LCC393191:LCC393231 LLY393191:LLY393231 LVU393191:LVU393231 MFQ393191:MFQ393231 MPM393191:MPM393231 MZI393191:MZI393231 NJE393191:NJE393231 NTA393191:NTA393231 OCW393191:OCW393231 OMS393191:OMS393231 OWO393191:OWO393231 PGK393191:PGK393231 PQG393191:PQG393231 QAC393191:QAC393231 QJY393191:QJY393231 QTU393191:QTU393231 RDQ393191:RDQ393231 RNM393191:RNM393231 RXI393191:RXI393231 SHE393191:SHE393231 SRA393191:SRA393231 TAW393191:TAW393231 TKS393191:TKS393231 TUO393191:TUO393231 UEK393191:UEK393231 UOG393191:UOG393231 UYC393191:UYC393231 VHY393191:VHY393231 VRU393191:VRU393231 WBQ393191:WBQ393231 WLM393191:WLM393231 WVI393191:WVI393231 A458727:A458767 IW458727:IW458767 SS458727:SS458767 ACO458727:ACO458767 AMK458727:AMK458767 AWG458727:AWG458767 BGC458727:BGC458767 BPY458727:BPY458767 BZU458727:BZU458767 CJQ458727:CJQ458767 CTM458727:CTM458767 DDI458727:DDI458767 DNE458727:DNE458767 DXA458727:DXA458767 EGW458727:EGW458767 EQS458727:EQS458767 FAO458727:FAO458767 FKK458727:FKK458767 FUG458727:FUG458767 GEC458727:GEC458767 GNY458727:GNY458767 GXU458727:GXU458767 HHQ458727:HHQ458767 HRM458727:HRM458767 IBI458727:IBI458767 ILE458727:ILE458767 IVA458727:IVA458767 JEW458727:JEW458767 JOS458727:JOS458767 JYO458727:JYO458767 KIK458727:KIK458767 KSG458727:KSG458767 LCC458727:LCC458767 LLY458727:LLY458767 LVU458727:LVU458767 MFQ458727:MFQ458767 MPM458727:MPM458767 MZI458727:MZI458767 NJE458727:NJE458767 NTA458727:NTA458767 OCW458727:OCW458767 OMS458727:OMS458767 OWO458727:OWO458767 PGK458727:PGK458767 PQG458727:PQG458767 QAC458727:QAC458767 QJY458727:QJY458767 QTU458727:QTU458767 RDQ458727:RDQ458767 RNM458727:RNM458767 RXI458727:RXI458767 SHE458727:SHE458767 SRA458727:SRA458767 TAW458727:TAW458767 TKS458727:TKS458767 TUO458727:TUO458767 UEK458727:UEK458767 UOG458727:UOG458767 UYC458727:UYC458767 VHY458727:VHY458767 VRU458727:VRU458767 WBQ458727:WBQ458767 WLM458727:WLM458767 WVI458727:WVI458767 A524263:A524303 IW524263:IW524303 SS524263:SS524303 ACO524263:ACO524303 AMK524263:AMK524303 AWG524263:AWG524303 BGC524263:BGC524303 BPY524263:BPY524303 BZU524263:BZU524303 CJQ524263:CJQ524303 CTM524263:CTM524303 DDI524263:DDI524303 DNE524263:DNE524303 DXA524263:DXA524303 EGW524263:EGW524303 EQS524263:EQS524303 FAO524263:FAO524303 FKK524263:FKK524303 FUG524263:FUG524303 GEC524263:GEC524303 GNY524263:GNY524303 GXU524263:GXU524303 HHQ524263:HHQ524303 HRM524263:HRM524303 IBI524263:IBI524303 ILE524263:ILE524303 IVA524263:IVA524303 JEW524263:JEW524303 JOS524263:JOS524303 JYO524263:JYO524303 KIK524263:KIK524303 KSG524263:KSG524303 LCC524263:LCC524303 LLY524263:LLY524303 LVU524263:LVU524303 MFQ524263:MFQ524303 MPM524263:MPM524303 MZI524263:MZI524303 NJE524263:NJE524303 NTA524263:NTA524303 OCW524263:OCW524303 OMS524263:OMS524303 OWO524263:OWO524303 PGK524263:PGK524303 PQG524263:PQG524303 QAC524263:QAC524303 QJY524263:QJY524303 QTU524263:QTU524303 RDQ524263:RDQ524303 RNM524263:RNM524303 RXI524263:RXI524303 SHE524263:SHE524303 SRA524263:SRA524303 TAW524263:TAW524303 TKS524263:TKS524303 TUO524263:TUO524303 UEK524263:UEK524303 UOG524263:UOG524303 UYC524263:UYC524303 VHY524263:VHY524303 VRU524263:VRU524303 WBQ524263:WBQ524303 WLM524263:WLM524303 WVI524263:WVI524303 A589799:A589839 IW589799:IW589839 SS589799:SS589839 ACO589799:ACO589839 AMK589799:AMK589839 AWG589799:AWG589839 BGC589799:BGC589839 BPY589799:BPY589839 BZU589799:BZU589839 CJQ589799:CJQ589839 CTM589799:CTM589839 DDI589799:DDI589839 DNE589799:DNE589839 DXA589799:DXA589839 EGW589799:EGW589839 EQS589799:EQS589839 FAO589799:FAO589839 FKK589799:FKK589839 FUG589799:FUG589839 GEC589799:GEC589839 GNY589799:GNY589839 GXU589799:GXU589839 HHQ589799:HHQ589839 HRM589799:HRM589839 IBI589799:IBI589839 ILE589799:ILE589839 IVA589799:IVA589839 JEW589799:JEW589839 JOS589799:JOS589839 JYO589799:JYO589839 KIK589799:KIK589839 KSG589799:KSG589839 LCC589799:LCC589839 LLY589799:LLY589839 LVU589799:LVU589839 MFQ589799:MFQ589839 MPM589799:MPM589839 MZI589799:MZI589839 NJE589799:NJE589839 NTA589799:NTA589839 OCW589799:OCW589839 OMS589799:OMS589839 OWO589799:OWO589839 PGK589799:PGK589839 PQG589799:PQG589839 QAC589799:QAC589839 QJY589799:QJY589839 QTU589799:QTU589839 RDQ589799:RDQ589839 RNM589799:RNM589839 RXI589799:RXI589839 SHE589799:SHE589839 SRA589799:SRA589839 TAW589799:TAW589839 TKS589799:TKS589839 TUO589799:TUO589839 UEK589799:UEK589839 UOG589799:UOG589839 UYC589799:UYC589839 VHY589799:VHY589839 VRU589799:VRU589839 WBQ589799:WBQ589839 WLM589799:WLM589839 WVI589799:WVI589839 A655335:A655375 IW655335:IW655375 SS655335:SS655375 ACO655335:ACO655375 AMK655335:AMK655375 AWG655335:AWG655375 BGC655335:BGC655375 BPY655335:BPY655375 BZU655335:BZU655375 CJQ655335:CJQ655375 CTM655335:CTM655375 DDI655335:DDI655375 DNE655335:DNE655375 DXA655335:DXA655375 EGW655335:EGW655375 EQS655335:EQS655375 FAO655335:FAO655375 FKK655335:FKK655375 FUG655335:FUG655375 GEC655335:GEC655375 GNY655335:GNY655375 GXU655335:GXU655375 HHQ655335:HHQ655375 HRM655335:HRM655375 IBI655335:IBI655375 ILE655335:ILE655375 IVA655335:IVA655375 JEW655335:JEW655375 JOS655335:JOS655375 JYO655335:JYO655375 KIK655335:KIK655375 KSG655335:KSG655375 LCC655335:LCC655375 LLY655335:LLY655375 LVU655335:LVU655375 MFQ655335:MFQ655375 MPM655335:MPM655375 MZI655335:MZI655375 NJE655335:NJE655375 NTA655335:NTA655375 OCW655335:OCW655375 OMS655335:OMS655375 OWO655335:OWO655375 PGK655335:PGK655375 PQG655335:PQG655375 QAC655335:QAC655375 QJY655335:QJY655375 QTU655335:QTU655375 RDQ655335:RDQ655375 RNM655335:RNM655375 RXI655335:RXI655375 SHE655335:SHE655375 SRA655335:SRA655375 TAW655335:TAW655375 TKS655335:TKS655375 TUO655335:TUO655375 UEK655335:UEK655375 UOG655335:UOG655375 UYC655335:UYC655375 VHY655335:VHY655375 VRU655335:VRU655375 WBQ655335:WBQ655375 WLM655335:WLM655375 WVI655335:WVI655375 A720871:A720911 IW720871:IW720911 SS720871:SS720911 ACO720871:ACO720911 AMK720871:AMK720911 AWG720871:AWG720911 BGC720871:BGC720911 BPY720871:BPY720911 BZU720871:BZU720911 CJQ720871:CJQ720911 CTM720871:CTM720911 DDI720871:DDI720911 DNE720871:DNE720911 DXA720871:DXA720911 EGW720871:EGW720911 EQS720871:EQS720911 FAO720871:FAO720911 FKK720871:FKK720911 FUG720871:FUG720911 GEC720871:GEC720911 GNY720871:GNY720911 GXU720871:GXU720911 HHQ720871:HHQ720911 HRM720871:HRM720911 IBI720871:IBI720911 ILE720871:ILE720911 IVA720871:IVA720911 JEW720871:JEW720911 JOS720871:JOS720911 JYO720871:JYO720911 KIK720871:KIK720911 KSG720871:KSG720911 LCC720871:LCC720911 LLY720871:LLY720911 LVU720871:LVU720911 MFQ720871:MFQ720911 MPM720871:MPM720911 MZI720871:MZI720911 NJE720871:NJE720911 NTA720871:NTA720911 OCW720871:OCW720911 OMS720871:OMS720911 OWO720871:OWO720911 PGK720871:PGK720911 PQG720871:PQG720911 QAC720871:QAC720911 QJY720871:QJY720911 QTU720871:QTU720911 RDQ720871:RDQ720911 RNM720871:RNM720911 RXI720871:RXI720911 SHE720871:SHE720911 SRA720871:SRA720911 TAW720871:TAW720911 TKS720871:TKS720911 TUO720871:TUO720911 UEK720871:UEK720911 UOG720871:UOG720911 UYC720871:UYC720911 VHY720871:VHY720911 VRU720871:VRU720911 WBQ720871:WBQ720911 WLM720871:WLM720911 WVI720871:WVI720911 A786407:A786447 IW786407:IW786447 SS786407:SS786447 ACO786407:ACO786447 AMK786407:AMK786447 AWG786407:AWG786447 BGC786407:BGC786447 BPY786407:BPY786447 BZU786407:BZU786447 CJQ786407:CJQ786447 CTM786407:CTM786447 DDI786407:DDI786447 DNE786407:DNE786447 DXA786407:DXA786447 EGW786407:EGW786447 EQS786407:EQS786447 FAO786407:FAO786447 FKK786407:FKK786447 FUG786407:FUG786447 GEC786407:GEC786447 GNY786407:GNY786447 GXU786407:GXU786447 HHQ786407:HHQ786447 HRM786407:HRM786447 IBI786407:IBI786447 ILE786407:ILE786447 IVA786407:IVA786447 JEW786407:JEW786447 JOS786407:JOS786447 JYO786407:JYO786447 KIK786407:KIK786447 KSG786407:KSG786447 LCC786407:LCC786447 LLY786407:LLY786447 LVU786407:LVU786447 MFQ786407:MFQ786447 MPM786407:MPM786447 MZI786407:MZI786447 NJE786407:NJE786447 NTA786407:NTA786447 OCW786407:OCW786447 OMS786407:OMS786447 OWO786407:OWO786447 PGK786407:PGK786447 PQG786407:PQG786447 QAC786407:QAC786447 QJY786407:QJY786447 QTU786407:QTU786447 RDQ786407:RDQ786447 RNM786407:RNM786447 RXI786407:RXI786447 SHE786407:SHE786447 SRA786407:SRA786447 TAW786407:TAW786447 TKS786407:TKS786447 TUO786407:TUO786447 UEK786407:UEK786447 UOG786407:UOG786447 UYC786407:UYC786447 VHY786407:VHY786447 VRU786407:VRU786447 WBQ786407:WBQ786447 WLM786407:WLM786447 WVI786407:WVI786447 A851943:A851983 IW851943:IW851983 SS851943:SS851983 ACO851943:ACO851983 AMK851943:AMK851983 AWG851943:AWG851983 BGC851943:BGC851983 BPY851943:BPY851983 BZU851943:BZU851983 CJQ851943:CJQ851983 CTM851943:CTM851983 DDI851943:DDI851983 DNE851943:DNE851983 DXA851943:DXA851983 EGW851943:EGW851983 EQS851943:EQS851983 FAO851943:FAO851983 FKK851943:FKK851983 FUG851943:FUG851983 GEC851943:GEC851983 GNY851943:GNY851983 GXU851943:GXU851983 HHQ851943:HHQ851983 HRM851943:HRM851983 IBI851943:IBI851983 ILE851943:ILE851983 IVA851943:IVA851983 JEW851943:JEW851983 JOS851943:JOS851983 JYO851943:JYO851983 KIK851943:KIK851983 KSG851943:KSG851983 LCC851943:LCC851983 LLY851943:LLY851983 LVU851943:LVU851983 MFQ851943:MFQ851983 MPM851943:MPM851983 MZI851943:MZI851983 NJE851943:NJE851983 NTA851943:NTA851983 OCW851943:OCW851983 OMS851943:OMS851983 OWO851943:OWO851983 PGK851943:PGK851983 PQG851943:PQG851983 QAC851943:QAC851983 QJY851943:QJY851983 QTU851943:QTU851983 RDQ851943:RDQ851983 RNM851943:RNM851983 RXI851943:RXI851983 SHE851943:SHE851983 SRA851943:SRA851983 TAW851943:TAW851983 TKS851943:TKS851983 TUO851943:TUO851983 UEK851943:UEK851983 UOG851943:UOG851983 UYC851943:UYC851983 VHY851943:VHY851983 VRU851943:VRU851983 WBQ851943:WBQ851983 WLM851943:WLM851983 WVI851943:WVI851983 A917479:A917519 IW917479:IW917519 SS917479:SS917519 ACO917479:ACO917519 AMK917479:AMK917519 AWG917479:AWG917519 BGC917479:BGC917519 BPY917479:BPY917519 BZU917479:BZU917519 CJQ917479:CJQ917519 CTM917479:CTM917519 DDI917479:DDI917519 DNE917479:DNE917519 DXA917479:DXA917519 EGW917479:EGW917519 EQS917479:EQS917519 FAO917479:FAO917519 FKK917479:FKK917519 FUG917479:FUG917519 GEC917479:GEC917519 GNY917479:GNY917519 GXU917479:GXU917519 HHQ917479:HHQ917519 HRM917479:HRM917519 IBI917479:IBI917519 ILE917479:ILE917519 IVA917479:IVA917519 JEW917479:JEW917519 JOS917479:JOS917519 JYO917479:JYO917519 KIK917479:KIK917519 KSG917479:KSG917519 LCC917479:LCC917519 LLY917479:LLY917519 LVU917479:LVU917519 MFQ917479:MFQ917519 MPM917479:MPM917519 MZI917479:MZI917519 NJE917479:NJE917519 NTA917479:NTA917519 OCW917479:OCW917519 OMS917479:OMS917519 OWO917479:OWO917519 PGK917479:PGK917519 PQG917479:PQG917519 QAC917479:QAC917519 QJY917479:QJY917519 QTU917479:QTU917519 RDQ917479:RDQ917519 RNM917479:RNM917519 RXI917479:RXI917519 SHE917479:SHE917519 SRA917479:SRA917519 TAW917479:TAW917519 TKS917479:TKS917519 TUO917479:TUO917519 UEK917479:UEK917519 UOG917479:UOG917519 UYC917479:UYC917519 VHY917479:VHY917519 VRU917479:VRU917519 WBQ917479:WBQ917519 WLM917479:WLM917519 WVI917479:WVI917519 A983015:A983055 IW983015:IW983055 SS983015:SS983055 ACO983015:ACO983055 AMK983015:AMK983055 AWG983015:AWG983055 BGC983015:BGC983055 BPY983015:BPY983055 BZU983015:BZU983055 CJQ983015:CJQ983055 CTM983015:CTM983055 DDI983015:DDI983055 DNE983015:DNE983055 DXA983015:DXA983055 EGW983015:EGW983055 EQS983015:EQS983055 FAO983015:FAO983055 FKK983015:FKK983055 FUG983015:FUG983055 GEC983015:GEC983055 GNY983015:GNY983055 GXU983015:GXU983055 HHQ983015:HHQ983055 HRM983015:HRM983055 IBI983015:IBI983055 ILE983015:ILE983055 IVA983015:IVA983055 JEW983015:JEW983055 JOS983015:JOS983055 JYO983015:JYO983055 KIK983015:KIK983055 KSG983015:KSG983055 LCC983015:LCC983055 LLY983015:LLY983055 LVU983015:LVU983055 MFQ983015:MFQ983055 MPM983015:MPM983055 MZI983015:MZI983055 NJE983015:NJE983055 NTA983015:NTA983055 OCW983015:OCW983055 OMS983015:OMS983055 OWO983015:OWO983055 PGK983015:PGK983055 PQG983015:PQG983055 QAC983015:QAC983055 QJY983015:QJY983055 QTU983015:QTU983055 RDQ983015:RDQ983055 RNM983015:RNM983055 RXI983015:RXI983055 SHE983015:SHE983055 SRA983015:SRA983055 TAW983015:TAW983055 TKS983015:TKS983055 TUO983015:TUO983055 UEK983015:UEK983055 UOG983015:UOG983055 UYC983015:UYC983055 VHY983015:VHY983055 VRU983015:VRU983055 WBQ983015:WBQ983055 WLM983015:WLM983055 WVI983015:WVI983055 WVI4:WVI16 WLM4:WLM16 WBQ4:WBQ16 VRU4:VRU16 VHY4:VHY16 UYC4:UYC16 UOG4:UOG16 UEK4:UEK16 TUO4:TUO16 TKS4:TKS16 TAW4:TAW16 SRA4:SRA16 SHE4:SHE16 RXI4:RXI16 RNM4:RNM16 RDQ4:RDQ16 QTU4:QTU16 QJY4:QJY16 QAC4:QAC16 PQG4:PQG16 PGK4:PGK16 OWO4:OWO16 OMS4:OMS16 OCW4:OCW16 NTA4:NTA16 NJE4:NJE16 MZI4:MZI16 MPM4:MPM16 MFQ4:MFQ16 LVU4:LVU16 LLY4:LLY16 LCC4:LCC16 KSG4:KSG16 KIK4:KIK16 JYO4:JYO16 JOS4:JOS16 JEW4:JEW16 IVA4:IVA16 ILE4:ILE16 IBI4:IBI16 HRM4:HRM16 HHQ4:HHQ16 GXU4:GXU16 GNY4:GNY16 GEC4:GEC16 FUG4:FUG16 FKK4:FKK16 FAO4:FAO16 EQS4:EQS16 EGW4:EGW16 DXA4:DXA16 DNE4:DNE16 DDI4:DDI16 CTM4:CTM16 CJQ4:CJQ16 BZU4:BZU16 BPY4:BPY16 BGC4:BGC16 AWG4:AWG16 AMK4:AMK16 ACO4:ACO16 SS4:SS16 IW4:IW16 A4:A16">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4.xml><?xml version="1.0" encoding="utf-8"?>
<worksheet xmlns="http://schemas.openxmlformats.org/spreadsheetml/2006/main" xmlns:r="http://schemas.openxmlformats.org/officeDocument/2006/relationships">
  <dimension ref="A1:AF37"/>
  <sheetViews>
    <sheetView view="pageBreakPreview" zoomScale="70" zoomScaleSheetLayoutView="70" workbookViewId="0">
      <selection activeCell="J36" sqref="J36"/>
    </sheetView>
  </sheetViews>
  <sheetFormatPr defaultColWidth="3.625" defaultRowHeight="12.75" customHeight="1"/>
  <cols>
    <col min="1" max="1" width="14.75" style="68" customWidth="1"/>
    <col min="2" max="3" width="2.625" style="68" customWidth="1"/>
    <col min="4" max="5" width="2.625" style="69" customWidth="1"/>
    <col min="6" max="6" width="15.625" style="69" customWidth="1"/>
    <col min="7" max="7" width="24" style="69" customWidth="1"/>
    <col min="8" max="8" width="5" style="70" customWidth="1"/>
    <col min="9" max="9" width="5.375" style="70" customWidth="1"/>
    <col min="10" max="10" width="5.75" style="70" customWidth="1"/>
    <col min="11" max="11" width="5.375" style="70" customWidth="1"/>
    <col min="12" max="17" width="3.625" style="70"/>
    <col min="18" max="19" width="4.125" style="70" customWidth="1"/>
    <col min="20" max="22" width="3.625" style="70"/>
    <col min="23" max="256" width="3.625" style="17"/>
    <col min="257" max="257" width="14.75" style="17" customWidth="1"/>
    <col min="258" max="261" width="2.625" style="17" customWidth="1"/>
    <col min="262" max="262" width="15.625" style="17" customWidth="1"/>
    <col min="263" max="263" width="24" style="17" customWidth="1"/>
    <col min="264" max="273" width="3.625" style="17"/>
    <col min="274" max="275" width="4.125" style="17" customWidth="1"/>
    <col min="276" max="512" width="3.625" style="17"/>
    <col min="513" max="513" width="14.75" style="17" customWidth="1"/>
    <col min="514" max="517" width="2.625" style="17" customWidth="1"/>
    <col min="518" max="518" width="15.625" style="17" customWidth="1"/>
    <col min="519" max="519" width="24" style="17" customWidth="1"/>
    <col min="520" max="529" width="3.625" style="17"/>
    <col min="530" max="531" width="4.125" style="17" customWidth="1"/>
    <col min="532" max="768" width="3.625" style="17"/>
    <col min="769" max="769" width="14.75" style="17" customWidth="1"/>
    <col min="770" max="773" width="2.625" style="17" customWidth="1"/>
    <col min="774" max="774" width="15.625" style="17" customWidth="1"/>
    <col min="775" max="775" width="24" style="17" customWidth="1"/>
    <col min="776" max="785" width="3.625" style="17"/>
    <col min="786" max="787" width="4.125" style="17" customWidth="1"/>
    <col min="788" max="1024" width="3.625" style="17"/>
    <col min="1025" max="1025" width="14.75" style="17" customWidth="1"/>
    <col min="1026" max="1029" width="2.625" style="17" customWidth="1"/>
    <col min="1030" max="1030" width="15.625" style="17" customWidth="1"/>
    <col min="1031" max="1031" width="24" style="17" customWidth="1"/>
    <col min="1032" max="1041" width="3.625" style="17"/>
    <col min="1042" max="1043" width="4.125" style="17" customWidth="1"/>
    <col min="1044" max="1280" width="3.625" style="17"/>
    <col min="1281" max="1281" width="14.75" style="17" customWidth="1"/>
    <col min="1282" max="1285" width="2.625" style="17" customWidth="1"/>
    <col min="1286" max="1286" width="15.625" style="17" customWidth="1"/>
    <col min="1287" max="1287" width="24" style="17" customWidth="1"/>
    <col min="1288" max="1297" width="3.625" style="17"/>
    <col min="1298" max="1299" width="4.125" style="17" customWidth="1"/>
    <col min="1300" max="1536" width="3.625" style="17"/>
    <col min="1537" max="1537" width="14.75" style="17" customWidth="1"/>
    <col min="1538" max="1541" width="2.625" style="17" customWidth="1"/>
    <col min="1542" max="1542" width="15.625" style="17" customWidth="1"/>
    <col min="1543" max="1543" width="24" style="17" customWidth="1"/>
    <col min="1544" max="1553" width="3.625" style="17"/>
    <col min="1554" max="1555" width="4.125" style="17" customWidth="1"/>
    <col min="1556" max="1792" width="3.625" style="17"/>
    <col min="1793" max="1793" width="14.75" style="17" customWidth="1"/>
    <col min="1794" max="1797" width="2.625" style="17" customWidth="1"/>
    <col min="1798" max="1798" width="15.625" style="17" customWidth="1"/>
    <col min="1799" max="1799" width="24" style="17" customWidth="1"/>
    <col min="1800" max="1809" width="3.625" style="17"/>
    <col min="1810" max="1811" width="4.125" style="17" customWidth="1"/>
    <col min="1812" max="2048" width="3.625" style="17"/>
    <col min="2049" max="2049" width="14.75" style="17" customWidth="1"/>
    <col min="2050" max="2053" width="2.625" style="17" customWidth="1"/>
    <col min="2054" max="2054" width="15.625" style="17" customWidth="1"/>
    <col min="2055" max="2055" width="24" style="17" customWidth="1"/>
    <col min="2056" max="2065" width="3.625" style="17"/>
    <col min="2066" max="2067" width="4.125" style="17" customWidth="1"/>
    <col min="2068" max="2304" width="3.625" style="17"/>
    <col min="2305" max="2305" width="14.75" style="17" customWidth="1"/>
    <col min="2306" max="2309" width="2.625" style="17" customWidth="1"/>
    <col min="2310" max="2310" width="15.625" style="17" customWidth="1"/>
    <col min="2311" max="2311" width="24" style="17" customWidth="1"/>
    <col min="2312" max="2321" width="3.625" style="17"/>
    <col min="2322" max="2323" width="4.125" style="17" customWidth="1"/>
    <col min="2324" max="2560" width="3.625" style="17"/>
    <col min="2561" max="2561" width="14.75" style="17" customWidth="1"/>
    <col min="2562" max="2565" width="2.625" style="17" customWidth="1"/>
    <col min="2566" max="2566" width="15.625" style="17" customWidth="1"/>
    <col min="2567" max="2567" width="24" style="17" customWidth="1"/>
    <col min="2568" max="2577" width="3.625" style="17"/>
    <col min="2578" max="2579" width="4.125" style="17" customWidth="1"/>
    <col min="2580" max="2816" width="3.625" style="17"/>
    <col min="2817" max="2817" width="14.75" style="17" customWidth="1"/>
    <col min="2818" max="2821" width="2.625" style="17" customWidth="1"/>
    <col min="2822" max="2822" width="15.625" style="17" customWidth="1"/>
    <col min="2823" max="2823" width="24" style="17" customWidth="1"/>
    <col min="2824" max="2833" width="3.625" style="17"/>
    <col min="2834" max="2835" width="4.125" style="17" customWidth="1"/>
    <col min="2836" max="3072" width="3.625" style="17"/>
    <col min="3073" max="3073" width="14.75" style="17" customWidth="1"/>
    <col min="3074" max="3077" width="2.625" style="17" customWidth="1"/>
    <col min="3078" max="3078" width="15.625" style="17" customWidth="1"/>
    <col min="3079" max="3079" width="24" style="17" customWidth="1"/>
    <col min="3080" max="3089" width="3.625" style="17"/>
    <col min="3090" max="3091" width="4.125" style="17" customWidth="1"/>
    <col min="3092" max="3328" width="3.625" style="17"/>
    <col min="3329" max="3329" width="14.75" style="17" customWidth="1"/>
    <col min="3330" max="3333" width="2.625" style="17" customWidth="1"/>
    <col min="3334" max="3334" width="15.625" style="17" customWidth="1"/>
    <col min="3335" max="3335" width="24" style="17" customWidth="1"/>
    <col min="3336" max="3345" width="3.625" style="17"/>
    <col min="3346" max="3347" width="4.125" style="17" customWidth="1"/>
    <col min="3348" max="3584" width="3.625" style="17"/>
    <col min="3585" max="3585" width="14.75" style="17" customWidth="1"/>
    <col min="3586" max="3589" width="2.625" style="17" customWidth="1"/>
    <col min="3590" max="3590" width="15.625" style="17" customWidth="1"/>
    <col min="3591" max="3591" width="24" style="17" customWidth="1"/>
    <col min="3592" max="3601" width="3.625" style="17"/>
    <col min="3602" max="3603" width="4.125" style="17" customWidth="1"/>
    <col min="3604" max="3840" width="3.625" style="17"/>
    <col min="3841" max="3841" width="14.75" style="17" customWidth="1"/>
    <col min="3842" max="3845" width="2.625" style="17" customWidth="1"/>
    <col min="3846" max="3846" width="15.625" style="17" customWidth="1"/>
    <col min="3847" max="3847" width="24" style="17" customWidth="1"/>
    <col min="3848" max="3857" width="3.625" style="17"/>
    <col min="3858" max="3859" width="4.125" style="17" customWidth="1"/>
    <col min="3860" max="4096" width="3.625" style="17"/>
    <col min="4097" max="4097" width="14.75" style="17" customWidth="1"/>
    <col min="4098" max="4101" width="2.625" style="17" customWidth="1"/>
    <col min="4102" max="4102" width="15.625" style="17" customWidth="1"/>
    <col min="4103" max="4103" width="24" style="17" customWidth="1"/>
    <col min="4104" max="4113" width="3.625" style="17"/>
    <col min="4114" max="4115" width="4.125" style="17" customWidth="1"/>
    <col min="4116" max="4352" width="3.625" style="17"/>
    <col min="4353" max="4353" width="14.75" style="17" customWidth="1"/>
    <col min="4354" max="4357" width="2.625" style="17" customWidth="1"/>
    <col min="4358" max="4358" width="15.625" style="17" customWidth="1"/>
    <col min="4359" max="4359" width="24" style="17" customWidth="1"/>
    <col min="4360" max="4369" width="3.625" style="17"/>
    <col min="4370" max="4371" width="4.125" style="17" customWidth="1"/>
    <col min="4372" max="4608" width="3.625" style="17"/>
    <col min="4609" max="4609" width="14.75" style="17" customWidth="1"/>
    <col min="4610" max="4613" width="2.625" style="17" customWidth="1"/>
    <col min="4614" max="4614" width="15.625" style="17" customWidth="1"/>
    <col min="4615" max="4615" width="24" style="17" customWidth="1"/>
    <col min="4616" max="4625" width="3.625" style="17"/>
    <col min="4626" max="4627" width="4.125" style="17" customWidth="1"/>
    <col min="4628" max="4864" width="3.625" style="17"/>
    <col min="4865" max="4865" width="14.75" style="17" customWidth="1"/>
    <col min="4866" max="4869" width="2.625" style="17" customWidth="1"/>
    <col min="4870" max="4870" width="15.625" style="17" customWidth="1"/>
    <col min="4871" max="4871" width="24" style="17" customWidth="1"/>
    <col min="4872" max="4881" width="3.625" style="17"/>
    <col min="4882" max="4883" width="4.125" style="17" customWidth="1"/>
    <col min="4884" max="5120" width="3.625" style="17"/>
    <col min="5121" max="5121" width="14.75" style="17" customWidth="1"/>
    <col min="5122" max="5125" width="2.625" style="17" customWidth="1"/>
    <col min="5126" max="5126" width="15.625" style="17" customWidth="1"/>
    <col min="5127" max="5127" width="24" style="17" customWidth="1"/>
    <col min="5128" max="5137" width="3.625" style="17"/>
    <col min="5138" max="5139" width="4.125" style="17" customWidth="1"/>
    <col min="5140" max="5376" width="3.625" style="17"/>
    <col min="5377" max="5377" width="14.75" style="17" customWidth="1"/>
    <col min="5378" max="5381" width="2.625" style="17" customWidth="1"/>
    <col min="5382" max="5382" width="15.625" style="17" customWidth="1"/>
    <col min="5383" max="5383" width="24" style="17" customWidth="1"/>
    <col min="5384" max="5393" width="3.625" style="17"/>
    <col min="5394" max="5395" width="4.125" style="17" customWidth="1"/>
    <col min="5396" max="5632" width="3.625" style="17"/>
    <col min="5633" max="5633" width="14.75" style="17" customWidth="1"/>
    <col min="5634" max="5637" width="2.625" style="17" customWidth="1"/>
    <col min="5638" max="5638" width="15.625" style="17" customWidth="1"/>
    <col min="5639" max="5639" width="24" style="17" customWidth="1"/>
    <col min="5640" max="5649" width="3.625" style="17"/>
    <col min="5650" max="5651" width="4.125" style="17" customWidth="1"/>
    <col min="5652" max="5888" width="3.625" style="17"/>
    <col min="5889" max="5889" width="14.75" style="17" customWidth="1"/>
    <col min="5890" max="5893" width="2.625" style="17" customWidth="1"/>
    <col min="5894" max="5894" width="15.625" style="17" customWidth="1"/>
    <col min="5895" max="5895" width="24" style="17" customWidth="1"/>
    <col min="5896" max="5905" width="3.625" style="17"/>
    <col min="5906" max="5907" width="4.125" style="17" customWidth="1"/>
    <col min="5908" max="6144" width="3.625" style="17"/>
    <col min="6145" max="6145" width="14.75" style="17" customWidth="1"/>
    <col min="6146" max="6149" width="2.625" style="17" customWidth="1"/>
    <col min="6150" max="6150" width="15.625" style="17" customWidth="1"/>
    <col min="6151" max="6151" width="24" style="17" customWidth="1"/>
    <col min="6152" max="6161" width="3.625" style="17"/>
    <col min="6162" max="6163" width="4.125" style="17" customWidth="1"/>
    <col min="6164" max="6400" width="3.625" style="17"/>
    <col min="6401" max="6401" width="14.75" style="17" customWidth="1"/>
    <col min="6402" max="6405" width="2.625" style="17" customWidth="1"/>
    <col min="6406" max="6406" width="15.625" style="17" customWidth="1"/>
    <col min="6407" max="6407" width="24" style="17" customWidth="1"/>
    <col min="6408" max="6417" width="3.625" style="17"/>
    <col min="6418" max="6419" width="4.125" style="17" customWidth="1"/>
    <col min="6420" max="6656" width="3.625" style="17"/>
    <col min="6657" max="6657" width="14.75" style="17" customWidth="1"/>
    <col min="6658" max="6661" width="2.625" style="17" customWidth="1"/>
    <col min="6662" max="6662" width="15.625" style="17" customWidth="1"/>
    <col min="6663" max="6663" width="24" style="17" customWidth="1"/>
    <col min="6664" max="6673" width="3.625" style="17"/>
    <col min="6674" max="6675" width="4.125" style="17" customWidth="1"/>
    <col min="6676" max="6912" width="3.625" style="17"/>
    <col min="6913" max="6913" width="14.75" style="17" customWidth="1"/>
    <col min="6914" max="6917" width="2.625" style="17" customWidth="1"/>
    <col min="6918" max="6918" width="15.625" style="17" customWidth="1"/>
    <col min="6919" max="6919" width="24" style="17" customWidth="1"/>
    <col min="6920" max="6929" width="3.625" style="17"/>
    <col min="6930" max="6931" width="4.125" style="17" customWidth="1"/>
    <col min="6932" max="7168" width="3.625" style="17"/>
    <col min="7169" max="7169" width="14.75" style="17" customWidth="1"/>
    <col min="7170" max="7173" width="2.625" style="17" customWidth="1"/>
    <col min="7174" max="7174" width="15.625" style="17" customWidth="1"/>
    <col min="7175" max="7175" width="24" style="17" customWidth="1"/>
    <col min="7176" max="7185" width="3.625" style="17"/>
    <col min="7186" max="7187" width="4.125" style="17" customWidth="1"/>
    <col min="7188" max="7424" width="3.625" style="17"/>
    <col min="7425" max="7425" width="14.75" style="17" customWidth="1"/>
    <col min="7426" max="7429" width="2.625" style="17" customWidth="1"/>
    <col min="7430" max="7430" width="15.625" style="17" customWidth="1"/>
    <col min="7431" max="7431" width="24" style="17" customWidth="1"/>
    <col min="7432" max="7441" width="3.625" style="17"/>
    <col min="7442" max="7443" width="4.125" style="17" customWidth="1"/>
    <col min="7444" max="7680" width="3.625" style="17"/>
    <col min="7681" max="7681" width="14.75" style="17" customWidth="1"/>
    <col min="7682" max="7685" width="2.625" style="17" customWidth="1"/>
    <col min="7686" max="7686" width="15.625" style="17" customWidth="1"/>
    <col min="7687" max="7687" width="24" style="17" customWidth="1"/>
    <col min="7688" max="7697" width="3.625" style="17"/>
    <col min="7698" max="7699" width="4.125" style="17" customWidth="1"/>
    <col min="7700" max="7936" width="3.625" style="17"/>
    <col min="7937" max="7937" width="14.75" style="17" customWidth="1"/>
    <col min="7938" max="7941" width="2.625" style="17" customWidth="1"/>
    <col min="7942" max="7942" width="15.625" style="17" customWidth="1"/>
    <col min="7943" max="7943" width="24" style="17" customWidth="1"/>
    <col min="7944" max="7953" width="3.625" style="17"/>
    <col min="7954" max="7955" width="4.125" style="17" customWidth="1"/>
    <col min="7956" max="8192" width="3.625" style="17"/>
    <col min="8193" max="8193" width="14.75" style="17" customWidth="1"/>
    <col min="8194" max="8197" width="2.625" style="17" customWidth="1"/>
    <col min="8198" max="8198" width="15.625" style="17" customWidth="1"/>
    <col min="8199" max="8199" width="24" style="17" customWidth="1"/>
    <col min="8200" max="8209" width="3.625" style="17"/>
    <col min="8210" max="8211" width="4.125" style="17" customWidth="1"/>
    <col min="8212" max="8448" width="3.625" style="17"/>
    <col min="8449" max="8449" width="14.75" style="17" customWidth="1"/>
    <col min="8450" max="8453" width="2.625" style="17" customWidth="1"/>
    <col min="8454" max="8454" width="15.625" style="17" customWidth="1"/>
    <col min="8455" max="8455" width="24" style="17" customWidth="1"/>
    <col min="8456" max="8465" width="3.625" style="17"/>
    <col min="8466" max="8467" width="4.125" style="17" customWidth="1"/>
    <col min="8468" max="8704" width="3.625" style="17"/>
    <col min="8705" max="8705" width="14.75" style="17" customWidth="1"/>
    <col min="8706" max="8709" width="2.625" style="17" customWidth="1"/>
    <col min="8710" max="8710" width="15.625" style="17" customWidth="1"/>
    <col min="8711" max="8711" width="24" style="17" customWidth="1"/>
    <col min="8712" max="8721" width="3.625" style="17"/>
    <col min="8722" max="8723" width="4.125" style="17" customWidth="1"/>
    <col min="8724" max="8960" width="3.625" style="17"/>
    <col min="8961" max="8961" width="14.75" style="17" customWidth="1"/>
    <col min="8962" max="8965" width="2.625" style="17" customWidth="1"/>
    <col min="8966" max="8966" width="15.625" style="17" customWidth="1"/>
    <col min="8967" max="8967" width="24" style="17" customWidth="1"/>
    <col min="8968" max="8977" width="3.625" style="17"/>
    <col min="8978" max="8979" width="4.125" style="17" customWidth="1"/>
    <col min="8980" max="9216" width="3.625" style="17"/>
    <col min="9217" max="9217" width="14.75" style="17" customWidth="1"/>
    <col min="9218" max="9221" width="2.625" style="17" customWidth="1"/>
    <col min="9222" max="9222" width="15.625" style="17" customWidth="1"/>
    <col min="9223" max="9223" width="24" style="17" customWidth="1"/>
    <col min="9224" max="9233" width="3.625" style="17"/>
    <col min="9234" max="9235" width="4.125" style="17" customWidth="1"/>
    <col min="9236" max="9472" width="3.625" style="17"/>
    <col min="9473" max="9473" width="14.75" style="17" customWidth="1"/>
    <col min="9474" max="9477" width="2.625" style="17" customWidth="1"/>
    <col min="9478" max="9478" width="15.625" style="17" customWidth="1"/>
    <col min="9479" max="9479" width="24" style="17" customWidth="1"/>
    <col min="9480" max="9489" width="3.625" style="17"/>
    <col min="9490" max="9491" width="4.125" style="17" customWidth="1"/>
    <col min="9492" max="9728" width="3.625" style="17"/>
    <col min="9729" max="9729" width="14.75" style="17" customWidth="1"/>
    <col min="9730" max="9733" width="2.625" style="17" customWidth="1"/>
    <col min="9734" max="9734" width="15.625" style="17" customWidth="1"/>
    <col min="9735" max="9735" width="24" style="17" customWidth="1"/>
    <col min="9736" max="9745" width="3.625" style="17"/>
    <col min="9746" max="9747" width="4.125" style="17" customWidth="1"/>
    <col min="9748" max="9984" width="3.625" style="17"/>
    <col min="9985" max="9985" width="14.75" style="17" customWidth="1"/>
    <col min="9986" max="9989" width="2.625" style="17" customWidth="1"/>
    <col min="9990" max="9990" width="15.625" style="17" customWidth="1"/>
    <col min="9991" max="9991" width="24" style="17" customWidth="1"/>
    <col min="9992" max="10001" width="3.625" style="17"/>
    <col min="10002" max="10003" width="4.125" style="17" customWidth="1"/>
    <col min="10004" max="10240" width="3.625" style="17"/>
    <col min="10241" max="10241" width="14.75" style="17" customWidth="1"/>
    <col min="10242" max="10245" width="2.625" style="17" customWidth="1"/>
    <col min="10246" max="10246" width="15.625" style="17" customWidth="1"/>
    <col min="10247" max="10247" width="24" style="17" customWidth="1"/>
    <col min="10248" max="10257" width="3.625" style="17"/>
    <col min="10258" max="10259" width="4.125" style="17" customWidth="1"/>
    <col min="10260" max="10496" width="3.625" style="17"/>
    <col min="10497" max="10497" width="14.75" style="17" customWidth="1"/>
    <col min="10498" max="10501" width="2.625" style="17" customWidth="1"/>
    <col min="10502" max="10502" width="15.625" style="17" customWidth="1"/>
    <col min="10503" max="10503" width="24" style="17" customWidth="1"/>
    <col min="10504" max="10513" width="3.625" style="17"/>
    <col min="10514" max="10515" width="4.125" style="17" customWidth="1"/>
    <col min="10516" max="10752" width="3.625" style="17"/>
    <col min="10753" max="10753" width="14.75" style="17" customWidth="1"/>
    <col min="10754" max="10757" width="2.625" style="17" customWidth="1"/>
    <col min="10758" max="10758" width="15.625" style="17" customWidth="1"/>
    <col min="10759" max="10759" width="24" style="17" customWidth="1"/>
    <col min="10760" max="10769" width="3.625" style="17"/>
    <col min="10770" max="10771" width="4.125" style="17" customWidth="1"/>
    <col min="10772" max="11008" width="3.625" style="17"/>
    <col min="11009" max="11009" width="14.75" style="17" customWidth="1"/>
    <col min="11010" max="11013" width="2.625" style="17" customWidth="1"/>
    <col min="11014" max="11014" width="15.625" style="17" customWidth="1"/>
    <col min="11015" max="11015" width="24" style="17" customWidth="1"/>
    <col min="11016" max="11025" width="3.625" style="17"/>
    <col min="11026" max="11027" width="4.125" style="17" customWidth="1"/>
    <col min="11028" max="11264" width="3.625" style="17"/>
    <col min="11265" max="11265" width="14.75" style="17" customWidth="1"/>
    <col min="11266" max="11269" width="2.625" style="17" customWidth="1"/>
    <col min="11270" max="11270" width="15.625" style="17" customWidth="1"/>
    <col min="11271" max="11271" width="24" style="17" customWidth="1"/>
    <col min="11272" max="11281" width="3.625" style="17"/>
    <col min="11282" max="11283" width="4.125" style="17" customWidth="1"/>
    <col min="11284" max="11520" width="3.625" style="17"/>
    <col min="11521" max="11521" width="14.75" style="17" customWidth="1"/>
    <col min="11522" max="11525" width="2.625" style="17" customWidth="1"/>
    <col min="11526" max="11526" width="15.625" style="17" customWidth="1"/>
    <col min="11527" max="11527" width="24" style="17" customWidth="1"/>
    <col min="11528" max="11537" width="3.625" style="17"/>
    <col min="11538" max="11539" width="4.125" style="17" customWidth="1"/>
    <col min="11540" max="11776" width="3.625" style="17"/>
    <col min="11777" max="11777" width="14.75" style="17" customWidth="1"/>
    <col min="11778" max="11781" width="2.625" style="17" customWidth="1"/>
    <col min="11782" max="11782" width="15.625" style="17" customWidth="1"/>
    <col min="11783" max="11783" width="24" style="17" customWidth="1"/>
    <col min="11784" max="11793" width="3.625" style="17"/>
    <col min="11794" max="11795" width="4.125" style="17" customWidth="1"/>
    <col min="11796" max="12032" width="3.625" style="17"/>
    <col min="12033" max="12033" width="14.75" style="17" customWidth="1"/>
    <col min="12034" max="12037" width="2.625" style="17" customWidth="1"/>
    <col min="12038" max="12038" width="15.625" style="17" customWidth="1"/>
    <col min="12039" max="12039" width="24" style="17" customWidth="1"/>
    <col min="12040" max="12049" width="3.625" style="17"/>
    <col min="12050" max="12051" width="4.125" style="17" customWidth="1"/>
    <col min="12052" max="12288" width="3.625" style="17"/>
    <col min="12289" max="12289" width="14.75" style="17" customWidth="1"/>
    <col min="12290" max="12293" width="2.625" style="17" customWidth="1"/>
    <col min="12294" max="12294" width="15.625" style="17" customWidth="1"/>
    <col min="12295" max="12295" width="24" style="17" customWidth="1"/>
    <col min="12296" max="12305" width="3.625" style="17"/>
    <col min="12306" max="12307" width="4.125" style="17" customWidth="1"/>
    <col min="12308" max="12544" width="3.625" style="17"/>
    <col min="12545" max="12545" width="14.75" style="17" customWidth="1"/>
    <col min="12546" max="12549" width="2.625" style="17" customWidth="1"/>
    <col min="12550" max="12550" width="15.625" style="17" customWidth="1"/>
    <col min="12551" max="12551" width="24" style="17" customWidth="1"/>
    <col min="12552" max="12561" width="3.625" style="17"/>
    <col min="12562" max="12563" width="4.125" style="17" customWidth="1"/>
    <col min="12564" max="12800" width="3.625" style="17"/>
    <col min="12801" max="12801" width="14.75" style="17" customWidth="1"/>
    <col min="12802" max="12805" width="2.625" style="17" customWidth="1"/>
    <col min="12806" max="12806" width="15.625" style="17" customWidth="1"/>
    <col min="12807" max="12807" width="24" style="17" customWidth="1"/>
    <col min="12808" max="12817" width="3.625" style="17"/>
    <col min="12818" max="12819" width="4.125" style="17" customWidth="1"/>
    <col min="12820" max="13056" width="3.625" style="17"/>
    <col min="13057" max="13057" width="14.75" style="17" customWidth="1"/>
    <col min="13058" max="13061" width="2.625" style="17" customWidth="1"/>
    <col min="13062" max="13062" width="15.625" style="17" customWidth="1"/>
    <col min="13063" max="13063" width="24" style="17" customWidth="1"/>
    <col min="13064" max="13073" width="3.625" style="17"/>
    <col min="13074" max="13075" width="4.125" style="17" customWidth="1"/>
    <col min="13076" max="13312" width="3.625" style="17"/>
    <col min="13313" max="13313" width="14.75" style="17" customWidth="1"/>
    <col min="13314" max="13317" width="2.625" style="17" customWidth="1"/>
    <col min="13318" max="13318" width="15.625" style="17" customWidth="1"/>
    <col min="13319" max="13319" width="24" style="17" customWidth="1"/>
    <col min="13320" max="13329" width="3.625" style="17"/>
    <col min="13330" max="13331" width="4.125" style="17" customWidth="1"/>
    <col min="13332" max="13568" width="3.625" style="17"/>
    <col min="13569" max="13569" width="14.75" style="17" customWidth="1"/>
    <col min="13570" max="13573" width="2.625" style="17" customWidth="1"/>
    <col min="13574" max="13574" width="15.625" style="17" customWidth="1"/>
    <col min="13575" max="13575" width="24" style="17" customWidth="1"/>
    <col min="13576" max="13585" width="3.625" style="17"/>
    <col min="13586" max="13587" width="4.125" style="17" customWidth="1"/>
    <col min="13588" max="13824" width="3.625" style="17"/>
    <col min="13825" max="13825" width="14.75" style="17" customWidth="1"/>
    <col min="13826" max="13829" width="2.625" style="17" customWidth="1"/>
    <col min="13830" max="13830" width="15.625" style="17" customWidth="1"/>
    <col min="13831" max="13831" width="24" style="17" customWidth="1"/>
    <col min="13832" max="13841" width="3.625" style="17"/>
    <col min="13842" max="13843" width="4.125" style="17" customWidth="1"/>
    <col min="13844" max="14080" width="3.625" style="17"/>
    <col min="14081" max="14081" width="14.75" style="17" customWidth="1"/>
    <col min="14082" max="14085" width="2.625" style="17" customWidth="1"/>
    <col min="14086" max="14086" width="15.625" style="17" customWidth="1"/>
    <col min="14087" max="14087" width="24" style="17" customWidth="1"/>
    <col min="14088" max="14097" width="3.625" style="17"/>
    <col min="14098" max="14099" width="4.125" style="17" customWidth="1"/>
    <col min="14100" max="14336" width="3.625" style="17"/>
    <col min="14337" max="14337" width="14.75" style="17" customWidth="1"/>
    <col min="14338" max="14341" width="2.625" style="17" customWidth="1"/>
    <col min="14342" max="14342" width="15.625" style="17" customWidth="1"/>
    <col min="14343" max="14343" width="24" style="17" customWidth="1"/>
    <col min="14344" max="14353" width="3.625" style="17"/>
    <col min="14354" max="14355" width="4.125" style="17" customWidth="1"/>
    <col min="14356" max="14592" width="3.625" style="17"/>
    <col min="14593" max="14593" width="14.75" style="17" customWidth="1"/>
    <col min="14594" max="14597" width="2.625" style="17" customWidth="1"/>
    <col min="14598" max="14598" width="15.625" style="17" customWidth="1"/>
    <col min="14599" max="14599" width="24" style="17" customWidth="1"/>
    <col min="14600" max="14609" width="3.625" style="17"/>
    <col min="14610" max="14611" width="4.125" style="17" customWidth="1"/>
    <col min="14612" max="14848" width="3.625" style="17"/>
    <col min="14849" max="14849" width="14.75" style="17" customWidth="1"/>
    <col min="14850" max="14853" width="2.625" style="17" customWidth="1"/>
    <col min="14854" max="14854" width="15.625" style="17" customWidth="1"/>
    <col min="14855" max="14855" width="24" style="17" customWidth="1"/>
    <col min="14856" max="14865" width="3.625" style="17"/>
    <col min="14866" max="14867" width="4.125" style="17" customWidth="1"/>
    <col min="14868" max="15104" width="3.625" style="17"/>
    <col min="15105" max="15105" width="14.75" style="17" customWidth="1"/>
    <col min="15106" max="15109" width="2.625" style="17" customWidth="1"/>
    <col min="15110" max="15110" width="15.625" style="17" customWidth="1"/>
    <col min="15111" max="15111" width="24" style="17" customWidth="1"/>
    <col min="15112" max="15121" width="3.625" style="17"/>
    <col min="15122" max="15123" width="4.125" style="17" customWidth="1"/>
    <col min="15124" max="15360" width="3.625" style="17"/>
    <col min="15361" max="15361" width="14.75" style="17" customWidth="1"/>
    <col min="15362" max="15365" width="2.625" style="17" customWidth="1"/>
    <col min="15366" max="15366" width="15.625" style="17" customWidth="1"/>
    <col min="15367" max="15367" width="24" style="17" customWidth="1"/>
    <col min="15368" max="15377" width="3.625" style="17"/>
    <col min="15378" max="15379" width="4.125" style="17" customWidth="1"/>
    <col min="15380" max="15616" width="3.625" style="17"/>
    <col min="15617" max="15617" width="14.75" style="17" customWidth="1"/>
    <col min="15618" max="15621" width="2.625" style="17" customWidth="1"/>
    <col min="15622" max="15622" width="15.625" style="17" customWidth="1"/>
    <col min="15623" max="15623" width="24" style="17" customWidth="1"/>
    <col min="15624" max="15633" width="3.625" style="17"/>
    <col min="15634" max="15635" width="4.125" style="17" customWidth="1"/>
    <col min="15636" max="15872" width="3.625" style="17"/>
    <col min="15873" max="15873" width="14.75" style="17" customWidth="1"/>
    <col min="15874" max="15877" width="2.625" style="17" customWidth="1"/>
    <col min="15878" max="15878" width="15.625" style="17" customWidth="1"/>
    <col min="15879" max="15879" width="24" style="17" customWidth="1"/>
    <col min="15880" max="15889" width="3.625" style="17"/>
    <col min="15890" max="15891" width="4.125" style="17" customWidth="1"/>
    <col min="15892" max="16128" width="3.625" style="17"/>
    <col min="16129" max="16129" width="14.75" style="17" customWidth="1"/>
    <col min="16130" max="16133" width="2.625" style="17" customWidth="1"/>
    <col min="16134" max="16134" width="15.625" style="17" customWidth="1"/>
    <col min="16135" max="16135" width="24" style="17" customWidth="1"/>
    <col min="16136" max="16145" width="3.625" style="17"/>
    <col min="16146" max="16147" width="4.125" style="17" customWidth="1"/>
    <col min="16148" max="16384" width="3.625" style="17"/>
  </cols>
  <sheetData>
    <row r="1" spans="1:32" ht="19.350000000000001" customHeight="1">
      <c r="A1" s="16" t="s">
        <v>23</v>
      </c>
      <c r="B1" s="248" t="s">
        <v>45</v>
      </c>
      <c r="C1" s="248"/>
      <c r="D1" s="248"/>
      <c r="E1" s="248"/>
      <c r="F1" s="249" t="s">
        <v>24</v>
      </c>
      <c r="G1" s="249"/>
      <c r="H1" s="249"/>
      <c r="I1" s="249"/>
      <c r="J1" s="249"/>
      <c r="K1" s="249"/>
      <c r="L1" s="249"/>
      <c r="M1" s="249"/>
      <c r="N1" s="249"/>
      <c r="O1" s="250" t="s">
        <v>25</v>
      </c>
      <c r="P1" s="250"/>
      <c r="Q1" s="250"/>
      <c r="R1" s="250"/>
      <c r="S1" s="250"/>
      <c r="T1" s="248" t="s">
        <v>17</v>
      </c>
      <c r="U1" s="248"/>
      <c r="V1" s="248"/>
      <c r="W1" s="248"/>
      <c r="X1" s="248"/>
      <c r="Y1" s="248"/>
      <c r="Z1" s="248"/>
      <c r="AA1" s="250" t="s">
        <v>27</v>
      </c>
      <c r="AB1" s="250"/>
      <c r="AC1" s="243">
        <v>43635</v>
      </c>
      <c r="AD1" s="243"/>
      <c r="AE1" s="243"/>
      <c r="AF1" s="243"/>
    </row>
    <row r="2" spans="1:32" ht="20.100000000000001" customHeight="1" thickBot="1">
      <c r="A2" s="18" t="s">
        <v>28</v>
      </c>
      <c r="B2" s="244" t="s">
        <v>16</v>
      </c>
      <c r="C2" s="244"/>
      <c r="D2" s="244"/>
      <c r="E2" s="244"/>
      <c r="F2" s="244" t="s">
        <v>92</v>
      </c>
      <c r="G2" s="244"/>
      <c r="H2" s="244"/>
      <c r="I2" s="278" t="s">
        <v>48</v>
      </c>
      <c r="J2" s="278"/>
      <c r="K2" s="278"/>
      <c r="L2" s="278"/>
      <c r="M2" s="278"/>
      <c r="N2" s="278"/>
      <c r="O2" s="246"/>
      <c r="P2" s="246"/>
      <c r="Q2" s="246"/>
      <c r="R2" s="246"/>
      <c r="S2" s="246"/>
      <c r="T2" s="246"/>
      <c r="U2" s="246"/>
      <c r="V2" s="246"/>
      <c r="W2" s="246"/>
      <c r="X2" s="246"/>
      <c r="Y2" s="246"/>
      <c r="Z2" s="246"/>
      <c r="AA2" s="247" t="s">
        <v>29</v>
      </c>
      <c r="AB2" s="247"/>
      <c r="AC2" s="228" t="s">
        <v>86</v>
      </c>
      <c r="AD2" s="228"/>
      <c r="AE2" s="228"/>
      <c r="AF2" s="228"/>
    </row>
    <row r="3" spans="1:32" ht="36.950000000000003" customHeight="1" thickBot="1">
      <c r="A3" s="72" t="s">
        <v>30</v>
      </c>
      <c r="B3" s="20"/>
      <c r="C3" s="20"/>
      <c r="D3" s="20"/>
      <c r="E3" s="20"/>
      <c r="F3" s="20"/>
      <c r="G3" s="22" t="s">
        <v>31</v>
      </c>
      <c r="H3" s="73">
        <f>IF(COUNTA(H4:H31)&gt;0,1,"")</f>
        <v>1</v>
      </c>
      <c r="I3" s="74">
        <v>2</v>
      </c>
      <c r="J3" s="74">
        <f>IF(COUNTA(J4:J31)&gt;0,IF(I3&gt;0,I3+1,""),"")</f>
        <v>3</v>
      </c>
      <c r="K3" s="74">
        <f>IF(COUNTA(K4:K31)&gt;0,IF(J3&gt;0,J3+1,""),"")</f>
        <v>4</v>
      </c>
      <c r="L3" s="95"/>
      <c r="M3" s="74"/>
      <c r="N3" s="74"/>
      <c r="O3" s="74"/>
      <c r="P3" s="74" t="str">
        <f>IF(COUNTA(P4:P31)&gt;0,IF(O3&gt;0,O3+1,""),"")</f>
        <v/>
      </c>
      <c r="Q3" s="74" t="str">
        <f>IF(COUNTA(Q4:Q31)&gt;0,IF(P3&gt;0,P3+1,""),"")</f>
        <v/>
      </c>
      <c r="R3" s="74"/>
      <c r="S3" s="74" t="str">
        <f>IF(COUNTA(S4:S31)&gt;0,IF(Q3&gt;0,Q3+1,""),"")</f>
        <v/>
      </c>
      <c r="T3" s="74" t="str">
        <f t="shared" ref="T3:AF3" si="0">IF(COUNTA(T4:T31)&gt;0,IF(S3&gt;0,S3+1,""),"")</f>
        <v/>
      </c>
      <c r="U3" s="74" t="str">
        <f t="shared" si="0"/>
        <v/>
      </c>
      <c r="V3" s="74" t="str">
        <f t="shared" si="0"/>
        <v/>
      </c>
      <c r="W3" s="74" t="str">
        <f t="shared" si="0"/>
        <v/>
      </c>
      <c r="X3" s="74" t="str">
        <f t="shared" si="0"/>
        <v/>
      </c>
      <c r="Y3" s="74" t="str">
        <f t="shared" si="0"/>
        <v/>
      </c>
      <c r="Z3" s="74" t="str">
        <f t="shared" si="0"/>
        <v/>
      </c>
      <c r="AA3" s="74" t="str">
        <f t="shared" si="0"/>
        <v/>
      </c>
      <c r="AB3" s="74" t="str">
        <f t="shared" si="0"/>
        <v/>
      </c>
      <c r="AC3" s="74" t="str">
        <f t="shared" si="0"/>
        <v/>
      </c>
      <c r="AD3" s="74" t="str">
        <f t="shared" si="0"/>
        <v/>
      </c>
      <c r="AE3" s="74" t="str">
        <f t="shared" si="0"/>
        <v/>
      </c>
      <c r="AF3" s="75" t="str">
        <f t="shared" si="0"/>
        <v/>
      </c>
    </row>
    <row r="4" spans="1:32" s="29" customFormat="1" ht="19.350000000000001" customHeight="1" thickBot="1">
      <c r="A4" s="279" t="s">
        <v>32</v>
      </c>
      <c r="B4" s="220" t="s">
        <v>91</v>
      </c>
      <c r="C4" s="220"/>
      <c r="D4" s="220"/>
      <c r="E4" s="220"/>
      <c r="F4" s="220"/>
      <c r="G4" s="221"/>
      <c r="H4" s="76"/>
      <c r="I4" s="77"/>
      <c r="J4" s="77"/>
      <c r="K4" s="77"/>
      <c r="L4" s="77"/>
      <c r="M4" s="77"/>
      <c r="N4" s="77"/>
      <c r="O4" s="77"/>
      <c r="P4" s="77"/>
      <c r="Q4" s="77"/>
      <c r="R4" s="77"/>
      <c r="S4" s="77"/>
      <c r="T4" s="77"/>
      <c r="U4" s="77"/>
      <c r="V4" s="77"/>
      <c r="W4" s="77"/>
      <c r="X4" s="77"/>
      <c r="Y4" s="77"/>
      <c r="Z4" s="77"/>
      <c r="AA4" s="77"/>
      <c r="AB4" s="77"/>
      <c r="AC4" s="77"/>
      <c r="AD4" s="77"/>
      <c r="AE4" s="77"/>
      <c r="AF4" s="78"/>
    </row>
    <row r="5" spans="1:32" s="29" customFormat="1" ht="20.100000000000001" customHeight="1" thickBot="1">
      <c r="A5" s="280"/>
      <c r="B5" s="282" t="s">
        <v>75</v>
      </c>
      <c r="C5" s="282"/>
      <c r="D5" s="282"/>
      <c r="E5" s="282"/>
      <c r="F5" s="282"/>
      <c r="G5" s="283"/>
      <c r="H5" s="109" t="s">
        <v>44</v>
      </c>
      <c r="I5" s="105" t="s">
        <v>64</v>
      </c>
      <c r="J5" s="79" t="s">
        <v>64</v>
      </c>
      <c r="K5" s="79" t="s">
        <v>74</v>
      </c>
      <c r="L5" s="79"/>
      <c r="M5" s="105"/>
      <c r="N5" s="79"/>
      <c r="O5" s="79"/>
      <c r="P5" s="79"/>
      <c r="Q5" s="79"/>
      <c r="R5" s="79"/>
      <c r="S5" s="79"/>
      <c r="T5" s="79"/>
      <c r="U5" s="79"/>
      <c r="V5" s="79"/>
      <c r="W5" s="79"/>
      <c r="X5" s="79"/>
      <c r="Y5" s="79"/>
      <c r="Z5" s="79"/>
      <c r="AA5" s="79"/>
      <c r="AB5" s="79"/>
      <c r="AC5" s="79"/>
      <c r="AD5" s="79"/>
      <c r="AE5" s="79"/>
      <c r="AF5" s="80"/>
    </row>
    <row r="6" spans="1:32" s="29" customFormat="1" ht="20.100000000000001" customHeight="1" thickBot="1">
      <c r="A6" s="259"/>
      <c r="B6" s="32"/>
      <c r="C6" s="284" t="s">
        <v>93</v>
      </c>
      <c r="D6" s="284"/>
      <c r="E6" s="284"/>
      <c r="F6" s="284"/>
      <c r="G6" s="285"/>
      <c r="H6" s="109"/>
      <c r="I6" s="79"/>
      <c r="J6" s="79"/>
      <c r="K6" s="79"/>
      <c r="L6" s="79"/>
      <c r="M6" s="79"/>
      <c r="N6" s="79"/>
      <c r="O6" s="79"/>
      <c r="P6" s="79"/>
      <c r="Q6" s="79"/>
      <c r="R6" s="79"/>
      <c r="S6" s="79"/>
      <c r="T6" s="79"/>
      <c r="U6" s="79"/>
      <c r="V6" s="79"/>
      <c r="W6" s="79"/>
      <c r="X6" s="79"/>
      <c r="Y6" s="79"/>
      <c r="Z6" s="79"/>
      <c r="AA6" s="79"/>
      <c r="AB6" s="79"/>
      <c r="AC6" s="79"/>
      <c r="AD6" s="79"/>
      <c r="AE6" s="79"/>
      <c r="AF6" s="80"/>
    </row>
    <row r="7" spans="1:32" s="29" customFormat="1" ht="20.100000000000001" customHeight="1" thickBot="1">
      <c r="A7" s="259"/>
      <c r="B7" s="32"/>
      <c r="C7" s="30"/>
      <c r="D7" s="286" t="s">
        <v>112</v>
      </c>
      <c r="E7" s="286"/>
      <c r="F7" s="286"/>
      <c r="G7" s="287"/>
      <c r="H7" s="109" t="s">
        <v>64</v>
      </c>
      <c r="I7" s="79"/>
      <c r="J7" s="79"/>
      <c r="K7" s="79"/>
      <c r="L7" s="79"/>
      <c r="M7" s="79"/>
      <c r="N7" s="79"/>
      <c r="O7" s="79"/>
      <c r="P7" s="79"/>
      <c r="Q7" s="79"/>
      <c r="R7" s="79"/>
      <c r="S7" s="79"/>
      <c r="T7" s="79"/>
      <c r="U7" s="79"/>
      <c r="V7" s="79"/>
      <c r="W7" s="79"/>
      <c r="X7" s="79"/>
      <c r="Y7" s="79"/>
      <c r="Z7" s="79"/>
      <c r="AA7" s="79"/>
      <c r="AB7" s="79"/>
      <c r="AC7" s="79"/>
      <c r="AD7" s="79"/>
      <c r="AE7" s="79"/>
      <c r="AF7" s="80"/>
    </row>
    <row r="8" spans="1:32" s="29" customFormat="1" ht="20.100000000000001" customHeight="1" thickBot="1">
      <c r="A8" s="259"/>
      <c r="B8" s="32"/>
      <c r="C8" s="30"/>
      <c r="D8" s="290" t="s">
        <v>107</v>
      </c>
      <c r="E8" s="291"/>
      <c r="F8" s="291"/>
      <c r="G8" s="292"/>
      <c r="H8" s="109"/>
      <c r="I8" s="79" t="s">
        <v>64</v>
      </c>
      <c r="J8" s="79"/>
      <c r="K8" s="79"/>
      <c r="L8" s="79"/>
      <c r="M8" s="79"/>
      <c r="N8" s="79"/>
      <c r="O8" s="79"/>
      <c r="P8" s="79"/>
      <c r="Q8" s="79"/>
      <c r="R8" s="79"/>
      <c r="S8" s="79"/>
      <c r="T8" s="79"/>
      <c r="U8" s="79"/>
      <c r="V8" s="79"/>
      <c r="W8" s="79"/>
      <c r="X8" s="79"/>
      <c r="Y8" s="79"/>
      <c r="Z8" s="79"/>
      <c r="AA8" s="79"/>
      <c r="AB8" s="79"/>
      <c r="AC8" s="79"/>
      <c r="AD8" s="79"/>
      <c r="AE8" s="79"/>
      <c r="AF8" s="80"/>
    </row>
    <row r="9" spans="1:32" s="29" customFormat="1" ht="19.350000000000001" customHeight="1" thickBot="1">
      <c r="A9" s="259"/>
      <c r="B9" s="32"/>
      <c r="C9" s="288" t="s">
        <v>108</v>
      </c>
      <c r="D9" s="288"/>
      <c r="E9" s="288"/>
      <c r="F9" s="288"/>
      <c r="G9" s="289"/>
      <c r="H9" s="109"/>
      <c r="I9" s="79" t="s">
        <v>64</v>
      </c>
      <c r="J9" s="79" t="s">
        <v>113</v>
      </c>
      <c r="K9" s="79" t="s">
        <v>113</v>
      </c>
      <c r="L9" s="79"/>
      <c r="M9" s="79"/>
      <c r="N9" s="79"/>
      <c r="O9" s="79"/>
      <c r="P9" s="79"/>
      <c r="Q9" s="79"/>
      <c r="R9" s="79"/>
      <c r="S9" s="79"/>
      <c r="T9" s="79"/>
      <c r="U9" s="79"/>
      <c r="V9" s="79"/>
      <c r="W9" s="79"/>
      <c r="X9" s="79"/>
      <c r="Y9" s="79"/>
      <c r="Z9" s="79"/>
      <c r="AA9" s="79"/>
      <c r="AB9" s="79"/>
      <c r="AC9" s="79"/>
      <c r="AD9" s="79"/>
      <c r="AE9" s="79"/>
      <c r="AF9" s="80"/>
    </row>
    <row r="10" spans="1:32" s="29" customFormat="1" ht="19.350000000000001" customHeight="1" thickBot="1">
      <c r="A10" s="259"/>
      <c r="B10" s="32"/>
      <c r="C10" s="274" t="s">
        <v>110</v>
      </c>
      <c r="D10" s="274"/>
      <c r="E10" s="274"/>
      <c r="F10" s="274"/>
      <c r="G10" s="275"/>
      <c r="H10" s="109" t="s">
        <v>64</v>
      </c>
      <c r="I10" s="79" t="s">
        <v>74</v>
      </c>
      <c r="J10" s="79"/>
      <c r="K10" s="79"/>
      <c r="L10" s="79"/>
      <c r="M10" s="79"/>
      <c r="N10" s="79"/>
      <c r="O10" s="79"/>
      <c r="P10" s="79"/>
      <c r="Q10" s="79"/>
      <c r="R10" s="79"/>
      <c r="S10" s="79"/>
      <c r="T10" s="79"/>
      <c r="U10" s="79"/>
      <c r="V10" s="79"/>
      <c r="W10" s="79"/>
      <c r="X10" s="79"/>
      <c r="Y10" s="79"/>
      <c r="Z10" s="79"/>
      <c r="AA10" s="79"/>
      <c r="AB10" s="79"/>
      <c r="AC10" s="79"/>
      <c r="AD10" s="79"/>
      <c r="AE10" s="79"/>
      <c r="AF10" s="80"/>
    </row>
    <row r="11" spans="1:32" s="29" customFormat="1" ht="19.350000000000001" customHeight="1" thickBot="1">
      <c r="A11" s="259"/>
      <c r="B11" s="32"/>
      <c r="C11" s="211" t="s">
        <v>109</v>
      </c>
      <c r="D11" s="212"/>
      <c r="E11" s="212"/>
      <c r="F11" s="212"/>
      <c r="G11" s="213"/>
      <c r="H11" s="109" t="s">
        <v>113</v>
      </c>
      <c r="I11" s="79" t="s">
        <v>113</v>
      </c>
      <c r="J11" s="79"/>
      <c r="K11" s="79"/>
      <c r="L11" s="79"/>
      <c r="M11" s="79"/>
      <c r="N11" s="79"/>
      <c r="O11" s="79"/>
      <c r="P11" s="79"/>
      <c r="Q11" s="79"/>
      <c r="R11" s="79"/>
      <c r="S11" s="79"/>
      <c r="T11" s="79"/>
      <c r="U11" s="79"/>
      <c r="V11" s="79"/>
      <c r="W11" s="79"/>
      <c r="X11" s="79"/>
      <c r="Y11" s="79"/>
      <c r="Z11" s="79"/>
      <c r="AA11" s="79"/>
      <c r="AB11" s="79"/>
      <c r="AC11" s="79"/>
      <c r="AD11" s="79"/>
      <c r="AE11" s="79"/>
      <c r="AF11" s="80"/>
    </row>
    <row r="12" spans="1:32" s="29" customFormat="1" ht="20.100000000000001" customHeight="1" thickBot="1">
      <c r="A12" s="259"/>
      <c r="B12" s="32"/>
      <c r="C12" s="274" t="s">
        <v>79</v>
      </c>
      <c r="D12" s="274"/>
      <c r="E12" s="274"/>
      <c r="F12" s="274"/>
      <c r="G12" s="275"/>
      <c r="H12" s="109"/>
      <c r="I12" s="79"/>
      <c r="J12" s="79"/>
      <c r="K12" s="79"/>
      <c r="L12" s="105"/>
      <c r="M12" s="79"/>
      <c r="N12" s="79"/>
      <c r="O12" s="79"/>
      <c r="P12" s="79"/>
      <c r="Q12" s="79"/>
      <c r="R12" s="79"/>
      <c r="S12" s="79"/>
      <c r="T12" s="79"/>
      <c r="U12" s="79"/>
      <c r="V12" s="79"/>
      <c r="W12" s="79"/>
      <c r="X12" s="79"/>
      <c r="Y12" s="79"/>
      <c r="Z12" s="79"/>
      <c r="AA12" s="79"/>
      <c r="AB12" s="79"/>
      <c r="AC12" s="79"/>
      <c r="AD12" s="79"/>
      <c r="AE12" s="79"/>
      <c r="AF12" s="80"/>
    </row>
    <row r="13" spans="1:32" s="29" customFormat="1" ht="20.100000000000001" customHeight="1" thickBot="1">
      <c r="A13" s="259"/>
      <c r="B13" s="32"/>
      <c r="C13" s="110"/>
      <c r="D13" s="274" t="s">
        <v>65</v>
      </c>
      <c r="E13" s="274"/>
      <c r="F13" s="274"/>
      <c r="G13" s="275"/>
      <c r="H13" s="109"/>
      <c r="I13" s="105"/>
      <c r="J13" s="79" t="s">
        <v>64</v>
      </c>
      <c r="K13" s="79"/>
      <c r="L13" s="79"/>
      <c r="M13" s="105"/>
      <c r="N13" s="79"/>
      <c r="O13" s="79"/>
      <c r="P13" s="71"/>
      <c r="Q13" s="79"/>
      <c r="R13" s="79"/>
      <c r="S13" s="79"/>
      <c r="T13" s="79"/>
      <c r="U13" s="79"/>
      <c r="V13" s="79"/>
      <c r="W13" s="79"/>
      <c r="X13" s="79"/>
      <c r="Y13" s="79"/>
      <c r="Z13" s="79"/>
      <c r="AA13" s="79"/>
      <c r="AB13" s="79"/>
      <c r="AC13" s="79"/>
      <c r="AD13" s="79"/>
      <c r="AE13" s="79"/>
      <c r="AF13" s="80"/>
    </row>
    <row r="14" spans="1:32" s="29" customFormat="1" ht="20.100000000000001" customHeight="1" thickBot="1">
      <c r="A14" s="281"/>
      <c r="B14" s="129"/>
      <c r="C14" s="130"/>
      <c r="D14" s="293" t="s">
        <v>46</v>
      </c>
      <c r="E14" s="293"/>
      <c r="F14" s="293"/>
      <c r="G14" s="294"/>
      <c r="H14" s="109"/>
      <c r="I14" s="105"/>
      <c r="J14" s="105"/>
      <c r="K14" s="79" t="s">
        <v>64</v>
      </c>
      <c r="L14" s="79"/>
      <c r="M14" s="105"/>
      <c r="N14" s="105"/>
      <c r="O14" s="79"/>
      <c r="P14" s="79"/>
      <c r="Q14" s="71"/>
      <c r="R14" s="79"/>
      <c r="S14" s="79"/>
      <c r="T14" s="79"/>
      <c r="U14" s="79"/>
      <c r="V14" s="79"/>
      <c r="W14" s="79"/>
      <c r="X14" s="79"/>
      <c r="Y14" s="79"/>
      <c r="Z14" s="79"/>
      <c r="AA14" s="79"/>
      <c r="AB14" s="79"/>
      <c r="AC14" s="79"/>
      <c r="AD14" s="79"/>
      <c r="AE14" s="79"/>
      <c r="AF14" s="80"/>
    </row>
    <row r="15" spans="1:32" s="29" customFormat="1" ht="29.25" customHeight="1" thickBot="1">
      <c r="A15" s="307" t="s">
        <v>21</v>
      </c>
      <c r="B15" s="268" t="s">
        <v>33</v>
      </c>
      <c r="C15" s="268"/>
      <c r="D15" s="268"/>
      <c r="E15" s="268"/>
      <c r="F15" s="268"/>
      <c r="G15" s="269"/>
      <c r="H15" s="81"/>
      <c r="I15" s="82"/>
      <c r="J15" s="82"/>
      <c r="K15" s="82"/>
      <c r="L15" s="82"/>
      <c r="M15" s="82"/>
      <c r="N15" s="82"/>
      <c r="O15" s="82"/>
      <c r="P15" s="82"/>
      <c r="Q15" s="82"/>
      <c r="R15" s="82"/>
      <c r="S15" s="82"/>
      <c r="T15" s="82"/>
      <c r="U15" s="82"/>
      <c r="V15" s="82"/>
      <c r="W15" s="82"/>
      <c r="X15" s="82"/>
      <c r="Y15" s="82"/>
      <c r="Z15" s="82"/>
      <c r="AA15" s="82"/>
      <c r="AB15" s="82"/>
      <c r="AC15" s="82"/>
      <c r="AD15" s="82"/>
      <c r="AE15" s="82"/>
      <c r="AF15" s="83"/>
    </row>
    <row r="16" spans="1:32" s="29" customFormat="1" ht="20.100000000000001" customHeight="1" thickBot="1">
      <c r="A16" s="308"/>
      <c r="B16" s="104"/>
      <c r="C16" s="295" t="s">
        <v>80</v>
      </c>
      <c r="D16" s="295"/>
      <c r="E16" s="295"/>
      <c r="F16" s="295"/>
      <c r="G16" s="296"/>
      <c r="H16" s="109"/>
      <c r="I16" s="79"/>
      <c r="J16" s="79"/>
      <c r="K16" s="86"/>
      <c r="L16" s="117"/>
      <c r="M16" s="117"/>
      <c r="N16" s="117"/>
      <c r="O16" s="86"/>
      <c r="P16" s="86"/>
      <c r="Q16" s="123"/>
      <c r="R16" s="123"/>
      <c r="S16" s="86"/>
      <c r="T16" s="86"/>
      <c r="U16" s="86"/>
      <c r="V16" s="86"/>
      <c r="W16" s="86"/>
      <c r="X16" s="86"/>
      <c r="Y16" s="86"/>
      <c r="Z16" s="86"/>
      <c r="AA16" s="86"/>
      <c r="AB16" s="86"/>
      <c r="AC16" s="86"/>
      <c r="AD16" s="86"/>
      <c r="AE16" s="86"/>
      <c r="AF16" s="87"/>
    </row>
    <row r="17" spans="1:32" s="29" customFormat="1" ht="20.100000000000001" customHeight="1" thickBot="1">
      <c r="A17" s="308"/>
      <c r="B17" s="104"/>
      <c r="C17" s="141"/>
      <c r="D17" s="314" t="s">
        <v>111</v>
      </c>
      <c r="E17" s="314"/>
      <c r="F17" s="314"/>
      <c r="G17" s="315"/>
      <c r="H17" s="140" t="s">
        <v>113</v>
      </c>
      <c r="I17" s="79"/>
      <c r="J17" s="131"/>
      <c r="K17" s="30"/>
      <c r="L17" s="28"/>
      <c r="M17" s="28"/>
      <c r="N17" s="28"/>
      <c r="O17" s="30"/>
      <c r="P17" s="30"/>
      <c r="Q17" s="30"/>
      <c r="R17" s="30"/>
      <c r="S17" s="85"/>
      <c r="T17" s="86"/>
      <c r="U17" s="86"/>
      <c r="V17" s="86"/>
      <c r="W17" s="86"/>
      <c r="X17" s="86"/>
      <c r="Y17" s="86"/>
      <c r="Z17" s="86"/>
      <c r="AA17" s="86"/>
      <c r="AB17" s="86"/>
      <c r="AC17" s="86"/>
      <c r="AD17" s="86"/>
      <c r="AE17" s="86"/>
      <c r="AF17" s="96"/>
    </row>
    <row r="18" spans="1:32" s="29" customFormat="1" ht="20.100000000000001" customHeight="1" thickBot="1">
      <c r="A18" s="308"/>
      <c r="B18" s="104"/>
      <c r="C18" s="316" t="s">
        <v>81</v>
      </c>
      <c r="D18" s="314"/>
      <c r="E18" s="314"/>
      <c r="F18" s="314"/>
      <c r="G18" s="315"/>
      <c r="H18" s="140"/>
      <c r="I18" s="79" t="s">
        <v>83</v>
      </c>
      <c r="J18" s="131"/>
      <c r="K18" s="30"/>
      <c r="L18" s="28"/>
      <c r="M18" s="28"/>
      <c r="N18" s="28"/>
      <c r="O18" s="30"/>
      <c r="P18" s="30"/>
      <c r="Q18" s="30"/>
      <c r="R18" s="30"/>
      <c r="S18" s="85"/>
      <c r="T18" s="86"/>
      <c r="U18" s="86"/>
      <c r="V18" s="86"/>
      <c r="W18" s="86"/>
      <c r="X18" s="86"/>
      <c r="Y18" s="86"/>
      <c r="Z18" s="86"/>
      <c r="AA18" s="86"/>
      <c r="AB18" s="86"/>
      <c r="AC18" s="86"/>
      <c r="AD18" s="86"/>
      <c r="AE18" s="86"/>
      <c r="AF18" s="96"/>
    </row>
    <row r="19" spans="1:32" s="29" customFormat="1" ht="20.100000000000001" customHeight="1" thickBot="1">
      <c r="A19" s="308"/>
      <c r="B19" s="104"/>
      <c r="C19" s="316" t="s">
        <v>82</v>
      </c>
      <c r="D19" s="314"/>
      <c r="E19" s="314"/>
      <c r="F19" s="314"/>
      <c r="G19" s="315"/>
      <c r="H19" s="140"/>
      <c r="I19" s="79" t="s">
        <v>84</v>
      </c>
      <c r="J19" s="131"/>
      <c r="K19" s="30"/>
      <c r="L19" s="28"/>
      <c r="M19" s="28"/>
      <c r="N19" s="28"/>
      <c r="O19" s="30"/>
      <c r="P19" s="30"/>
      <c r="Q19" s="30"/>
      <c r="R19" s="30"/>
      <c r="S19" s="85"/>
      <c r="T19" s="86"/>
      <c r="U19" s="86"/>
      <c r="V19" s="86"/>
      <c r="W19" s="86"/>
      <c r="X19" s="86"/>
      <c r="Y19" s="86"/>
      <c r="Z19" s="86"/>
      <c r="AA19" s="86"/>
      <c r="AB19" s="86"/>
      <c r="AC19" s="86"/>
      <c r="AD19" s="86"/>
      <c r="AE19" s="86"/>
      <c r="AF19" s="96"/>
    </row>
    <row r="20" spans="1:32" s="29" customFormat="1" ht="20.100000000000001" customHeight="1" thickBot="1">
      <c r="A20" s="308"/>
      <c r="B20" s="104"/>
      <c r="C20" s="295" t="s">
        <v>34</v>
      </c>
      <c r="D20" s="295"/>
      <c r="E20" s="295"/>
      <c r="F20" s="295"/>
      <c r="G20" s="296"/>
      <c r="H20" s="115"/>
      <c r="I20" s="79"/>
      <c r="J20" s="131" t="s">
        <v>83</v>
      </c>
      <c r="K20" s="28" t="s">
        <v>83</v>
      </c>
      <c r="L20" s="30"/>
      <c r="M20" s="28"/>
      <c r="N20" s="28"/>
      <c r="O20" s="28"/>
      <c r="P20" s="28"/>
      <c r="Q20" s="126"/>
      <c r="R20" s="126"/>
      <c r="S20" s="85"/>
      <c r="T20" s="86"/>
      <c r="U20" s="86"/>
      <c r="V20" s="86"/>
      <c r="W20" s="86"/>
      <c r="X20" s="86"/>
      <c r="Y20" s="86"/>
      <c r="Z20" s="86"/>
      <c r="AA20" s="79"/>
      <c r="AB20" s="86"/>
      <c r="AC20" s="86"/>
      <c r="AD20" s="86"/>
      <c r="AE20" s="86"/>
      <c r="AF20" s="86"/>
    </row>
    <row r="21" spans="1:32" s="29" customFormat="1" ht="20.100000000000001" customHeight="1" thickBot="1">
      <c r="A21" s="308"/>
      <c r="B21" s="104"/>
      <c r="C21" s="297" t="s">
        <v>66</v>
      </c>
      <c r="D21" s="297"/>
      <c r="E21" s="297"/>
      <c r="F21" s="297"/>
      <c r="G21" s="298"/>
      <c r="H21" s="115"/>
      <c r="I21" s="86"/>
      <c r="J21" s="131"/>
      <c r="K21" s="30"/>
      <c r="L21" s="30"/>
      <c r="M21" s="30"/>
      <c r="N21" s="28"/>
      <c r="O21" s="30"/>
      <c r="P21" s="30"/>
      <c r="Q21" s="30"/>
      <c r="R21" s="30"/>
      <c r="S21" s="85"/>
      <c r="T21" s="86"/>
      <c r="U21" s="86"/>
      <c r="V21" s="86"/>
      <c r="W21" s="86"/>
      <c r="X21" s="86"/>
      <c r="Y21" s="79"/>
      <c r="Z21" s="86"/>
      <c r="AA21" s="86"/>
      <c r="AB21" s="86"/>
      <c r="AC21" s="86"/>
      <c r="AD21" s="86"/>
      <c r="AE21" s="86"/>
      <c r="AF21" s="86"/>
    </row>
    <row r="22" spans="1:32" s="29" customFormat="1" ht="20.100000000000001" customHeight="1" thickBot="1">
      <c r="A22" s="308"/>
      <c r="B22" s="104"/>
      <c r="C22" s="142"/>
      <c r="D22" s="299" t="s">
        <v>67</v>
      </c>
      <c r="E22" s="300"/>
      <c r="F22" s="300"/>
      <c r="G22" s="301"/>
      <c r="H22" s="115" t="s">
        <v>113</v>
      </c>
      <c r="I22" s="79" t="s">
        <v>64</v>
      </c>
      <c r="J22" s="131"/>
      <c r="K22" s="143"/>
      <c r="L22" s="144"/>
      <c r="M22" s="145"/>
      <c r="N22" s="145"/>
      <c r="O22" s="125"/>
      <c r="P22" s="145"/>
      <c r="Q22" s="146"/>
      <c r="R22" s="146"/>
      <c r="S22" s="86"/>
      <c r="T22" s="86"/>
      <c r="U22" s="86"/>
      <c r="V22" s="86"/>
      <c r="W22" s="86"/>
      <c r="X22" s="86"/>
      <c r="Y22" s="86"/>
      <c r="Z22" s="86"/>
      <c r="AA22" s="79"/>
      <c r="AB22" s="86"/>
      <c r="AC22" s="86"/>
      <c r="AD22" s="86"/>
      <c r="AE22" s="86"/>
      <c r="AF22" s="86"/>
    </row>
    <row r="23" spans="1:32" s="29" customFormat="1" ht="19.350000000000001" customHeight="1" thickBot="1">
      <c r="A23" s="308"/>
      <c r="B23" s="104"/>
      <c r="C23" s="302" t="s">
        <v>63</v>
      </c>
      <c r="D23" s="302"/>
      <c r="E23" s="302"/>
      <c r="F23" s="302"/>
      <c r="G23" s="303"/>
      <c r="H23" s="115"/>
      <c r="I23" s="86"/>
      <c r="J23" s="96"/>
      <c r="K23" s="30"/>
      <c r="L23" s="85"/>
      <c r="M23" s="86"/>
      <c r="N23" s="86"/>
      <c r="O23" s="123"/>
      <c r="P23" s="117"/>
      <c r="Q23" s="86"/>
      <c r="R23" s="86"/>
      <c r="S23" s="86"/>
      <c r="T23" s="86"/>
      <c r="U23" s="86"/>
      <c r="V23" s="86"/>
      <c r="W23" s="86"/>
      <c r="X23" s="86"/>
      <c r="Y23" s="86"/>
      <c r="Z23" s="86"/>
      <c r="AA23" s="79"/>
      <c r="AB23" s="86"/>
      <c r="AC23" s="86"/>
      <c r="AD23" s="86"/>
      <c r="AE23" s="86"/>
      <c r="AF23" s="86"/>
    </row>
    <row r="24" spans="1:32" s="29" customFormat="1" ht="19.5" thickBot="1">
      <c r="A24" s="308"/>
      <c r="B24" s="84"/>
      <c r="C24" s="42"/>
      <c r="D24" s="239" t="s">
        <v>85</v>
      </c>
      <c r="E24" s="239"/>
      <c r="F24" s="239"/>
      <c r="G24" s="240"/>
      <c r="H24" s="85" t="s">
        <v>113</v>
      </c>
      <c r="I24" s="106" t="s">
        <v>64</v>
      </c>
      <c r="J24" s="121"/>
      <c r="K24" s="126"/>
      <c r="L24" s="85"/>
      <c r="M24" s="106"/>
      <c r="N24" s="121"/>
      <c r="O24" s="126"/>
      <c r="P24" s="30"/>
      <c r="Q24" s="30"/>
      <c r="R24" s="30"/>
      <c r="S24" s="85"/>
      <c r="T24" s="86"/>
      <c r="U24" s="86"/>
      <c r="V24" s="86"/>
      <c r="W24" s="86"/>
      <c r="X24" s="79"/>
      <c r="Y24" s="86"/>
      <c r="Z24" s="86"/>
      <c r="AA24" s="86"/>
      <c r="AB24" s="86"/>
      <c r="AC24" s="86"/>
      <c r="AD24" s="86"/>
      <c r="AE24" s="86"/>
      <c r="AF24" s="86"/>
    </row>
    <row r="25" spans="1:32" s="29" customFormat="1" ht="19.5" thickBot="1">
      <c r="A25" s="308"/>
      <c r="B25" s="84"/>
      <c r="C25" s="239" t="s">
        <v>68</v>
      </c>
      <c r="D25" s="239"/>
      <c r="E25" s="239"/>
      <c r="F25" s="239"/>
      <c r="G25" s="240"/>
      <c r="H25" s="85"/>
      <c r="I25" s="86"/>
      <c r="J25" s="121"/>
      <c r="K25" s="127"/>
      <c r="L25" s="85"/>
      <c r="M25" s="86"/>
      <c r="N25" s="121"/>
      <c r="O25" s="127"/>
      <c r="P25" s="126"/>
      <c r="Q25" s="30"/>
      <c r="R25" s="30"/>
      <c r="S25" s="85"/>
      <c r="T25" s="86"/>
      <c r="U25" s="86"/>
      <c r="V25" s="86"/>
      <c r="W25" s="86"/>
      <c r="X25" s="86"/>
      <c r="Y25" s="86"/>
      <c r="Z25" s="86"/>
      <c r="AA25" s="79"/>
      <c r="AB25" s="86"/>
      <c r="AC25" s="86"/>
      <c r="AD25" s="86"/>
      <c r="AE25" s="86"/>
      <c r="AF25" s="86"/>
    </row>
    <row r="26" spans="1:32" s="29" customFormat="1" ht="19.5" thickBot="1">
      <c r="A26" s="308"/>
      <c r="B26" s="84"/>
      <c r="C26" s="103"/>
      <c r="D26" s="239" t="s">
        <v>69</v>
      </c>
      <c r="E26" s="239"/>
      <c r="F26" s="239"/>
      <c r="G26" s="240"/>
      <c r="H26" s="115"/>
      <c r="I26" s="86"/>
      <c r="J26" s="122" t="s">
        <v>64</v>
      </c>
      <c r="K26" s="127"/>
      <c r="L26" s="85"/>
      <c r="M26" s="86"/>
      <c r="N26" s="122"/>
      <c r="O26" s="127"/>
      <c r="P26" s="126"/>
      <c r="Q26" s="30"/>
      <c r="R26" s="30"/>
      <c r="S26" s="85"/>
      <c r="T26" s="86"/>
      <c r="U26" s="86"/>
      <c r="V26" s="86"/>
      <c r="W26" s="86"/>
      <c r="X26" s="86"/>
      <c r="Y26" s="86"/>
      <c r="Z26" s="86"/>
      <c r="AA26" s="117"/>
      <c r="AB26" s="86"/>
      <c r="AC26" s="86"/>
      <c r="AD26" s="86"/>
      <c r="AE26" s="86"/>
      <c r="AF26" s="96"/>
    </row>
    <row r="27" spans="1:32" s="29" customFormat="1" ht="19.5" thickBot="1">
      <c r="A27" s="308"/>
      <c r="B27" s="84"/>
      <c r="C27" s="128"/>
      <c r="D27" s="309" t="s">
        <v>71</v>
      </c>
      <c r="E27" s="309"/>
      <c r="F27" s="309"/>
      <c r="G27" s="310"/>
      <c r="H27" s="115"/>
      <c r="I27" s="86"/>
      <c r="J27" s="116"/>
      <c r="K27" s="124" t="s">
        <v>64</v>
      </c>
      <c r="L27" s="86"/>
      <c r="M27" s="86"/>
      <c r="N27" s="122"/>
      <c r="O27" s="127"/>
      <c r="P27" s="126"/>
      <c r="Q27" s="30"/>
      <c r="R27" s="30"/>
      <c r="S27" s="85"/>
      <c r="T27" s="86"/>
      <c r="U27" s="86"/>
      <c r="V27" s="86"/>
      <c r="W27" s="86"/>
      <c r="X27" s="86"/>
      <c r="Y27" s="86"/>
      <c r="Z27" s="86"/>
      <c r="AA27" s="117"/>
      <c r="AB27" s="86"/>
      <c r="AC27" s="86"/>
      <c r="AD27" s="86"/>
      <c r="AE27" s="86"/>
      <c r="AF27" s="96"/>
    </row>
    <row r="28" spans="1:32" s="29" customFormat="1" ht="19.5" thickBot="1">
      <c r="A28" s="308"/>
      <c r="B28" s="84"/>
      <c r="C28" s="311" t="s">
        <v>70</v>
      </c>
      <c r="D28" s="312"/>
      <c r="E28" s="312"/>
      <c r="F28" s="312"/>
      <c r="G28" s="313"/>
      <c r="H28" s="115"/>
      <c r="I28" s="86"/>
      <c r="J28" s="116"/>
      <c r="K28" s="106"/>
      <c r="L28" s="86"/>
      <c r="M28" s="86"/>
      <c r="N28" s="122"/>
      <c r="O28" s="127"/>
      <c r="P28" s="126"/>
      <c r="Q28" s="30"/>
      <c r="R28" s="30"/>
      <c r="S28" s="85"/>
      <c r="T28" s="86"/>
      <c r="U28" s="86"/>
      <c r="V28" s="86"/>
      <c r="W28" s="86"/>
      <c r="X28" s="86"/>
      <c r="Y28" s="86"/>
      <c r="Z28" s="86"/>
      <c r="AA28" s="117"/>
      <c r="AB28" s="86"/>
      <c r="AC28" s="86"/>
      <c r="AD28" s="86"/>
      <c r="AE28" s="86"/>
      <c r="AF28" s="96"/>
    </row>
    <row r="29" spans="1:32" s="29" customFormat="1" ht="37.5" customHeight="1" thickBot="1">
      <c r="A29" s="308"/>
      <c r="B29" s="84"/>
      <c r="C29" s="128"/>
      <c r="D29" s="311" t="s">
        <v>72</v>
      </c>
      <c r="E29" s="312"/>
      <c r="F29" s="312"/>
      <c r="G29" s="313"/>
      <c r="H29" s="115"/>
      <c r="I29" s="86"/>
      <c r="J29" s="116" t="s">
        <v>64</v>
      </c>
      <c r="K29" s="106"/>
      <c r="L29" s="86"/>
      <c r="M29" s="86"/>
      <c r="N29" s="122"/>
      <c r="O29" s="127"/>
      <c r="P29" s="126"/>
      <c r="Q29" s="30"/>
      <c r="R29" s="30"/>
      <c r="S29" s="85"/>
      <c r="T29" s="86"/>
      <c r="U29" s="86"/>
      <c r="V29" s="86"/>
      <c r="W29" s="86"/>
      <c r="X29" s="86"/>
      <c r="Y29" s="86"/>
      <c r="Z29" s="86"/>
      <c r="AA29" s="117"/>
      <c r="AB29" s="86"/>
      <c r="AC29" s="86"/>
      <c r="AD29" s="86"/>
      <c r="AE29" s="86"/>
      <c r="AF29" s="96"/>
    </row>
    <row r="30" spans="1:32" s="29" customFormat="1" ht="19.5" thickBot="1">
      <c r="A30" s="281"/>
      <c r="B30" s="119"/>
      <c r="C30" s="120"/>
      <c r="D30" s="304" t="s">
        <v>73</v>
      </c>
      <c r="E30" s="305"/>
      <c r="F30" s="305"/>
      <c r="G30" s="306"/>
      <c r="H30" s="118"/>
      <c r="I30" s="88"/>
      <c r="J30" s="88"/>
      <c r="K30" s="106" t="s">
        <v>64</v>
      </c>
      <c r="L30" s="88"/>
      <c r="M30" s="88"/>
      <c r="N30" s="88"/>
      <c r="O30" s="124"/>
      <c r="P30" s="124"/>
      <c r="Q30" s="125"/>
      <c r="R30" s="125"/>
      <c r="S30" s="88"/>
      <c r="T30" s="88"/>
      <c r="U30" s="88"/>
      <c r="V30" s="88"/>
      <c r="W30" s="88"/>
      <c r="X30" s="88"/>
      <c r="Y30" s="88"/>
      <c r="Z30" s="88"/>
      <c r="AA30" s="88"/>
      <c r="AB30" s="88"/>
      <c r="AC30" s="88"/>
      <c r="AD30" s="88"/>
      <c r="AE30" s="88"/>
      <c r="AF30" s="89"/>
    </row>
    <row r="31" spans="1:32" s="29" customFormat="1" ht="20.100000000000001" customHeight="1" thickBot="1">
      <c r="A31" s="261" t="s">
        <v>35</v>
      </c>
      <c r="B31" s="263"/>
      <c r="C31" s="263"/>
      <c r="D31" s="263"/>
      <c r="E31" s="263"/>
      <c r="F31" s="263"/>
      <c r="G31" s="107" t="s">
        <v>36</v>
      </c>
      <c r="H31" s="97" t="s">
        <v>22</v>
      </c>
      <c r="I31" s="98" t="s">
        <v>22</v>
      </c>
      <c r="J31" s="98" t="s">
        <v>47</v>
      </c>
      <c r="K31" s="98" t="s">
        <v>47</v>
      </c>
      <c r="L31" s="98"/>
      <c r="M31" s="98"/>
      <c r="N31" s="98"/>
      <c r="O31" s="98"/>
      <c r="P31" s="90"/>
      <c r="Q31" s="90"/>
      <c r="R31" s="90"/>
      <c r="S31" s="90"/>
      <c r="T31" s="90"/>
      <c r="U31" s="90"/>
      <c r="V31" s="90"/>
      <c r="W31" s="90"/>
      <c r="X31" s="90"/>
      <c r="Y31" s="90"/>
      <c r="Z31" s="90"/>
      <c r="AA31" s="90"/>
      <c r="AB31" s="90"/>
      <c r="AC31" s="90"/>
      <c r="AD31" s="90"/>
      <c r="AE31" s="90"/>
      <c r="AF31" s="91"/>
    </row>
    <row r="32" spans="1:32" s="29" customFormat="1" ht="20.100000000000001" customHeight="1" thickBot="1">
      <c r="A32" s="262"/>
      <c r="B32" s="264"/>
      <c r="C32" s="264"/>
      <c r="D32" s="264"/>
      <c r="E32" s="264"/>
      <c r="F32" s="264"/>
      <c r="G32" s="107" t="s">
        <v>37</v>
      </c>
      <c r="H32" s="99" t="s">
        <v>49</v>
      </c>
      <c r="I32" s="99" t="s">
        <v>49</v>
      </c>
      <c r="J32" s="99" t="s">
        <v>49</v>
      </c>
      <c r="K32" s="99" t="s">
        <v>49</v>
      </c>
      <c r="L32" s="94"/>
      <c r="M32" s="94"/>
      <c r="N32" s="94"/>
      <c r="O32" s="94"/>
      <c r="P32" s="94"/>
      <c r="Q32" s="94"/>
      <c r="R32" s="94"/>
      <c r="S32" s="94"/>
      <c r="T32" s="94"/>
      <c r="U32" s="94"/>
      <c r="V32" s="94"/>
      <c r="W32" s="94"/>
      <c r="X32" s="94"/>
      <c r="Y32" s="94"/>
      <c r="Z32" s="94"/>
      <c r="AA32" s="94"/>
      <c r="AB32" s="94"/>
      <c r="AC32" s="94"/>
      <c r="AD32" s="94"/>
      <c r="AE32" s="94"/>
      <c r="AF32" s="53"/>
    </row>
    <row r="33" spans="1:32" s="29" customFormat="1" ht="20.100000000000001" customHeight="1" thickBot="1">
      <c r="A33" s="262"/>
      <c r="B33" s="264"/>
      <c r="C33" s="264"/>
      <c r="D33" s="264"/>
      <c r="E33" s="264"/>
      <c r="F33" s="264"/>
      <c r="G33" s="107" t="s">
        <v>39</v>
      </c>
      <c r="H33" s="100">
        <v>43635</v>
      </c>
      <c r="I33" s="100">
        <v>43635</v>
      </c>
      <c r="J33" s="100">
        <v>43635</v>
      </c>
      <c r="K33" s="100">
        <v>43635</v>
      </c>
      <c r="L33" s="56"/>
      <c r="M33" s="56"/>
      <c r="N33" s="56"/>
      <c r="O33" s="56"/>
      <c r="P33" s="56"/>
      <c r="Q33" s="56"/>
      <c r="R33" s="56"/>
      <c r="S33" s="56"/>
      <c r="T33" s="56"/>
      <c r="U33" s="56"/>
      <c r="V33" s="56"/>
      <c r="W33" s="56"/>
      <c r="X33" s="56"/>
      <c r="Y33" s="56"/>
      <c r="Z33" s="56"/>
      <c r="AA33" s="56"/>
      <c r="AB33" s="56"/>
      <c r="AC33" s="56"/>
      <c r="AD33" s="56"/>
      <c r="AE33" s="56"/>
      <c r="AF33" s="57"/>
    </row>
    <row r="34" spans="1:32" s="29" customFormat="1" ht="20.100000000000001" customHeight="1">
      <c r="A34" s="262"/>
      <c r="B34" s="264"/>
      <c r="C34" s="264"/>
      <c r="D34" s="264"/>
      <c r="E34" s="264"/>
      <c r="F34" s="264"/>
      <c r="G34" s="108" t="s">
        <v>40</v>
      </c>
      <c r="H34" s="99" t="s">
        <v>18</v>
      </c>
      <c r="I34" s="99" t="s">
        <v>18</v>
      </c>
      <c r="J34" s="99" t="s">
        <v>18</v>
      </c>
      <c r="K34" s="99" t="s">
        <v>18</v>
      </c>
      <c r="L34" s="94"/>
      <c r="M34" s="94"/>
      <c r="N34" s="94"/>
      <c r="O34" s="94"/>
      <c r="P34" s="94"/>
      <c r="Q34" s="94"/>
      <c r="R34" s="94"/>
      <c r="S34" s="94"/>
      <c r="T34" s="94"/>
      <c r="U34" s="94"/>
      <c r="V34" s="94"/>
      <c r="W34" s="94"/>
      <c r="X34" s="94"/>
      <c r="Y34" s="94"/>
      <c r="Z34" s="94"/>
      <c r="AA34" s="94"/>
      <c r="AB34" s="94"/>
      <c r="AC34" s="94"/>
      <c r="AD34" s="94"/>
      <c r="AE34" s="94"/>
      <c r="AF34" s="53"/>
    </row>
    <row r="35" spans="1:32" s="29" customFormat="1" ht="20.100000000000001" customHeight="1" thickBot="1">
      <c r="A35" s="251" t="s">
        <v>41</v>
      </c>
      <c r="B35" s="317" t="s">
        <v>42</v>
      </c>
      <c r="C35" s="317"/>
      <c r="D35" s="317"/>
      <c r="E35" s="317"/>
      <c r="F35" s="318" t="e">
        <f>NA()</f>
        <v>#N/A</v>
      </c>
      <c r="G35" s="318"/>
      <c r="H35" s="101"/>
      <c r="I35" s="60"/>
      <c r="J35" s="60"/>
      <c r="K35" s="60"/>
      <c r="L35" s="60"/>
      <c r="M35" s="60"/>
      <c r="N35" s="60"/>
      <c r="O35" s="60"/>
      <c r="P35" s="60"/>
      <c r="Q35" s="60"/>
      <c r="R35" s="60"/>
      <c r="S35" s="60"/>
      <c r="T35" s="60"/>
      <c r="U35" s="60"/>
      <c r="V35" s="60"/>
      <c r="W35" s="60"/>
      <c r="X35" s="60"/>
      <c r="Y35" s="60"/>
      <c r="Z35" s="60"/>
      <c r="AA35" s="60"/>
      <c r="AB35" s="60"/>
      <c r="AC35" s="60"/>
      <c r="AD35" s="60"/>
      <c r="AE35" s="60"/>
      <c r="AF35" s="61"/>
    </row>
    <row r="36" spans="1:32" s="29" customFormat="1" ht="36.950000000000003" customHeight="1" thickBot="1">
      <c r="A36" s="251"/>
      <c r="B36" s="278" t="s">
        <v>43</v>
      </c>
      <c r="C36" s="278"/>
      <c r="D36" s="278"/>
      <c r="E36" s="278"/>
      <c r="F36" s="256"/>
      <c r="G36" s="256"/>
      <c r="H36" s="102"/>
      <c r="I36" s="64"/>
      <c r="J36" s="64"/>
      <c r="K36" s="64"/>
      <c r="L36" s="64"/>
      <c r="M36" s="64"/>
      <c r="N36" s="64"/>
      <c r="O36" s="64"/>
      <c r="P36" s="64"/>
      <c r="Q36" s="64"/>
      <c r="R36" s="64"/>
      <c r="S36" s="64" t="str">
        <f t="shared" ref="S36:AF36" si="1">IF(S35="","",(SUM(LEN(S35)-LEN(SUBSTITUTE(S35,",","")))/LEN(","))+1)</f>
        <v/>
      </c>
      <c r="T36" s="64" t="str">
        <f t="shared" si="1"/>
        <v/>
      </c>
      <c r="U36" s="64" t="str">
        <f t="shared" si="1"/>
        <v/>
      </c>
      <c r="V36" s="64" t="str">
        <f t="shared" si="1"/>
        <v/>
      </c>
      <c r="W36" s="64" t="str">
        <f t="shared" si="1"/>
        <v/>
      </c>
      <c r="X36" s="64" t="str">
        <f t="shared" si="1"/>
        <v/>
      </c>
      <c r="Y36" s="64" t="str">
        <f t="shared" si="1"/>
        <v/>
      </c>
      <c r="Z36" s="64" t="str">
        <f t="shared" si="1"/>
        <v/>
      </c>
      <c r="AA36" s="64" t="str">
        <f t="shared" si="1"/>
        <v/>
      </c>
      <c r="AB36" s="64" t="str">
        <f t="shared" si="1"/>
        <v/>
      </c>
      <c r="AC36" s="64" t="str">
        <f t="shared" si="1"/>
        <v/>
      </c>
      <c r="AD36" s="64" t="str">
        <f t="shared" si="1"/>
        <v/>
      </c>
      <c r="AE36" s="64" t="str">
        <f t="shared" si="1"/>
        <v/>
      </c>
      <c r="AF36" s="65" t="str">
        <f t="shared" si="1"/>
        <v/>
      </c>
    </row>
    <row r="37" spans="1:32" s="29" customFormat="1" ht="19.350000000000001" customHeight="1">
      <c r="H37" s="66"/>
      <c r="I37" s="92"/>
      <c r="J37" s="67"/>
      <c r="K37" s="66"/>
      <c r="L37" s="66"/>
      <c r="M37" s="92"/>
      <c r="N37" s="67"/>
      <c r="O37" s="66"/>
      <c r="P37" s="66"/>
      <c r="Q37" s="66"/>
      <c r="R37" s="66"/>
      <c r="S37" s="66"/>
      <c r="T37" s="66"/>
      <c r="U37" s="66"/>
      <c r="V37" s="66"/>
    </row>
  </sheetData>
  <sheetProtection selectLockedCells="1" selectUnlockedCells="1"/>
  <mergeCells count="51">
    <mergeCell ref="A35:A36"/>
    <mergeCell ref="B35:E35"/>
    <mergeCell ref="F35:G35"/>
    <mergeCell ref="B36:E36"/>
    <mergeCell ref="F36:G36"/>
    <mergeCell ref="D30:G30"/>
    <mergeCell ref="A31:A34"/>
    <mergeCell ref="B31:F31"/>
    <mergeCell ref="B32:F32"/>
    <mergeCell ref="B33:F33"/>
    <mergeCell ref="B34:F34"/>
    <mergeCell ref="A15:A30"/>
    <mergeCell ref="D26:G26"/>
    <mergeCell ref="D27:G27"/>
    <mergeCell ref="C28:G28"/>
    <mergeCell ref="D29:G29"/>
    <mergeCell ref="D17:G17"/>
    <mergeCell ref="C18:G18"/>
    <mergeCell ref="C19:G19"/>
    <mergeCell ref="B15:G15"/>
    <mergeCell ref="C16:G16"/>
    <mergeCell ref="C20:G20"/>
    <mergeCell ref="C21:G21"/>
    <mergeCell ref="C25:G25"/>
    <mergeCell ref="D22:G22"/>
    <mergeCell ref="C23:G23"/>
    <mergeCell ref="D24:G24"/>
    <mergeCell ref="A4:A14"/>
    <mergeCell ref="B4:G4"/>
    <mergeCell ref="B5:G5"/>
    <mergeCell ref="C6:G6"/>
    <mergeCell ref="D7:G7"/>
    <mergeCell ref="C9:G9"/>
    <mergeCell ref="C10:G10"/>
    <mergeCell ref="D8:G8"/>
    <mergeCell ref="C12:G12"/>
    <mergeCell ref="D13:G13"/>
    <mergeCell ref="D14:G14"/>
    <mergeCell ref="C11:G11"/>
    <mergeCell ref="AC2:AF2"/>
    <mergeCell ref="B1:E1"/>
    <mergeCell ref="F1:N1"/>
    <mergeCell ref="O1:S1"/>
    <mergeCell ref="T1:Z1"/>
    <mergeCell ref="AA1:AB1"/>
    <mergeCell ref="AC1:AF1"/>
    <mergeCell ref="B2:E2"/>
    <mergeCell ref="F2:H2"/>
    <mergeCell ref="I2:N2"/>
    <mergeCell ref="O2:Z2"/>
    <mergeCell ref="AA2:AB2"/>
  </mergeCells>
  <phoneticPr fontId="5"/>
  <conditionalFormatting sqref="H30 S30:AF30 M32:AF36 Q31:AF31 H32:H36 H20 H22 Z21:AF21 AB22:AF22 AB20:AF20 S20:Z20 O21:X21 Q22:Z22 L20 L22 H21:I21 K21:M21 H13:H15 S10:AF11 S13:AF19 O10:O11 H9:AF9 Q13:R13 O13 M12 O12:AF12 H12:I12 K10:K13 M15:N15 O15:R19 L13:L15 I15:J15 K15:K19 N4:AF8 N3:P3 U3:AF3 M6:M8 L6 L3:M4 J3:K8 I6:I8 H3:I4">
    <cfRule type="expression" dxfId="127" priority="241" stopIfTrue="1">
      <formula>NA()</formula>
    </cfRule>
    <cfRule type="expression" dxfId="126" priority="242" stopIfTrue="1">
      <formula>NA()</formula>
    </cfRule>
  </conditionalFormatting>
  <conditionalFormatting sqref="M30">
    <cfRule type="expression" dxfId="125" priority="239" stopIfTrue="1">
      <formula>NA()</formula>
    </cfRule>
    <cfRule type="expression" dxfId="124" priority="240" stopIfTrue="1">
      <formula>NA()</formula>
    </cfRule>
  </conditionalFormatting>
  <conditionalFormatting sqref="H23">
    <cfRule type="expression" dxfId="123" priority="227" stopIfTrue="1">
      <formula>NA()</formula>
    </cfRule>
    <cfRule type="expression" dxfId="122" priority="228" stopIfTrue="1">
      <formula>NA()</formula>
    </cfRule>
  </conditionalFormatting>
  <conditionalFormatting sqref="M23">
    <cfRule type="expression" dxfId="121" priority="195" stopIfTrue="1">
      <formula>NA()</formula>
    </cfRule>
    <cfRule type="expression" dxfId="120" priority="196" stopIfTrue="1">
      <formula>NA()</formula>
    </cfRule>
  </conditionalFormatting>
  <conditionalFormatting sqref="AF23">
    <cfRule type="expression" dxfId="119" priority="193" stopIfTrue="1">
      <formula>NA()</formula>
    </cfRule>
    <cfRule type="expression" dxfId="118" priority="194" stopIfTrue="1">
      <formula>NA()</formula>
    </cfRule>
  </conditionalFormatting>
  <conditionalFormatting sqref="V23:Z23 AB23:AE23">
    <cfRule type="expression" dxfId="117" priority="191" stopIfTrue="1">
      <formula>NA()</formula>
    </cfRule>
    <cfRule type="expression" dxfId="116" priority="192" stopIfTrue="1">
      <formula>NA()</formula>
    </cfRule>
  </conditionalFormatting>
  <conditionalFormatting sqref="S23:U23">
    <cfRule type="expression" dxfId="115" priority="189" stopIfTrue="1">
      <formula>NA()</formula>
    </cfRule>
    <cfRule type="expression" dxfId="114" priority="190" stopIfTrue="1">
      <formula>NA()</formula>
    </cfRule>
  </conditionalFormatting>
  <conditionalFormatting sqref="AF24">
    <cfRule type="expression" dxfId="113" priority="187" stopIfTrue="1">
      <formula>NA()</formula>
    </cfRule>
    <cfRule type="expression" dxfId="112" priority="188" stopIfTrue="1">
      <formula>NA()</formula>
    </cfRule>
  </conditionalFormatting>
  <conditionalFormatting sqref="AD24:AE24">
    <cfRule type="expression" dxfId="111" priority="185" stopIfTrue="1">
      <formula>NA()</formula>
    </cfRule>
    <cfRule type="expression" dxfId="110" priority="186" stopIfTrue="1">
      <formula>NA()</formula>
    </cfRule>
  </conditionalFormatting>
  <conditionalFormatting sqref="H24">
    <cfRule type="expression" dxfId="109" priority="183" stopIfTrue="1">
      <formula>NA()</formula>
    </cfRule>
    <cfRule type="expression" dxfId="108" priority="184" stopIfTrue="1">
      <formula>NA()</formula>
    </cfRule>
  </conditionalFormatting>
  <conditionalFormatting sqref="AC24">
    <cfRule type="expression" dxfId="107" priority="181" stopIfTrue="1">
      <formula>NA()</formula>
    </cfRule>
    <cfRule type="expression" dxfId="106" priority="182" stopIfTrue="1">
      <formula>NA()</formula>
    </cfRule>
  </conditionalFormatting>
  <conditionalFormatting sqref="S24:W24 Y24:AB24">
    <cfRule type="expression" dxfId="105" priority="179" stopIfTrue="1">
      <formula>NA()</formula>
    </cfRule>
    <cfRule type="expression" dxfId="104" priority="180" stopIfTrue="1">
      <formula>NA()</formula>
    </cfRule>
  </conditionalFormatting>
  <conditionalFormatting sqref="H25:H29">
    <cfRule type="expression" dxfId="103" priority="177" stopIfTrue="1">
      <formula>NA()</formula>
    </cfRule>
    <cfRule type="expression" dxfId="102" priority="178" stopIfTrue="1">
      <formula>NA()</formula>
    </cfRule>
  </conditionalFormatting>
  <conditionalFormatting sqref="M25:M29">
    <cfRule type="expression" dxfId="101" priority="175" stopIfTrue="1">
      <formula>NA()</formula>
    </cfRule>
    <cfRule type="expression" dxfId="100" priority="176" stopIfTrue="1">
      <formula>NA()</formula>
    </cfRule>
  </conditionalFormatting>
  <conditionalFormatting sqref="AF25:AF29">
    <cfRule type="expression" dxfId="99" priority="173" stopIfTrue="1">
      <formula>NA()</formula>
    </cfRule>
    <cfRule type="expression" dxfId="98" priority="174" stopIfTrue="1">
      <formula>NA()</formula>
    </cfRule>
  </conditionalFormatting>
  <conditionalFormatting sqref="V25:Z29 AB25:AE29">
    <cfRule type="expression" dxfId="97" priority="171" stopIfTrue="1">
      <formula>NA()</formula>
    </cfRule>
    <cfRule type="expression" dxfId="96" priority="172" stopIfTrue="1">
      <formula>NA()</formula>
    </cfRule>
  </conditionalFormatting>
  <conditionalFormatting sqref="S25:U29">
    <cfRule type="expression" dxfId="95" priority="169" stopIfTrue="1">
      <formula>NA()</formula>
    </cfRule>
    <cfRule type="expression" dxfId="94" priority="170" stopIfTrue="1">
      <formula>NA()</formula>
    </cfRule>
  </conditionalFormatting>
  <conditionalFormatting sqref="N30">
    <cfRule type="expression" dxfId="93" priority="159" stopIfTrue="1">
      <formula>NA()</formula>
    </cfRule>
    <cfRule type="expression" dxfId="92" priority="160" stopIfTrue="1">
      <formula>NA()</formula>
    </cfRule>
  </conditionalFormatting>
  <conditionalFormatting sqref="N23">
    <cfRule type="expression" dxfId="91" priority="155" stopIfTrue="1">
      <formula>NA()</formula>
    </cfRule>
    <cfRule type="expression" dxfId="90" priority="156" stopIfTrue="1">
      <formula>NA()</formula>
    </cfRule>
  </conditionalFormatting>
  <conditionalFormatting sqref="O23 Q23:R23">
    <cfRule type="expression" dxfId="89" priority="143" stopIfTrue="1">
      <formula>NA()</formula>
    </cfRule>
    <cfRule type="expression" dxfId="88" priority="144" stopIfTrue="1">
      <formula>NA()</formula>
    </cfRule>
  </conditionalFormatting>
  <conditionalFormatting sqref="P24:R24">
    <cfRule type="expression" dxfId="87" priority="141" stopIfTrue="1">
      <formula>NA()</formula>
    </cfRule>
    <cfRule type="expression" dxfId="86" priority="142" stopIfTrue="1">
      <formula>NA()</formula>
    </cfRule>
  </conditionalFormatting>
  <conditionalFormatting sqref="Q25:R29">
    <cfRule type="expression" dxfId="85" priority="139" stopIfTrue="1">
      <formula>NA()</formula>
    </cfRule>
    <cfRule type="expression" dxfId="84" priority="140" stopIfTrue="1">
      <formula>NA()</formula>
    </cfRule>
  </conditionalFormatting>
  <conditionalFormatting sqref="H31">
    <cfRule type="expression" dxfId="83" priority="131" stopIfTrue="1">
      <formula>NA()</formula>
    </cfRule>
    <cfRule type="expression" dxfId="82" priority="132" stopIfTrue="1">
      <formula>NA()</formula>
    </cfRule>
  </conditionalFormatting>
  <conditionalFormatting sqref="L30 L32:L36">
    <cfRule type="expression" dxfId="81" priority="119" stopIfTrue="1">
      <formula>NA()</formula>
    </cfRule>
    <cfRule type="expression" dxfId="80" priority="120" stopIfTrue="1">
      <formula>NA()</formula>
    </cfRule>
  </conditionalFormatting>
  <conditionalFormatting sqref="L23">
    <cfRule type="expression" dxfId="79" priority="107" stopIfTrue="1">
      <formula>NA()</formula>
    </cfRule>
    <cfRule type="expression" dxfId="78" priority="108" stopIfTrue="1">
      <formula>NA()</formula>
    </cfRule>
  </conditionalFormatting>
  <conditionalFormatting sqref="L24">
    <cfRule type="expression" dxfId="77" priority="105" stopIfTrue="1">
      <formula>NA()</formula>
    </cfRule>
    <cfRule type="expression" dxfId="76" priority="106" stopIfTrue="1">
      <formula>NA()</formula>
    </cfRule>
  </conditionalFormatting>
  <conditionalFormatting sqref="L25:L29">
    <cfRule type="expression" dxfId="75" priority="103" stopIfTrue="1">
      <formula>NA()</formula>
    </cfRule>
    <cfRule type="expression" dxfId="74" priority="104" stopIfTrue="1">
      <formula>NA()</formula>
    </cfRule>
  </conditionalFormatting>
  <conditionalFormatting sqref="I32:K36">
    <cfRule type="expression" dxfId="73" priority="99" stopIfTrue="1">
      <formula>NA()</formula>
    </cfRule>
    <cfRule type="expression" dxfId="72" priority="100" stopIfTrue="1">
      <formula>NA()</formula>
    </cfRule>
  </conditionalFormatting>
  <conditionalFormatting sqref="I30">
    <cfRule type="expression" dxfId="71" priority="97" stopIfTrue="1">
      <formula>NA()</formula>
    </cfRule>
    <cfRule type="expression" dxfId="70" priority="98" stopIfTrue="1">
      <formula>NA()</formula>
    </cfRule>
  </conditionalFormatting>
  <conditionalFormatting sqref="I23">
    <cfRule type="expression" dxfId="69" priority="89" stopIfTrue="1">
      <formula>NA()</formula>
    </cfRule>
    <cfRule type="expression" dxfId="68" priority="90" stopIfTrue="1">
      <formula>NA()</formula>
    </cfRule>
  </conditionalFormatting>
  <conditionalFormatting sqref="I25:I29">
    <cfRule type="expression" dxfId="67" priority="87" stopIfTrue="1">
      <formula>NA()</formula>
    </cfRule>
    <cfRule type="expression" dxfId="66" priority="88" stopIfTrue="1">
      <formula>NA()</formula>
    </cfRule>
  </conditionalFormatting>
  <conditionalFormatting sqref="J30">
    <cfRule type="expression" dxfId="65" priority="83" stopIfTrue="1">
      <formula>NA()</formula>
    </cfRule>
    <cfRule type="expression" dxfId="64" priority="84" stopIfTrue="1">
      <formula>NA()</formula>
    </cfRule>
  </conditionalFormatting>
  <conditionalFormatting sqref="J23">
    <cfRule type="expression" dxfId="63" priority="79" stopIfTrue="1">
      <formula>NA()</formula>
    </cfRule>
    <cfRule type="expression" dxfId="62" priority="80" stopIfTrue="1">
      <formula>NA()</formula>
    </cfRule>
  </conditionalFormatting>
  <conditionalFormatting sqref="K23">
    <cfRule type="expression" dxfId="61" priority="73" stopIfTrue="1">
      <formula>NA()</formula>
    </cfRule>
    <cfRule type="expression" dxfId="60" priority="74" stopIfTrue="1">
      <formula>NA()</formula>
    </cfRule>
  </conditionalFormatting>
  <conditionalFormatting sqref="H32:H34">
    <cfRule type="expression" dxfId="59" priority="59" stopIfTrue="1">
      <formula>NA()</formula>
    </cfRule>
    <cfRule type="expression" dxfId="58" priority="60" stopIfTrue="1">
      <formula>NA()</formula>
    </cfRule>
  </conditionalFormatting>
  <conditionalFormatting sqref="H32:H34">
    <cfRule type="expression" dxfId="57" priority="57" stopIfTrue="1">
      <formula>NA()</formula>
    </cfRule>
    <cfRule type="expression" dxfId="56" priority="58" stopIfTrue="1">
      <formula>NA()</formula>
    </cfRule>
  </conditionalFormatting>
  <conditionalFormatting sqref="I32:K34">
    <cfRule type="expression" dxfId="55" priority="55" stopIfTrue="1">
      <formula>NA()</formula>
    </cfRule>
    <cfRule type="expression" dxfId="54" priority="56" stopIfTrue="1">
      <formula>NA()</formula>
    </cfRule>
  </conditionalFormatting>
  <conditionalFormatting sqref="I32:K34">
    <cfRule type="expression" dxfId="53" priority="53" stopIfTrue="1">
      <formula>NA()</formula>
    </cfRule>
    <cfRule type="expression" dxfId="52" priority="54" stopIfTrue="1">
      <formula>NA()</formula>
    </cfRule>
  </conditionalFormatting>
  <conditionalFormatting sqref="I32:K34">
    <cfRule type="expression" dxfId="51" priority="51" stopIfTrue="1">
      <formula>NA()</formula>
    </cfRule>
    <cfRule type="expression" dxfId="50" priority="52" stopIfTrue="1">
      <formula>NA()</formula>
    </cfRule>
  </conditionalFormatting>
  <conditionalFormatting sqref="I32">
    <cfRule type="expression" dxfId="49" priority="49" stopIfTrue="1">
      <formula>NA()</formula>
    </cfRule>
    <cfRule type="expression" dxfId="48" priority="50" stopIfTrue="1">
      <formula>NA()</formula>
    </cfRule>
  </conditionalFormatting>
  <conditionalFormatting sqref="I32">
    <cfRule type="expression" dxfId="47" priority="47" stopIfTrue="1">
      <formula>NA()</formula>
    </cfRule>
    <cfRule type="expression" dxfId="46" priority="48" stopIfTrue="1">
      <formula>NA()</formula>
    </cfRule>
  </conditionalFormatting>
  <conditionalFormatting sqref="I32">
    <cfRule type="expression" dxfId="45" priority="45" stopIfTrue="1">
      <formula>NA()</formula>
    </cfRule>
    <cfRule type="expression" dxfId="44" priority="46" stopIfTrue="1">
      <formula>NA()</formula>
    </cfRule>
  </conditionalFormatting>
  <conditionalFormatting sqref="J32">
    <cfRule type="expression" dxfId="43" priority="43" stopIfTrue="1">
      <formula>NA()</formula>
    </cfRule>
    <cfRule type="expression" dxfId="42" priority="44" stopIfTrue="1">
      <formula>NA()</formula>
    </cfRule>
  </conditionalFormatting>
  <conditionalFormatting sqref="J32">
    <cfRule type="expression" dxfId="41" priority="41" stopIfTrue="1">
      <formula>NA()</formula>
    </cfRule>
    <cfRule type="expression" dxfId="40" priority="42" stopIfTrue="1">
      <formula>NA()</formula>
    </cfRule>
  </conditionalFormatting>
  <conditionalFormatting sqref="J32">
    <cfRule type="expression" dxfId="39" priority="39" stopIfTrue="1">
      <formula>NA()</formula>
    </cfRule>
    <cfRule type="expression" dxfId="38" priority="40" stopIfTrue="1">
      <formula>NA()</formula>
    </cfRule>
  </conditionalFormatting>
  <conditionalFormatting sqref="K32">
    <cfRule type="expression" dxfId="37" priority="37" stopIfTrue="1">
      <formula>NA()</formula>
    </cfRule>
    <cfRule type="expression" dxfId="36" priority="38" stopIfTrue="1">
      <formula>NA()</formula>
    </cfRule>
  </conditionalFormatting>
  <conditionalFormatting sqref="K32">
    <cfRule type="expression" dxfId="35" priority="35" stopIfTrue="1">
      <formula>NA()</formula>
    </cfRule>
    <cfRule type="expression" dxfId="34" priority="36" stopIfTrue="1">
      <formula>NA()</formula>
    </cfRule>
  </conditionalFormatting>
  <conditionalFormatting sqref="K32">
    <cfRule type="expression" dxfId="33" priority="33" stopIfTrue="1">
      <formula>NA()</formula>
    </cfRule>
    <cfRule type="expression" dxfId="32" priority="34" stopIfTrue="1">
      <formula>NA()</formula>
    </cfRule>
  </conditionalFormatting>
  <conditionalFormatting sqref="I33">
    <cfRule type="expression" dxfId="31" priority="31" stopIfTrue="1">
      <formula>NA()</formula>
    </cfRule>
    <cfRule type="expression" dxfId="30" priority="32" stopIfTrue="1">
      <formula>NA()</formula>
    </cfRule>
  </conditionalFormatting>
  <conditionalFormatting sqref="I33">
    <cfRule type="expression" dxfId="29" priority="29" stopIfTrue="1">
      <formula>NA()</formula>
    </cfRule>
    <cfRule type="expression" dxfId="28" priority="30" stopIfTrue="1">
      <formula>NA()</formula>
    </cfRule>
  </conditionalFormatting>
  <conditionalFormatting sqref="I33">
    <cfRule type="expression" dxfId="27" priority="27" stopIfTrue="1">
      <formula>NA()</formula>
    </cfRule>
    <cfRule type="expression" dxfId="26" priority="28" stopIfTrue="1">
      <formula>NA()</formula>
    </cfRule>
  </conditionalFormatting>
  <conditionalFormatting sqref="J33">
    <cfRule type="expression" dxfId="25" priority="25" stopIfTrue="1">
      <formula>NA()</formula>
    </cfRule>
    <cfRule type="expression" dxfId="24" priority="26" stopIfTrue="1">
      <formula>NA()</formula>
    </cfRule>
  </conditionalFormatting>
  <conditionalFormatting sqref="J33">
    <cfRule type="expression" dxfId="23" priority="23" stopIfTrue="1">
      <formula>NA()</formula>
    </cfRule>
    <cfRule type="expression" dxfId="22" priority="24" stopIfTrue="1">
      <formula>NA()</formula>
    </cfRule>
  </conditionalFormatting>
  <conditionalFormatting sqref="J33">
    <cfRule type="expression" dxfId="21" priority="21" stopIfTrue="1">
      <formula>NA()</formula>
    </cfRule>
    <cfRule type="expression" dxfId="20" priority="22" stopIfTrue="1">
      <formula>NA()</formula>
    </cfRule>
  </conditionalFormatting>
  <conditionalFormatting sqref="K33">
    <cfRule type="expression" dxfId="19" priority="19" stopIfTrue="1">
      <formula>NA()</formula>
    </cfRule>
    <cfRule type="expression" dxfId="18" priority="20" stopIfTrue="1">
      <formula>NA()</formula>
    </cfRule>
  </conditionalFormatting>
  <conditionalFormatting sqref="K33">
    <cfRule type="expression" dxfId="17" priority="17" stopIfTrue="1">
      <formula>NA()</formula>
    </cfRule>
    <cfRule type="expression" dxfId="16" priority="18" stopIfTrue="1">
      <formula>NA()</formula>
    </cfRule>
  </conditionalFormatting>
  <conditionalFormatting sqref="K33">
    <cfRule type="expression" dxfId="15" priority="15" stopIfTrue="1">
      <formula>NA()</formula>
    </cfRule>
    <cfRule type="expression" dxfId="14" priority="16" stopIfTrue="1">
      <formula>NA()</formula>
    </cfRule>
  </conditionalFormatting>
  <conditionalFormatting sqref="H33">
    <cfRule type="expression" dxfId="13" priority="13" stopIfTrue="1">
      <formula>NA()</formula>
    </cfRule>
    <cfRule type="expression" dxfId="12" priority="14" stopIfTrue="1">
      <formula>NA()</formula>
    </cfRule>
  </conditionalFormatting>
  <conditionalFormatting sqref="H33">
    <cfRule type="expression" dxfId="11" priority="11" stopIfTrue="1">
      <formula>NA()</formula>
    </cfRule>
    <cfRule type="expression" dxfId="10" priority="12" stopIfTrue="1">
      <formula>NA()</formula>
    </cfRule>
  </conditionalFormatting>
  <conditionalFormatting sqref="H33">
    <cfRule type="expression" dxfId="9" priority="9" stopIfTrue="1">
      <formula>NA()</formula>
    </cfRule>
    <cfRule type="expression" dxfId="8" priority="10" stopIfTrue="1">
      <formula>NA()</formula>
    </cfRule>
  </conditionalFormatting>
  <conditionalFormatting sqref="H33">
    <cfRule type="expression" dxfId="7" priority="7" stopIfTrue="1">
      <formula>NA()</formula>
    </cfRule>
    <cfRule type="expression" dxfId="6" priority="8" stopIfTrue="1">
      <formula>NA()</formula>
    </cfRule>
  </conditionalFormatting>
  <conditionalFormatting sqref="H33">
    <cfRule type="expression" dxfId="5" priority="5" stopIfTrue="1">
      <formula>NA()</formula>
    </cfRule>
    <cfRule type="expression" dxfId="4" priority="6" stopIfTrue="1">
      <formula>NA()</formula>
    </cfRule>
  </conditionalFormatting>
  <conditionalFormatting sqref="H33">
    <cfRule type="expression" dxfId="3" priority="3" stopIfTrue="1">
      <formula>NA()</formula>
    </cfRule>
    <cfRule type="expression" dxfId="2" priority="4" stopIfTrue="1">
      <formula>NA()</formula>
    </cfRule>
  </conditionalFormatting>
  <conditionalFormatting sqref="H33">
    <cfRule type="expression" dxfId="1" priority="1" stopIfTrue="1">
      <formula>NA()</formula>
    </cfRule>
    <cfRule type="expression" dxfId="0" priority="2" stopIfTrue="1">
      <formula>NA()</formula>
    </cfRule>
  </conditionalFormatting>
  <dataValidations count="10">
    <dataValidation type="list" operator="equal" allowBlank="1" showErrorMessage="1" sqref="H34:AF34 JD34:KB34 SZ34:TX34 ACV34:ADT34 AMR34:ANP34 AWN34:AXL34 BGJ34:BHH34 BQF34:BRD34 CAB34:CAZ34 CJX34:CKV34 CTT34:CUR34 DDP34:DEN34 DNL34:DOJ34 DXH34:DYF34 EHD34:EIB34 EQZ34:ERX34 FAV34:FBT34 FKR34:FLP34 FUN34:FVL34 GEJ34:GFH34 GOF34:GPD34 GYB34:GYZ34 HHX34:HIV34 HRT34:HSR34 IBP34:ICN34 ILL34:IMJ34 IVH34:IWF34 JFD34:JGB34 JOZ34:JPX34 JYV34:JZT34 KIR34:KJP34 KSN34:KTL34 LCJ34:LDH34 LMF34:LND34 LWB34:LWZ34 MFX34:MGV34 MPT34:MQR34 MZP34:NAN34 NJL34:NKJ34 NTH34:NUF34 ODD34:OEB34 OMZ34:ONX34 OWV34:OXT34 PGR34:PHP34 PQN34:PRL34 QAJ34:QBH34 QKF34:QLD34 QUB34:QUZ34 RDX34:REV34 RNT34:ROR34 RXP34:RYN34 SHL34:SIJ34 SRH34:SSF34 TBD34:TCB34 TKZ34:TLX34 TUV34:TVT34 UER34:UFP34 UON34:UPL34 UYJ34:UZH34 VIF34:VJD34 VSB34:VSZ34 WBX34:WCV34 WLT34:WMR34 WVP34:WWN34 H65570:AF65570 JD65570:KB65570 SZ65570:TX65570 ACV65570:ADT65570 AMR65570:ANP65570 AWN65570:AXL65570 BGJ65570:BHH65570 BQF65570:BRD65570 CAB65570:CAZ65570 CJX65570:CKV65570 CTT65570:CUR65570 DDP65570:DEN65570 DNL65570:DOJ65570 DXH65570:DYF65570 EHD65570:EIB65570 EQZ65570:ERX65570 FAV65570:FBT65570 FKR65570:FLP65570 FUN65570:FVL65570 GEJ65570:GFH65570 GOF65570:GPD65570 GYB65570:GYZ65570 HHX65570:HIV65570 HRT65570:HSR65570 IBP65570:ICN65570 ILL65570:IMJ65570 IVH65570:IWF65570 JFD65570:JGB65570 JOZ65570:JPX65570 JYV65570:JZT65570 KIR65570:KJP65570 KSN65570:KTL65570 LCJ65570:LDH65570 LMF65570:LND65570 LWB65570:LWZ65570 MFX65570:MGV65570 MPT65570:MQR65570 MZP65570:NAN65570 NJL65570:NKJ65570 NTH65570:NUF65570 ODD65570:OEB65570 OMZ65570:ONX65570 OWV65570:OXT65570 PGR65570:PHP65570 PQN65570:PRL65570 QAJ65570:QBH65570 QKF65570:QLD65570 QUB65570:QUZ65570 RDX65570:REV65570 RNT65570:ROR65570 RXP65570:RYN65570 SHL65570:SIJ65570 SRH65570:SSF65570 TBD65570:TCB65570 TKZ65570:TLX65570 TUV65570:TVT65570 UER65570:UFP65570 UON65570:UPL65570 UYJ65570:UZH65570 VIF65570:VJD65570 VSB65570:VSZ65570 WBX65570:WCV65570 WLT65570:WMR65570 WVP65570:WWN65570 H131106:AF131106 JD131106:KB131106 SZ131106:TX131106 ACV131106:ADT131106 AMR131106:ANP131106 AWN131106:AXL131106 BGJ131106:BHH131106 BQF131106:BRD131106 CAB131106:CAZ131106 CJX131106:CKV131106 CTT131106:CUR131106 DDP131106:DEN131106 DNL131106:DOJ131106 DXH131106:DYF131106 EHD131106:EIB131106 EQZ131106:ERX131106 FAV131106:FBT131106 FKR131106:FLP131106 FUN131106:FVL131106 GEJ131106:GFH131106 GOF131106:GPD131106 GYB131106:GYZ131106 HHX131106:HIV131106 HRT131106:HSR131106 IBP131106:ICN131106 ILL131106:IMJ131106 IVH131106:IWF131106 JFD131106:JGB131106 JOZ131106:JPX131106 JYV131106:JZT131106 KIR131106:KJP131106 KSN131106:KTL131106 LCJ131106:LDH131106 LMF131106:LND131106 LWB131106:LWZ131106 MFX131106:MGV131106 MPT131106:MQR131106 MZP131106:NAN131106 NJL131106:NKJ131106 NTH131106:NUF131106 ODD131106:OEB131106 OMZ131106:ONX131106 OWV131106:OXT131106 PGR131106:PHP131106 PQN131106:PRL131106 QAJ131106:QBH131106 QKF131106:QLD131106 QUB131106:QUZ131106 RDX131106:REV131106 RNT131106:ROR131106 RXP131106:RYN131106 SHL131106:SIJ131106 SRH131106:SSF131106 TBD131106:TCB131106 TKZ131106:TLX131106 TUV131106:TVT131106 UER131106:UFP131106 UON131106:UPL131106 UYJ131106:UZH131106 VIF131106:VJD131106 VSB131106:VSZ131106 WBX131106:WCV131106 WLT131106:WMR131106 WVP131106:WWN131106 H196642:AF196642 JD196642:KB196642 SZ196642:TX196642 ACV196642:ADT196642 AMR196642:ANP196642 AWN196642:AXL196642 BGJ196642:BHH196642 BQF196642:BRD196642 CAB196642:CAZ196642 CJX196642:CKV196642 CTT196642:CUR196642 DDP196642:DEN196642 DNL196642:DOJ196642 DXH196642:DYF196642 EHD196642:EIB196642 EQZ196642:ERX196642 FAV196642:FBT196642 FKR196642:FLP196642 FUN196642:FVL196642 GEJ196642:GFH196642 GOF196642:GPD196642 GYB196642:GYZ196642 HHX196642:HIV196642 HRT196642:HSR196642 IBP196642:ICN196642 ILL196642:IMJ196642 IVH196642:IWF196642 JFD196642:JGB196642 JOZ196642:JPX196642 JYV196642:JZT196642 KIR196642:KJP196642 KSN196642:KTL196642 LCJ196642:LDH196642 LMF196642:LND196642 LWB196642:LWZ196642 MFX196642:MGV196642 MPT196642:MQR196642 MZP196642:NAN196642 NJL196642:NKJ196642 NTH196642:NUF196642 ODD196642:OEB196642 OMZ196642:ONX196642 OWV196642:OXT196642 PGR196642:PHP196642 PQN196642:PRL196642 QAJ196642:QBH196642 QKF196642:QLD196642 QUB196642:QUZ196642 RDX196642:REV196642 RNT196642:ROR196642 RXP196642:RYN196642 SHL196642:SIJ196642 SRH196642:SSF196642 TBD196642:TCB196642 TKZ196642:TLX196642 TUV196642:TVT196642 UER196642:UFP196642 UON196642:UPL196642 UYJ196642:UZH196642 VIF196642:VJD196642 VSB196642:VSZ196642 WBX196642:WCV196642 WLT196642:WMR196642 WVP196642:WWN196642 H262178:AF262178 JD262178:KB262178 SZ262178:TX262178 ACV262178:ADT262178 AMR262178:ANP262178 AWN262178:AXL262178 BGJ262178:BHH262178 BQF262178:BRD262178 CAB262178:CAZ262178 CJX262178:CKV262178 CTT262178:CUR262178 DDP262178:DEN262178 DNL262178:DOJ262178 DXH262178:DYF262178 EHD262178:EIB262178 EQZ262178:ERX262178 FAV262178:FBT262178 FKR262178:FLP262178 FUN262178:FVL262178 GEJ262178:GFH262178 GOF262178:GPD262178 GYB262178:GYZ262178 HHX262178:HIV262178 HRT262178:HSR262178 IBP262178:ICN262178 ILL262178:IMJ262178 IVH262178:IWF262178 JFD262178:JGB262178 JOZ262178:JPX262178 JYV262178:JZT262178 KIR262178:KJP262178 KSN262178:KTL262178 LCJ262178:LDH262178 LMF262178:LND262178 LWB262178:LWZ262178 MFX262178:MGV262178 MPT262178:MQR262178 MZP262178:NAN262178 NJL262178:NKJ262178 NTH262178:NUF262178 ODD262178:OEB262178 OMZ262178:ONX262178 OWV262178:OXT262178 PGR262178:PHP262178 PQN262178:PRL262178 QAJ262178:QBH262178 QKF262178:QLD262178 QUB262178:QUZ262178 RDX262178:REV262178 RNT262178:ROR262178 RXP262178:RYN262178 SHL262178:SIJ262178 SRH262178:SSF262178 TBD262178:TCB262178 TKZ262178:TLX262178 TUV262178:TVT262178 UER262178:UFP262178 UON262178:UPL262178 UYJ262178:UZH262178 VIF262178:VJD262178 VSB262178:VSZ262178 WBX262178:WCV262178 WLT262178:WMR262178 WVP262178:WWN262178 H327714:AF327714 JD327714:KB327714 SZ327714:TX327714 ACV327714:ADT327714 AMR327714:ANP327714 AWN327714:AXL327714 BGJ327714:BHH327714 BQF327714:BRD327714 CAB327714:CAZ327714 CJX327714:CKV327714 CTT327714:CUR327714 DDP327714:DEN327714 DNL327714:DOJ327714 DXH327714:DYF327714 EHD327714:EIB327714 EQZ327714:ERX327714 FAV327714:FBT327714 FKR327714:FLP327714 FUN327714:FVL327714 GEJ327714:GFH327714 GOF327714:GPD327714 GYB327714:GYZ327714 HHX327714:HIV327714 HRT327714:HSR327714 IBP327714:ICN327714 ILL327714:IMJ327714 IVH327714:IWF327714 JFD327714:JGB327714 JOZ327714:JPX327714 JYV327714:JZT327714 KIR327714:KJP327714 KSN327714:KTL327714 LCJ327714:LDH327714 LMF327714:LND327714 LWB327714:LWZ327714 MFX327714:MGV327714 MPT327714:MQR327714 MZP327714:NAN327714 NJL327714:NKJ327714 NTH327714:NUF327714 ODD327714:OEB327714 OMZ327714:ONX327714 OWV327714:OXT327714 PGR327714:PHP327714 PQN327714:PRL327714 QAJ327714:QBH327714 QKF327714:QLD327714 QUB327714:QUZ327714 RDX327714:REV327714 RNT327714:ROR327714 RXP327714:RYN327714 SHL327714:SIJ327714 SRH327714:SSF327714 TBD327714:TCB327714 TKZ327714:TLX327714 TUV327714:TVT327714 UER327714:UFP327714 UON327714:UPL327714 UYJ327714:UZH327714 VIF327714:VJD327714 VSB327714:VSZ327714 WBX327714:WCV327714 WLT327714:WMR327714 WVP327714:WWN327714 H393250:AF393250 JD393250:KB393250 SZ393250:TX393250 ACV393250:ADT393250 AMR393250:ANP393250 AWN393250:AXL393250 BGJ393250:BHH393250 BQF393250:BRD393250 CAB393250:CAZ393250 CJX393250:CKV393250 CTT393250:CUR393250 DDP393250:DEN393250 DNL393250:DOJ393250 DXH393250:DYF393250 EHD393250:EIB393250 EQZ393250:ERX393250 FAV393250:FBT393250 FKR393250:FLP393250 FUN393250:FVL393250 GEJ393250:GFH393250 GOF393250:GPD393250 GYB393250:GYZ393250 HHX393250:HIV393250 HRT393250:HSR393250 IBP393250:ICN393250 ILL393250:IMJ393250 IVH393250:IWF393250 JFD393250:JGB393250 JOZ393250:JPX393250 JYV393250:JZT393250 KIR393250:KJP393250 KSN393250:KTL393250 LCJ393250:LDH393250 LMF393250:LND393250 LWB393250:LWZ393250 MFX393250:MGV393250 MPT393250:MQR393250 MZP393250:NAN393250 NJL393250:NKJ393250 NTH393250:NUF393250 ODD393250:OEB393250 OMZ393250:ONX393250 OWV393250:OXT393250 PGR393250:PHP393250 PQN393250:PRL393250 QAJ393250:QBH393250 QKF393250:QLD393250 QUB393250:QUZ393250 RDX393250:REV393250 RNT393250:ROR393250 RXP393250:RYN393250 SHL393250:SIJ393250 SRH393250:SSF393250 TBD393250:TCB393250 TKZ393250:TLX393250 TUV393250:TVT393250 UER393250:UFP393250 UON393250:UPL393250 UYJ393250:UZH393250 VIF393250:VJD393250 VSB393250:VSZ393250 WBX393250:WCV393250 WLT393250:WMR393250 WVP393250:WWN393250 H458786:AF458786 JD458786:KB458786 SZ458786:TX458786 ACV458786:ADT458786 AMR458786:ANP458786 AWN458786:AXL458786 BGJ458786:BHH458786 BQF458786:BRD458786 CAB458786:CAZ458786 CJX458786:CKV458786 CTT458786:CUR458786 DDP458786:DEN458786 DNL458786:DOJ458786 DXH458786:DYF458786 EHD458786:EIB458786 EQZ458786:ERX458786 FAV458786:FBT458786 FKR458786:FLP458786 FUN458786:FVL458786 GEJ458786:GFH458786 GOF458786:GPD458786 GYB458786:GYZ458786 HHX458786:HIV458786 HRT458786:HSR458786 IBP458786:ICN458786 ILL458786:IMJ458786 IVH458786:IWF458786 JFD458786:JGB458786 JOZ458786:JPX458786 JYV458786:JZT458786 KIR458786:KJP458786 KSN458786:KTL458786 LCJ458786:LDH458786 LMF458786:LND458786 LWB458786:LWZ458786 MFX458786:MGV458786 MPT458786:MQR458786 MZP458786:NAN458786 NJL458786:NKJ458786 NTH458786:NUF458786 ODD458786:OEB458786 OMZ458786:ONX458786 OWV458786:OXT458786 PGR458786:PHP458786 PQN458786:PRL458786 QAJ458786:QBH458786 QKF458786:QLD458786 QUB458786:QUZ458786 RDX458786:REV458786 RNT458786:ROR458786 RXP458786:RYN458786 SHL458786:SIJ458786 SRH458786:SSF458786 TBD458786:TCB458786 TKZ458786:TLX458786 TUV458786:TVT458786 UER458786:UFP458786 UON458786:UPL458786 UYJ458786:UZH458786 VIF458786:VJD458786 VSB458786:VSZ458786 WBX458786:WCV458786 WLT458786:WMR458786 WVP458786:WWN458786 H524322:AF524322 JD524322:KB524322 SZ524322:TX524322 ACV524322:ADT524322 AMR524322:ANP524322 AWN524322:AXL524322 BGJ524322:BHH524322 BQF524322:BRD524322 CAB524322:CAZ524322 CJX524322:CKV524322 CTT524322:CUR524322 DDP524322:DEN524322 DNL524322:DOJ524322 DXH524322:DYF524322 EHD524322:EIB524322 EQZ524322:ERX524322 FAV524322:FBT524322 FKR524322:FLP524322 FUN524322:FVL524322 GEJ524322:GFH524322 GOF524322:GPD524322 GYB524322:GYZ524322 HHX524322:HIV524322 HRT524322:HSR524322 IBP524322:ICN524322 ILL524322:IMJ524322 IVH524322:IWF524322 JFD524322:JGB524322 JOZ524322:JPX524322 JYV524322:JZT524322 KIR524322:KJP524322 KSN524322:KTL524322 LCJ524322:LDH524322 LMF524322:LND524322 LWB524322:LWZ524322 MFX524322:MGV524322 MPT524322:MQR524322 MZP524322:NAN524322 NJL524322:NKJ524322 NTH524322:NUF524322 ODD524322:OEB524322 OMZ524322:ONX524322 OWV524322:OXT524322 PGR524322:PHP524322 PQN524322:PRL524322 QAJ524322:QBH524322 QKF524322:QLD524322 QUB524322:QUZ524322 RDX524322:REV524322 RNT524322:ROR524322 RXP524322:RYN524322 SHL524322:SIJ524322 SRH524322:SSF524322 TBD524322:TCB524322 TKZ524322:TLX524322 TUV524322:TVT524322 UER524322:UFP524322 UON524322:UPL524322 UYJ524322:UZH524322 VIF524322:VJD524322 VSB524322:VSZ524322 WBX524322:WCV524322 WLT524322:WMR524322 WVP524322:WWN524322 H589858:AF589858 JD589858:KB589858 SZ589858:TX589858 ACV589858:ADT589858 AMR589858:ANP589858 AWN589858:AXL589858 BGJ589858:BHH589858 BQF589858:BRD589858 CAB589858:CAZ589858 CJX589858:CKV589858 CTT589858:CUR589858 DDP589858:DEN589858 DNL589858:DOJ589858 DXH589858:DYF589858 EHD589858:EIB589858 EQZ589858:ERX589858 FAV589858:FBT589858 FKR589858:FLP589858 FUN589858:FVL589858 GEJ589858:GFH589858 GOF589858:GPD589858 GYB589858:GYZ589858 HHX589858:HIV589858 HRT589858:HSR589858 IBP589858:ICN589858 ILL589858:IMJ589858 IVH589858:IWF589858 JFD589858:JGB589858 JOZ589858:JPX589858 JYV589858:JZT589858 KIR589858:KJP589858 KSN589858:KTL589858 LCJ589858:LDH589858 LMF589858:LND589858 LWB589858:LWZ589858 MFX589858:MGV589858 MPT589858:MQR589858 MZP589858:NAN589858 NJL589858:NKJ589858 NTH589858:NUF589858 ODD589858:OEB589858 OMZ589858:ONX589858 OWV589858:OXT589858 PGR589858:PHP589858 PQN589858:PRL589858 QAJ589858:QBH589858 QKF589858:QLD589858 QUB589858:QUZ589858 RDX589858:REV589858 RNT589858:ROR589858 RXP589858:RYN589858 SHL589858:SIJ589858 SRH589858:SSF589858 TBD589858:TCB589858 TKZ589858:TLX589858 TUV589858:TVT589858 UER589858:UFP589858 UON589858:UPL589858 UYJ589858:UZH589858 VIF589858:VJD589858 VSB589858:VSZ589858 WBX589858:WCV589858 WLT589858:WMR589858 WVP589858:WWN589858 H655394:AF655394 JD655394:KB655394 SZ655394:TX655394 ACV655394:ADT655394 AMR655394:ANP655394 AWN655394:AXL655394 BGJ655394:BHH655394 BQF655394:BRD655394 CAB655394:CAZ655394 CJX655394:CKV655394 CTT655394:CUR655394 DDP655394:DEN655394 DNL655394:DOJ655394 DXH655394:DYF655394 EHD655394:EIB655394 EQZ655394:ERX655394 FAV655394:FBT655394 FKR655394:FLP655394 FUN655394:FVL655394 GEJ655394:GFH655394 GOF655394:GPD655394 GYB655394:GYZ655394 HHX655394:HIV655394 HRT655394:HSR655394 IBP655394:ICN655394 ILL655394:IMJ655394 IVH655394:IWF655394 JFD655394:JGB655394 JOZ655394:JPX655394 JYV655394:JZT655394 KIR655394:KJP655394 KSN655394:KTL655394 LCJ655394:LDH655394 LMF655394:LND655394 LWB655394:LWZ655394 MFX655394:MGV655394 MPT655394:MQR655394 MZP655394:NAN655394 NJL655394:NKJ655394 NTH655394:NUF655394 ODD655394:OEB655394 OMZ655394:ONX655394 OWV655394:OXT655394 PGR655394:PHP655394 PQN655394:PRL655394 QAJ655394:QBH655394 QKF655394:QLD655394 QUB655394:QUZ655394 RDX655394:REV655394 RNT655394:ROR655394 RXP655394:RYN655394 SHL655394:SIJ655394 SRH655394:SSF655394 TBD655394:TCB655394 TKZ655394:TLX655394 TUV655394:TVT655394 UER655394:UFP655394 UON655394:UPL655394 UYJ655394:UZH655394 VIF655394:VJD655394 VSB655394:VSZ655394 WBX655394:WCV655394 WLT655394:WMR655394 WVP655394:WWN655394 H720930:AF720930 JD720930:KB720930 SZ720930:TX720930 ACV720930:ADT720930 AMR720930:ANP720930 AWN720930:AXL720930 BGJ720930:BHH720930 BQF720930:BRD720930 CAB720930:CAZ720930 CJX720930:CKV720930 CTT720930:CUR720930 DDP720930:DEN720930 DNL720930:DOJ720930 DXH720930:DYF720930 EHD720930:EIB720930 EQZ720930:ERX720930 FAV720930:FBT720930 FKR720930:FLP720930 FUN720930:FVL720930 GEJ720930:GFH720930 GOF720930:GPD720930 GYB720930:GYZ720930 HHX720930:HIV720930 HRT720930:HSR720930 IBP720930:ICN720930 ILL720930:IMJ720930 IVH720930:IWF720930 JFD720930:JGB720930 JOZ720930:JPX720930 JYV720930:JZT720930 KIR720930:KJP720930 KSN720930:KTL720930 LCJ720930:LDH720930 LMF720930:LND720930 LWB720930:LWZ720930 MFX720930:MGV720930 MPT720930:MQR720930 MZP720930:NAN720930 NJL720930:NKJ720930 NTH720930:NUF720930 ODD720930:OEB720930 OMZ720930:ONX720930 OWV720930:OXT720930 PGR720930:PHP720930 PQN720930:PRL720930 QAJ720930:QBH720930 QKF720930:QLD720930 QUB720930:QUZ720930 RDX720930:REV720930 RNT720930:ROR720930 RXP720930:RYN720930 SHL720930:SIJ720930 SRH720930:SSF720930 TBD720930:TCB720930 TKZ720930:TLX720930 TUV720930:TVT720930 UER720930:UFP720930 UON720930:UPL720930 UYJ720930:UZH720930 VIF720930:VJD720930 VSB720930:VSZ720930 WBX720930:WCV720930 WLT720930:WMR720930 WVP720930:WWN720930 H786466:AF786466 JD786466:KB786466 SZ786466:TX786466 ACV786466:ADT786466 AMR786466:ANP786466 AWN786466:AXL786466 BGJ786466:BHH786466 BQF786466:BRD786466 CAB786466:CAZ786466 CJX786466:CKV786466 CTT786466:CUR786466 DDP786466:DEN786466 DNL786466:DOJ786466 DXH786466:DYF786466 EHD786466:EIB786466 EQZ786466:ERX786466 FAV786466:FBT786466 FKR786466:FLP786466 FUN786466:FVL786466 GEJ786466:GFH786466 GOF786466:GPD786466 GYB786466:GYZ786466 HHX786466:HIV786466 HRT786466:HSR786466 IBP786466:ICN786466 ILL786466:IMJ786466 IVH786466:IWF786466 JFD786466:JGB786466 JOZ786466:JPX786466 JYV786466:JZT786466 KIR786466:KJP786466 KSN786466:KTL786466 LCJ786466:LDH786466 LMF786466:LND786466 LWB786466:LWZ786466 MFX786466:MGV786466 MPT786466:MQR786466 MZP786466:NAN786466 NJL786466:NKJ786466 NTH786466:NUF786466 ODD786466:OEB786466 OMZ786466:ONX786466 OWV786466:OXT786466 PGR786466:PHP786466 PQN786466:PRL786466 QAJ786466:QBH786466 QKF786466:QLD786466 QUB786466:QUZ786466 RDX786466:REV786466 RNT786466:ROR786466 RXP786466:RYN786466 SHL786466:SIJ786466 SRH786466:SSF786466 TBD786466:TCB786466 TKZ786466:TLX786466 TUV786466:TVT786466 UER786466:UFP786466 UON786466:UPL786466 UYJ786466:UZH786466 VIF786466:VJD786466 VSB786466:VSZ786466 WBX786466:WCV786466 WLT786466:WMR786466 WVP786466:WWN786466 H852002:AF852002 JD852002:KB852002 SZ852002:TX852002 ACV852002:ADT852002 AMR852002:ANP852002 AWN852002:AXL852002 BGJ852002:BHH852002 BQF852002:BRD852002 CAB852002:CAZ852002 CJX852002:CKV852002 CTT852002:CUR852002 DDP852002:DEN852002 DNL852002:DOJ852002 DXH852002:DYF852002 EHD852002:EIB852002 EQZ852002:ERX852002 FAV852002:FBT852002 FKR852002:FLP852002 FUN852002:FVL852002 GEJ852002:GFH852002 GOF852002:GPD852002 GYB852002:GYZ852002 HHX852002:HIV852002 HRT852002:HSR852002 IBP852002:ICN852002 ILL852002:IMJ852002 IVH852002:IWF852002 JFD852002:JGB852002 JOZ852002:JPX852002 JYV852002:JZT852002 KIR852002:KJP852002 KSN852002:KTL852002 LCJ852002:LDH852002 LMF852002:LND852002 LWB852002:LWZ852002 MFX852002:MGV852002 MPT852002:MQR852002 MZP852002:NAN852002 NJL852002:NKJ852002 NTH852002:NUF852002 ODD852002:OEB852002 OMZ852002:ONX852002 OWV852002:OXT852002 PGR852002:PHP852002 PQN852002:PRL852002 QAJ852002:QBH852002 QKF852002:QLD852002 QUB852002:QUZ852002 RDX852002:REV852002 RNT852002:ROR852002 RXP852002:RYN852002 SHL852002:SIJ852002 SRH852002:SSF852002 TBD852002:TCB852002 TKZ852002:TLX852002 TUV852002:TVT852002 UER852002:UFP852002 UON852002:UPL852002 UYJ852002:UZH852002 VIF852002:VJD852002 VSB852002:VSZ852002 WBX852002:WCV852002 WLT852002:WMR852002 WVP852002:WWN852002 H917538:AF917538 JD917538:KB917538 SZ917538:TX917538 ACV917538:ADT917538 AMR917538:ANP917538 AWN917538:AXL917538 BGJ917538:BHH917538 BQF917538:BRD917538 CAB917538:CAZ917538 CJX917538:CKV917538 CTT917538:CUR917538 DDP917538:DEN917538 DNL917538:DOJ917538 DXH917538:DYF917538 EHD917538:EIB917538 EQZ917538:ERX917538 FAV917538:FBT917538 FKR917538:FLP917538 FUN917538:FVL917538 GEJ917538:GFH917538 GOF917538:GPD917538 GYB917538:GYZ917538 HHX917538:HIV917538 HRT917538:HSR917538 IBP917538:ICN917538 ILL917538:IMJ917538 IVH917538:IWF917538 JFD917538:JGB917538 JOZ917538:JPX917538 JYV917538:JZT917538 KIR917538:KJP917538 KSN917538:KTL917538 LCJ917538:LDH917538 LMF917538:LND917538 LWB917538:LWZ917538 MFX917538:MGV917538 MPT917538:MQR917538 MZP917538:NAN917538 NJL917538:NKJ917538 NTH917538:NUF917538 ODD917538:OEB917538 OMZ917538:ONX917538 OWV917538:OXT917538 PGR917538:PHP917538 PQN917538:PRL917538 QAJ917538:QBH917538 QKF917538:QLD917538 QUB917538:QUZ917538 RDX917538:REV917538 RNT917538:ROR917538 RXP917538:RYN917538 SHL917538:SIJ917538 SRH917538:SSF917538 TBD917538:TCB917538 TKZ917538:TLX917538 TUV917538:TVT917538 UER917538:UFP917538 UON917538:UPL917538 UYJ917538:UZH917538 VIF917538:VJD917538 VSB917538:VSZ917538 WBX917538:WCV917538 WLT917538:WMR917538 WVP917538:WWN917538 H983074:AF983074 JD983074:KB983074 SZ983074:TX983074 ACV983074:ADT983074 AMR983074:ANP983074 AWN983074:AXL983074 BGJ983074:BHH983074 BQF983074:BRD983074 CAB983074:CAZ983074 CJX983074:CKV983074 CTT983074:CUR983074 DDP983074:DEN983074 DNL983074:DOJ983074 DXH983074:DYF983074 EHD983074:EIB983074 EQZ983074:ERX983074 FAV983074:FBT983074 FKR983074:FLP983074 FUN983074:FVL983074 GEJ983074:GFH983074 GOF983074:GPD983074 GYB983074:GYZ983074 HHX983074:HIV983074 HRT983074:HSR983074 IBP983074:ICN983074 ILL983074:IMJ983074 IVH983074:IWF983074 JFD983074:JGB983074 JOZ983074:JPX983074 JYV983074:JZT983074 KIR983074:KJP983074 KSN983074:KTL983074 LCJ983074:LDH983074 LMF983074:LND983074 LWB983074:LWZ983074 MFX983074:MGV983074 MPT983074:MQR983074 MZP983074:NAN983074 NJL983074:NKJ983074 NTH983074:NUF983074 ODD983074:OEB983074 OMZ983074:ONX983074 OWV983074:OXT983074 PGR983074:PHP983074 PQN983074:PRL983074 QAJ983074:QBH983074 QKF983074:QLD983074 QUB983074:QUZ983074 RDX983074:REV983074 RNT983074:ROR983074 RXP983074:RYN983074 SHL983074:SIJ983074 SRH983074:SSF983074 TBD983074:TCB983074 TKZ983074:TLX983074 TUV983074:TVT983074 UER983074:UFP983074 UON983074:UPL983074 UYJ983074:UZH983074 VIF983074:VJD983074 VSB983074:VSZ983074 WBX983074:WCV983074 WLT983074:WMR983074 WVP983074:WWN983074">
      <formula1>"OK,NG,NA,PT"</formula1>
      <formula2>0</formula2>
    </dataValidation>
    <dataValidation type="list" operator="equal" allowBlank="1" showErrorMessage="1" sqref="H31:AF31 JD31:KB31 SZ31:TX31 ACV31:ADT31 AMR31:ANP31 AWN31:AXL31 BGJ31:BHH31 BQF31:BRD31 CAB31:CAZ31 CJX31:CKV31 CTT31:CUR31 DDP31:DEN31 DNL31:DOJ31 DXH31:DYF31 EHD31:EIB31 EQZ31:ERX31 FAV31:FBT31 FKR31:FLP31 FUN31:FVL31 GEJ31:GFH31 GOF31:GPD31 GYB31:GYZ31 HHX31:HIV31 HRT31:HSR31 IBP31:ICN31 ILL31:IMJ31 IVH31:IWF31 JFD31:JGB31 JOZ31:JPX31 JYV31:JZT31 KIR31:KJP31 KSN31:KTL31 LCJ31:LDH31 LMF31:LND31 LWB31:LWZ31 MFX31:MGV31 MPT31:MQR31 MZP31:NAN31 NJL31:NKJ31 NTH31:NUF31 ODD31:OEB31 OMZ31:ONX31 OWV31:OXT31 PGR31:PHP31 PQN31:PRL31 QAJ31:QBH31 QKF31:QLD31 QUB31:QUZ31 RDX31:REV31 RNT31:ROR31 RXP31:RYN31 SHL31:SIJ31 SRH31:SSF31 TBD31:TCB31 TKZ31:TLX31 TUV31:TVT31 UER31:UFP31 UON31:UPL31 UYJ31:UZH31 VIF31:VJD31 VSB31:VSZ31 WBX31:WCV31 WLT31:WMR31 WVP31:WWN31 H65567:AF65567 JD65567:KB65567 SZ65567:TX65567 ACV65567:ADT65567 AMR65567:ANP65567 AWN65567:AXL65567 BGJ65567:BHH65567 BQF65567:BRD65567 CAB65567:CAZ65567 CJX65567:CKV65567 CTT65567:CUR65567 DDP65567:DEN65567 DNL65567:DOJ65567 DXH65567:DYF65567 EHD65567:EIB65567 EQZ65567:ERX65567 FAV65567:FBT65567 FKR65567:FLP65567 FUN65567:FVL65567 GEJ65567:GFH65567 GOF65567:GPD65567 GYB65567:GYZ65567 HHX65567:HIV65567 HRT65567:HSR65567 IBP65567:ICN65567 ILL65567:IMJ65567 IVH65567:IWF65567 JFD65567:JGB65567 JOZ65567:JPX65567 JYV65567:JZT65567 KIR65567:KJP65567 KSN65567:KTL65567 LCJ65567:LDH65567 LMF65567:LND65567 LWB65567:LWZ65567 MFX65567:MGV65567 MPT65567:MQR65567 MZP65567:NAN65567 NJL65567:NKJ65567 NTH65567:NUF65567 ODD65567:OEB65567 OMZ65567:ONX65567 OWV65567:OXT65567 PGR65567:PHP65567 PQN65567:PRL65567 QAJ65567:QBH65567 QKF65567:QLD65567 QUB65567:QUZ65567 RDX65567:REV65567 RNT65567:ROR65567 RXP65567:RYN65567 SHL65567:SIJ65567 SRH65567:SSF65567 TBD65567:TCB65567 TKZ65567:TLX65567 TUV65567:TVT65567 UER65567:UFP65567 UON65567:UPL65567 UYJ65567:UZH65567 VIF65567:VJD65567 VSB65567:VSZ65567 WBX65567:WCV65567 WLT65567:WMR65567 WVP65567:WWN65567 H131103:AF131103 JD131103:KB131103 SZ131103:TX131103 ACV131103:ADT131103 AMR131103:ANP131103 AWN131103:AXL131103 BGJ131103:BHH131103 BQF131103:BRD131103 CAB131103:CAZ131103 CJX131103:CKV131103 CTT131103:CUR131103 DDP131103:DEN131103 DNL131103:DOJ131103 DXH131103:DYF131103 EHD131103:EIB131103 EQZ131103:ERX131103 FAV131103:FBT131103 FKR131103:FLP131103 FUN131103:FVL131103 GEJ131103:GFH131103 GOF131103:GPD131103 GYB131103:GYZ131103 HHX131103:HIV131103 HRT131103:HSR131103 IBP131103:ICN131103 ILL131103:IMJ131103 IVH131103:IWF131103 JFD131103:JGB131103 JOZ131103:JPX131103 JYV131103:JZT131103 KIR131103:KJP131103 KSN131103:KTL131103 LCJ131103:LDH131103 LMF131103:LND131103 LWB131103:LWZ131103 MFX131103:MGV131103 MPT131103:MQR131103 MZP131103:NAN131103 NJL131103:NKJ131103 NTH131103:NUF131103 ODD131103:OEB131103 OMZ131103:ONX131103 OWV131103:OXT131103 PGR131103:PHP131103 PQN131103:PRL131103 QAJ131103:QBH131103 QKF131103:QLD131103 QUB131103:QUZ131103 RDX131103:REV131103 RNT131103:ROR131103 RXP131103:RYN131103 SHL131103:SIJ131103 SRH131103:SSF131103 TBD131103:TCB131103 TKZ131103:TLX131103 TUV131103:TVT131103 UER131103:UFP131103 UON131103:UPL131103 UYJ131103:UZH131103 VIF131103:VJD131103 VSB131103:VSZ131103 WBX131103:WCV131103 WLT131103:WMR131103 WVP131103:WWN131103 H196639:AF196639 JD196639:KB196639 SZ196639:TX196639 ACV196639:ADT196639 AMR196639:ANP196639 AWN196639:AXL196639 BGJ196639:BHH196639 BQF196639:BRD196639 CAB196639:CAZ196639 CJX196639:CKV196639 CTT196639:CUR196639 DDP196639:DEN196639 DNL196639:DOJ196639 DXH196639:DYF196639 EHD196639:EIB196639 EQZ196639:ERX196639 FAV196639:FBT196639 FKR196639:FLP196639 FUN196639:FVL196639 GEJ196639:GFH196639 GOF196639:GPD196639 GYB196639:GYZ196639 HHX196639:HIV196639 HRT196639:HSR196639 IBP196639:ICN196639 ILL196639:IMJ196639 IVH196639:IWF196639 JFD196639:JGB196639 JOZ196639:JPX196639 JYV196639:JZT196639 KIR196639:KJP196639 KSN196639:KTL196639 LCJ196639:LDH196639 LMF196639:LND196639 LWB196639:LWZ196639 MFX196639:MGV196639 MPT196639:MQR196639 MZP196639:NAN196639 NJL196639:NKJ196639 NTH196639:NUF196639 ODD196639:OEB196639 OMZ196639:ONX196639 OWV196639:OXT196639 PGR196639:PHP196639 PQN196639:PRL196639 QAJ196639:QBH196639 QKF196639:QLD196639 QUB196639:QUZ196639 RDX196639:REV196639 RNT196639:ROR196639 RXP196639:RYN196639 SHL196639:SIJ196639 SRH196639:SSF196639 TBD196639:TCB196639 TKZ196639:TLX196639 TUV196639:TVT196639 UER196639:UFP196639 UON196639:UPL196639 UYJ196639:UZH196639 VIF196639:VJD196639 VSB196639:VSZ196639 WBX196639:WCV196639 WLT196639:WMR196639 WVP196639:WWN196639 H262175:AF262175 JD262175:KB262175 SZ262175:TX262175 ACV262175:ADT262175 AMR262175:ANP262175 AWN262175:AXL262175 BGJ262175:BHH262175 BQF262175:BRD262175 CAB262175:CAZ262175 CJX262175:CKV262175 CTT262175:CUR262175 DDP262175:DEN262175 DNL262175:DOJ262175 DXH262175:DYF262175 EHD262175:EIB262175 EQZ262175:ERX262175 FAV262175:FBT262175 FKR262175:FLP262175 FUN262175:FVL262175 GEJ262175:GFH262175 GOF262175:GPD262175 GYB262175:GYZ262175 HHX262175:HIV262175 HRT262175:HSR262175 IBP262175:ICN262175 ILL262175:IMJ262175 IVH262175:IWF262175 JFD262175:JGB262175 JOZ262175:JPX262175 JYV262175:JZT262175 KIR262175:KJP262175 KSN262175:KTL262175 LCJ262175:LDH262175 LMF262175:LND262175 LWB262175:LWZ262175 MFX262175:MGV262175 MPT262175:MQR262175 MZP262175:NAN262175 NJL262175:NKJ262175 NTH262175:NUF262175 ODD262175:OEB262175 OMZ262175:ONX262175 OWV262175:OXT262175 PGR262175:PHP262175 PQN262175:PRL262175 QAJ262175:QBH262175 QKF262175:QLD262175 QUB262175:QUZ262175 RDX262175:REV262175 RNT262175:ROR262175 RXP262175:RYN262175 SHL262175:SIJ262175 SRH262175:SSF262175 TBD262175:TCB262175 TKZ262175:TLX262175 TUV262175:TVT262175 UER262175:UFP262175 UON262175:UPL262175 UYJ262175:UZH262175 VIF262175:VJD262175 VSB262175:VSZ262175 WBX262175:WCV262175 WLT262175:WMR262175 WVP262175:WWN262175 H327711:AF327711 JD327711:KB327711 SZ327711:TX327711 ACV327711:ADT327711 AMR327711:ANP327711 AWN327711:AXL327711 BGJ327711:BHH327711 BQF327711:BRD327711 CAB327711:CAZ327711 CJX327711:CKV327711 CTT327711:CUR327711 DDP327711:DEN327711 DNL327711:DOJ327711 DXH327711:DYF327711 EHD327711:EIB327711 EQZ327711:ERX327711 FAV327711:FBT327711 FKR327711:FLP327711 FUN327711:FVL327711 GEJ327711:GFH327711 GOF327711:GPD327711 GYB327711:GYZ327711 HHX327711:HIV327711 HRT327711:HSR327711 IBP327711:ICN327711 ILL327711:IMJ327711 IVH327711:IWF327711 JFD327711:JGB327711 JOZ327711:JPX327711 JYV327711:JZT327711 KIR327711:KJP327711 KSN327711:KTL327711 LCJ327711:LDH327711 LMF327711:LND327711 LWB327711:LWZ327711 MFX327711:MGV327711 MPT327711:MQR327711 MZP327711:NAN327711 NJL327711:NKJ327711 NTH327711:NUF327711 ODD327711:OEB327711 OMZ327711:ONX327711 OWV327711:OXT327711 PGR327711:PHP327711 PQN327711:PRL327711 QAJ327711:QBH327711 QKF327711:QLD327711 QUB327711:QUZ327711 RDX327711:REV327711 RNT327711:ROR327711 RXP327711:RYN327711 SHL327711:SIJ327711 SRH327711:SSF327711 TBD327711:TCB327711 TKZ327711:TLX327711 TUV327711:TVT327711 UER327711:UFP327711 UON327711:UPL327711 UYJ327711:UZH327711 VIF327711:VJD327711 VSB327711:VSZ327711 WBX327711:WCV327711 WLT327711:WMR327711 WVP327711:WWN327711 H393247:AF393247 JD393247:KB393247 SZ393247:TX393247 ACV393247:ADT393247 AMR393247:ANP393247 AWN393247:AXL393247 BGJ393247:BHH393247 BQF393247:BRD393247 CAB393247:CAZ393247 CJX393247:CKV393247 CTT393247:CUR393247 DDP393247:DEN393247 DNL393247:DOJ393247 DXH393247:DYF393247 EHD393247:EIB393247 EQZ393247:ERX393247 FAV393247:FBT393247 FKR393247:FLP393247 FUN393247:FVL393247 GEJ393247:GFH393247 GOF393247:GPD393247 GYB393247:GYZ393247 HHX393247:HIV393247 HRT393247:HSR393247 IBP393247:ICN393247 ILL393247:IMJ393247 IVH393247:IWF393247 JFD393247:JGB393247 JOZ393247:JPX393247 JYV393247:JZT393247 KIR393247:KJP393247 KSN393247:KTL393247 LCJ393247:LDH393247 LMF393247:LND393247 LWB393247:LWZ393247 MFX393247:MGV393247 MPT393247:MQR393247 MZP393247:NAN393247 NJL393247:NKJ393247 NTH393247:NUF393247 ODD393247:OEB393247 OMZ393247:ONX393247 OWV393247:OXT393247 PGR393247:PHP393247 PQN393247:PRL393247 QAJ393247:QBH393247 QKF393247:QLD393247 QUB393247:QUZ393247 RDX393247:REV393247 RNT393247:ROR393247 RXP393247:RYN393247 SHL393247:SIJ393247 SRH393247:SSF393247 TBD393247:TCB393247 TKZ393247:TLX393247 TUV393247:TVT393247 UER393247:UFP393247 UON393247:UPL393247 UYJ393247:UZH393247 VIF393247:VJD393247 VSB393247:VSZ393247 WBX393247:WCV393247 WLT393247:WMR393247 WVP393247:WWN393247 H458783:AF458783 JD458783:KB458783 SZ458783:TX458783 ACV458783:ADT458783 AMR458783:ANP458783 AWN458783:AXL458783 BGJ458783:BHH458783 BQF458783:BRD458783 CAB458783:CAZ458783 CJX458783:CKV458783 CTT458783:CUR458783 DDP458783:DEN458783 DNL458783:DOJ458783 DXH458783:DYF458783 EHD458783:EIB458783 EQZ458783:ERX458783 FAV458783:FBT458783 FKR458783:FLP458783 FUN458783:FVL458783 GEJ458783:GFH458783 GOF458783:GPD458783 GYB458783:GYZ458783 HHX458783:HIV458783 HRT458783:HSR458783 IBP458783:ICN458783 ILL458783:IMJ458783 IVH458783:IWF458783 JFD458783:JGB458783 JOZ458783:JPX458783 JYV458783:JZT458783 KIR458783:KJP458783 KSN458783:KTL458783 LCJ458783:LDH458783 LMF458783:LND458783 LWB458783:LWZ458783 MFX458783:MGV458783 MPT458783:MQR458783 MZP458783:NAN458783 NJL458783:NKJ458783 NTH458783:NUF458783 ODD458783:OEB458783 OMZ458783:ONX458783 OWV458783:OXT458783 PGR458783:PHP458783 PQN458783:PRL458783 QAJ458783:QBH458783 QKF458783:QLD458783 QUB458783:QUZ458783 RDX458783:REV458783 RNT458783:ROR458783 RXP458783:RYN458783 SHL458783:SIJ458783 SRH458783:SSF458783 TBD458783:TCB458783 TKZ458783:TLX458783 TUV458783:TVT458783 UER458783:UFP458783 UON458783:UPL458783 UYJ458783:UZH458783 VIF458783:VJD458783 VSB458783:VSZ458783 WBX458783:WCV458783 WLT458783:WMR458783 WVP458783:WWN458783 H524319:AF524319 JD524319:KB524319 SZ524319:TX524319 ACV524319:ADT524319 AMR524319:ANP524319 AWN524319:AXL524319 BGJ524319:BHH524319 BQF524319:BRD524319 CAB524319:CAZ524319 CJX524319:CKV524319 CTT524319:CUR524319 DDP524319:DEN524319 DNL524319:DOJ524319 DXH524319:DYF524319 EHD524319:EIB524319 EQZ524319:ERX524319 FAV524319:FBT524319 FKR524319:FLP524319 FUN524319:FVL524319 GEJ524319:GFH524319 GOF524319:GPD524319 GYB524319:GYZ524319 HHX524319:HIV524319 HRT524319:HSR524319 IBP524319:ICN524319 ILL524319:IMJ524319 IVH524319:IWF524319 JFD524319:JGB524319 JOZ524319:JPX524319 JYV524319:JZT524319 KIR524319:KJP524319 KSN524319:KTL524319 LCJ524319:LDH524319 LMF524319:LND524319 LWB524319:LWZ524319 MFX524319:MGV524319 MPT524319:MQR524319 MZP524319:NAN524319 NJL524319:NKJ524319 NTH524319:NUF524319 ODD524319:OEB524319 OMZ524319:ONX524319 OWV524319:OXT524319 PGR524319:PHP524319 PQN524319:PRL524319 QAJ524319:QBH524319 QKF524319:QLD524319 QUB524319:QUZ524319 RDX524319:REV524319 RNT524319:ROR524319 RXP524319:RYN524319 SHL524319:SIJ524319 SRH524319:SSF524319 TBD524319:TCB524319 TKZ524319:TLX524319 TUV524319:TVT524319 UER524319:UFP524319 UON524319:UPL524319 UYJ524319:UZH524319 VIF524319:VJD524319 VSB524319:VSZ524319 WBX524319:WCV524319 WLT524319:WMR524319 WVP524319:WWN524319 H589855:AF589855 JD589855:KB589855 SZ589855:TX589855 ACV589855:ADT589855 AMR589855:ANP589855 AWN589855:AXL589855 BGJ589855:BHH589855 BQF589855:BRD589855 CAB589855:CAZ589855 CJX589855:CKV589855 CTT589855:CUR589855 DDP589855:DEN589855 DNL589855:DOJ589855 DXH589855:DYF589855 EHD589855:EIB589855 EQZ589855:ERX589855 FAV589855:FBT589855 FKR589855:FLP589855 FUN589855:FVL589855 GEJ589855:GFH589855 GOF589855:GPD589855 GYB589855:GYZ589855 HHX589855:HIV589855 HRT589855:HSR589855 IBP589855:ICN589855 ILL589855:IMJ589855 IVH589855:IWF589855 JFD589855:JGB589855 JOZ589855:JPX589855 JYV589855:JZT589855 KIR589855:KJP589855 KSN589855:KTL589855 LCJ589855:LDH589855 LMF589855:LND589855 LWB589855:LWZ589855 MFX589855:MGV589855 MPT589855:MQR589855 MZP589855:NAN589855 NJL589855:NKJ589855 NTH589855:NUF589855 ODD589855:OEB589855 OMZ589855:ONX589855 OWV589855:OXT589855 PGR589855:PHP589855 PQN589855:PRL589855 QAJ589855:QBH589855 QKF589855:QLD589855 QUB589855:QUZ589855 RDX589855:REV589855 RNT589855:ROR589855 RXP589855:RYN589855 SHL589855:SIJ589855 SRH589855:SSF589855 TBD589855:TCB589855 TKZ589855:TLX589855 TUV589855:TVT589855 UER589855:UFP589855 UON589855:UPL589855 UYJ589855:UZH589855 VIF589855:VJD589855 VSB589855:VSZ589855 WBX589855:WCV589855 WLT589855:WMR589855 WVP589855:WWN589855 H655391:AF655391 JD655391:KB655391 SZ655391:TX655391 ACV655391:ADT655391 AMR655391:ANP655391 AWN655391:AXL655391 BGJ655391:BHH655391 BQF655391:BRD655391 CAB655391:CAZ655391 CJX655391:CKV655391 CTT655391:CUR655391 DDP655391:DEN655391 DNL655391:DOJ655391 DXH655391:DYF655391 EHD655391:EIB655391 EQZ655391:ERX655391 FAV655391:FBT655391 FKR655391:FLP655391 FUN655391:FVL655391 GEJ655391:GFH655391 GOF655391:GPD655391 GYB655391:GYZ655391 HHX655391:HIV655391 HRT655391:HSR655391 IBP655391:ICN655391 ILL655391:IMJ655391 IVH655391:IWF655391 JFD655391:JGB655391 JOZ655391:JPX655391 JYV655391:JZT655391 KIR655391:KJP655391 KSN655391:KTL655391 LCJ655391:LDH655391 LMF655391:LND655391 LWB655391:LWZ655391 MFX655391:MGV655391 MPT655391:MQR655391 MZP655391:NAN655391 NJL655391:NKJ655391 NTH655391:NUF655391 ODD655391:OEB655391 OMZ655391:ONX655391 OWV655391:OXT655391 PGR655391:PHP655391 PQN655391:PRL655391 QAJ655391:QBH655391 QKF655391:QLD655391 QUB655391:QUZ655391 RDX655391:REV655391 RNT655391:ROR655391 RXP655391:RYN655391 SHL655391:SIJ655391 SRH655391:SSF655391 TBD655391:TCB655391 TKZ655391:TLX655391 TUV655391:TVT655391 UER655391:UFP655391 UON655391:UPL655391 UYJ655391:UZH655391 VIF655391:VJD655391 VSB655391:VSZ655391 WBX655391:WCV655391 WLT655391:WMR655391 WVP655391:WWN655391 H720927:AF720927 JD720927:KB720927 SZ720927:TX720927 ACV720927:ADT720927 AMR720927:ANP720927 AWN720927:AXL720927 BGJ720927:BHH720927 BQF720927:BRD720927 CAB720927:CAZ720927 CJX720927:CKV720927 CTT720927:CUR720927 DDP720927:DEN720927 DNL720927:DOJ720927 DXH720927:DYF720927 EHD720927:EIB720927 EQZ720927:ERX720927 FAV720927:FBT720927 FKR720927:FLP720927 FUN720927:FVL720927 GEJ720927:GFH720927 GOF720927:GPD720927 GYB720927:GYZ720927 HHX720927:HIV720927 HRT720927:HSR720927 IBP720927:ICN720927 ILL720927:IMJ720927 IVH720927:IWF720927 JFD720927:JGB720927 JOZ720927:JPX720927 JYV720927:JZT720927 KIR720927:KJP720927 KSN720927:KTL720927 LCJ720927:LDH720927 LMF720927:LND720927 LWB720927:LWZ720927 MFX720927:MGV720927 MPT720927:MQR720927 MZP720927:NAN720927 NJL720927:NKJ720927 NTH720927:NUF720927 ODD720927:OEB720927 OMZ720927:ONX720927 OWV720927:OXT720927 PGR720927:PHP720927 PQN720927:PRL720927 QAJ720927:QBH720927 QKF720927:QLD720927 QUB720927:QUZ720927 RDX720927:REV720927 RNT720927:ROR720927 RXP720927:RYN720927 SHL720927:SIJ720927 SRH720927:SSF720927 TBD720927:TCB720927 TKZ720927:TLX720927 TUV720927:TVT720927 UER720927:UFP720927 UON720927:UPL720927 UYJ720927:UZH720927 VIF720927:VJD720927 VSB720927:VSZ720927 WBX720927:WCV720927 WLT720927:WMR720927 WVP720927:WWN720927 H786463:AF786463 JD786463:KB786463 SZ786463:TX786463 ACV786463:ADT786463 AMR786463:ANP786463 AWN786463:AXL786463 BGJ786463:BHH786463 BQF786463:BRD786463 CAB786463:CAZ786463 CJX786463:CKV786463 CTT786463:CUR786463 DDP786463:DEN786463 DNL786463:DOJ786463 DXH786463:DYF786463 EHD786463:EIB786463 EQZ786463:ERX786463 FAV786463:FBT786463 FKR786463:FLP786463 FUN786463:FVL786463 GEJ786463:GFH786463 GOF786463:GPD786463 GYB786463:GYZ786463 HHX786463:HIV786463 HRT786463:HSR786463 IBP786463:ICN786463 ILL786463:IMJ786463 IVH786463:IWF786463 JFD786463:JGB786463 JOZ786463:JPX786463 JYV786463:JZT786463 KIR786463:KJP786463 KSN786463:KTL786463 LCJ786463:LDH786463 LMF786463:LND786463 LWB786463:LWZ786463 MFX786463:MGV786463 MPT786463:MQR786463 MZP786463:NAN786463 NJL786463:NKJ786463 NTH786463:NUF786463 ODD786463:OEB786463 OMZ786463:ONX786463 OWV786463:OXT786463 PGR786463:PHP786463 PQN786463:PRL786463 QAJ786463:QBH786463 QKF786463:QLD786463 QUB786463:QUZ786463 RDX786463:REV786463 RNT786463:ROR786463 RXP786463:RYN786463 SHL786463:SIJ786463 SRH786463:SSF786463 TBD786463:TCB786463 TKZ786463:TLX786463 TUV786463:TVT786463 UER786463:UFP786463 UON786463:UPL786463 UYJ786463:UZH786463 VIF786463:VJD786463 VSB786463:VSZ786463 WBX786463:WCV786463 WLT786463:WMR786463 WVP786463:WWN786463 H851999:AF851999 JD851999:KB851999 SZ851999:TX851999 ACV851999:ADT851999 AMR851999:ANP851999 AWN851999:AXL851999 BGJ851999:BHH851999 BQF851999:BRD851999 CAB851999:CAZ851999 CJX851999:CKV851999 CTT851999:CUR851999 DDP851999:DEN851999 DNL851999:DOJ851999 DXH851999:DYF851999 EHD851999:EIB851999 EQZ851999:ERX851999 FAV851999:FBT851999 FKR851999:FLP851999 FUN851999:FVL851999 GEJ851999:GFH851999 GOF851999:GPD851999 GYB851999:GYZ851999 HHX851999:HIV851999 HRT851999:HSR851999 IBP851999:ICN851999 ILL851999:IMJ851999 IVH851999:IWF851999 JFD851999:JGB851999 JOZ851999:JPX851999 JYV851999:JZT851999 KIR851999:KJP851999 KSN851999:KTL851999 LCJ851999:LDH851999 LMF851999:LND851999 LWB851999:LWZ851999 MFX851999:MGV851999 MPT851999:MQR851999 MZP851999:NAN851999 NJL851999:NKJ851999 NTH851999:NUF851999 ODD851999:OEB851999 OMZ851999:ONX851999 OWV851999:OXT851999 PGR851999:PHP851999 PQN851999:PRL851999 QAJ851999:QBH851999 QKF851999:QLD851999 QUB851999:QUZ851999 RDX851999:REV851999 RNT851999:ROR851999 RXP851999:RYN851999 SHL851999:SIJ851999 SRH851999:SSF851999 TBD851999:TCB851999 TKZ851999:TLX851999 TUV851999:TVT851999 UER851999:UFP851999 UON851999:UPL851999 UYJ851999:UZH851999 VIF851999:VJD851999 VSB851999:VSZ851999 WBX851999:WCV851999 WLT851999:WMR851999 WVP851999:WWN851999 H917535:AF917535 JD917535:KB917535 SZ917535:TX917535 ACV917535:ADT917535 AMR917535:ANP917535 AWN917535:AXL917535 BGJ917535:BHH917535 BQF917535:BRD917535 CAB917535:CAZ917535 CJX917535:CKV917535 CTT917535:CUR917535 DDP917535:DEN917535 DNL917535:DOJ917535 DXH917535:DYF917535 EHD917535:EIB917535 EQZ917535:ERX917535 FAV917535:FBT917535 FKR917535:FLP917535 FUN917535:FVL917535 GEJ917535:GFH917535 GOF917535:GPD917535 GYB917535:GYZ917535 HHX917535:HIV917535 HRT917535:HSR917535 IBP917535:ICN917535 ILL917535:IMJ917535 IVH917535:IWF917535 JFD917535:JGB917535 JOZ917535:JPX917535 JYV917535:JZT917535 KIR917535:KJP917535 KSN917535:KTL917535 LCJ917535:LDH917535 LMF917535:LND917535 LWB917535:LWZ917535 MFX917535:MGV917535 MPT917535:MQR917535 MZP917535:NAN917535 NJL917535:NKJ917535 NTH917535:NUF917535 ODD917535:OEB917535 OMZ917535:ONX917535 OWV917535:OXT917535 PGR917535:PHP917535 PQN917535:PRL917535 QAJ917535:QBH917535 QKF917535:QLD917535 QUB917535:QUZ917535 RDX917535:REV917535 RNT917535:ROR917535 RXP917535:RYN917535 SHL917535:SIJ917535 SRH917535:SSF917535 TBD917535:TCB917535 TKZ917535:TLX917535 TUV917535:TVT917535 UER917535:UFP917535 UON917535:UPL917535 UYJ917535:UZH917535 VIF917535:VJD917535 VSB917535:VSZ917535 WBX917535:WCV917535 WLT917535:WMR917535 WVP917535:WWN917535 H983071:AF983071 JD983071:KB983071 SZ983071:TX983071 ACV983071:ADT983071 AMR983071:ANP983071 AWN983071:AXL983071 BGJ983071:BHH983071 BQF983071:BRD983071 CAB983071:CAZ983071 CJX983071:CKV983071 CTT983071:CUR983071 DDP983071:DEN983071 DNL983071:DOJ983071 DXH983071:DYF983071 EHD983071:EIB983071 EQZ983071:ERX983071 FAV983071:FBT983071 FKR983071:FLP983071 FUN983071:FVL983071 GEJ983071:GFH983071 GOF983071:GPD983071 GYB983071:GYZ983071 HHX983071:HIV983071 HRT983071:HSR983071 IBP983071:ICN983071 ILL983071:IMJ983071 IVH983071:IWF983071 JFD983071:JGB983071 JOZ983071:JPX983071 JYV983071:JZT983071 KIR983071:KJP983071 KSN983071:KTL983071 LCJ983071:LDH983071 LMF983071:LND983071 LWB983071:LWZ983071 MFX983071:MGV983071 MPT983071:MQR983071 MZP983071:NAN983071 NJL983071:NKJ983071 NTH983071:NUF983071 ODD983071:OEB983071 OMZ983071:ONX983071 OWV983071:OXT983071 PGR983071:PHP983071 PQN983071:PRL983071 QAJ983071:QBH983071 QKF983071:QLD983071 QUB983071:QUZ983071 RDX983071:REV983071 RNT983071:ROR983071 RXP983071:RYN983071 SHL983071:SIJ983071 SRH983071:SSF983071 TBD983071:TCB983071 TKZ983071:TLX983071 TUV983071:TVT983071 UER983071:UFP983071 UON983071:UPL983071 UYJ983071:UZH983071 VIF983071:VJD983071 VSB983071:VSZ983071 WBX983071:WCV983071 WLT983071:WMR983071 WVP983071:WWN983071">
      <formula1>"N,A,B"</formula1>
      <formula2>0</formula2>
    </dataValidation>
    <dataValidation operator="equal" allowBlank="1" showInputMessage="1" showErrorMessage="1" promptTitle="PCL sheet name" prompt=" " sqref="F35:G35 JB35:JC35 SX35:SY35 ACT35:ACU35 AMP35:AMQ35 AWL35:AWM35 BGH35:BGI35 BQD35:BQE35 BZZ35:CAA35 CJV35:CJW35 CTR35:CTS35 DDN35:DDO35 DNJ35:DNK35 DXF35:DXG35 EHB35:EHC35 EQX35:EQY35 FAT35:FAU35 FKP35:FKQ35 FUL35:FUM35 GEH35:GEI35 GOD35:GOE35 GXZ35:GYA35 HHV35:HHW35 HRR35:HRS35 IBN35:IBO35 ILJ35:ILK35 IVF35:IVG35 JFB35:JFC35 JOX35:JOY35 JYT35:JYU35 KIP35:KIQ35 KSL35:KSM35 LCH35:LCI35 LMD35:LME35 LVZ35:LWA35 MFV35:MFW35 MPR35:MPS35 MZN35:MZO35 NJJ35:NJK35 NTF35:NTG35 ODB35:ODC35 OMX35:OMY35 OWT35:OWU35 PGP35:PGQ35 PQL35:PQM35 QAH35:QAI35 QKD35:QKE35 QTZ35:QUA35 RDV35:RDW35 RNR35:RNS35 RXN35:RXO35 SHJ35:SHK35 SRF35:SRG35 TBB35:TBC35 TKX35:TKY35 TUT35:TUU35 UEP35:UEQ35 UOL35:UOM35 UYH35:UYI35 VID35:VIE35 VRZ35:VSA35 WBV35:WBW35 WLR35:WLS35 WVN35:WVO35 F65571:G65571 JB65571:JC65571 SX65571:SY65571 ACT65571:ACU65571 AMP65571:AMQ65571 AWL65571:AWM65571 BGH65571:BGI65571 BQD65571:BQE65571 BZZ65571:CAA65571 CJV65571:CJW65571 CTR65571:CTS65571 DDN65571:DDO65571 DNJ65571:DNK65571 DXF65571:DXG65571 EHB65571:EHC65571 EQX65571:EQY65571 FAT65571:FAU65571 FKP65571:FKQ65571 FUL65571:FUM65571 GEH65571:GEI65571 GOD65571:GOE65571 GXZ65571:GYA65571 HHV65571:HHW65571 HRR65571:HRS65571 IBN65571:IBO65571 ILJ65571:ILK65571 IVF65571:IVG65571 JFB65571:JFC65571 JOX65571:JOY65571 JYT65571:JYU65571 KIP65571:KIQ65571 KSL65571:KSM65571 LCH65571:LCI65571 LMD65571:LME65571 LVZ65571:LWA65571 MFV65571:MFW65571 MPR65571:MPS65571 MZN65571:MZO65571 NJJ65571:NJK65571 NTF65571:NTG65571 ODB65571:ODC65571 OMX65571:OMY65571 OWT65571:OWU65571 PGP65571:PGQ65571 PQL65571:PQM65571 QAH65571:QAI65571 QKD65571:QKE65571 QTZ65571:QUA65571 RDV65571:RDW65571 RNR65571:RNS65571 RXN65571:RXO65571 SHJ65571:SHK65571 SRF65571:SRG65571 TBB65571:TBC65571 TKX65571:TKY65571 TUT65571:TUU65571 UEP65571:UEQ65571 UOL65571:UOM65571 UYH65571:UYI65571 VID65571:VIE65571 VRZ65571:VSA65571 WBV65571:WBW65571 WLR65571:WLS65571 WVN65571:WVO65571 F131107:G131107 JB131107:JC131107 SX131107:SY131107 ACT131107:ACU131107 AMP131107:AMQ131107 AWL131107:AWM131107 BGH131107:BGI131107 BQD131107:BQE131107 BZZ131107:CAA131107 CJV131107:CJW131107 CTR131107:CTS131107 DDN131107:DDO131107 DNJ131107:DNK131107 DXF131107:DXG131107 EHB131107:EHC131107 EQX131107:EQY131107 FAT131107:FAU131107 FKP131107:FKQ131107 FUL131107:FUM131107 GEH131107:GEI131107 GOD131107:GOE131107 GXZ131107:GYA131107 HHV131107:HHW131107 HRR131107:HRS131107 IBN131107:IBO131107 ILJ131107:ILK131107 IVF131107:IVG131107 JFB131107:JFC131107 JOX131107:JOY131107 JYT131107:JYU131107 KIP131107:KIQ131107 KSL131107:KSM131107 LCH131107:LCI131107 LMD131107:LME131107 LVZ131107:LWA131107 MFV131107:MFW131107 MPR131107:MPS131107 MZN131107:MZO131107 NJJ131107:NJK131107 NTF131107:NTG131107 ODB131107:ODC131107 OMX131107:OMY131107 OWT131107:OWU131107 PGP131107:PGQ131107 PQL131107:PQM131107 QAH131107:QAI131107 QKD131107:QKE131107 QTZ131107:QUA131107 RDV131107:RDW131107 RNR131107:RNS131107 RXN131107:RXO131107 SHJ131107:SHK131107 SRF131107:SRG131107 TBB131107:TBC131107 TKX131107:TKY131107 TUT131107:TUU131107 UEP131107:UEQ131107 UOL131107:UOM131107 UYH131107:UYI131107 VID131107:VIE131107 VRZ131107:VSA131107 WBV131107:WBW131107 WLR131107:WLS131107 WVN131107:WVO131107 F196643:G196643 JB196643:JC196643 SX196643:SY196643 ACT196643:ACU196643 AMP196643:AMQ196643 AWL196643:AWM196643 BGH196643:BGI196643 BQD196643:BQE196643 BZZ196643:CAA196643 CJV196643:CJW196643 CTR196643:CTS196643 DDN196643:DDO196643 DNJ196643:DNK196643 DXF196643:DXG196643 EHB196643:EHC196643 EQX196643:EQY196643 FAT196643:FAU196643 FKP196643:FKQ196643 FUL196643:FUM196643 GEH196643:GEI196643 GOD196643:GOE196643 GXZ196643:GYA196643 HHV196643:HHW196643 HRR196643:HRS196643 IBN196643:IBO196643 ILJ196643:ILK196643 IVF196643:IVG196643 JFB196643:JFC196643 JOX196643:JOY196643 JYT196643:JYU196643 KIP196643:KIQ196643 KSL196643:KSM196643 LCH196643:LCI196643 LMD196643:LME196643 LVZ196643:LWA196643 MFV196643:MFW196643 MPR196643:MPS196643 MZN196643:MZO196643 NJJ196643:NJK196643 NTF196643:NTG196643 ODB196643:ODC196643 OMX196643:OMY196643 OWT196643:OWU196643 PGP196643:PGQ196643 PQL196643:PQM196643 QAH196643:QAI196643 QKD196643:QKE196643 QTZ196643:QUA196643 RDV196643:RDW196643 RNR196643:RNS196643 RXN196643:RXO196643 SHJ196643:SHK196643 SRF196643:SRG196643 TBB196643:TBC196643 TKX196643:TKY196643 TUT196643:TUU196643 UEP196643:UEQ196643 UOL196643:UOM196643 UYH196643:UYI196643 VID196643:VIE196643 VRZ196643:VSA196643 WBV196643:WBW196643 WLR196643:WLS196643 WVN196643:WVO196643 F262179:G262179 JB262179:JC262179 SX262179:SY262179 ACT262179:ACU262179 AMP262179:AMQ262179 AWL262179:AWM262179 BGH262179:BGI262179 BQD262179:BQE262179 BZZ262179:CAA262179 CJV262179:CJW262179 CTR262179:CTS262179 DDN262179:DDO262179 DNJ262179:DNK262179 DXF262179:DXG262179 EHB262179:EHC262179 EQX262179:EQY262179 FAT262179:FAU262179 FKP262179:FKQ262179 FUL262179:FUM262179 GEH262179:GEI262179 GOD262179:GOE262179 GXZ262179:GYA262179 HHV262179:HHW262179 HRR262179:HRS262179 IBN262179:IBO262179 ILJ262179:ILK262179 IVF262179:IVG262179 JFB262179:JFC262179 JOX262179:JOY262179 JYT262179:JYU262179 KIP262179:KIQ262179 KSL262179:KSM262179 LCH262179:LCI262179 LMD262179:LME262179 LVZ262179:LWA262179 MFV262179:MFW262179 MPR262179:MPS262179 MZN262179:MZO262179 NJJ262179:NJK262179 NTF262179:NTG262179 ODB262179:ODC262179 OMX262179:OMY262179 OWT262179:OWU262179 PGP262179:PGQ262179 PQL262179:PQM262179 QAH262179:QAI262179 QKD262179:QKE262179 QTZ262179:QUA262179 RDV262179:RDW262179 RNR262179:RNS262179 RXN262179:RXO262179 SHJ262179:SHK262179 SRF262179:SRG262179 TBB262179:TBC262179 TKX262179:TKY262179 TUT262179:TUU262179 UEP262179:UEQ262179 UOL262179:UOM262179 UYH262179:UYI262179 VID262179:VIE262179 VRZ262179:VSA262179 WBV262179:WBW262179 WLR262179:WLS262179 WVN262179:WVO262179 F327715:G327715 JB327715:JC327715 SX327715:SY327715 ACT327715:ACU327715 AMP327715:AMQ327715 AWL327715:AWM327715 BGH327715:BGI327715 BQD327715:BQE327715 BZZ327715:CAA327715 CJV327715:CJW327715 CTR327715:CTS327715 DDN327715:DDO327715 DNJ327715:DNK327715 DXF327715:DXG327715 EHB327715:EHC327715 EQX327715:EQY327715 FAT327715:FAU327715 FKP327715:FKQ327715 FUL327715:FUM327715 GEH327715:GEI327715 GOD327715:GOE327715 GXZ327715:GYA327715 HHV327715:HHW327715 HRR327715:HRS327715 IBN327715:IBO327715 ILJ327715:ILK327715 IVF327715:IVG327715 JFB327715:JFC327715 JOX327715:JOY327715 JYT327715:JYU327715 KIP327715:KIQ327715 KSL327715:KSM327715 LCH327715:LCI327715 LMD327715:LME327715 LVZ327715:LWA327715 MFV327715:MFW327715 MPR327715:MPS327715 MZN327715:MZO327715 NJJ327715:NJK327715 NTF327715:NTG327715 ODB327715:ODC327715 OMX327715:OMY327715 OWT327715:OWU327715 PGP327715:PGQ327715 PQL327715:PQM327715 QAH327715:QAI327715 QKD327715:QKE327715 QTZ327715:QUA327715 RDV327715:RDW327715 RNR327715:RNS327715 RXN327715:RXO327715 SHJ327715:SHK327715 SRF327715:SRG327715 TBB327715:TBC327715 TKX327715:TKY327715 TUT327715:TUU327715 UEP327715:UEQ327715 UOL327715:UOM327715 UYH327715:UYI327715 VID327715:VIE327715 VRZ327715:VSA327715 WBV327715:WBW327715 WLR327715:WLS327715 WVN327715:WVO327715 F393251:G393251 JB393251:JC393251 SX393251:SY393251 ACT393251:ACU393251 AMP393251:AMQ393251 AWL393251:AWM393251 BGH393251:BGI393251 BQD393251:BQE393251 BZZ393251:CAA393251 CJV393251:CJW393251 CTR393251:CTS393251 DDN393251:DDO393251 DNJ393251:DNK393251 DXF393251:DXG393251 EHB393251:EHC393251 EQX393251:EQY393251 FAT393251:FAU393251 FKP393251:FKQ393251 FUL393251:FUM393251 GEH393251:GEI393251 GOD393251:GOE393251 GXZ393251:GYA393251 HHV393251:HHW393251 HRR393251:HRS393251 IBN393251:IBO393251 ILJ393251:ILK393251 IVF393251:IVG393251 JFB393251:JFC393251 JOX393251:JOY393251 JYT393251:JYU393251 KIP393251:KIQ393251 KSL393251:KSM393251 LCH393251:LCI393251 LMD393251:LME393251 LVZ393251:LWA393251 MFV393251:MFW393251 MPR393251:MPS393251 MZN393251:MZO393251 NJJ393251:NJK393251 NTF393251:NTG393251 ODB393251:ODC393251 OMX393251:OMY393251 OWT393251:OWU393251 PGP393251:PGQ393251 PQL393251:PQM393251 QAH393251:QAI393251 QKD393251:QKE393251 QTZ393251:QUA393251 RDV393251:RDW393251 RNR393251:RNS393251 RXN393251:RXO393251 SHJ393251:SHK393251 SRF393251:SRG393251 TBB393251:TBC393251 TKX393251:TKY393251 TUT393251:TUU393251 UEP393251:UEQ393251 UOL393251:UOM393251 UYH393251:UYI393251 VID393251:VIE393251 VRZ393251:VSA393251 WBV393251:WBW393251 WLR393251:WLS393251 WVN393251:WVO393251 F458787:G458787 JB458787:JC458787 SX458787:SY458787 ACT458787:ACU458787 AMP458787:AMQ458787 AWL458787:AWM458787 BGH458787:BGI458787 BQD458787:BQE458787 BZZ458787:CAA458787 CJV458787:CJW458787 CTR458787:CTS458787 DDN458787:DDO458787 DNJ458787:DNK458787 DXF458787:DXG458787 EHB458787:EHC458787 EQX458787:EQY458787 FAT458787:FAU458787 FKP458787:FKQ458787 FUL458787:FUM458787 GEH458787:GEI458787 GOD458787:GOE458787 GXZ458787:GYA458787 HHV458787:HHW458787 HRR458787:HRS458787 IBN458787:IBO458787 ILJ458787:ILK458787 IVF458787:IVG458787 JFB458787:JFC458787 JOX458787:JOY458787 JYT458787:JYU458787 KIP458787:KIQ458787 KSL458787:KSM458787 LCH458787:LCI458787 LMD458787:LME458787 LVZ458787:LWA458787 MFV458787:MFW458787 MPR458787:MPS458787 MZN458787:MZO458787 NJJ458787:NJK458787 NTF458787:NTG458787 ODB458787:ODC458787 OMX458787:OMY458787 OWT458787:OWU458787 PGP458787:PGQ458787 PQL458787:PQM458787 QAH458787:QAI458787 QKD458787:QKE458787 QTZ458787:QUA458787 RDV458787:RDW458787 RNR458787:RNS458787 RXN458787:RXO458787 SHJ458787:SHK458787 SRF458787:SRG458787 TBB458787:TBC458787 TKX458787:TKY458787 TUT458787:TUU458787 UEP458787:UEQ458787 UOL458787:UOM458787 UYH458787:UYI458787 VID458787:VIE458787 VRZ458787:VSA458787 WBV458787:WBW458787 WLR458787:WLS458787 WVN458787:WVO458787 F524323:G524323 JB524323:JC524323 SX524323:SY524323 ACT524323:ACU524323 AMP524323:AMQ524323 AWL524323:AWM524323 BGH524323:BGI524323 BQD524323:BQE524323 BZZ524323:CAA524323 CJV524323:CJW524323 CTR524323:CTS524323 DDN524323:DDO524323 DNJ524323:DNK524323 DXF524323:DXG524323 EHB524323:EHC524323 EQX524323:EQY524323 FAT524323:FAU524323 FKP524323:FKQ524323 FUL524323:FUM524323 GEH524323:GEI524323 GOD524323:GOE524323 GXZ524323:GYA524323 HHV524323:HHW524323 HRR524323:HRS524323 IBN524323:IBO524323 ILJ524323:ILK524323 IVF524323:IVG524323 JFB524323:JFC524323 JOX524323:JOY524323 JYT524323:JYU524323 KIP524323:KIQ524323 KSL524323:KSM524323 LCH524323:LCI524323 LMD524323:LME524323 LVZ524323:LWA524323 MFV524323:MFW524323 MPR524323:MPS524323 MZN524323:MZO524323 NJJ524323:NJK524323 NTF524323:NTG524323 ODB524323:ODC524323 OMX524323:OMY524323 OWT524323:OWU524323 PGP524323:PGQ524323 PQL524323:PQM524323 QAH524323:QAI524323 QKD524323:QKE524323 QTZ524323:QUA524323 RDV524323:RDW524323 RNR524323:RNS524323 RXN524323:RXO524323 SHJ524323:SHK524323 SRF524323:SRG524323 TBB524323:TBC524323 TKX524323:TKY524323 TUT524323:TUU524323 UEP524323:UEQ524323 UOL524323:UOM524323 UYH524323:UYI524323 VID524323:VIE524323 VRZ524323:VSA524323 WBV524323:WBW524323 WLR524323:WLS524323 WVN524323:WVO524323 F589859:G589859 JB589859:JC589859 SX589859:SY589859 ACT589859:ACU589859 AMP589859:AMQ589859 AWL589859:AWM589859 BGH589859:BGI589859 BQD589859:BQE589859 BZZ589859:CAA589859 CJV589859:CJW589859 CTR589859:CTS589859 DDN589859:DDO589859 DNJ589859:DNK589859 DXF589859:DXG589859 EHB589859:EHC589859 EQX589859:EQY589859 FAT589859:FAU589859 FKP589859:FKQ589859 FUL589859:FUM589859 GEH589859:GEI589859 GOD589859:GOE589859 GXZ589859:GYA589859 HHV589859:HHW589859 HRR589859:HRS589859 IBN589859:IBO589859 ILJ589859:ILK589859 IVF589859:IVG589859 JFB589859:JFC589859 JOX589859:JOY589859 JYT589859:JYU589859 KIP589859:KIQ589859 KSL589859:KSM589859 LCH589859:LCI589859 LMD589859:LME589859 LVZ589859:LWA589859 MFV589859:MFW589859 MPR589859:MPS589859 MZN589859:MZO589859 NJJ589859:NJK589859 NTF589859:NTG589859 ODB589859:ODC589859 OMX589859:OMY589859 OWT589859:OWU589859 PGP589859:PGQ589859 PQL589859:PQM589859 QAH589859:QAI589859 QKD589859:QKE589859 QTZ589859:QUA589859 RDV589859:RDW589859 RNR589859:RNS589859 RXN589859:RXO589859 SHJ589859:SHK589859 SRF589859:SRG589859 TBB589859:TBC589859 TKX589859:TKY589859 TUT589859:TUU589859 UEP589859:UEQ589859 UOL589859:UOM589859 UYH589859:UYI589859 VID589859:VIE589859 VRZ589859:VSA589859 WBV589859:WBW589859 WLR589859:WLS589859 WVN589859:WVO589859 F655395:G655395 JB655395:JC655395 SX655395:SY655395 ACT655395:ACU655395 AMP655395:AMQ655395 AWL655395:AWM655395 BGH655395:BGI655395 BQD655395:BQE655395 BZZ655395:CAA655395 CJV655395:CJW655395 CTR655395:CTS655395 DDN655395:DDO655395 DNJ655395:DNK655395 DXF655395:DXG655395 EHB655395:EHC655395 EQX655395:EQY655395 FAT655395:FAU655395 FKP655395:FKQ655395 FUL655395:FUM655395 GEH655395:GEI655395 GOD655395:GOE655395 GXZ655395:GYA655395 HHV655395:HHW655395 HRR655395:HRS655395 IBN655395:IBO655395 ILJ655395:ILK655395 IVF655395:IVG655395 JFB655395:JFC655395 JOX655395:JOY655395 JYT655395:JYU655395 KIP655395:KIQ655395 KSL655395:KSM655395 LCH655395:LCI655395 LMD655395:LME655395 LVZ655395:LWA655395 MFV655395:MFW655395 MPR655395:MPS655395 MZN655395:MZO655395 NJJ655395:NJK655395 NTF655395:NTG655395 ODB655395:ODC655395 OMX655395:OMY655395 OWT655395:OWU655395 PGP655395:PGQ655395 PQL655395:PQM655395 QAH655395:QAI655395 QKD655395:QKE655395 QTZ655395:QUA655395 RDV655395:RDW655395 RNR655395:RNS655395 RXN655395:RXO655395 SHJ655395:SHK655395 SRF655395:SRG655395 TBB655395:TBC655395 TKX655395:TKY655395 TUT655395:TUU655395 UEP655395:UEQ655395 UOL655395:UOM655395 UYH655395:UYI655395 VID655395:VIE655395 VRZ655395:VSA655395 WBV655395:WBW655395 WLR655395:WLS655395 WVN655395:WVO655395 F720931:G720931 JB720931:JC720931 SX720931:SY720931 ACT720931:ACU720931 AMP720931:AMQ720931 AWL720931:AWM720931 BGH720931:BGI720931 BQD720931:BQE720931 BZZ720931:CAA720931 CJV720931:CJW720931 CTR720931:CTS720931 DDN720931:DDO720931 DNJ720931:DNK720931 DXF720931:DXG720931 EHB720931:EHC720931 EQX720931:EQY720931 FAT720931:FAU720931 FKP720931:FKQ720931 FUL720931:FUM720931 GEH720931:GEI720931 GOD720931:GOE720931 GXZ720931:GYA720931 HHV720931:HHW720931 HRR720931:HRS720931 IBN720931:IBO720931 ILJ720931:ILK720931 IVF720931:IVG720931 JFB720931:JFC720931 JOX720931:JOY720931 JYT720931:JYU720931 KIP720931:KIQ720931 KSL720931:KSM720931 LCH720931:LCI720931 LMD720931:LME720931 LVZ720931:LWA720931 MFV720931:MFW720931 MPR720931:MPS720931 MZN720931:MZO720931 NJJ720931:NJK720931 NTF720931:NTG720931 ODB720931:ODC720931 OMX720931:OMY720931 OWT720931:OWU720931 PGP720931:PGQ720931 PQL720931:PQM720931 QAH720931:QAI720931 QKD720931:QKE720931 QTZ720931:QUA720931 RDV720931:RDW720931 RNR720931:RNS720931 RXN720931:RXO720931 SHJ720931:SHK720931 SRF720931:SRG720931 TBB720931:TBC720931 TKX720931:TKY720931 TUT720931:TUU720931 UEP720931:UEQ720931 UOL720931:UOM720931 UYH720931:UYI720931 VID720931:VIE720931 VRZ720931:VSA720931 WBV720931:WBW720931 WLR720931:WLS720931 WVN720931:WVO720931 F786467:G786467 JB786467:JC786467 SX786467:SY786467 ACT786467:ACU786467 AMP786467:AMQ786467 AWL786467:AWM786467 BGH786467:BGI786467 BQD786467:BQE786467 BZZ786467:CAA786467 CJV786467:CJW786467 CTR786467:CTS786467 DDN786467:DDO786467 DNJ786467:DNK786467 DXF786467:DXG786467 EHB786467:EHC786467 EQX786467:EQY786467 FAT786467:FAU786467 FKP786467:FKQ786467 FUL786467:FUM786467 GEH786467:GEI786467 GOD786467:GOE786467 GXZ786467:GYA786467 HHV786467:HHW786467 HRR786467:HRS786467 IBN786467:IBO786467 ILJ786467:ILK786467 IVF786467:IVG786467 JFB786467:JFC786467 JOX786467:JOY786467 JYT786467:JYU786467 KIP786467:KIQ786467 KSL786467:KSM786467 LCH786467:LCI786467 LMD786467:LME786467 LVZ786467:LWA786467 MFV786467:MFW786467 MPR786467:MPS786467 MZN786467:MZO786467 NJJ786467:NJK786467 NTF786467:NTG786467 ODB786467:ODC786467 OMX786467:OMY786467 OWT786467:OWU786467 PGP786467:PGQ786467 PQL786467:PQM786467 QAH786467:QAI786467 QKD786467:QKE786467 QTZ786467:QUA786467 RDV786467:RDW786467 RNR786467:RNS786467 RXN786467:RXO786467 SHJ786467:SHK786467 SRF786467:SRG786467 TBB786467:TBC786467 TKX786467:TKY786467 TUT786467:TUU786467 UEP786467:UEQ786467 UOL786467:UOM786467 UYH786467:UYI786467 VID786467:VIE786467 VRZ786467:VSA786467 WBV786467:WBW786467 WLR786467:WLS786467 WVN786467:WVO786467 F852003:G852003 JB852003:JC852003 SX852003:SY852003 ACT852003:ACU852003 AMP852003:AMQ852003 AWL852003:AWM852003 BGH852003:BGI852003 BQD852003:BQE852003 BZZ852003:CAA852003 CJV852003:CJW852003 CTR852003:CTS852003 DDN852003:DDO852003 DNJ852003:DNK852003 DXF852003:DXG852003 EHB852003:EHC852003 EQX852003:EQY852003 FAT852003:FAU852003 FKP852003:FKQ852003 FUL852003:FUM852003 GEH852003:GEI852003 GOD852003:GOE852003 GXZ852003:GYA852003 HHV852003:HHW852003 HRR852003:HRS852003 IBN852003:IBO852003 ILJ852003:ILK852003 IVF852003:IVG852003 JFB852003:JFC852003 JOX852003:JOY852003 JYT852003:JYU852003 KIP852003:KIQ852003 KSL852003:KSM852003 LCH852003:LCI852003 LMD852003:LME852003 LVZ852003:LWA852003 MFV852003:MFW852003 MPR852003:MPS852003 MZN852003:MZO852003 NJJ852003:NJK852003 NTF852003:NTG852003 ODB852003:ODC852003 OMX852003:OMY852003 OWT852003:OWU852003 PGP852003:PGQ852003 PQL852003:PQM852003 QAH852003:QAI852003 QKD852003:QKE852003 QTZ852003:QUA852003 RDV852003:RDW852003 RNR852003:RNS852003 RXN852003:RXO852003 SHJ852003:SHK852003 SRF852003:SRG852003 TBB852003:TBC852003 TKX852003:TKY852003 TUT852003:TUU852003 UEP852003:UEQ852003 UOL852003:UOM852003 UYH852003:UYI852003 VID852003:VIE852003 VRZ852003:VSA852003 WBV852003:WBW852003 WLR852003:WLS852003 WVN852003:WVO852003 F917539:G917539 JB917539:JC917539 SX917539:SY917539 ACT917539:ACU917539 AMP917539:AMQ917539 AWL917539:AWM917539 BGH917539:BGI917539 BQD917539:BQE917539 BZZ917539:CAA917539 CJV917539:CJW917539 CTR917539:CTS917539 DDN917539:DDO917539 DNJ917539:DNK917539 DXF917539:DXG917539 EHB917539:EHC917539 EQX917539:EQY917539 FAT917539:FAU917539 FKP917539:FKQ917539 FUL917539:FUM917539 GEH917539:GEI917539 GOD917539:GOE917539 GXZ917539:GYA917539 HHV917539:HHW917539 HRR917539:HRS917539 IBN917539:IBO917539 ILJ917539:ILK917539 IVF917539:IVG917539 JFB917539:JFC917539 JOX917539:JOY917539 JYT917539:JYU917539 KIP917539:KIQ917539 KSL917539:KSM917539 LCH917539:LCI917539 LMD917539:LME917539 LVZ917539:LWA917539 MFV917539:MFW917539 MPR917539:MPS917539 MZN917539:MZO917539 NJJ917539:NJK917539 NTF917539:NTG917539 ODB917539:ODC917539 OMX917539:OMY917539 OWT917539:OWU917539 PGP917539:PGQ917539 PQL917539:PQM917539 QAH917539:QAI917539 QKD917539:QKE917539 QTZ917539:QUA917539 RDV917539:RDW917539 RNR917539:RNS917539 RXN917539:RXO917539 SHJ917539:SHK917539 SRF917539:SRG917539 TBB917539:TBC917539 TKX917539:TKY917539 TUT917539:TUU917539 UEP917539:UEQ917539 UOL917539:UOM917539 UYH917539:UYI917539 VID917539:VIE917539 VRZ917539:VSA917539 WBV917539:WBW917539 WLR917539:WLS917539 WVN917539:WVO917539 F983075:G983075 JB983075:JC983075 SX983075:SY983075 ACT983075:ACU983075 AMP983075:AMQ983075 AWL983075:AWM983075 BGH983075:BGI983075 BQD983075:BQE983075 BZZ983075:CAA983075 CJV983075:CJW983075 CTR983075:CTS983075 DDN983075:DDO983075 DNJ983075:DNK983075 DXF983075:DXG983075 EHB983075:EHC983075 EQX983075:EQY983075 FAT983075:FAU983075 FKP983075:FKQ983075 FUL983075:FUM983075 GEH983075:GEI983075 GOD983075:GOE983075 GXZ983075:GYA983075 HHV983075:HHW983075 HRR983075:HRS983075 IBN983075:IBO983075 ILJ983075:ILK983075 IVF983075:IVG983075 JFB983075:JFC983075 JOX983075:JOY983075 JYT983075:JYU983075 KIP983075:KIQ983075 KSL983075:KSM983075 LCH983075:LCI983075 LMD983075:LME983075 LVZ983075:LWA983075 MFV983075:MFW983075 MPR983075:MPS983075 MZN983075:MZO983075 NJJ983075:NJK983075 NTF983075:NTG983075 ODB983075:ODC983075 OMX983075:OMY983075 OWT983075:OWU983075 PGP983075:PGQ983075 PQL983075:PQM983075 QAH983075:QAI983075 QKD983075:QKE983075 QTZ983075:QUA983075 RDV983075:RDW983075 RNR983075:RNS983075 RXN983075:RXO983075 SHJ983075:SHK983075 SRF983075:SRG983075 TBB983075:TBC983075 TKX983075:TKY983075 TUT983075:TUU983075 UEP983075:UEQ983075 UOL983075:UOM983075 UYH983075:UYI983075 VID983075:VIE983075 VRZ983075:VSA983075 WBV983075:WBW983075 WLR983075:WLS983075 WVN983075:WVO983075">
      <formula1>0</formula1>
      <formula2>0</formula2>
    </dataValidation>
    <dataValidation operator="equal" allowBlank="1" showInputMessage="1" showErrorMessage="1" promptTitle="Bug ID" prompt="Unique ID throughout the project._x000a_For every Bug found during Test as well as Re-Test, a new Bug ID needs to be entered here (as a comma seperated value)" sqref="B35:E35 IX35:JA35 ST35:SW35 ACP35:ACS35 AML35:AMO35 AWH35:AWK35 BGD35:BGG35 BPZ35:BQC35 BZV35:BZY35 CJR35:CJU35 CTN35:CTQ35 DDJ35:DDM35 DNF35:DNI35 DXB35:DXE35 EGX35:EHA35 EQT35:EQW35 FAP35:FAS35 FKL35:FKO35 FUH35:FUK35 GED35:GEG35 GNZ35:GOC35 GXV35:GXY35 HHR35:HHU35 HRN35:HRQ35 IBJ35:IBM35 ILF35:ILI35 IVB35:IVE35 JEX35:JFA35 JOT35:JOW35 JYP35:JYS35 KIL35:KIO35 KSH35:KSK35 LCD35:LCG35 LLZ35:LMC35 LVV35:LVY35 MFR35:MFU35 MPN35:MPQ35 MZJ35:MZM35 NJF35:NJI35 NTB35:NTE35 OCX35:ODA35 OMT35:OMW35 OWP35:OWS35 PGL35:PGO35 PQH35:PQK35 QAD35:QAG35 QJZ35:QKC35 QTV35:QTY35 RDR35:RDU35 RNN35:RNQ35 RXJ35:RXM35 SHF35:SHI35 SRB35:SRE35 TAX35:TBA35 TKT35:TKW35 TUP35:TUS35 UEL35:UEO35 UOH35:UOK35 UYD35:UYG35 VHZ35:VIC35 VRV35:VRY35 WBR35:WBU35 WLN35:WLQ35 WVJ35:WVM35 B65571:E65571 IX65571:JA65571 ST65571:SW65571 ACP65571:ACS65571 AML65571:AMO65571 AWH65571:AWK65571 BGD65571:BGG65571 BPZ65571:BQC65571 BZV65571:BZY65571 CJR65571:CJU65571 CTN65571:CTQ65571 DDJ65571:DDM65571 DNF65571:DNI65571 DXB65571:DXE65571 EGX65571:EHA65571 EQT65571:EQW65571 FAP65571:FAS65571 FKL65571:FKO65571 FUH65571:FUK65571 GED65571:GEG65571 GNZ65571:GOC65571 GXV65571:GXY65571 HHR65571:HHU65571 HRN65571:HRQ65571 IBJ65571:IBM65571 ILF65571:ILI65571 IVB65571:IVE65571 JEX65571:JFA65571 JOT65571:JOW65571 JYP65571:JYS65571 KIL65571:KIO65571 KSH65571:KSK65571 LCD65571:LCG65571 LLZ65571:LMC65571 LVV65571:LVY65571 MFR65571:MFU65571 MPN65571:MPQ65571 MZJ65571:MZM65571 NJF65571:NJI65571 NTB65571:NTE65571 OCX65571:ODA65571 OMT65571:OMW65571 OWP65571:OWS65571 PGL65571:PGO65571 PQH65571:PQK65571 QAD65571:QAG65571 QJZ65571:QKC65571 QTV65571:QTY65571 RDR65571:RDU65571 RNN65571:RNQ65571 RXJ65571:RXM65571 SHF65571:SHI65571 SRB65571:SRE65571 TAX65571:TBA65571 TKT65571:TKW65571 TUP65571:TUS65571 UEL65571:UEO65571 UOH65571:UOK65571 UYD65571:UYG65571 VHZ65571:VIC65571 VRV65571:VRY65571 WBR65571:WBU65571 WLN65571:WLQ65571 WVJ65571:WVM65571 B131107:E131107 IX131107:JA131107 ST131107:SW131107 ACP131107:ACS131107 AML131107:AMO131107 AWH131107:AWK131107 BGD131107:BGG131107 BPZ131107:BQC131107 BZV131107:BZY131107 CJR131107:CJU131107 CTN131107:CTQ131107 DDJ131107:DDM131107 DNF131107:DNI131107 DXB131107:DXE131107 EGX131107:EHA131107 EQT131107:EQW131107 FAP131107:FAS131107 FKL131107:FKO131107 FUH131107:FUK131107 GED131107:GEG131107 GNZ131107:GOC131107 GXV131107:GXY131107 HHR131107:HHU131107 HRN131107:HRQ131107 IBJ131107:IBM131107 ILF131107:ILI131107 IVB131107:IVE131107 JEX131107:JFA131107 JOT131107:JOW131107 JYP131107:JYS131107 KIL131107:KIO131107 KSH131107:KSK131107 LCD131107:LCG131107 LLZ131107:LMC131107 LVV131107:LVY131107 MFR131107:MFU131107 MPN131107:MPQ131107 MZJ131107:MZM131107 NJF131107:NJI131107 NTB131107:NTE131107 OCX131107:ODA131107 OMT131107:OMW131107 OWP131107:OWS131107 PGL131107:PGO131107 PQH131107:PQK131107 QAD131107:QAG131107 QJZ131107:QKC131107 QTV131107:QTY131107 RDR131107:RDU131107 RNN131107:RNQ131107 RXJ131107:RXM131107 SHF131107:SHI131107 SRB131107:SRE131107 TAX131107:TBA131107 TKT131107:TKW131107 TUP131107:TUS131107 UEL131107:UEO131107 UOH131107:UOK131107 UYD131107:UYG131107 VHZ131107:VIC131107 VRV131107:VRY131107 WBR131107:WBU131107 WLN131107:WLQ131107 WVJ131107:WVM131107 B196643:E196643 IX196643:JA196643 ST196643:SW196643 ACP196643:ACS196643 AML196643:AMO196643 AWH196643:AWK196643 BGD196643:BGG196643 BPZ196643:BQC196643 BZV196643:BZY196643 CJR196643:CJU196643 CTN196643:CTQ196643 DDJ196643:DDM196643 DNF196643:DNI196643 DXB196643:DXE196643 EGX196643:EHA196643 EQT196643:EQW196643 FAP196643:FAS196643 FKL196643:FKO196643 FUH196643:FUK196643 GED196643:GEG196643 GNZ196643:GOC196643 GXV196643:GXY196643 HHR196643:HHU196643 HRN196643:HRQ196643 IBJ196643:IBM196643 ILF196643:ILI196643 IVB196643:IVE196643 JEX196643:JFA196643 JOT196643:JOW196643 JYP196643:JYS196643 KIL196643:KIO196643 KSH196643:KSK196643 LCD196643:LCG196643 LLZ196643:LMC196643 LVV196643:LVY196643 MFR196643:MFU196643 MPN196643:MPQ196643 MZJ196643:MZM196643 NJF196643:NJI196643 NTB196643:NTE196643 OCX196643:ODA196643 OMT196643:OMW196643 OWP196643:OWS196643 PGL196643:PGO196643 PQH196643:PQK196643 QAD196643:QAG196643 QJZ196643:QKC196643 QTV196643:QTY196643 RDR196643:RDU196643 RNN196643:RNQ196643 RXJ196643:RXM196643 SHF196643:SHI196643 SRB196643:SRE196643 TAX196643:TBA196643 TKT196643:TKW196643 TUP196643:TUS196643 UEL196643:UEO196643 UOH196643:UOK196643 UYD196643:UYG196643 VHZ196643:VIC196643 VRV196643:VRY196643 WBR196643:WBU196643 WLN196643:WLQ196643 WVJ196643:WVM196643 B262179:E262179 IX262179:JA262179 ST262179:SW262179 ACP262179:ACS262179 AML262179:AMO262179 AWH262179:AWK262179 BGD262179:BGG262179 BPZ262179:BQC262179 BZV262179:BZY262179 CJR262179:CJU262179 CTN262179:CTQ262179 DDJ262179:DDM262179 DNF262179:DNI262179 DXB262179:DXE262179 EGX262179:EHA262179 EQT262179:EQW262179 FAP262179:FAS262179 FKL262179:FKO262179 FUH262179:FUK262179 GED262179:GEG262179 GNZ262179:GOC262179 GXV262179:GXY262179 HHR262179:HHU262179 HRN262179:HRQ262179 IBJ262179:IBM262179 ILF262179:ILI262179 IVB262179:IVE262179 JEX262179:JFA262179 JOT262179:JOW262179 JYP262179:JYS262179 KIL262179:KIO262179 KSH262179:KSK262179 LCD262179:LCG262179 LLZ262179:LMC262179 LVV262179:LVY262179 MFR262179:MFU262179 MPN262179:MPQ262179 MZJ262179:MZM262179 NJF262179:NJI262179 NTB262179:NTE262179 OCX262179:ODA262179 OMT262179:OMW262179 OWP262179:OWS262179 PGL262179:PGO262179 PQH262179:PQK262179 QAD262179:QAG262179 QJZ262179:QKC262179 QTV262179:QTY262179 RDR262179:RDU262179 RNN262179:RNQ262179 RXJ262179:RXM262179 SHF262179:SHI262179 SRB262179:SRE262179 TAX262179:TBA262179 TKT262179:TKW262179 TUP262179:TUS262179 UEL262179:UEO262179 UOH262179:UOK262179 UYD262179:UYG262179 VHZ262179:VIC262179 VRV262179:VRY262179 WBR262179:WBU262179 WLN262179:WLQ262179 WVJ262179:WVM262179 B327715:E327715 IX327715:JA327715 ST327715:SW327715 ACP327715:ACS327715 AML327715:AMO327715 AWH327715:AWK327715 BGD327715:BGG327715 BPZ327715:BQC327715 BZV327715:BZY327715 CJR327715:CJU327715 CTN327715:CTQ327715 DDJ327715:DDM327715 DNF327715:DNI327715 DXB327715:DXE327715 EGX327715:EHA327715 EQT327715:EQW327715 FAP327715:FAS327715 FKL327715:FKO327715 FUH327715:FUK327715 GED327715:GEG327715 GNZ327715:GOC327715 GXV327715:GXY327715 HHR327715:HHU327715 HRN327715:HRQ327715 IBJ327715:IBM327715 ILF327715:ILI327715 IVB327715:IVE327715 JEX327715:JFA327715 JOT327715:JOW327715 JYP327715:JYS327715 KIL327715:KIO327715 KSH327715:KSK327715 LCD327715:LCG327715 LLZ327715:LMC327715 LVV327715:LVY327715 MFR327715:MFU327715 MPN327715:MPQ327715 MZJ327715:MZM327715 NJF327715:NJI327715 NTB327715:NTE327715 OCX327715:ODA327715 OMT327715:OMW327715 OWP327715:OWS327715 PGL327715:PGO327715 PQH327715:PQK327715 QAD327715:QAG327715 QJZ327715:QKC327715 QTV327715:QTY327715 RDR327715:RDU327715 RNN327715:RNQ327715 RXJ327715:RXM327715 SHF327715:SHI327715 SRB327715:SRE327715 TAX327715:TBA327715 TKT327715:TKW327715 TUP327715:TUS327715 UEL327715:UEO327715 UOH327715:UOK327715 UYD327715:UYG327715 VHZ327715:VIC327715 VRV327715:VRY327715 WBR327715:WBU327715 WLN327715:WLQ327715 WVJ327715:WVM327715 B393251:E393251 IX393251:JA393251 ST393251:SW393251 ACP393251:ACS393251 AML393251:AMO393251 AWH393251:AWK393251 BGD393251:BGG393251 BPZ393251:BQC393251 BZV393251:BZY393251 CJR393251:CJU393251 CTN393251:CTQ393251 DDJ393251:DDM393251 DNF393251:DNI393251 DXB393251:DXE393251 EGX393251:EHA393251 EQT393251:EQW393251 FAP393251:FAS393251 FKL393251:FKO393251 FUH393251:FUK393251 GED393251:GEG393251 GNZ393251:GOC393251 GXV393251:GXY393251 HHR393251:HHU393251 HRN393251:HRQ393251 IBJ393251:IBM393251 ILF393251:ILI393251 IVB393251:IVE393251 JEX393251:JFA393251 JOT393251:JOW393251 JYP393251:JYS393251 KIL393251:KIO393251 KSH393251:KSK393251 LCD393251:LCG393251 LLZ393251:LMC393251 LVV393251:LVY393251 MFR393251:MFU393251 MPN393251:MPQ393251 MZJ393251:MZM393251 NJF393251:NJI393251 NTB393251:NTE393251 OCX393251:ODA393251 OMT393251:OMW393251 OWP393251:OWS393251 PGL393251:PGO393251 PQH393251:PQK393251 QAD393251:QAG393251 QJZ393251:QKC393251 QTV393251:QTY393251 RDR393251:RDU393251 RNN393251:RNQ393251 RXJ393251:RXM393251 SHF393251:SHI393251 SRB393251:SRE393251 TAX393251:TBA393251 TKT393251:TKW393251 TUP393251:TUS393251 UEL393251:UEO393251 UOH393251:UOK393251 UYD393251:UYG393251 VHZ393251:VIC393251 VRV393251:VRY393251 WBR393251:WBU393251 WLN393251:WLQ393251 WVJ393251:WVM393251 B458787:E458787 IX458787:JA458787 ST458787:SW458787 ACP458787:ACS458787 AML458787:AMO458787 AWH458787:AWK458787 BGD458787:BGG458787 BPZ458787:BQC458787 BZV458787:BZY458787 CJR458787:CJU458787 CTN458787:CTQ458787 DDJ458787:DDM458787 DNF458787:DNI458787 DXB458787:DXE458787 EGX458787:EHA458787 EQT458787:EQW458787 FAP458787:FAS458787 FKL458787:FKO458787 FUH458787:FUK458787 GED458787:GEG458787 GNZ458787:GOC458787 GXV458787:GXY458787 HHR458787:HHU458787 HRN458787:HRQ458787 IBJ458787:IBM458787 ILF458787:ILI458787 IVB458787:IVE458787 JEX458787:JFA458787 JOT458787:JOW458787 JYP458787:JYS458787 KIL458787:KIO458787 KSH458787:KSK458787 LCD458787:LCG458787 LLZ458787:LMC458787 LVV458787:LVY458787 MFR458787:MFU458787 MPN458787:MPQ458787 MZJ458787:MZM458787 NJF458787:NJI458787 NTB458787:NTE458787 OCX458787:ODA458787 OMT458787:OMW458787 OWP458787:OWS458787 PGL458787:PGO458787 PQH458787:PQK458787 QAD458787:QAG458787 QJZ458787:QKC458787 QTV458787:QTY458787 RDR458787:RDU458787 RNN458787:RNQ458787 RXJ458787:RXM458787 SHF458787:SHI458787 SRB458787:SRE458787 TAX458787:TBA458787 TKT458787:TKW458787 TUP458787:TUS458787 UEL458787:UEO458787 UOH458787:UOK458787 UYD458787:UYG458787 VHZ458787:VIC458787 VRV458787:VRY458787 WBR458787:WBU458787 WLN458787:WLQ458787 WVJ458787:WVM458787 B524323:E524323 IX524323:JA524323 ST524323:SW524323 ACP524323:ACS524323 AML524323:AMO524323 AWH524323:AWK524323 BGD524323:BGG524323 BPZ524323:BQC524323 BZV524323:BZY524323 CJR524323:CJU524323 CTN524323:CTQ524323 DDJ524323:DDM524323 DNF524323:DNI524323 DXB524323:DXE524323 EGX524323:EHA524323 EQT524323:EQW524323 FAP524323:FAS524323 FKL524323:FKO524323 FUH524323:FUK524323 GED524323:GEG524323 GNZ524323:GOC524323 GXV524323:GXY524323 HHR524323:HHU524323 HRN524323:HRQ524323 IBJ524323:IBM524323 ILF524323:ILI524323 IVB524323:IVE524323 JEX524323:JFA524323 JOT524323:JOW524323 JYP524323:JYS524323 KIL524323:KIO524323 KSH524323:KSK524323 LCD524323:LCG524323 LLZ524323:LMC524323 LVV524323:LVY524323 MFR524323:MFU524323 MPN524323:MPQ524323 MZJ524323:MZM524323 NJF524323:NJI524323 NTB524323:NTE524323 OCX524323:ODA524323 OMT524323:OMW524323 OWP524323:OWS524323 PGL524323:PGO524323 PQH524323:PQK524323 QAD524323:QAG524323 QJZ524323:QKC524323 QTV524323:QTY524323 RDR524323:RDU524323 RNN524323:RNQ524323 RXJ524323:RXM524323 SHF524323:SHI524323 SRB524323:SRE524323 TAX524323:TBA524323 TKT524323:TKW524323 TUP524323:TUS524323 UEL524323:UEO524323 UOH524323:UOK524323 UYD524323:UYG524323 VHZ524323:VIC524323 VRV524323:VRY524323 WBR524323:WBU524323 WLN524323:WLQ524323 WVJ524323:WVM524323 B589859:E589859 IX589859:JA589859 ST589859:SW589859 ACP589859:ACS589859 AML589859:AMO589859 AWH589859:AWK589859 BGD589859:BGG589859 BPZ589859:BQC589859 BZV589859:BZY589859 CJR589859:CJU589859 CTN589859:CTQ589859 DDJ589859:DDM589859 DNF589859:DNI589859 DXB589859:DXE589859 EGX589859:EHA589859 EQT589859:EQW589859 FAP589859:FAS589859 FKL589859:FKO589859 FUH589859:FUK589859 GED589859:GEG589859 GNZ589859:GOC589859 GXV589859:GXY589859 HHR589859:HHU589859 HRN589859:HRQ589859 IBJ589859:IBM589859 ILF589859:ILI589859 IVB589859:IVE589859 JEX589859:JFA589859 JOT589859:JOW589859 JYP589859:JYS589859 KIL589859:KIO589859 KSH589859:KSK589859 LCD589859:LCG589859 LLZ589859:LMC589859 LVV589859:LVY589859 MFR589859:MFU589859 MPN589859:MPQ589859 MZJ589859:MZM589859 NJF589859:NJI589859 NTB589859:NTE589859 OCX589859:ODA589859 OMT589859:OMW589859 OWP589859:OWS589859 PGL589859:PGO589859 PQH589859:PQK589859 QAD589859:QAG589859 QJZ589859:QKC589859 QTV589859:QTY589859 RDR589859:RDU589859 RNN589859:RNQ589859 RXJ589859:RXM589859 SHF589859:SHI589859 SRB589859:SRE589859 TAX589859:TBA589859 TKT589859:TKW589859 TUP589859:TUS589859 UEL589859:UEO589859 UOH589859:UOK589859 UYD589859:UYG589859 VHZ589859:VIC589859 VRV589859:VRY589859 WBR589859:WBU589859 WLN589859:WLQ589859 WVJ589859:WVM589859 B655395:E655395 IX655395:JA655395 ST655395:SW655395 ACP655395:ACS655395 AML655395:AMO655395 AWH655395:AWK655395 BGD655395:BGG655395 BPZ655395:BQC655395 BZV655395:BZY655395 CJR655395:CJU655395 CTN655395:CTQ655395 DDJ655395:DDM655395 DNF655395:DNI655395 DXB655395:DXE655395 EGX655395:EHA655395 EQT655395:EQW655395 FAP655395:FAS655395 FKL655395:FKO655395 FUH655395:FUK655395 GED655395:GEG655395 GNZ655395:GOC655395 GXV655395:GXY655395 HHR655395:HHU655395 HRN655395:HRQ655395 IBJ655395:IBM655395 ILF655395:ILI655395 IVB655395:IVE655395 JEX655395:JFA655395 JOT655395:JOW655395 JYP655395:JYS655395 KIL655395:KIO655395 KSH655395:KSK655395 LCD655395:LCG655395 LLZ655395:LMC655395 LVV655395:LVY655395 MFR655395:MFU655395 MPN655395:MPQ655395 MZJ655395:MZM655395 NJF655395:NJI655395 NTB655395:NTE655395 OCX655395:ODA655395 OMT655395:OMW655395 OWP655395:OWS655395 PGL655395:PGO655395 PQH655395:PQK655395 QAD655395:QAG655395 QJZ655395:QKC655395 QTV655395:QTY655395 RDR655395:RDU655395 RNN655395:RNQ655395 RXJ655395:RXM655395 SHF655395:SHI655395 SRB655395:SRE655395 TAX655395:TBA655395 TKT655395:TKW655395 TUP655395:TUS655395 UEL655395:UEO655395 UOH655395:UOK655395 UYD655395:UYG655395 VHZ655395:VIC655395 VRV655395:VRY655395 WBR655395:WBU655395 WLN655395:WLQ655395 WVJ655395:WVM655395 B720931:E720931 IX720931:JA720931 ST720931:SW720931 ACP720931:ACS720931 AML720931:AMO720931 AWH720931:AWK720931 BGD720931:BGG720931 BPZ720931:BQC720931 BZV720931:BZY720931 CJR720931:CJU720931 CTN720931:CTQ720931 DDJ720931:DDM720931 DNF720931:DNI720931 DXB720931:DXE720931 EGX720931:EHA720931 EQT720931:EQW720931 FAP720931:FAS720931 FKL720931:FKO720931 FUH720931:FUK720931 GED720931:GEG720931 GNZ720931:GOC720931 GXV720931:GXY720931 HHR720931:HHU720931 HRN720931:HRQ720931 IBJ720931:IBM720931 ILF720931:ILI720931 IVB720931:IVE720931 JEX720931:JFA720931 JOT720931:JOW720931 JYP720931:JYS720931 KIL720931:KIO720931 KSH720931:KSK720931 LCD720931:LCG720931 LLZ720931:LMC720931 LVV720931:LVY720931 MFR720931:MFU720931 MPN720931:MPQ720931 MZJ720931:MZM720931 NJF720931:NJI720931 NTB720931:NTE720931 OCX720931:ODA720931 OMT720931:OMW720931 OWP720931:OWS720931 PGL720931:PGO720931 PQH720931:PQK720931 QAD720931:QAG720931 QJZ720931:QKC720931 QTV720931:QTY720931 RDR720931:RDU720931 RNN720931:RNQ720931 RXJ720931:RXM720931 SHF720931:SHI720931 SRB720931:SRE720931 TAX720931:TBA720931 TKT720931:TKW720931 TUP720931:TUS720931 UEL720931:UEO720931 UOH720931:UOK720931 UYD720931:UYG720931 VHZ720931:VIC720931 VRV720931:VRY720931 WBR720931:WBU720931 WLN720931:WLQ720931 WVJ720931:WVM720931 B786467:E786467 IX786467:JA786467 ST786467:SW786467 ACP786467:ACS786467 AML786467:AMO786467 AWH786467:AWK786467 BGD786467:BGG786467 BPZ786467:BQC786467 BZV786467:BZY786467 CJR786467:CJU786467 CTN786467:CTQ786467 DDJ786467:DDM786467 DNF786467:DNI786467 DXB786467:DXE786467 EGX786467:EHA786467 EQT786467:EQW786467 FAP786467:FAS786467 FKL786467:FKO786467 FUH786467:FUK786467 GED786467:GEG786467 GNZ786467:GOC786467 GXV786467:GXY786467 HHR786467:HHU786467 HRN786467:HRQ786467 IBJ786467:IBM786467 ILF786467:ILI786467 IVB786467:IVE786467 JEX786467:JFA786467 JOT786467:JOW786467 JYP786467:JYS786467 KIL786467:KIO786467 KSH786467:KSK786467 LCD786467:LCG786467 LLZ786467:LMC786467 LVV786467:LVY786467 MFR786467:MFU786467 MPN786467:MPQ786467 MZJ786467:MZM786467 NJF786467:NJI786467 NTB786467:NTE786467 OCX786467:ODA786467 OMT786467:OMW786467 OWP786467:OWS786467 PGL786467:PGO786467 PQH786467:PQK786467 QAD786467:QAG786467 QJZ786467:QKC786467 QTV786467:QTY786467 RDR786467:RDU786467 RNN786467:RNQ786467 RXJ786467:RXM786467 SHF786467:SHI786467 SRB786467:SRE786467 TAX786467:TBA786467 TKT786467:TKW786467 TUP786467:TUS786467 UEL786467:UEO786467 UOH786467:UOK786467 UYD786467:UYG786467 VHZ786467:VIC786467 VRV786467:VRY786467 WBR786467:WBU786467 WLN786467:WLQ786467 WVJ786467:WVM786467 B852003:E852003 IX852003:JA852003 ST852003:SW852003 ACP852003:ACS852003 AML852003:AMO852003 AWH852003:AWK852003 BGD852003:BGG852003 BPZ852003:BQC852003 BZV852003:BZY852003 CJR852003:CJU852003 CTN852003:CTQ852003 DDJ852003:DDM852003 DNF852003:DNI852003 DXB852003:DXE852003 EGX852003:EHA852003 EQT852003:EQW852003 FAP852003:FAS852003 FKL852003:FKO852003 FUH852003:FUK852003 GED852003:GEG852003 GNZ852003:GOC852003 GXV852003:GXY852003 HHR852003:HHU852003 HRN852003:HRQ852003 IBJ852003:IBM852003 ILF852003:ILI852003 IVB852003:IVE852003 JEX852003:JFA852003 JOT852003:JOW852003 JYP852003:JYS852003 KIL852003:KIO852003 KSH852003:KSK852003 LCD852003:LCG852003 LLZ852003:LMC852003 LVV852003:LVY852003 MFR852003:MFU852003 MPN852003:MPQ852003 MZJ852003:MZM852003 NJF852003:NJI852003 NTB852003:NTE852003 OCX852003:ODA852003 OMT852003:OMW852003 OWP852003:OWS852003 PGL852003:PGO852003 PQH852003:PQK852003 QAD852003:QAG852003 QJZ852003:QKC852003 QTV852003:QTY852003 RDR852003:RDU852003 RNN852003:RNQ852003 RXJ852003:RXM852003 SHF852003:SHI852003 SRB852003:SRE852003 TAX852003:TBA852003 TKT852003:TKW852003 TUP852003:TUS852003 UEL852003:UEO852003 UOH852003:UOK852003 UYD852003:UYG852003 VHZ852003:VIC852003 VRV852003:VRY852003 WBR852003:WBU852003 WLN852003:WLQ852003 WVJ852003:WVM852003 B917539:E917539 IX917539:JA917539 ST917539:SW917539 ACP917539:ACS917539 AML917539:AMO917539 AWH917539:AWK917539 BGD917539:BGG917539 BPZ917539:BQC917539 BZV917539:BZY917539 CJR917539:CJU917539 CTN917539:CTQ917539 DDJ917539:DDM917539 DNF917539:DNI917539 DXB917539:DXE917539 EGX917539:EHA917539 EQT917539:EQW917539 FAP917539:FAS917539 FKL917539:FKO917539 FUH917539:FUK917539 GED917539:GEG917539 GNZ917539:GOC917539 GXV917539:GXY917539 HHR917539:HHU917539 HRN917539:HRQ917539 IBJ917539:IBM917539 ILF917539:ILI917539 IVB917539:IVE917539 JEX917539:JFA917539 JOT917539:JOW917539 JYP917539:JYS917539 KIL917539:KIO917539 KSH917539:KSK917539 LCD917539:LCG917539 LLZ917539:LMC917539 LVV917539:LVY917539 MFR917539:MFU917539 MPN917539:MPQ917539 MZJ917539:MZM917539 NJF917539:NJI917539 NTB917539:NTE917539 OCX917539:ODA917539 OMT917539:OMW917539 OWP917539:OWS917539 PGL917539:PGO917539 PQH917539:PQK917539 QAD917539:QAG917539 QJZ917539:QKC917539 QTV917539:QTY917539 RDR917539:RDU917539 RNN917539:RNQ917539 RXJ917539:RXM917539 SHF917539:SHI917539 SRB917539:SRE917539 TAX917539:TBA917539 TKT917539:TKW917539 TUP917539:TUS917539 UEL917539:UEO917539 UOH917539:UOK917539 UYD917539:UYG917539 VHZ917539:VIC917539 VRV917539:VRY917539 WBR917539:WBU917539 WLN917539:WLQ917539 WVJ917539:WVM917539 B983075:E983075 IX983075:JA983075 ST983075:SW983075 ACP983075:ACS983075 AML983075:AMO983075 AWH983075:AWK983075 BGD983075:BGG983075 BPZ983075:BQC983075 BZV983075:BZY983075 CJR983075:CJU983075 CTN983075:CTQ983075 DDJ983075:DDM983075 DNF983075:DNI983075 DXB983075:DXE983075 EGX983075:EHA983075 EQT983075:EQW983075 FAP983075:FAS983075 FKL983075:FKO983075 FUH983075:FUK983075 GED983075:GEG983075 GNZ983075:GOC983075 GXV983075:GXY983075 HHR983075:HHU983075 HRN983075:HRQ983075 IBJ983075:IBM983075 ILF983075:ILI983075 IVB983075:IVE983075 JEX983075:JFA983075 JOT983075:JOW983075 JYP983075:JYS983075 KIL983075:KIO983075 KSH983075:KSK983075 LCD983075:LCG983075 LLZ983075:LMC983075 LVV983075:LVY983075 MFR983075:MFU983075 MPN983075:MPQ983075 MZJ983075:MZM983075 NJF983075:NJI983075 NTB983075:NTE983075 OCX983075:ODA983075 OMT983075:OMW983075 OWP983075:OWS983075 PGL983075:PGO983075 PQH983075:PQK983075 QAD983075:QAG983075 QJZ983075:QKC983075 QTV983075:QTY983075 RDR983075:RDU983075 RNN983075:RNQ983075 RXJ983075:RXM983075 SHF983075:SHI983075 SRB983075:SRE983075 TAX983075:TBA983075 TKT983075:TKW983075 TUP983075:TUS983075 UEL983075:UEO983075 UOH983075:UOK983075 UYD983075:UYG983075 VHZ983075:VIC983075 VRV983075:VRY983075 WBR983075:WBU983075 WLN983075:WLQ983075 WVJ983075:WVM983075">
      <formula1>0</formula1>
      <formula2>0</formula2>
    </dataValidation>
    <dataValidation operator="equal" allowBlank="1" showInputMessage="1" showErrorMessage="1" promptTitle="Test Result" prompt="OK : Result is OK      _x000a_NG : Result is not as expected_x000a_NA : Not Applicable      _x000a_PT : Testing Pending (as Data not available/ cannot be generated currently)" sqref="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WVO983074">
      <formula1>0</formula1>
      <formula2>0</formula2>
    </dataValidation>
    <dataValidation operator="equal" allowBlank="1" showInputMessage="1" showErrorMessage="1" promptTitle="Testing Date" prompt="Date on which test was performed in yyyy/mm/dd format" sqref="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WVO983073">
      <formula1>0</formula1>
      <formula2>0</formula2>
    </dataValidation>
    <dataValidation operator="equal" allowBlank="1" showInputMessage="1" showErrorMessage="1" promptTitle="Enter" prompt="Name of the person who performed the test" sqref="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8 JC65568 SY65568 ACU65568 AMQ65568 AWM65568 BGI65568 BQE65568 CAA65568 CJW65568 CTS65568 DDO65568 DNK65568 DXG65568 EHC65568 EQY65568 FAU65568 FKQ65568 FUM65568 GEI65568 GOE65568 GYA65568 HHW65568 HRS65568 IBO65568 ILK65568 IVG65568 JFC65568 JOY65568 JYU65568 KIQ65568 KSM65568 LCI65568 LME65568 LWA65568 MFW65568 MPS65568 MZO65568 NJK65568 NTG65568 ODC65568 OMY65568 OWU65568 PGQ65568 PQM65568 QAI65568 QKE65568 QUA65568 RDW65568 RNS65568 RXO65568 SHK65568 SRG65568 TBC65568 TKY65568 TUU65568 UEQ65568 UOM65568 UYI65568 VIE65568 VSA65568 WBW65568 WLS65568 WVO65568 G131104 JC131104 SY131104 ACU131104 AMQ131104 AWM131104 BGI131104 BQE131104 CAA131104 CJW131104 CTS131104 DDO131104 DNK131104 DXG131104 EHC131104 EQY131104 FAU131104 FKQ131104 FUM131104 GEI131104 GOE131104 GYA131104 HHW131104 HRS131104 IBO131104 ILK131104 IVG131104 JFC131104 JOY131104 JYU131104 KIQ131104 KSM131104 LCI131104 LME131104 LWA131104 MFW131104 MPS131104 MZO131104 NJK131104 NTG131104 ODC131104 OMY131104 OWU131104 PGQ131104 PQM131104 QAI131104 QKE131104 QUA131104 RDW131104 RNS131104 RXO131104 SHK131104 SRG131104 TBC131104 TKY131104 TUU131104 UEQ131104 UOM131104 UYI131104 VIE131104 VSA131104 WBW131104 WLS131104 WVO131104 G196640 JC196640 SY196640 ACU196640 AMQ196640 AWM196640 BGI196640 BQE196640 CAA196640 CJW196640 CTS196640 DDO196640 DNK196640 DXG196640 EHC196640 EQY196640 FAU196640 FKQ196640 FUM196640 GEI196640 GOE196640 GYA196640 HHW196640 HRS196640 IBO196640 ILK196640 IVG196640 JFC196640 JOY196640 JYU196640 KIQ196640 KSM196640 LCI196640 LME196640 LWA196640 MFW196640 MPS196640 MZO196640 NJK196640 NTG196640 ODC196640 OMY196640 OWU196640 PGQ196640 PQM196640 QAI196640 QKE196640 QUA196640 RDW196640 RNS196640 RXO196640 SHK196640 SRG196640 TBC196640 TKY196640 TUU196640 UEQ196640 UOM196640 UYI196640 VIE196640 VSA196640 WBW196640 WLS196640 WVO196640 G262176 JC262176 SY262176 ACU262176 AMQ262176 AWM262176 BGI262176 BQE262176 CAA262176 CJW262176 CTS262176 DDO262176 DNK262176 DXG262176 EHC262176 EQY262176 FAU262176 FKQ262176 FUM262176 GEI262176 GOE262176 GYA262176 HHW262176 HRS262176 IBO262176 ILK262176 IVG262176 JFC262176 JOY262176 JYU262176 KIQ262176 KSM262176 LCI262176 LME262176 LWA262176 MFW262176 MPS262176 MZO262176 NJK262176 NTG262176 ODC262176 OMY262176 OWU262176 PGQ262176 PQM262176 QAI262176 QKE262176 QUA262176 RDW262176 RNS262176 RXO262176 SHK262176 SRG262176 TBC262176 TKY262176 TUU262176 UEQ262176 UOM262176 UYI262176 VIE262176 VSA262176 WBW262176 WLS262176 WVO262176 G327712 JC327712 SY327712 ACU327712 AMQ327712 AWM327712 BGI327712 BQE327712 CAA327712 CJW327712 CTS327712 DDO327712 DNK327712 DXG327712 EHC327712 EQY327712 FAU327712 FKQ327712 FUM327712 GEI327712 GOE327712 GYA327712 HHW327712 HRS327712 IBO327712 ILK327712 IVG327712 JFC327712 JOY327712 JYU327712 KIQ327712 KSM327712 LCI327712 LME327712 LWA327712 MFW327712 MPS327712 MZO327712 NJK327712 NTG327712 ODC327712 OMY327712 OWU327712 PGQ327712 PQM327712 QAI327712 QKE327712 QUA327712 RDW327712 RNS327712 RXO327712 SHK327712 SRG327712 TBC327712 TKY327712 TUU327712 UEQ327712 UOM327712 UYI327712 VIE327712 VSA327712 WBW327712 WLS327712 WVO327712 G393248 JC393248 SY393248 ACU393248 AMQ393248 AWM393248 BGI393248 BQE393248 CAA393248 CJW393248 CTS393248 DDO393248 DNK393248 DXG393248 EHC393248 EQY393248 FAU393248 FKQ393248 FUM393248 GEI393248 GOE393248 GYA393248 HHW393248 HRS393248 IBO393248 ILK393248 IVG393248 JFC393248 JOY393248 JYU393248 KIQ393248 KSM393248 LCI393248 LME393248 LWA393248 MFW393248 MPS393248 MZO393248 NJK393248 NTG393248 ODC393248 OMY393248 OWU393248 PGQ393248 PQM393248 QAI393248 QKE393248 QUA393248 RDW393248 RNS393248 RXO393248 SHK393248 SRG393248 TBC393248 TKY393248 TUU393248 UEQ393248 UOM393248 UYI393248 VIE393248 VSA393248 WBW393248 WLS393248 WVO393248 G458784 JC458784 SY458784 ACU458784 AMQ458784 AWM458784 BGI458784 BQE458784 CAA458784 CJW458784 CTS458784 DDO458784 DNK458784 DXG458784 EHC458784 EQY458784 FAU458784 FKQ458784 FUM458784 GEI458784 GOE458784 GYA458784 HHW458784 HRS458784 IBO458784 ILK458784 IVG458784 JFC458784 JOY458784 JYU458784 KIQ458784 KSM458784 LCI458784 LME458784 LWA458784 MFW458784 MPS458784 MZO458784 NJK458784 NTG458784 ODC458784 OMY458784 OWU458784 PGQ458784 PQM458784 QAI458784 QKE458784 QUA458784 RDW458784 RNS458784 RXO458784 SHK458784 SRG458784 TBC458784 TKY458784 TUU458784 UEQ458784 UOM458784 UYI458784 VIE458784 VSA458784 WBW458784 WLS458784 WVO458784 G524320 JC524320 SY524320 ACU524320 AMQ524320 AWM524320 BGI524320 BQE524320 CAA524320 CJW524320 CTS524320 DDO524320 DNK524320 DXG524320 EHC524320 EQY524320 FAU524320 FKQ524320 FUM524320 GEI524320 GOE524320 GYA524320 HHW524320 HRS524320 IBO524320 ILK524320 IVG524320 JFC524320 JOY524320 JYU524320 KIQ524320 KSM524320 LCI524320 LME524320 LWA524320 MFW524320 MPS524320 MZO524320 NJK524320 NTG524320 ODC524320 OMY524320 OWU524320 PGQ524320 PQM524320 QAI524320 QKE524320 QUA524320 RDW524320 RNS524320 RXO524320 SHK524320 SRG524320 TBC524320 TKY524320 TUU524320 UEQ524320 UOM524320 UYI524320 VIE524320 VSA524320 WBW524320 WLS524320 WVO524320 G589856 JC589856 SY589856 ACU589856 AMQ589856 AWM589856 BGI589856 BQE589856 CAA589856 CJW589856 CTS589856 DDO589856 DNK589856 DXG589856 EHC589856 EQY589856 FAU589856 FKQ589856 FUM589856 GEI589856 GOE589856 GYA589856 HHW589856 HRS589856 IBO589856 ILK589856 IVG589856 JFC589856 JOY589856 JYU589856 KIQ589856 KSM589856 LCI589856 LME589856 LWA589856 MFW589856 MPS589856 MZO589856 NJK589856 NTG589856 ODC589856 OMY589856 OWU589856 PGQ589856 PQM589856 QAI589856 QKE589856 QUA589856 RDW589856 RNS589856 RXO589856 SHK589856 SRG589856 TBC589856 TKY589856 TUU589856 UEQ589856 UOM589856 UYI589856 VIE589856 VSA589856 WBW589856 WLS589856 WVO589856 G655392 JC655392 SY655392 ACU655392 AMQ655392 AWM655392 BGI655392 BQE655392 CAA655392 CJW655392 CTS655392 DDO655392 DNK655392 DXG655392 EHC655392 EQY655392 FAU655392 FKQ655392 FUM655392 GEI655392 GOE655392 GYA655392 HHW655392 HRS655392 IBO655392 ILK655392 IVG655392 JFC655392 JOY655392 JYU655392 KIQ655392 KSM655392 LCI655392 LME655392 LWA655392 MFW655392 MPS655392 MZO655392 NJK655392 NTG655392 ODC655392 OMY655392 OWU655392 PGQ655392 PQM655392 QAI655392 QKE655392 QUA655392 RDW655392 RNS655392 RXO655392 SHK655392 SRG655392 TBC655392 TKY655392 TUU655392 UEQ655392 UOM655392 UYI655392 VIE655392 VSA655392 WBW655392 WLS655392 WVO655392 G720928 JC720928 SY720928 ACU720928 AMQ720928 AWM720928 BGI720928 BQE720928 CAA720928 CJW720928 CTS720928 DDO720928 DNK720928 DXG720928 EHC720928 EQY720928 FAU720928 FKQ720928 FUM720928 GEI720928 GOE720928 GYA720928 HHW720928 HRS720928 IBO720928 ILK720928 IVG720928 JFC720928 JOY720928 JYU720928 KIQ720928 KSM720928 LCI720928 LME720928 LWA720928 MFW720928 MPS720928 MZO720928 NJK720928 NTG720928 ODC720928 OMY720928 OWU720928 PGQ720928 PQM720928 QAI720928 QKE720928 QUA720928 RDW720928 RNS720928 RXO720928 SHK720928 SRG720928 TBC720928 TKY720928 TUU720928 UEQ720928 UOM720928 UYI720928 VIE720928 VSA720928 WBW720928 WLS720928 WVO720928 G786464 JC786464 SY786464 ACU786464 AMQ786464 AWM786464 BGI786464 BQE786464 CAA786464 CJW786464 CTS786464 DDO786464 DNK786464 DXG786464 EHC786464 EQY786464 FAU786464 FKQ786464 FUM786464 GEI786464 GOE786464 GYA786464 HHW786464 HRS786464 IBO786464 ILK786464 IVG786464 JFC786464 JOY786464 JYU786464 KIQ786464 KSM786464 LCI786464 LME786464 LWA786464 MFW786464 MPS786464 MZO786464 NJK786464 NTG786464 ODC786464 OMY786464 OWU786464 PGQ786464 PQM786464 QAI786464 QKE786464 QUA786464 RDW786464 RNS786464 RXO786464 SHK786464 SRG786464 TBC786464 TKY786464 TUU786464 UEQ786464 UOM786464 UYI786464 VIE786464 VSA786464 WBW786464 WLS786464 WVO786464 G852000 JC852000 SY852000 ACU852000 AMQ852000 AWM852000 BGI852000 BQE852000 CAA852000 CJW852000 CTS852000 DDO852000 DNK852000 DXG852000 EHC852000 EQY852000 FAU852000 FKQ852000 FUM852000 GEI852000 GOE852000 GYA852000 HHW852000 HRS852000 IBO852000 ILK852000 IVG852000 JFC852000 JOY852000 JYU852000 KIQ852000 KSM852000 LCI852000 LME852000 LWA852000 MFW852000 MPS852000 MZO852000 NJK852000 NTG852000 ODC852000 OMY852000 OWU852000 PGQ852000 PQM852000 QAI852000 QKE852000 QUA852000 RDW852000 RNS852000 RXO852000 SHK852000 SRG852000 TBC852000 TKY852000 TUU852000 UEQ852000 UOM852000 UYI852000 VIE852000 VSA852000 WBW852000 WLS852000 WVO852000 G917536 JC917536 SY917536 ACU917536 AMQ917536 AWM917536 BGI917536 BQE917536 CAA917536 CJW917536 CTS917536 DDO917536 DNK917536 DXG917536 EHC917536 EQY917536 FAU917536 FKQ917536 FUM917536 GEI917536 GOE917536 GYA917536 HHW917536 HRS917536 IBO917536 ILK917536 IVG917536 JFC917536 JOY917536 JYU917536 KIQ917536 KSM917536 LCI917536 LME917536 LWA917536 MFW917536 MPS917536 MZO917536 NJK917536 NTG917536 ODC917536 OMY917536 OWU917536 PGQ917536 PQM917536 QAI917536 QKE917536 QUA917536 RDW917536 RNS917536 RXO917536 SHK917536 SRG917536 TBC917536 TKY917536 TUU917536 UEQ917536 UOM917536 UYI917536 VIE917536 VSA917536 WBW917536 WLS917536 WVO917536 G983072 JC983072 SY983072 ACU983072 AMQ983072 AWM983072 BGI983072 BQE983072 CAA983072 CJW983072 CTS983072 DDO983072 DNK983072 DXG983072 EHC983072 EQY983072 FAU983072 FKQ983072 FUM983072 GEI983072 GOE983072 GYA983072 HHW983072 HRS983072 IBO983072 ILK983072 IVG983072 JFC983072 JOY983072 JYU983072 KIQ983072 KSM983072 LCI983072 LME983072 LWA983072 MFW983072 MPS983072 MZO983072 NJK983072 NTG983072 ODC983072 OMY983072 OWU983072 PGQ983072 PQM983072 QAI983072 QKE983072 QUA983072 RDW983072 RNS983072 RXO983072 SHK983072 SRG983072 TBC983072 TKY983072 TUU983072 UEQ983072 UOM983072 UYI983072 VIE983072 VSA983072 WBW983072 WLS983072 WVO983072">
      <formula1>0</formula1>
      <formula2>0</formula2>
    </dataValidation>
    <dataValidation operator="equal" allowBlank="1" showInputMessage="1" showErrorMessage="1" promptTitle="Condition Type" prompt="N : Normal _x000a_A : Abnormal _x000a_B : Boundary" sqref="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formula1>0</formula1>
      <formula2>0</formula2>
    </dataValidation>
    <dataValidation operator="equal" allowBlank="1" showInputMessage="1" showErrorMessage="1" promptTitle="Check points" prompt="that need / need not be executed" sqref="A65555:A65566 IW65555:IW65566 SS65555:SS65566 ACO65555:ACO65566 AMK65555:AMK65566 AWG65555:AWG65566 BGC65555:BGC65566 BPY65555:BPY65566 BZU65555:BZU65566 CJQ65555:CJQ65566 CTM65555:CTM65566 DDI65555:DDI65566 DNE65555:DNE65566 DXA65555:DXA65566 EGW65555:EGW65566 EQS65555:EQS65566 FAO65555:FAO65566 FKK65555:FKK65566 FUG65555:FUG65566 GEC65555:GEC65566 GNY65555:GNY65566 GXU65555:GXU65566 HHQ65555:HHQ65566 HRM65555:HRM65566 IBI65555:IBI65566 ILE65555:ILE65566 IVA65555:IVA65566 JEW65555:JEW65566 JOS65555:JOS65566 JYO65555:JYO65566 KIK65555:KIK65566 KSG65555:KSG65566 LCC65555:LCC65566 LLY65555:LLY65566 LVU65555:LVU65566 MFQ65555:MFQ65566 MPM65555:MPM65566 MZI65555:MZI65566 NJE65555:NJE65566 NTA65555:NTA65566 OCW65555:OCW65566 OMS65555:OMS65566 OWO65555:OWO65566 PGK65555:PGK65566 PQG65555:PQG65566 QAC65555:QAC65566 QJY65555:QJY65566 QTU65555:QTU65566 RDQ65555:RDQ65566 RNM65555:RNM65566 RXI65555:RXI65566 SHE65555:SHE65566 SRA65555:SRA65566 TAW65555:TAW65566 TKS65555:TKS65566 TUO65555:TUO65566 UEK65555:UEK65566 UOG65555:UOG65566 UYC65555:UYC65566 VHY65555:VHY65566 VRU65555:VRU65566 WBQ65555:WBQ65566 WLM65555:WLM65566 WVI65555:WVI65566 A131091:A131102 IW131091:IW131102 SS131091:SS131102 ACO131091:ACO131102 AMK131091:AMK131102 AWG131091:AWG131102 BGC131091:BGC131102 BPY131091:BPY131102 BZU131091:BZU131102 CJQ131091:CJQ131102 CTM131091:CTM131102 DDI131091:DDI131102 DNE131091:DNE131102 DXA131091:DXA131102 EGW131091:EGW131102 EQS131091:EQS131102 FAO131091:FAO131102 FKK131091:FKK131102 FUG131091:FUG131102 GEC131091:GEC131102 GNY131091:GNY131102 GXU131091:GXU131102 HHQ131091:HHQ131102 HRM131091:HRM131102 IBI131091:IBI131102 ILE131091:ILE131102 IVA131091:IVA131102 JEW131091:JEW131102 JOS131091:JOS131102 JYO131091:JYO131102 KIK131091:KIK131102 KSG131091:KSG131102 LCC131091:LCC131102 LLY131091:LLY131102 LVU131091:LVU131102 MFQ131091:MFQ131102 MPM131091:MPM131102 MZI131091:MZI131102 NJE131091:NJE131102 NTA131091:NTA131102 OCW131091:OCW131102 OMS131091:OMS131102 OWO131091:OWO131102 PGK131091:PGK131102 PQG131091:PQG131102 QAC131091:QAC131102 QJY131091:QJY131102 QTU131091:QTU131102 RDQ131091:RDQ131102 RNM131091:RNM131102 RXI131091:RXI131102 SHE131091:SHE131102 SRA131091:SRA131102 TAW131091:TAW131102 TKS131091:TKS131102 TUO131091:TUO131102 UEK131091:UEK131102 UOG131091:UOG131102 UYC131091:UYC131102 VHY131091:VHY131102 VRU131091:VRU131102 WBQ131091:WBQ131102 WLM131091:WLM131102 WVI131091:WVI131102 A196627:A196638 IW196627:IW196638 SS196627:SS196638 ACO196627:ACO196638 AMK196627:AMK196638 AWG196627:AWG196638 BGC196627:BGC196638 BPY196627:BPY196638 BZU196627:BZU196638 CJQ196627:CJQ196638 CTM196627:CTM196638 DDI196627:DDI196638 DNE196627:DNE196638 DXA196627:DXA196638 EGW196627:EGW196638 EQS196627:EQS196638 FAO196627:FAO196638 FKK196627:FKK196638 FUG196627:FUG196638 GEC196627:GEC196638 GNY196627:GNY196638 GXU196627:GXU196638 HHQ196627:HHQ196638 HRM196627:HRM196638 IBI196627:IBI196638 ILE196627:ILE196638 IVA196627:IVA196638 JEW196627:JEW196638 JOS196627:JOS196638 JYO196627:JYO196638 KIK196627:KIK196638 KSG196627:KSG196638 LCC196627:LCC196638 LLY196627:LLY196638 LVU196627:LVU196638 MFQ196627:MFQ196638 MPM196627:MPM196638 MZI196627:MZI196638 NJE196627:NJE196638 NTA196627:NTA196638 OCW196627:OCW196638 OMS196627:OMS196638 OWO196627:OWO196638 PGK196627:PGK196638 PQG196627:PQG196638 QAC196627:QAC196638 QJY196627:QJY196638 QTU196627:QTU196638 RDQ196627:RDQ196638 RNM196627:RNM196638 RXI196627:RXI196638 SHE196627:SHE196638 SRA196627:SRA196638 TAW196627:TAW196638 TKS196627:TKS196638 TUO196627:TUO196638 UEK196627:UEK196638 UOG196627:UOG196638 UYC196627:UYC196638 VHY196627:VHY196638 VRU196627:VRU196638 WBQ196627:WBQ196638 WLM196627:WLM196638 WVI196627:WVI196638 A262163:A262174 IW262163:IW262174 SS262163:SS262174 ACO262163:ACO262174 AMK262163:AMK262174 AWG262163:AWG262174 BGC262163:BGC262174 BPY262163:BPY262174 BZU262163:BZU262174 CJQ262163:CJQ262174 CTM262163:CTM262174 DDI262163:DDI262174 DNE262163:DNE262174 DXA262163:DXA262174 EGW262163:EGW262174 EQS262163:EQS262174 FAO262163:FAO262174 FKK262163:FKK262174 FUG262163:FUG262174 GEC262163:GEC262174 GNY262163:GNY262174 GXU262163:GXU262174 HHQ262163:HHQ262174 HRM262163:HRM262174 IBI262163:IBI262174 ILE262163:ILE262174 IVA262163:IVA262174 JEW262163:JEW262174 JOS262163:JOS262174 JYO262163:JYO262174 KIK262163:KIK262174 KSG262163:KSG262174 LCC262163:LCC262174 LLY262163:LLY262174 LVU262163:LVU262174 MFQ262163:MFQ262174 MPM262163:MPM262174 MZI262163:MZI262174 NJE262163:NJE262174 NTA262163:NTA262174 OCW262163:OCW262174 OMS262163:OMS262174 OWO262163:OWO262174 PGK262163:PGK262174 PQG262163:PQG262174 QAC262163:QAC262174 QJY262163:QJY262174 QTU262163:QTU262174 RDQ262163:RDQ262174 RNM262163:RNM262174 RXI262163:RXI262174 SHE262163:SHE262174 SRA262163:SRA262174 TAW262163:TAW262174 TKS262163:TKS262174 TUO262163:TUO262174 UEK262163:UEK262174 UOG262163:UOG262174 UYC262163:UYC262174 VHY262163:VHY262174 VRU262163:VRU262174 WBQ262163:WBQ262174 WLM262163:WLM262174 WVI262163:WVI262174 A327699:A327710 IW327699:IW327710 SS327699:SS327710 ACO327699:ACO327710 AMK327699:AMK327710 AWG327699:AWG327710 BGC327699:BGC327710 BPY327699:BPY327710 BZU327699:BZU327710 CJQ327699:CJQ327710 CTM327699:CTM327710 DDI327699:DDI327710 DNE327699:DNE327710 DXA327699:DXA327710 EGW327699:EGW327710 EQS327699:EQS327710 FAO327699:FAO327710 FKK327699:FKK327710 FUG327699:FUG327710 GEC327699:GEC327710 GNY327699:GNY327710 GXU327699:GXU327710 HHQ327699:HHQ327710 HRM327699:HRM327710 IBI327699:IBI327710 ILE327699:ILE327710 IVA327699:IVA327710 JEW327699:JEW327710 JOS327699:JOS327710 JYO327699:JYO327710 KIK327699:KIK327710 KSG327699:KSG327710 LCC327699:LCC327710 LLY327699:LLY327710 LVU327699:LVU327710 MFQ327699:MFQ327710 MPM327699:MPM327710 MZI327699:MZI327710 NJE327699:NJE327710 NTA327699:NTA327710 OCW327699:OCW327710 OMS327699:OMS327710 OWO327699:OWO327710 PGK327699:PGK327710 PQG327699:PQG327710 QAC327699:QAC327710 QJY327699:QJY327710 QTU327699:QTU327710 RDQ327699:RDQ327710 RNM327699:RNM327710 RXI327699:RXI327710 SHE327699:SHE327710 SRA327699:SRA327710 TAW327699:TAW327710 TKS327699:TKS327710 TUO327699:TUO327710 UEK327699:UEK327710 UOG327699:UOG327710 UYC327699:UYC327710 VHY327699:VHY327710 VRU327699:VRU327710 WBQ327699:WBQ327710 WLM327699:WLM327710 WVI327699:WVI327710 A393235:A393246 IW393235:IW393246 SS393235:SS393246 ACO393235:ACO393246 AMK393235:AMK393246 AWG393235:AWG393246 BGC393235:BGC393246 BPY393235:BPY393246 BZU393235:BZU393246 CJQ393235:CJQ393246 CTM393235:CTM393246 DDI393235:DDI393246 DNE393235:DNE393246 DXA393235:DXA393246 EGW393235:EGW393246 EQS393235:EQS393246 FAO393235:FAO393246 FKK393235:FKK393246 FUG393235:FUG393246 GEC393235:GEC393246 GNY393235:GNY393246 GXU393235:GXU393246 HHQ393235:HHQ393246 HRM393235:HRM393246 IBI393235:IBI393246 ILE393235:ILE393246 IVA393235:IVA393246 JEW393235:JEW393246 JOS393235:JOS393246 JYO393235:JYO393246 KIK393235:KIK393246 KSG393235:KSG393246 LCC393235:LCC393246 LLY393235:LLY393246 LVU393235:LVU393246 MFQ393235:MFQ393246 MPM393235:MPM393246 MZI393235:MZI393246 NJE393235:NJE393246 NTA393235:NTA393246 OCW393235:OCW393246 OMS393235:OMS393246 OWO393235:OWO393246 PGK393235:PGK393246 PQG393235:PQG393246 QAC393235:QAC393246 QJY393235:QJY393246 QTU393235:QTU393246 RDQ393235:RDQ393246 RNM393235:RNM393246 RXI393235:RXI393246 SHE393235:SHE393246 SRA393235:SRA393246 TAW393235:TAW393246 TKS393235:TKS393246 TUO393235:TUO393246 UEK393235:UEK393246 UOG393235:UOG393246 UYC393235:UYC393246 VHY393235:VHY393246 VRU393235:VRU393246 WBQ393235:WBQ393246 WLM393235:WLM393246 WVI393235:WVI393246 A458771:A458782 IW458771:IW458782 SS458771:SS458782 ACO458771:ACO458782 AMK458771:AMK458782 AWG458771:AWG458782 BGC458771:BGC458782 BPY458771:BPY458782 BZU458771:BZU458782 CJQ458771:CJQ458782 CTM458771:CTM458782 DDI458771:DDI458782 DNE458771:DNE458782 DXA458771:DXA458782 EGW458771:EGW458782 EQS458771:EQS458782 FAO458771:FAO458782 FKK458771:FKK458782 FUG458771:FUG458782 GEC458771:GEC458782 GNY458771:GNY458782 GXU458771:GXU458782 HHQ458771:HHQ458782 HRM458771:HRM458782 IBI458771:IBI458782 ILE458771:ILE458782 IVA458771:IVA458782 JEW458771:JEW458782 JOS458771:JOS458782 JYO458771:JYO458782 KIK458771:KIK458782 KSG458771:KSG458782 LCC458771:LCC458782 LLY458771:LLY458782 LVU458771:LVU458782 MFQ458771:MFQ458782 MPM458771:MPM458782 MZI458771:MZI458782 NJE458771:NJE458782 NTA458771:NTA458782 OCW458771:OCW458782 OMS458771:OMS458782 OWO458771:OWO458782 PGK458771:PGK458782 PQG458771:PQG458782 QAC458771:QAC458782 QJY458771:QJY458782 QTU458771:QTU458782 RDQ458771:RDQ458782 RNM458771:RNM458782 RXI458771:RXI458782 SHE458771:SHE458782 SRA458771:SRA458782 TAW458771:TAW458782 TKS458771:TKS458782 TUO458771:TUO458782 UEK458771:UEK458782 UOG458771:UOG458782 UYC458771:UYC458782 VHY458771:VHY458782 VRU458771:VRU458782 WBQ458771:WBQ458782 WLM458771:WLM458782 WVI458771:WVI458782 A524307:A524318 IW524307:IW524318 SS524307:SS524318 ACO524307:ACO524318 AMK524307:AMK524318 AWG524307:AWG524318 BGC524307:BGC524318 BPY524307:BPY524318 BZU524307:BZU524318 CJQ524307:CJQ524318 CTM524307:CTM524318 DDI524307:DDI524318 DNE524307:DNE524318 DXA524307:DXA524318 EGW524307:EGW524318 EQS524307:EQS524318 FAO524307:FAO524318 FKK524307:FKK524318 FUG524307:FUG524318 GEC524307:GEC524318 GNY524307:GNY524318 GXU524307:GXU524318 HHQ524307:HHQ524318 HRM524307:HRM524318 IBI524307:IBI524318 ILE524307:ILE524318 IVA524307:IVA524318 JEW524307:JEW524318 JOS524307:JOS524318 JYO524307:JYO524318 KIK524307:KIK524318 KSG524307:KSG524318 LCC524307:LCC524318 LLY524307:LLY524318 LVU524307:LVU524318 MFQ524307:MFQ524318 MPM524307:MPM524318 MZI524307:MZI524318 NJE524307:NJE524318 NTA524307:NTA524318 OCW524307:OCW524318 OMS524307:OMS524318 OWO524307:OWO524318 PGK524307:PGK524318 PQG524307:PQG524318 QAC524307:QAC524318 QJY524307:QJY524318 QTU524307:QTU524318 RDQ524307:RDQ524318 RNM524307:RNM524318 RXI524307:RXI524318 SHE524307:SHE524318 SRA524307:SRA524318 TAW524307:TAW524318 TKS524307:TKS524318 TUO524307:TUO524318 UEK524307:UEK524318 UOG524307:UOG524318 UYC524307:UYC524318 VHY524307:VHY524318 VRU524307:VRU524318 WBQ524307:WBQ524318 WLM524307:WLM524318 WVI524307:WVI524318 A589843:A589854 IW589843:IW589854 SS589843:SS589854 ACO589843:ACO589854 AMK589843:AMK589854 AWG589843:AWG589854 BGC589843:BGC589854 BPY589843:BPY589854 BZU589843:BZU589854 CJQ589843:CJQ589854 CTM589843:CTM589854 DDI589843:DDI589854 DNE589843:DNE589854 DXA589843:DXA589854 EGW589843:EGW589854 EQS589843:EQS589854 FAO589843:FAO589854 FKK589843:FKK589854 FUG589843:FUG589854 GEC589843:GEC589854 GNY589843:GNY589854 GXU589843:GXU589854 HHQ589843:HHQ589854 HRM589843:HRM589854 IBI589843:IBI589854 ILE589843:ILE589854 IVA589843:IVA589854 JEW589843:JEW589854 JOS589843:JOS589854 JYO589843:JYO589854 KIK589843:KIK589854 KSG589843:KSG589854 LCC589843:LCC589854 LLY589843:LLY589854 LVU589843:LVU589854 MFQ589843:MFQ589854 MPM589843:MPM589854 MZI589843:MZI589854 NJE589843:NJE589854 NTA589843:NTA589854 OCW589843:OCW589854 OMS589843:OMS589854 OWO589843:OWO589854 PGK589843:PGK589854 PQG589843:PQG589854 QAC589843:QAC589854 QJY589843:QJY589854 QTU589843:QTU589854 RDQ589843:RDQ589854 RNM589843:RNM589854 RXI589843:RXI589854 SHE589843:SHE589854 SRA589843:SRA589854 TAW589843:TAW589854 TKS589843:TKS589854 TUO589843:TUO589854 UEK589843:UEK589854 UOG589843:UOG589854 UYC589843:UYC589854 VHY589843:VHY589854 VRU589843:VRU589854 WBQ589843:WBQ589854 WLM589843:WLM589854 WVI589843:WVI589854 A655379:A655390 IW655379:IW655390 SS655379:SS655390 ACO655379:ACO655390 AMK655379:AMK655390 AWG655379:AWG655390 BGC655379:BGC655390 BPY655379:BPY655390 BZU655379:BZU655390 CJQ655379:CJQ655390 CTM655379:CTM655390 DDI655379:DDI655390 DNE655379:DNE655390 DXA655379:DXA655390 EGW655379:EGW655390 EQS655379:EQS655390 FAO655379:FAO655390 FKK655379:FKK655390 FUG655379:FUG655390 GEC655379:GEC655390 GNY655379:GNY655390 GXU655379:GXU655390 HHQ655379:HHQ655390 HRM655379:HRM655390 IBI655379:IBI655390 ILE655379:ILE655390 IVA655379:IVA655390 JEW655379:JEW655390 JOS655379:JOS655390 JYO655379:JYO655390 KIK655379:KIK655390 KSG655379:KSG655390 LCC655379:LCC655390 LLY655379:LLY655390 LVU655379:LVU655390 MFQ655379:MFQ655390 MPM655379:MPM655390 MZI655379:MZI655390 NJE655379:NJE655390 NTA655379:NTA655390 OCW655379:OCW655390 OMS655379:OMS655390 OWO655379:OWO655390 PGK655379:PGK655390 PQG655379:PQG655390 QAC655379:QAC655390 QJY655379:QJY655390 QTU655379:QTU655390 RDQ655379:RDQ655390 RNM655379:RNM655390 RXI655379:RXI655390 SHE655379:SHE655390 SRA655379:SRA655390 TAW655379:TAW655390 TKS655379:TKS655390 TUO655379:TUO655390 UEK655379:UEK655390 UOG655379:UOG655390 UYC655379:UYC655390 VHY655379:VHY655390 VRU655379:VRU655390 WBQ655379:WBQ655390 WLM655379:WLM655390 WVI655379:WVI655390 A720915:A720926 IW720915:IW720926 SS720915:SS720926 ACO720915:ACO720926 AMK720915:AMK720926 AWG720915:AWG720926 BGC720915:BGC720926 BPY720915:BPY720926 BZU720915:BZU720926 CJQ720915:CJQ720926 CTM720915:CTM720926 DDI720915:DDI720926 DNE720915:DNE720926 DXA720915:DXA720926 EGW720915:EGW720926 EQS720915:EQS720926 FAO720915:FAO720926 FKK720915:FKK720926 FUG720915:FUG720926 GEC720915:GEC720926 GNY720915:GNY720926 GXU720915:GXU720926 HHQ720915:HHQ720926 HRM720915:HRM720926 IBI720915:IBI720926 ILE720915:ILE720926 IVA720915:IVA720926 JEW720915:JEW720926 JOS720915:JOS720926 JYO720915:JYO720926 KIK720915:KIK720926 KSG720915:KSG720926 LCC720915:LCC720926 LLY720915:LLY720926 LVU720915:LVU720926 MFQ720915:MFQ720926 MPM720915:MPM720926 MZI720915:MZI720926 NJE720915:NJE720926 NTA720915:NTA720926 OCW720915:OCW720926 OMS720915:OMS720926 OWO720915:OWO720926 PGK720915:PGK720926 PQG720915:PQG720926 QAC720915:QAC720926 QJY720915:QJY720926 QTU720915:QTU720926 RDQ720915:RDQ720926 RNM720915:RNM720926 RXI720915:RXI720926 SHE720915:SHE720926 SRA720915:SRA720926 TAW720915:TAW720926 TKS720915:TKS720926 TUO720915:TUO720926 UEK720915:UEK720926 UOG720915:UOG720926 UYC720915:UYC720926 VHY720915:VHY720926 VRU720915:VRU720926 WBQ720915:WBQ720926 WLM720915:WLM720926 WVI720915:WVI720926 A786451:A786462 IW786451:IW786462 SS786451:SS786462 ACO786451:ACO786462 AMK786451:AMK786462 AWG786451:AWG786462 BGC786451:BGC786462 BPY786451:BPY786462 BZU786451:BZU786462 CJQ786451:CJQ786462 CTM786451:CTM786462 DDI786451:DDI786462 DNE786451:DNE786462 DXA786451:DXA786462 EGW786451:EGW786462 EQS786451:EQS786462 FAO786451:FAO786462 FKK786451:FKK786462 FUG786451:FUG786462 GEC786451:GEC786462 GNY786451:GNY786462 GXU786451:GXU786462 HHQ786451:HHQ786462 HRM786451:HRM786462 IBI786451:IBI786462 ILE786451:ILE786462 IVA786451:IVA786462 JEW786451:JEW786462 JOS786451:JOS786462 JYO786451:JYO786462 KIK786451:KIK786462 KSG786451:KSG786462 LCC786451:LCC786462 LLY786451:LLY786462 LVU786451:LVU786462 MFQ786451:MFQ786462 MPM786451:MPM786462 MZI786451:MZI786462 NJE786451:NJE786462 NTA786451:NTA786462 OCW786451:OCW786462 OMS786451:OMS786462 OWO786451:OWO786462 PGK786451:PGK786462 PQG786451:PQG786462 QAC786451:QAC786462 QJY786451:QJY786462 QTU786451:QTU786462 RDQ786451:RDQ786462 RNM786451:RNM786462 RXI786451:RXI786462 SHE786451:SHE786462 SRA786451:SRA786462 TAW786451:TAW786462 TKS786451:TKS786462 TUO786451:TUO786462 UEK786451:UEK786462 UOG786451:UOG786462 UYC786451:UYC786462 VHY786451:VHY786462 VRU786451:VRU786462 WBQ786451:WBQ786462 WLM786451:WLM786462 WVI786451:WVI786462 A851987:A851998 IW851987:IW851998 SS851987:SS851998 ACO851987:ACO851998 AMK851987:AMK851998 AWG851987:AWG851998 BGC851987:BGC851998 BPY851987:BPY851998 BZU851987:BZU851998 CJQ851987:CJQ851998 CTM851987:CTM851998 DDI851987:DDI851998 DNE851987:DNE851998 DXA851987:DXA851998 EGW851987:EGW851998 EQS851987:EQS851998 FAO851987:FAO851998 FKK851987:FKK851998 FUG851987:FUG851998 GEC851987:GEC851998 GNY851987:GNY851998 GXU851987:GXU851998 HHQ851987:HHQ851998 HRM851987:HRM851998 IBI851987:IBI851998 ILE851987:ILE851998 IVA851987:IVA851998 JEW851987:JEW851998 JOS851987:JOS851998 JYO851987:JYO851998 KIK851987:KIK851998 KSG851987:KSG851998 LCC851987:LCC851998 LLY851987:LLY851998 LVU851987:LVU851998 MFQ851987:MFQ851998 MPM851987:MPM851998 MZI851987:MZI851998 NJE851987:NJE851998 NTA851987:NTA851998 OCW851987:OCW851998 OMS851987:OMS851998 OWO851987:OWO851998 PGK851987:PGK851998 PQG851987:PQG851998 QAC851987:QAC851998 QJY851987:QJY851998 QTU851987:QTU851998 RDQ851987:RDQ851998 RNM851987:RNM851998 RXI851987:RXI851998 SHE851987:SHE851998 SRA851987:SRA851998 TAW851987:TAW851998 TKS851987:TKS851998 TUO851987:TUO851998 UEK851987:UEK851998 UOG851987:UOG851998 UYC851987:UYC851998 VHY851987:VHY851998 VRU851987:VRU851998 WBQ851987:WBQ851998 WLM851987:WLM851998 WVI851987:WVI851998 A917523:A917534 IW917523:IW917534 SS917523:SS917534 ACO917523:ACO917534 AMK917523:AMK917534 AWG917523:AWG917534 BGC917523:BGC917534 BPY917523:BPY917534 BZU917523:BZU917534 CJQ917523:CJQ917534 CTM917523:CTM917534 DDI917523:DDI917534 DNE917523:DNE917534 DXA917523:DXA917534 EGW917523:EGW917534 EQS917523:EQS917534 FAO917523:FAO917534 FKK917523:FKK917534 FUG917523:FUG917534 GEC917523:GEC917534 GNY917523:GNY917534 GXU917523:GXU917534 HHQ917523:HHQ917534 HRM917523:HRM917534 IBI917523:IBI917534 ILE917523:ILE917534 IVA917523:IVA917534 JEW917523:JEW917534 JOS917523:JOS917534 JYO917523:JYO917534 KIK917523:KIK917534 KSG917523:KSG917534 LCC917523:LCC917534 LLY917523:LLY917534 LVU917523:LVU917534 MFQ917523:MFQ917534 MPM917523:MPM917534 MZI917523:MZI917534 NJE917523:NJE917534 NTA917523:NTA917534 OCW917523:OCW917534 OMS917523:OMS917534 OWO917523:OWO917534 PGK917523:PGK917534 PQG917523:PQG917534 QAC917523:QAC917534 QJY917523:QJY917534 QTU917523:QTU917534 RDQ917523:RDQ917534 RNM917523:RNM917534 RXI917523:RXI917534 SHE917523:SHE917534 SRA917523:SRA917534 TAW917523:TAW917534 TKS917523:TKS917534 TUO917523:TUO917534 UEK917523:UEK917534 UOG917523:UOG917534 UYC917523:UYC917534 VHY917523:VHY917534 VRU917523:VRU917534 WBQ917523:WBQ917534 WLM917523:WLM917534 WVI917523:WVI917534 A983059:A983070 IW983059:IW983070 SS983059:SS983070 ACO983059:ACO983070 AMK983059:AMK983070 AWG983059:AWG983070 BGC983059:BGC983070 BPY983059:BPY983070 BZU983059:BZU983070 CJQ983059:CJQ983070 CTM983059:CTM983070 DDI983059:DDI983070 DNE983059:DNE983070 DXA983059:DXA983070 EGW983059:EGW983070 EQS983059:EQS983070 FAO983059:FAO983070 FKK983059:FKK983070 FUG983059:FUG983070 GEC983059:GEC983070 GNY983059:GNY983070 GXU983059:GXU983070 HHQ983059:HHQ983070 HRM983059:HRM983070 IBI983059:IBI983070 ILE983059:ILE983070 IVA983059:IVA983070 JEW983059:JEW983070 JOS983059:JOS983070 JYO983059:JYO983070 KIK983059:KIK983070 KSG983059:KSG983070 LCC983059:LCC983070 LLY983059:LLY983070 LVU983059:LVU983070 MFQ983059:MFQ983070 MPM983059:MPM983070 MZI983059:MZI983070 NJE983059:NJE983070 NTA983059:NTA983070 OCW983059:OCW983070 OMS983059:OMS983070 OWO983059:OWO983070 PGK983059:PGK983070 PQG983059:PQG983070 QAC983059:QAC983070 QJY983059:QJY983070 QTU983059:QTU983070 RDQ983059:RDQ983070 RNM983059:RNM983070 RXI983059:RXI983070 SHE983059:SHE983070 SRA983059:SRA983070 TAW983059:TAW983070 TKS983059:TKS983070 TUO983059:TUO983070 UEK983059:UEK983070 UOG983059:UOG983070 UYC983059:UYC983070 VHY983059:VHY983070 VRU983059:VRU983070 WBQ983059:WBQ983070 WLM983059:WLM983070 WVI983059:WVI983070 A15:A30 IW15:IW30 SS15:SS30 ACO15:ACO30 AMK15:AMK30 AWG15:AWG30 BGC15:BGC30 BPY15:BPY30 BZU15:BZU30 CJQ15:CJQ30 CTM15:CTM30 DDI15:DDI30 DNE15:DNE30 DXA15:DXA30 EGW15:EGW30 EQS15:EQS30 FAO15:FAO30 FKK15:FKK30 FUG15:FUG30 GEC15:GEC30 GNY15:GNY30 GXU15:GXU30 HHQ15:HHQ30 HRM15:HRM30 IBI15:IBI30 ILE15:ILE30 IVA15:IVA30 JEW15:JEW30 JOS15:JOS30 JYO15:JYO30 KIK15:KIK30 KSG15:KSG30 LCC15:LCC30 LLY15:LLY30 LVU15:LVU30 MFQ15:MFQ30 MPM15:MPM30 MZI15:MZI30 NJE15:NJE30 NTA15:NTA30 OCW15:OCW30 OMS15:OMS30 OWO15:OWO30 PGK15:PGK30 PQG15:PQG30 QAC15:QAC30 QJY15:QJY30 QTU15:QTU30 RDQ15:RDQ30 RNM15:RNM30 RXI15:RXI30 SHE15:SHE30 SRA15:SRA30 TAW15:TAW30 TKS15:TKS30 TUO15:TUO30 UEK15:UEK30 UOG15:UOG30 UYC15:UYC30 VHY15:VHY30 VRU15:VRU30 WBQ15:WBQ30 WLM15:WLM30 WVI15:WVI30">
      <formula1>0</formula1>
      <formula2>0</formula2>
    </dataValidation>
    <dataValidation operator="equal" allowBlank="1" showInputMessage="1" showErrorMessage="1" promptTitle="Input conditions" prompt="that need to be checked." sqref="A65542:A65554 IW65542:IW65554 SS65542:SS65554 ACO65542:ACO65554 AMK65542:AMK65554 AWG65542:AWG65554 BGC65542:BGC65554 BPY65542:BPY65554 BZU65542:BZU65554 CJQ65542:CJQ65554 CTM65542:CTM65554 DDI65542:DDI65554 DNE65542:DNE65554 DXA65542:DXA65554 EGW65542:EGW65554 EQS65542:EQS65554 FAO65542:FAO65554 FKK65542:FKK65554 FUG65542:FUG65554 GEC65542:GEC65554 GNY65542:GNY65554 GXU65542:GXU65554 HHQ65542:HHQ65554 HRM65542:HRM65554 IBI65542:IBI65554 ILE65542:ILE65554 IVA65542:IVA65554 JEW65542:JEW65554 JOS65542:JOS65554 JYO65542:JYO65554 KIK65542:KIK65554 KSG65542:KSG65554 LCC65542:LCC65554 LLY65542:LLY65554 LVU65542:LVU65554 MFQ65542:MFQ65554 MPM65542:MPM65554 MZI65542:MZI65554 NJE65542:NJE65554 NTA65542:NTA65554 OCW65542:OCW65554 OMS65542:OMS65554 OWO65542:OWO65554 PGK65542:PGK65554 PQG65542:PQG65554 QAC65542:QAC65554 QJY65542:QJY65554 QTU65542:QTU65554 RDQ65542:RDQ65554 RNM65542:RNM65554 RXI65542:RXI65554 SHE65542:SHE65554 SRA65542:SRA65554 TAW65542:TAW65554 TKS65542:TKS65554 TUO65542:TUO65554 UEK65542:UEK65554 UOG65542:UOG65554 UYC65542:UYC65554 VHY65542:VHY65554 VRU65542:VRU65554 WBQ65542:WBQ65554 WLM65542:WLM65554 WVI65542:WVI65554 A131078:A131090 IW131078:IW131090 SS131078:SS131090 ACO131078:ACO131090 AMK131078:AMK131090 AWG131078:AWG131090 BGC131078:BGC131090 BPY131078:BPY131090 BZU131078:BZU131090 CJQ131078:CJQ131090 CTM131078:CTM131090 DDI131078:DDI131090 DNE131078:DNE131090 DXA131078:DXA131090 EGW131078:EGW131090 EQS131078:EQS131090 FAO131078:FAO131090 FKK131078:FKK131090 FUG131078:FUG131090 GEC131078:GEC131090 GNY131078:GNY131090 GXU131078:GXU131090 HHQ131078:HHQ131090 HRM131078:HRM131090 IBI131078:IBI131090 ILE131078:ILE131090 IVA131078:IVA131090 JEW131078:JEW131090 JOS131078:JOS131090 JYO131078:JYO131090 KIK131078:KIK131090 KSG131078:KSG131090 LCC131078:LCC131090 LLY131078:LLY131090 LVU131078:LVU131090 MFQ131078:MFQ131090 MPM131078:MPM131090 MZI131078:MZI131090 NJE131078:NJE131090 NTA131078:NTA131090 OCW131078:OCW131090 OMS131078:OMS131090 OWO131078:OWO131090 PGK131078:PGK131090 PQG131078:PQG131090 QAC131078:QAC131090 QJY131078:QJY131090 QTU131078:QTU131090 RDQ131078:RDQ131090 RNM131078:RNM131090 RXI131078:RXI131090 SHE131078:SHE131090 SRA131078:SRA131090 TAW131078:TAW131090 TKS131078:TKS131090 TUO131078:TUO131090 UEK131078:UEK131090 UOG131078:UOG131090 UYC131078:UYC131090 VHY131078:VHY131090 VRU131078:VRU131090 WBQ131078:WBQ131090 WLM131078:WLM131090 WVI131078:WVI131090 A196614:A196626 IW196614:IW196626 SS196614:SS196626 ACO196614:ACO196626 AMK196614:AMK196626 AWG196614:AWG196626 BGC196614:BGC196626 BPY196614:BPY196626 BZU196614:BZU196626 CJQ196614:CJQ196626 CTM196614:CTM196626 DDI196614:DDI196626 DNE196614:DNE196626 DXA196614:DXA196626 EGW196614:EGW196626 EQS196614:EQS196626 FAO196614:FAO196626 FKK196614:FKK196626 FUG196614:FUG196626 GEC196614:GEC196626 GNY196614:GNY196626 GXU196614:GXU196626 HHQ196614:HHQ196626 HRM196614:HRM196626 IBI196614:IBI196626 ILE196614:ILE196626 IVA196614:IVA196626 JEW196614:JEW196626 JOS196614:JOS196626 JYO196614:JYO196626 KIK196614:KIK196626 KSG196614:KSG196626 LCC196614:LCC196626 LLY196614:LLY196626 LVU196614:LVU196626 MFQ196614:MFQ196626 MPM196614:MPM196626 MZI196614:MZI196626 NJE196614:NJE196626 NTA196614:NTA196626 OCW196614:OCW196626 OMS196614:OMS196626 OWO196614:OWO196626 PGK196614:PGK196626 PQG196614:PQG196626 QAC196614:QAC196626 QJY196614:QJY196626 QTU196614:QTU196626 RDQ196614:RDQ196626 RNM196614:RNM196626 RXI196614:RXI196626 SHE196614:SHE196626 SRA196614:SRA196626 TAW196614:TAW196626 TKS196614:TKS196626 TUO196614:TUO196626 UEK196614:UEK196626 UOG196614:UOG196626 UYC196614:UYC196626 VHY196614:VHY196626 VRU196614:VRU196626 WBQ196614:WBQ196626 WLM196614:WLM196626 WVI196614:WVI196626 A262150:A262162 IW262150:IW262162 SS262150:SS262162 ACO262150:ACO262162 AMK262150:AMK262162 AWG262150:AWG262162 BGC262150:BGC262162 BPY262150:BPY262162 BZU262150:BZU262162 CJQ262150:CJQ262162 CTM262150:CTM262162 DDI262150:DDI262162 DNE262150:DNE262162 DXA262150:DXA262162 EGW262150:EGW262162 EQS262150:EQS262162 FAO262150:FAO262162 FKK262150:FKK262162 FUG262150:FUG262162 GEC262150:GEC262162 GNY262150:GNY262162 GXU262150:GXU262162 HHQ262150:HHQ262162 HRM262150:HRM262162 IBI262150:IBI262162 ILE262150:ILE262162 IVA262150:IVA262162 JEW262150:JEW262162 JOS262150:JOS262162 JYO262150:JYO262162 KIK262150:KIK262162 KSG262150:KSG262162 LCC262150:LCC262162 LLY262150:LLY262162 LVU262150:LVU262162 MFQ262150:MFQ262162 MPM262150:MPM262162 MZI262150:MZI262162 NJE262150:NJE262162 NTA262150:NTA262162 OCW262150:OCW262162 OMS262150:OMS262162 OWO262150:OWO262162 PGK262150:PGK262162 PQG262150:PQG262162 QAC262150:QAC262162 QJY262150:QJY262162 QTU262150:QTU262162 RDQ262150:RDQ262162 RNM262150:RNM262162 RXI262150:RXI262162 SHE262150:SHE262162 SRA262150:SRA262162 TAW262150:TAW262162 TKS262150:TKS262162 TUO262150:TUO262162 UEK262150:UEK262162 UOG262150:UOG262162 UYC262150:UYC262162 VHY262150:VHY262162 VRU262150:VRU262162 WBQ262150:WBQ262162 WLM262150:WLM262162 WVI262150:WVI262162 A327686:A327698 IW327686:IW327698 SS327686:SS327698 ACO327686:ACO327698 AMK327686:AMK327698 AWG327686:AWG327698 BGC327686:BGC327698 BPY327686:BPY327698 BZU327686:BZU327698 CJQ327686:CJQ327698 CTM327686:CTM327698 DDI327686:DDI327698 DNE327686:DNE327698 DXA327686:DXA327698 EGW327686:EGW327698 EQS327686:EQS327698 FAO327686:FAO327698 FKK327686:FKK327698 FUG327686:FUG327698 GEC327686:GEC327698 GNY327686:GNY327698 GXU327686:GXU327698 HHQ327686:HHQ327698 HRM327686:HRM327698 IBI327686:IBI327698 ILE327686:ILE327698 IVA327686:IVA327698 JEW327686:JEW327698 JOS327686:JOS327698 JYO327686:JYO327698 KIK327686:KIK327698 KSG327686:KSG327698 LCC327686:LCC327698 LLY327686:LLY327698 LVU327686:LVU327698 MFQ327686:MFQ327698 MPM327686:MPM327698 MZI327686:MZI327698 NJE327686:NJE327698 NTA327686:NTA327698 OCW327686:OCW327698 OMS327686:OMS327698 OWO327686:OWO327698 PGK327686:PGK327698 PQG327686:PQG327698 QAC327686:QAC327698 QJY327686:QJY327698 QTU327686:QTU327698 RDQ327686:RDQ327698 RNM327686:RNM327698 RXI327686:RXI327698 SHE327686:SHE327698 SRA327686:SRA327698 TAW327686:TAW327698 TKS327686:TKS327698 TUO327686:TUO327698 UEK327686:UEK327698 UOG327686:UOG327698 UYC327686:UYC327698 VHY327686:VHY327698 VRU327686:VRU327698 WBQ327686:WBQ327698 WLM327686:WLM327698 WVI327686:WVI327698 A393222:A393234 IW393222:IW393234 SS393222:SS393234 ACO393222:ACO393234 AMK393222:AMK393234 AWG393222:AWG393234 BGC393222:BGC393234 BPY393222:BPY393234 BZU393222:BZU393234 CJQ393222:CJQ393234 CTM393222:CTM393234 DDI393222:DDI393234 DNE393222:DNE393234 DXA393222:DXA393234 EGW393222:EGW393234 EQS393222:EQS393234 FAO393222:FAO393234 FKK393222:FKK393234 FUG393222:FUG393234 GEC393222:GEC393234 GNY393222:GNY393234 GXU393222:GXU393234 HHQ393222:HHQ393234 HRM393222:HRM393234 IBI393222:IBI393234 ILE393222:ILE393234 IVA393222:IVA393234 JEW393222:JEW393234 JOS393222:JOS393234 JYO393222:JYO393234 KIK393222:KIK393234 KSG393222:KSG393234 LCC393222:LCC393234 LLY393222:LLY393234 LVU393222:LVU393234 MFQ393222:MFQ393234 MPM393222:MPM393234 MZI393222:MZI393234 NJE393222:NJE393234 NTA393222:NTA393234 OCW393222:OCW393234 OMS393222:OMS393234 OWO393222:OWO393234 PGK393222:PGK393234 PQG393222:PQG393234 QAC393222:QAC393234 QJY393222:QJY393234 QTU393222:QTU393234 RDQ393222:RDQ393234 RNM393222:RNM393234 RXI393222:RXI393234 SHE393222:SHE393234 SRA393222:SRA393234 TAW393222:TAW393234 TKS393222:TKS393234 TUO393222:TUO393234 UEK393222:UEK393234 UOG393222:UOG393234 UYC393222:UYC393234 VHY393222:VHY393234 VRU393222:VRU393234 WBQ393222:WBQ393234 WLM393222:WLM393234 WVI393222:WVI393234 A458758:A458770 IW458758:IW458770 SS458758:SS458770 ACO458758:ACO458770 AMK458758:AMK458770 AWG458758:AWG458770 BGC458758:BGC458770 BPY458758:BPY458770 BZU458758:BZU458770 CJQ458758:CJQ458770 CTM458758:CTM458770 DDI458758:DDI458770 DNE458758:DNE458770 DXA458758:DXA458770 EGW458758:EGW458770 EQS458758:EQS458770 FAO458758:FAO458770 FKK458758:FKK458770 FUG458758:FUG458770 GEC458758:GEC458770 GNY458758:GNY458770 GXU458758:GXU458770 HHQ458758:HHQ458770 HRM458758:HRM458770 IBI458758:IBI458770 ILE458758:ILE458770 IVA458758:IVA458770 JEW458758:JEW458770 JOS458758:JOS458770 JYO458758:JYO458770 KIK458758:KIK458770 KSG458758:KSG458770 LCC458758:LCC458770 LLY458758:LLY458770 LVU458758:LVU458770 MFQ458758:MFQ458770 MPM458758:MPM458770 MZI458758:MZI458770 NJE458758:NJE458770 NTA458758:NTA458770 OCW458758:OCW458770 OMS458758:OMS458770 OWO458758:OWO458770 PGK458758:PGK458770 PQG458758:PQG458770 QAC458758:QAC458770 QJY458758:QJY458770 QTU458758:QTU458770 RDQ458758:RDQ458770 RNM458758:RNM458770 RXI458758:RXI458770 SHE458758:SHE458770 SRA458758:SRA458770 TAW458758:TAW458770 TKS458758:TKS458770 TUO458758:TUO458770 UEK458758:UEK458770 UOG458758:UOG458770 UYC458758:UYC458770 VHY458758:VHY458770 VRU458758:VRU458770 WBQ458758:WBQ458770 WLM458758:WLM458770 WVI458758:WVI458770 A524294:A524306 IW524294:IW524306 SS524294:SS524306 ACO524294:ACO524306 AMK524294:AMK524306 AWG524294:AWG524306 BGC524294:BGC524306 BPY524294:BPY524306 BZU524294:BZU524306 CJQ524294:CJQ524306 CTM524294:CTM524306 DDI524294:DDI524306 DNE524294:DNE524306 DXA524294:DXA524306 EGW524294:EGW524306 EQS524294:EQS524306 FAO524294:FAO524306 FKK524294:FKK524306 FUG524294:FUG524306 GEC524294:GEC524306 GNY524294:GNY524306 GXU524294:GXU524306 HHQ524294:HHQ524306 HRM524294:HRM524306 IBI524294:IBI524306 ILE524294:ILE524306 IVA524294:IVA524306 JEW524294:JEW524306 JOS524294:JOS524306 JYO524294:JYO524306 KIK524294:KIK524306 KSG524294:KSG524306 LCC524294:LCC524306 LLY524294:LLY524306 LVU524294:LVU524306 MFQ524294:MFQ524306 MPM524294:MPM524306 MZI524294:MZI524306 NJE524294:NJE524306 NTA524294:NTA524306 OCW524294:OCW524306 OMS524294:OMS524306 OWO524294:OWO524306 PGK524294:PGK524306 PQG524294:PQG524306 QAC524294:QAC524306 QJY524294:QJY524306 QTU524294:QTU524306 RDQ524294:RDQ524306 RNM524294:RNM524306 RXI524294:RXI524306 SHE524294:SHE524306 SRA524294:SRA524306 TAW524294:TAW524306 TKS524294:TKS524306 TUO524294:TUO524306 UEK524294:UEK524306 UOG524294:UOG524306 UYC524294:UYC524306 VHY524294:VHY524306 VRU524294:VRU524306 WBQ524294:WBQ524306 WLM524294:WLM524306 WVI524294:WVI524306 A589830:A589842 IW589830:IW589842 SS589830:SS589842 ACO589830:ACO589842 AMK589830:AMK589842 AWG589830:AWG589842 BGC589830:BGC589842 BPY589830:BPY589842 BZU589830:BZU589842 CJQ589830:CJQ589842 CTM589830:CTM589842 DDI589830:DDI589842 DNE589830:DNE589842 DXA589830:DXA589842 EGW589830:EGW589842 EQS589830:EQS589842 FAO589830:FAO589842 FKK589830:FKK589842 FUG589830:FUG589842 GEC589830:GEC589842 GNY589830:GNY589842 GXU589830:GXU589842 HHQ589830:HHQ589842 HRM589830:HRM589842 IBI589830:IBI589842 ILE589830:ILE589842 IVA589830:IVA589842 JEW589830:JEW589842 JOS589830:JOS589842 JYO589830:JYO589842 KIK589830:KIK589842 KSG589830:KSG589842 LCC589830:LCC589842 LLY589830:LLY589842 LVU589830:LVU589842 MFQ589830:MFQ589842 MPM589830:MPM589842 MZI589830:MZI589842 NJE589830:NJE589842 NTA589830:NTA589842 OCW589830:OCW589842 OMS589830:OMS589842 OWO589830:OWO589842 PGK589830:PGK589842 PQG589830:PQG589842 QAC589830:QAC589842 QJY589830:QJY589842 QTU589830:QTU589842 RDQ589830:RDQ589842 RNM589830:RNM589842 RXI589830:RXI589842 SHE589830:SHE589842 SRA589830:SRA589842 TAW589830:TAW589842 TKS589830:TKS589842 TUO589830:TUO589842 UEK589830:UEK589842 UOG589830:UOG589842 UYC589830:UYC589842 VHY589830:VHY589842 VRU589830:VRU589842 WBQ589830:WBQ589842 WLM589830:WLM589842 WVI589830:WVI589842 A655366:A655378 IW655366:IW655378 SS655366:SS655378 ACO655366:ACO655378 AMK655366:AMK655378 AWG655366:AWG655378 BGC655366:BGC655378 BPY655366:BPY655378 BZU655366:BZU655378 CJQ655366:CJQ655378 CTM655366:CTM655378 DDI655366:DDI655378 DNE655366:DNE655378 DXA655366:DXA655378 EGW655366:EGW655378 EQS655366:EQS655378 FAO655366:FAO655378 FKK655366:FKK655378 FUG655366:FUG655378 GEC655366:GEC655378 GNY655366:GNY655378 GXU655366:GXU655378 HHQ655366:HHQ655378 HRM655366:HRM655378 IBI655366:IBI655378 ILE655366:ILE655378 IVA655366:IVA655378 JEW655366:JEW655378 JOS655366:JOS655378 JYO655366:JYO655378 KIK655366:KIK655378 KSG655366:KSG655378 LCC655366:LCC655378 LLY655366:LLY655378 LVU655366:LVU655378 MFQ655366:MFQ655378 MPM655366:MPM655378 MZI655366:MZI655378 NJE655366:NJE655378 NTA655366:NTA655378 OCW655366:OCW655378 OMS655366:OMS655378 OWO655366:OWO655378 PGK655366:PGK655378 PQG655366:PQG655378 QAC655366:QAC655378 QJY655366:QJY655378 QTU655366:QTU655378 RDQ655366:RDQ655378 RNM655366:RNM655378 RXI655366:RXI655378 SHE655366:SHE655378 SRA655366:SRA655378 TAW655366:TAW655378 TKS655366:TKS655378 TUO655366:TUO655378 UEK655366:UEK655378 UOG655366:UOG655378 UYC655366:UYC655378 VHY655366:VHY655378 VRU655366:VRU655378 WBQ655366:WBQ655378 WLM655366:WLM655378 WVI655366:WVI655378 A720902:A720914 IW720902:IW720914 SS720902:SS720914 ACO720902:ACO720914 AMK720902:AMK720914 AWG720902:AWG720914 BGC720902:BGC720914 BPY720902:BPY720914 BZU720902:BZU720914 CJQ720902:CJQ720914 CTM720902:CTM720914 DDI720902:DDI720914 DNE720902:DNE720914 DXA720902:DXA720914 EGW720902:EGW720914 EQS720902:EQS720914 FAO720902:FAO720914 FKK720902:FKK720914 FUG720902:FUG720914 GEC720902:GEC720914 GNY720902:GNY720914 GXU720902:GXU720914 HHQ720902:HHQ720914 HRM720902:HRM720914 IBI720902:IBI720914 ILE720902:ILE720914 IVA720902:IVA720914 JEW720902:JEW720914 JOS720902:JOS720914 JYO720902:JYO720914 KIK720902:KIK720914 KSG720902:KSG720914 LCC720902:LCC720914 LLY720902:LLY720914 LVU720902:LVU720914 MFQ720902:MFQ720914 MPM720902:MPM720914 MZI720902:MZI720914 NJE720902:NJE720914 NTA720902:NTA720914 OCW720902:OCW720914 OMS720902:OMS720914 OWO720902:OWO720914 PGK720902:PGK720914 PQG720902:PQG720914 QAC720902:QAC720914 QJY720902:QJY720914 QTU720902:QTU720914 RDQ720902:RDQ720914 RNM720902:RNM720914 RXI720902:RXI720914 SHE720902:SHE720914 SRA720902:SRA720914 TAW720902:TAW720914 TKS720902:TKS720914 TUO720902:TUO720914 UEK720902:UEK720914 UOG720902:UOG720914 UYC720902:UYC720914 VHY720902:VHY720914 VRU720902:VRU720914 WBQ720902:WBQ720914 WLM720902:WLM720914 WVI720902:WVI720914 A786438:A786450 IW786438:IW786450 SS786438:SS786450 ACO786438:ACO786450 AMK786438:AMK786450 AWG786438:AWG786450 BGC786438:BGC786450 BPY786438:BPY786450 BZU786438:BZU786450 CJQ786438:CJQ786450 CTM786438:CTM786450 DDI786438:DDI786450 DNE786438:DNE786450 DXA786438:DXA786450 EGW786438:EGW786450 EQS786438:EQS786450 FAO786438:FAO786450 FKK786438:FKK786450 FUG786438:FUG786450 GEC786438:GEC786450 GNY786438:GNY786450 GXU786438:GXU786450 HHQ786438:HHQ786450 HRM786438:HRM786450 IBI786438:IBI786450 ILE786438:ILE786450 IVA786438:IVA786450 JEW786438:JEW786450 JOS786438:JOS786450 JYO786438:JYO786450 KIK786438:KIK786450 KSG786438:KSG786450 LCC786438:LCC786450 LLY786438:LLY786450 LVU786438:LVU786450 MFQ786438:MFQ786450 MPM786438:MPM786450 MZI786438:MZI786450 NJE786438:NJE786450 NTA786438:NTA786450 OCW786438:OCW786450 OMS786438:OMS786450 OWO786438:OWO786450 PGK786438:PGK786450 PQG786438:PQG786450 QAC786438:QAC786450 QJY786438:QJY786450 QTU786438:QTU786450 RDQ786438:RDQ786450 RNM786438:RNM786450 RXI786438:RXI786450 SHE786438:SHE786450 SRA786438:SRA786450 TAW786438:TAW786450 TKS786438:TKS786450 TUO786438:TUO786450 UEK786438:UEK786450 UOG786438:UOG786450 UYC786438:UYC786450 VHY786438:VHY786450 VRU786438:VRU786450 WBQ786438:WBQ786450 WLM786438:WLM786450 WVI786438:WVI786450 A851974:A851986 IW851974:IW851986 SS851974:SS851986 ACO851974:ACO851986 AMK851974:AMK851986 AWG851974:AWG851986 BGC851974:BGC851986 BPY851974:BPY851986 BZU851974:BZU851986 CJQ851974:CJQ851986 CTM851974:CTM851986 DDI851974:DDI851986 DNE851974:DNE851986 DXA851974:DXA851986 EGW851974:EGW851986 EQS851974:EQS851986 FAO851974:FAO851986 FKK851974:FKK851986 FUG851974:FUG851986 GEC851974:GEC851986 GNY851974:GNY851986 GXU851974:GXU851986 HHQ851974:HHQ851986 HRM851974:HRM851986 IBI851974:IBI851986 ILE851974:ILE851986 IVA851974:IVA851986 JEW851974:JEW851986 JOS851974:JOS851986 JYO851974:JYO851986 KIK851974:KIK851986 KSG851974:KSG851986 LCC851974:LCC851986 LLY851974:LLY851986 LVU851974:LVU851986 MFQ851974:MFQ851986 MPM851974:MPM851986 MZI851974:MZI851986 NJE851974:NJE851986 NTA851974:NTA851986 OCW851974:OCW851986 OMS851974:OMS851986 OWO851974:OWO851986 PGK851974:PGK851986 PQG851974:PQG851986 QAC851974:QAC851986 QJY851974:QJY851986 QTU851974:QTU851986 RDQ851974:RDQ851986 RNM851974:RNM851986 RXI851974:RXI851986 SHE851974:SHE851986 SRA851974:SRA851986 TAW851974:TAW851986 TKS851974:TKS851986 TUO851974:TUO851986 UEK851974:UEK851986 UOG851974:UOG851986 UYC851974:UYC851986 VHY851974:VHY851986 VRU851974:VRU851986 WBQ851974:WBQ851986 WLM851974:WLM851986 WVI851974:WVI851986 A917510:A917522 IW917510:IW917522 SS917510:SS917522 ACO917510:ACO917522 AMK917510:AMK917522 AWG917510:AWG917522 BGC917510:BGC917522 BPY917510:BPY917522 BZU917510:BZU917522 CJQ917510:CJQ917522 CTM917510:CTM917522 DDI917510:DDI917522 DNE917510:DNE917522 DXA917510:DXA917522 EGW917510:EGW917522 EQS917510:EQS917522 FAO917510:FAO917522 FKK917510:FKK917522 FUG917510:FUG917522 GEC917510:GEC917522 GNY917510:GNY917522 GXU917510:GXU917522 HHQ917510:HHQ917522 HRM917510:HRM917522 IBI917510:IBI917522 ILE917510:ILE917522 IVA917510:IVA917522 JEW917510:JEW917522 JOS917510:JOS917522 JYO917510:JYO917522 KIK917510:KIK917522 KSG917510:KSG917522 LCC917510:LCC917522 LLY917510:LLY917522 LVU917510:LVU917522 MFQ917510:MFQ917522 MPM917510:MPM917522 MZI917510:MZI917522 NJE917510:NJE917522 NTA917510:NTA917522 OCW917510:OCW917522 OMS917510:OMS917522 OWO917510:OWO917522 PGK917510:PGK917522 PQG917510:PQG917522 QAC917510:QAC917522 QJY917510:QJY917522 QTU917510:QTU917522 RDQ917510:RDQ917522 RNM917510:RNM917522 RXI917510:RXI917522 SHE917510:SHE917522 SRA917510:SRA917522 TAW917510:TAW917522 TKS917510:TKS917522 TUO917510:TUO917522 UEK917510:UEK917522 UOG917510:UOG917522 UYC917510:UYC917522 VHY917510:VHY917522 VRU917510:VRU917522 WBQ917510:WBQ917522 WLM917510:WLM917522 WVI917510:WVI917522 A983046:A983058 IW983046:IW983058 SS983046:SS983058 ACO983046:ACO983058 AMK983046:AMK983058 AWG983046:AWG983058 BGC983046:BGC983058 BPY983046:BPY983058 BZU983046:BZU983058 CJQ983046:CJQ983058 CTM983046:CTM983058 DDI983046:DDI983058 DNE983046:DNE983058 DXA983046:DXA983058 EGW983046:EGW983058 EQS983046:EQS983058 FAO983046:FAO983058 FKK983046:FKK983058 FUG983046:FUG983058 GEC983046:GEC983058 GNY983046:GNY983058 GXU983046:GXU983058 HHQ983046:HHQ983058 HRM983046:HRM983058 IBI983046:IBI983058 ILE983046:ILE983058 IVA983046:IVA983058 JEW983046:JEW983058 JOS983046:JOS983058 JYO983046:JYO983058 KIK983046:KIK983058 KSG983046:KSG983058 LCC983046:LCC983058 LLY983046:LLY983058 LVU983046:LVU983058 MFQ983046:MFQ983058 MPM983046:MPM983058 MZI983046:MZI983058 NJE983046:NJE983058 NTA983046:NTA983058 OCW983046:OCW983058 OMS983046:OMS983058 OWO983046:OWO983058 PGK983046:PGK983058 PQG983046:PQG983058 QAC983046:QAC983058 QJY983046:QJY983058 QTU983046:QTU983058 RDQ983046:RDQ983058 RNM983046:RNM983058 RXI983046:RXI983058 SHE983046:SHE983058 SRA983046:SRA983058 TAW983046:TAW983058 TKS983046:TKS983058 TUO983046:TUO983058 UEK983046:UEK983058 UOG983046:UOG983058 UYC983046:UYC983058 VHY983046:VHY983058 VRU983046:VRU983058 WBQ983046:WBQ983058 WLM983046:WLM983058 WVI983046:WVI983058 A4:A14 IW4:IW14 SS4:SS14 ACO4:ACO14 AMK4:AMK14 AWG4:AWG14 BGC4:BGC14 BPY4:BPY14 BZU4:BZU14 CJQ4:CJQ14 CTM4:CTM14 DDI4:DDI14 DNE4:DNE14 DXA4:DXA14 EGW4:EGW14 EQS4:EQS14 FAO4:FAO14 FKK4:FKK14 FUG4:FUG14 GEC4:GEC14 GNY4:GNY14 GXU4:GXU14 HHQ4:HHQ14 HRM4:HRM14 IBI4:IBI14 ILE4:ILE14 IVA4:IVA14 JEW4:JEW14 JOS4:JOS14 JYO4:JYO14 KIK4:KIK14 KSG4:KSG14 LCC4:LCC14 LLY4:LLY14 LVU4:LVU14 MFQ4:MFQ14 MPM4:MPM14 MZI4:MZI14 NJE4:NJE14 NTA4:NTA14 OCW4:OCW14 OMS4:OMS14 OWO4:OWO14 PGK4:PGK14 PQG4:PQG14 QAC4:QAC14 QJY4:QJY14 QTU4:QTU14 RDQ4:RDQ14 RNM4:RNM14 RXI4:RXI14 SHE4:SHE14 SRA4:SRA14 TAW4:TAW14 TKS4:TKS14 TUO4:TUO14 UEK4:UEK14 UOG4:UOG14 UYC4:UYC14 VHY4:VHY14 VRU4:VRU14 WBQ4:WBQ14 WLM4:WLM14 WVI4:WVI14">
      <formula1>0</formula1>
      <formula2>0</formula2>
    </dataValidation>
  </dataValidations>
  <pageMargins left="0.78749999999999998" right="0.78749999999999998" top="1.0527777777777778" bottom="1.0527777777777778" header="0.78749999999999998" footer="0.78749999999999998"/>
  <pageSetup paperSize="9" scale="53"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Assignment</vt:lpstr>
      <vt:lpstr>Summary</vt:lpstr>
      <vt:lpstr>Page_Load</vt:lpstr>
      <vt:lpstr>Download_Click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Bujurge</dc:creator>
  <cp:lastModifiedBy>UNIAD49</cp:lastModifiedBy>
  <dcterms:created xsi:type="dcterms:W3CDTF">2018-07-31T03:08:40Z</dcterms:created>
  <dcterms:modified xsi:type="dcterms:W3CDTF">2019-06-19T09:36:01Z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