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2023\VZ32_SuperS\VZ32_SuperScalar\"/>
    </mc:Choice>
  </mc:AlternateContent>
  <xr:revisionPtr revIDLastSave="0" documentId="8_{D640ECC8-177D-41D7-BD84-A874EFF7A433}" xr6:coauthVersionLast="47" xr6:coauthVersionMax="47" xr10:uidLastSave="{00000000-0000-0000-0000-000000000000}"/>
  <bookViews>
    <workbookView xWindow="-120" yWindow="-120" windowWidth="38640" windowHeight="21840" xr2:uid="{BB897BF4-E0F1-43ED-B03D-A28EC48A83D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8" i="1"/>
  <c r="B67" i="1"/>
  <c r="B66" i="1"/>
  <c r="B65" i="1"/>
  <c r="B64" i="1"/>
  <c r="B63" i="1"/>
  <c r="B50" i="1"/>
  <c r="B51" i="1"/>
  <c r="B52" i="1"/>
  <c r="B53" i="1"/>
  <c r="B54" i="1"/>
  <c r="B55" i="1"/>
  <c r="B56" i="1"/>
  <c r="B57" i="1"/>
  <c r="B58" i="1"/>
  <c r="B59" i="1"/>
  <c r="B60" i="1"/>
  <c r="B61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0" i="1"/>
  <c r="B29" i="1"/>
  <c r="B28" i="1"/>
  <c r="B27" i="1"/>
  <c r="B26" i="1"/>
  <c r="B2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" i="1"/>
</calcChain>
</file>

<file path=xl/sharedStrings.xml><?xml version="1.0" encoding="utf-8"?>
<sst xmlns="http://schemas.openxmlformats.org/spreadsheetml/2006/main" count="296" uniqueCount="67">
  <si>
    <t>INSTRUCTIONS</t>
    <phoneticPr fontId="1" type="noConversion"/>
  </si>
  <si>
    <t>TempREG(t0~31)</t>
    <phoneticPr fontId="1" type="noConversion"/>
  </si>
  <si>
    <t>TargetREG</t>
    <phoneticPr fontId="1" type="noConversion"/>
  </si>
  <si>
    <t>START</t>
    <phoneticPr fontId="1" type="noConversion"/>
  </si>
  <si>
    <t>NEED(LAST)</t>
    <phoneticPr fontId="1" type="noConversion"/>
  </si>
  <si>
    <t>ENDPC</t>
    <phoneticPr fontId="1" type="noConversion"/>
  </si>
  <si>
    <t>STARTCYCLE</t>
    <phoneticPr fontId="1" type="noConversion"/>
  </si>
  <si>
    <t>ENDCYCLE</t>
    <phoneticPr fontId="1" type="noConversion"/>
  </si>
  <si>
    <t>SUB</t>
    <phoneticPr fontId="1" type="noConversion"/>
  </si>
  <si>
    <t>sp</t>
    <phoneticPr fontId="1" type="noConversion"/>
  </si>
  <si>
    <t>#0x30</t>
    <phoneticPr fontId="1" type="noConversion"/>
  </si>
  <si>
    <t>STP</t>
    <phoneticPr fontId="1" type="noConversion"/>
  </si>
  <si>
    <t>x29</t>
    <phoneticPr fontId="1" type="noConversion"/>
  </si>
  <si>
    <t>x30</t>
    <phoneticPr fontId="1" type="noConversion"/>
  </si>
  <si>
    <t>#32</t>
    <phoneticPr fontId="1" type="noConversion"/>
  </si>
  <si>
    <t>ADD</t>
    <phoneticPr fontId="1" type="noConversion"/>
  </si>
  <si>
    <t>#0x20</t>
    <phoneticPr fontId="1" type="noConversion"/>
  </si>
  <si>
    <t>MOV</t>
    <phoneticPr fontId="1" type="noConversion"/>
  </si>
  <si>
    <t>w8</t>
    <phoneticPr fontId="1" type="noConversion"/>
  </si>
  <si>
    <t>wzr</t>
    <phoneticPr fontId="1" type="noConversion"/>
  </si>
  <si>
    <t>STR</t>
    <phoneticPr fontId="1" type="noConversion"/>
  </si>
  <si>
    <t>#8</t>
    <phoneticPr fontId="1" type="noConversion"/>
  </si>
  <si>
    <t>174C</t>
    <phoneticPr fontId="1" type="noConversion"/>
  </si>
  <si>
    <t>STUR</t>
    <phoneticPr fontId="1" type="noConversion"/>
  </si>
  <si>
    <t>#-4</t>
    <phoneticPr fontId="1" type="noConversion"/>
  </si>
  <si>
    <t>175C</t>
    <phoneticPr fontId="1" type="noConversion"/>
  </si>
  <si>
    <t>#0x2</t>
    <phoneticPr fontId="1" type="noConversion"/>
  </si>
  <si>
    <t>#-8</t>
    <phoneticPr fontId="1" type="noConversion"/>
  </si>
  <si>
    <t>#0x4</t>
    <phoneticPr fontId="1" type="noConversion"/>
  </si>
  <si>
    <t>w9</t>
    <phoneticPr fontId="1" type="noConversion"/>
  </si>
  <si>
    <t>176C</t>
    <phoneticPr fontId="1" type="noConversion"/>
  </si>
  <si>
    <t>#-12</t>
    <phoneticPr fontId="1" type="noConversion"/>
  </si>
  <si>
    <t>LDUR</t>
    <phoneticPr fontId="1" type="noConversion"/>
  </si>
  <si>
    <t>#16</t>
    <phoneticPr fontId="1" type="noConversion"/>
  </si>
  <si>
    <t>LDR</t>
    <phoneticPr fontId="1" type="noConversion"/>
  </si>
  <si>
    <t>MUL</t>
    <phoneticPr fontId="1" type="noConversion"/>
  </si>
  <si>
    <t>w0</t>
    <phoneticPr fontId="1" type="noConversion"/>
  </si>
  <si>
    <t>#0xA</t>
    <phoneticPr fontId="1" type="noConversion"/>
  </si>
  <si>
    <t>BL</t>
    <phoneticPr fontId="1" type="noConversion"/>
  </si>
  <si>
    <t>16A8</t>
    <phoneticPr fontId="1" type="noConversion"/>
  </si>
  <si>
    <t>#0x10</t>
    <phoneticPr fontId="1" type="noConversion"/>
  </si>
  <si>
    <t>#12</t>
    <phoneticPr fontId="1" type="noConversion"/>
  </si>
  <si>
    <t>#0x1</t>
    <phoneticPr fontId="1" type="noConversion"/>
  </si>
  <si>
    <t>#4</t>
    <phoneticPr fontId="1" type="noConversion"/>
  </si>
  <si>
    <t>w10</t>
    <phoneticPr fontId="1" type="noConversion"/>
  </si>
  <si>
    <t>SDIV</t>
    <phoneticPr fontId="1" type="noConversion"/>
  </si>
  <si>
    <t>SUBS</t>
    <phoneticPr fontId="1" type="noConversion"/>
  </si>
  <si>
    <t>B.EQ</t>
    <phoneticPr fontId="1" type="noConversion"/>
  </si>
  <si>
    <t>CBNZ</t>
    <phoneticPr fontId="1" type="noConversion"/>
  </si>
  <si>
    <t>16f8</t>
    <phoneticPr fontId="1" type="noConversion"/>
  </si>
  <si>
    <t>B</t>
    <phoneticPr fontId="1" type="noConversion"/>
  </si>
  <si>
    <t>16BC</t>
    <phoneticPr fontId="1" type="noConversion"/>
  </si>
  <si>
    <t>RET</t>
    <phoneticPr fontId="1" type="noConversion"/>
  </si>
  <si>
    <t>LDP</t>
    <phoneticPr fontId="1" type="noConversion"/>
  </si>
  <si>
    <t>PC</t>
    <phoneticPr fontId="1" type="noConversion"/>
  </si>
  <si>
    <t>NEXT</t>
    <phoneticPr fontId="1" type="noConversion"/>
  </si>
  <si>
    <t>TYPE(CYCLE)</t>
    <phoneticPr fontId="1" type="noConversion"/>
  </si>
  <si>
    <t>ALU(1)</t>
    <phoneticPr fontId="1" type="noConversion"/>
  </si>
  <si>
    <t>SB(1)</t>
    <phoneticPr fontId="1" type="noConversion"/>
  </si>
  <si>
    <t>SO(1)</t>
    <phoneticPr fontId="1" type="noConversion"/>
  </si>
  <si>
    <t>LO_MOV(1)</t>
    <phoneticPr fontId="1" type="noConversion"/>
  </si>
  <si>
    <t>177C</t>
    <phoneticPr fontId="1" type="noConversion"/>
  </si>
  <si>
    <t>178C</t>
    <phoneticPr fontId="1" type="noConversion"/>
  </si>
  <si>
    <t>BRANCH</t>
    <phoneticPr fontId="1" type="noConversion"/>
  </si>
  <si>
    <t>4-way Decoding, 8-way Renamer 9-way Excution 128_ROB 48_TempREG</t>
    <phoneticPr fontId="1" type="noConversion"/>
  </si>
  <si>
    <t>EXCUTION CYCLE( In Total )</t>
    <phoneticPr fontId="1" type="noConversion"/>
  </si>
  <si>
    <t xml:space="preserve"> EXCUTION CYCLE( After Rename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</si>
</sst>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6" fontId="0" fillId="7" borderId="0" xfId="0" applyNumberFormat="1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horizontal="center" vertical="top"/>
    </xf>
    <xf numFmtId="0" fontId="0" fillId="10" borderId="0" xfId="0" applyFill="1" applyAlignment="1">
      <alignment horizontal="left" vertical="top"/>
    </xf>
    <xf numFmtId="176" fontId="2" fillId="4" borderId="15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left" vertical="center"/>
    </xf>
    <xf numFmtId="176" fontId="0" fillId="10" borderId="0" xfId="0" applyNumberFormat="1" applyFill="1">
      <alignment vertical="center"/>
    </xf>
    <xf numFmtId="0" fontId="0" fillId="10" borderId="0" xfId="0" applyFill="1">
      <alignment vertical="center"/>
    </xf>
    <xf numFmtId="176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176" fontId="0" fillId="10" borderId="14" xfId="0" applyNumberFormat="1" applyFill="1" applyBorder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left" vertical="center"/>
    </xf>
    <xf numFmtId="0" fontId="0" fillId="10" borderId="14" xfId="0" applyFill="1" applyBorder="1">
      <alignment vertical="center"/>
    </xf>
    <xf numFmtId="0" fontId="0" fillId="10" borderId="0" xfId="0" applyFill="1" applyAlignment="1">
      <alignment horizontal="right" vertical="center"/>
    </xf>
    <xf numFmtId="0" fontId="0" fillId="10" borderId="0" xfId="0" applyFill="1" applyAlignment="1">
      <alignment horizontal="right" vertical="top"/>
    </xf>
    <xf numFmtId="0" fontId="0" fillId="10" borderId="14" xfId="0" applyFill="1" applyBorder="1" applyAlignment="1">
      <alignment horizontal="right" vertical="center"/>
    </xf>
    <xf numFmtId="0" fontId="0" fillId="12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10" borderId="0" xfId="0" applyNumberFormat="1" applyFill="1" applyAlignment="1">
      <alignment horizontal="center" vertical="top"/>
    </xf>
    <xf numFmtId="176" fontId="0" fillId="10" borderId="14" xfId="0" applyNumberForma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1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10" borderId="0" xfId="0" applyNumberFormat="1" applyFill="1" applyAlignment="1">
      <alignment horizontal="center" vertical="center"/>
    </xf>
    <xf numFmtId="177" fontId="0" fillId="10" borderId="0" xfId="0" applyNumberFormat="1" applyFill="1" applyAlignment="1">
      <alignment horizontal="center" vertical="top"/>
    </xf>
    <xf numFmtId="177" fontId="0" fillId="10" borderId="14" xfId="0" applyNumberForma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11" borderId="0" xfId="0" applyNumberFormat="1" applyFill="1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B440-27C2-4ADA-A828-348EC4B76EC6}">
  <sheetPr>
    <pageSetUpPr fitToPage="1"/>
  </sheetPr>
  <dimension ref="A1:T72"/>
  <sheetViews>
    <sheetView tabSelected="1" zoomScale="115" zoomScaleNormal="115" workbookViewId="0">
      <selection activeCell="E22" sqref="E22"/>
    </sheetView>
  </sheetViews>
  <sheetFormatPr defaultRowHeight="16.5" x14ac:dyDescent="0.3"/>
  <cols>
    <col min="1" max="1" width="9" style="2"/>
    <col min="2" max="2" width="9" style="1" customWidth="1"/>
    <col min="3" max="3" width="9" style="1"/>
    <col min="4" max="6" width="6.625" style="3" customWidth="1"/>
    <col min="7" max="7" width="6.625" style="5" customWidth="1"/>
    <col min="8" max="8" width="9" style="9"/>
    <col min="9" max="9" width="9" style="20"/>
    <col min="10" max="10" width="13.375" style="21" customWidth="1"/>
    <col min="11" max="11" width="9" style="22"/>
    <col min="12" max="12" width="29.375" style="80" customWidth="1"/>
    <col min="13" max="13" width="34.5" style="73" customWidth="1"/>
    <col min="14" max="14" width="16.875" style="20" customWidth="1"/>
    <col min="15" max="16" width="10" style="21" customWidth="1"/>
    <col min="17" max="17" width="13.125" style="21" customWidth="1"/>
    <col min="18" max="18" width="9" style="22"/>
    <col min="19" max="19" width="14.75" style="28" customWidth="1"/>
    <col min="20" max="20" width="12" style="27" customWidth="1"/>
  </cols>
  <sheetData>
    <row r="1" spans="1:20" s="57" customFormat="1" x14ac:dyDescent="0.3">
      <c r="A1" s="56"/>
      <c r="B1" s="42"/>
      <c r="C1" s="42"/>
      <c r="D1" s="64"/>
      <c r="E1" s="64"/>
      <c r="F1" s="64"/>
      <c r="G1" s="64"/>
      <c r="H1" s="42"/>
      <c r="I1" s="42"/>
      <c r="J1" s="42"/>
      <c r="K1" s="42"/>
      <c r="L1" s="74"/>
      <c r="M1" s="68"/>
      <c r="N1" s="42"/>
      <c r="O1" s="42"/>
      <c r="P1" s="42"/>
      <c r="Q1" s="42"/>
      <c r="R1" s="42"/>
      <c r="S1" s="42"/>
      <c r="T1" s="43"/>
    </row>
    <row r="2" spans="1:20" s="59" customFormat="1" ht="16.5" customHeight="1" x14ac:dyDescent="0.3">
      <c r="A2" s="58" t="s">
        <v>64</v>
      </c>
      <c r="B2" s="44"/>
      <c r="C2" s="44"/>
      <c r="D2" s="65"/>
      <c r="E2" s="65"/>
      <c r="F2" s="65"/>
      <c r="G2" s="65"/>
      <c r="H2" s="44"/>
      <c r="I2" s="44"/>
      <c r="J2" s="44"/>
      <c r="K2" s="44"/>
      <c r="L2" s="75"/>
      <c r="M2" s="69"/>
      <c r="N2" s="44"/>
      <c r="O2" s="44"/>
      <c r="P2" s="44"/>
      <c r="Q2" s="44"/>
      <c r="R2" s="44"/>
      <c r="S2" s="44"/>
      <c r="T2" s="45"/>
    </row>
    <row r="3" spans="1:20" s="63" customFormat="1" x14ac:dyDescent="0.3">
      <c r="A3" s="60"/>
      <c r="B3" s="61"/>
      <c r="C3" s="61"/>
      <c r="D3" s="66"/>
      <c r="E3" s="66"/>
      <c r="F3" s="66"/>
      <c r="G3" s="66"/>
      <c r="H3" s="61"/>
      <c r="I3" s="61"/>
      <c r="J3" s="61"/>
      <c r="K3" s="61"/>
      <c r="L3" s="76"/>
      <c r="M3" s="70"/>
      <c r="N3" s="61"/>
      <c r="O3" s="61"/>
      <c r="P3" s="61"/>
      <c r="Q3" s="61"/>
      <c r="R3" s="61"/>
      <c r="S3" s="61"/>
      <c r="T3" s="62"/>
    </row>
    <row r="4" spans="1:20" s="11" customFormat="1" ht="17.25" thickBot="1" x14ac:dyDescent="0.35">
      <c r="A4" s="46"/>
      <c r="B4" s="47"/>
      <c r="C4" s="47"/>
      <c r="D4" s="47" t="s">
        <v>0</v>
      </c>
      <c r="E4" s="47"/>
      <c r="F4" s="47"/>
      <c r="G4" s="48"/>
      <c r="H4" s="10"/>
      <c r="I4" s="49" t="s">
        <v>54</v>
      </c>
      <c r="J4" s="50" t="s">
        <v>56</v>
      </c>
      <c r="K4" s="51" t="s">
        <v>55</v>
      </c>
      <c r="L4" s="77" t="s">
        <v>65</v>
      </c>
      <c r="M4" s="71" t="s">
        <v>66</v>
      </c>
      <c r="N4" s="52" t="s">
        <v>1</v>
      </c>
      <c r="O4" s="53" t="s">
        <v>2</v>
      </c>
      <c r="P4" s="53" t="s">
        <v>3</v>
      </c>
      <c r="Q4" s="53" t="s">
        <v>4</v>
      </c>
      <c r="R4" s="54" t="s">
        <v>5</v>
      </c>
      <c r="S4" s="52" t="s">
        <v>6</v>
      </c>
      <c r="T4" s="55" t="s">
        <v>7</v>
      </c>
    </row>
    <row r="5" spans="1:20" x14ac:dyDescent="0.3">
      <c r="A5" s="12">
        <v>5952</v>
      </c>
      <c r="B5" s="15" t="str">
        <f>DEC2HEX(A5)</f>
        <v>1740</v>
      </c>
      <c r="C5" s="15" t="s">
        <v>8</v>
      </c>
      <c r="D5" s="16" t="s">
        <v>9</v>
      </c>
      <c r="E5" s="16" t="s">
        <v>9</v>
      </c>
      <c r="F5" s="16" t="s">
        <v>10</v>
      </c>
      <c r="G5" s="4"/>
      <c r="I5" s="23">
        <v>1740</v>
      </c>
      <c r="J5" s="24" t="s">
        <v>57</v>
      </c>
      <c r="K5" s="25"/>
      <c r="L5" s="81">
        <v>1</v>
      </c>
      <c r="M5" s="81">
        <v>1</v>
      </c>
      <c r="N5" s="23"/>
      <c r="O5" s="24" t="s">
        <v>9</v>
      </c>
      <c r="P5" s="24">
        <v>1740</v>
      </c>
      <c r="Q5" s="24">
        <v>1748</v>
      </c>
      <c r="R5" s="25"/>
      <c r="S5" s="29">
        <v>1</v>
      </c>
      <c r="T5" s="35"/>
    </row>
    <row r="6" spans="1:20" x14ac:dyDescent="0.3">
      <c r="A6" s="12">
        <v>5956</v>
      </c>
      <c r="B6" s="1" t="str">
        <f t="shared" ref="B6:B61" si="0">DEC2HEX(A6)</f>
        <v>1744</v>
      </c>
      <c r="C6" s="1" t="s">
        <v>11</v>
      </c>
      <c r="D6" s="3" t="s">
        <v>12</v>
      </c>
      <c r="E6" s="3" t="s">
        <v>13</v>
      </c>
      <c r="F6" s="7" t="s">
        <v>9</v>
      </c>
      <c r="G6" s="8" t="s">
        <v>14</v>
      </c>
      <c r="I6" s="17">
        <v>1744</v>
      </c>
      <c r="J6" s="18" t="s">
        <v>58</v>
      </c>
      <c r="K6" s="19">
        <v>1740</v>
      </c>
      <c r="L6" s="78">
        <v>2</v>
      </c>
      <c r="M6" s="81">
        <v>2</v>
      </c>
      <c r="N6" s="17"/>
      <c r="O6" s="18" t="s">
        <v>12</v>
      </c>
      <c r="P6" s="18">
        <v>1744</v>
      </c>
      <c r="Q6" s="18">
        <v>1748</v>
      </c>
      <c r="R6" s="19">
        <v>1748</v>
      </c>
      <c r="S6" s="26">
        <v>1</v>
      </c>
      <c r="T6" s="36"/>
    </row>
    <row r="7" spans="1:20" x14ac:dyDescent="0.3">
      <c r="A7" s="12">
        <v>5960</v>
      </c>
      <c r="B7" s="1" t="str">
        <f t="shared" si="0"/>
        <v>1748</v>
      </c>
      <c r="C7" s="1" t="s">
        <v>15</v>
      </c>
      <c r="D7" s="3" t="s">
        <v>12</v>
      </c>
      <c r="E7" s="3" t="s">
        <v>9</v>
      </c>
      <c r="F7" s="3" t="s">
        <v>16</v>
      </c>
      <c r="I7" s="17">
        <v>1748</v>
      </c>
      <c r="J7" s="18" t="s">
        <v>57</v>
      </c>
      <c r="K7" s="19">
        <v>1744</v>
      </c>
      <c r="L7" s="78">
        <v>3</v>
      </c>
      <c r="M7" s="81">
        <v>3</v>
      </c>
      <c r="N7" s="17"/>
      <c r="O7" s="18" t="s">
        <v>13</v>
      </c>
      <c r="P7" s="18">
        <v>1744</v>
      </c>
      <c r="Q7" s="18"/>
      <c r="R7" s="19"/>
      <c r="S7" s="26">
        <v>1</v>
      </c>
      <c r="T7" s="36"/>
    </row>
    <row r="8" spans="1:20" x14ac:dyDescent="0.3">
      <c r="A8" s="12">
        <v>5964</v>
      </c>
      <c r="B8" s="1" t="str">
        <f t="shared" si="0"/>
        <v>174C</v>
      </c>
      <c r="C8" s="1" t="s">
        <v>17</v>
      </c>
      <c r="D8" s="3" t="s">
        <v>18</v>
      </c>
      <c r="E8" s="3" t="s">
        <v>19</v>
      </c>
      <c r="I8" s="17" t="s">
        <v>22</v>
      </c>
      <c r="J8" s="18" t="s">
        <v>57</v>
      </c>
      <c r="K8" s="19"/>
      <c r="L8" s="78">
        <v>1</v>
      </c>
      <c r="M8" s="81">
        <v>1</v>
      </c>
      <c r="N8" s="17"/>
      <c r="O8" s="18" t="s">
        <v>12</v>
      </c>
      <c r="P8" s="18">
        <v>1748</v>
      </c>
      <c r="Q8" s="18">
        <v>1754</v>
      </c>
      <c r="R8" s="19"/>
      <c r="S8" s="26">
        <v>1</v>
      </c>
      <c r="T8" s="36"/>
    </row>
    <row r="9" spans="1:20" x14ac:dyDescent="0.3">
      <c r="A9" s="13">
        <v>5968</v>
      </c>
      <c r="B9" s="1" t="str">
        <f t="shared" si="0"/>
        <v>1750</v>
      </c>
      <c r="C9" s="1" t="s">
        <v>20</v>
      </c>
      <c r="D9" s="3" t="s">
        <v>18</v>
      </c>
      <c r="E9" s="7" t="s">
        <v>9</v>
      </c>
      <c r="F9" s="7" t="s">
        <v>21</v>
      </c>
      <c r="I9" s="30">
        <v>1750</v>
      </c>
      <c r="J9" s="31" t="s">
        <v>59</v>
      </c>
      <c r="K9" s="32">
        <v>1748</v>
      </c>
      <c r="L9" s="67">
        <v>4</v>
      </c>
      <c r="M9" s="67">
        <v>3</v>
      </c>
      <c r="N9" s="17"/>
      <c r="O9" s="18" t="s">
        <v>18</v>
      </c>
      <c r="P9" s="18" t="s">
        <v>22</v>
      </c>
      <c r="Q9" s="18">
        <v>1750</v>
      </c>
      <c r="R9" s="19">
        <v>1758</v>
      </c>
      <c r="S9" s="26">
        <v>1</v>
      </c>
      <c r="T9" s="36"/>
    </row>
    <row r="10" spans="1:20" x14ac:dyDescent="0.3">
      <c r="A10" s="13">
        <v>5972</v>
      </c>
      <c r="B10" s="1" t="str">
        <f t="shared" si="0"/>
        <v>1754</v>
      </c>
      <c r="C10" s="1" t="s">
        <v>23</v>
      </c>
      <c r="D10" s="3" t="s">
        <v>19</v>
      </c>
      <c r="E10" s="7" t="s">
        <v>12</v>
      </c>
      <c r="F10" s="7" t="s">
        <v>24</v>
      </c>
      <c r="I10" s="30">
        <v>1754</v>
      </c>
      <c r="J10" s="31" t="s">
        <v>59</v>
      </c>
      <c r="K10" s="32">
        <v>1744</v>
      </c>
      <c r="L10" s="79">
        <v>3</v>
      </c>
      <c r="M10" s="67">
        <v>2</v>
      </c>
      <c r="N10" s="30"/>
      <c r="O10" s="31" t="s">
        <v>18</v>
      </c>
      <c r="P10" s="31">
        <v>1758</v>
      </c>
      <c r="Q10" s="31" t="s">
        <v>25</v>
      </c>
      <c r="R10" s="32">
        <v>1760</v>
      </c>
      <c r="S10" s="33">
        <v>2</v>
      </c>
      <c r="T10" s="34"/>
    </row>
    <row r="11" spans="1:20" x14ac:dyDescent="0.3">
      <c r="A11" s="13">
        <v>5976</v>
      </c>
      <c r="B11" s="1" t="str">
        <f t="shared" si="0"/>
        <v>1758</v>
      </c>
      <c r="C11" s="1" t="s">
        <v>17</v>
      </c>
      <c r="D11" s="3" t="s">
        <v>18</v>
      </c>
      <c r="E11" s="3" t="s">
        <v>26</v>
      </c>
      <c r="I11" s="30">
        <v>1758</v>
      </c>
      <c r="J11" s="31" t="s">
        <v>57</v>
      </c>
      <c r="K11" s="32"/>
      <c r="L11" s="79">
        <v>2</v>
      </c>
      <c r="M11" s="67">
        <v>1</v>
      </c>
      <c r="N11" s="37"/>
      <c r="O11" s="38" t="s">
        <v>18</v>
      </c>
      <c r="P11" s="38">
        <v>1760</v>
      </c>
      <c r="Q11" s="38">
        <v>1764</v>
      </c>
      <c r="R11" s="39">
        <v>1768</v>
      </c>
      <c r="S11" s="40">
        <v>3</v>
      </c>
      <c r="T11" s="41"/>
    </row>
    <row r="12" spans="1:20" x14ac:dyDescent="0.3">
      <c r="A12" s="13">
        <v>5980</v>
      </c>
      <c r="B12" s="1" t="str">
        <f t="shared" si="0"/>
        <v>175C</v>
      </c>
      <c r="C12" s="1" t="s">
        <v>23</v>
      </c>
      <c r="D12" s="3" t="s">
        <v>18</v>
      </c>
      <c r="E12" s="7" t="s">
        <v>12</v>
      </c>
      <c r="F12" s="7" t="s">
        <v>27</v>
      </c>
      <c r="I12" s="30" t="s">
        <v>25</v>
      </c>
      <c r="J12" s="31" t="s">
        <v>59</v>
      </c>
      <c r="K12" s="32">
        <v>1758</v>
      </c>
      <c r="L12" s="67">
        <v>3</v>
      </c>
      <c r="M12" s="67">
        <v>2</v>
      </c>
      <c r="N12" s="37"/>
      <c r="O12" s="38" t="s">
        <v>18</v>
      </c>
      <c r="P12" s="38">
        <v>1768</v>
      </c>
      <c r="Q12" s="38">
        <v>1770</v>
      </c>
      <c r="R12" s="39">
        <v>1770</v>
      </c>
      <c r="S12" s="40">
        <v>3</v>
      </c>
      <c r="T12" s="41"/>
    </row>
    <row r="13" spans="1:20" x14ac:dyDescent="0.3">
      <c r="A13" s="14">
        <v>5984</v>
      </c>
      <c r="B13" s="1" t="str">
        <f t="shared" si="0"/>
        <v>1760</v>
      </c>
      <c r="C13" s="1" t="s">
        <v>17</v>
      </c>
      <c r="D13" s="3" t="s">
        <v>18</v>
      </c>
      <c r="E13" s="3" t="s">
        <v>28</v>
      </c>
      <c r="I13" s="37">
        <v>1760</v>
      </c>
      <c r="J13" s="38" t="s">
        <v>57</v>
      </c>
      <c r="K13" s="39"/>
      <c r="L13" s="78">
        <v>3</v>
      </c>
      <c r="M13" s="81">
        <v>1</v>
      </c>
      <c r="N13" s="37"/>
      <c r="O13" s="38" t="s">
        <v>29</v>
      </c>
      <c r="P13" s="38" t="s">
        <v>30</v>
      </c>
      <c r="Q13" s="38">
        <v>1770</v>
      </c>
      <c r="R13" s="39" t="s">
        <v>61</v>
      </c>
      <c r="S13" s="40">
        <v>3</v>
      </c>
      <c r="T13" s="41"/>
    </row>
    <row r="14" spans="1:20" x14ac:dyDescent="0.3">
      <c r="A14" s="14">
        <v>5988</v>
      </c>
      <c r="B14" s="1" t="str">
        <f t="shared" si="0"/>
        <v>1764</v>
      </c>
      <c r="C14" s="1" t="s">
        <v>23</v>
      </c>
      <c r="D14" s="3" t="s">
        <v>18</v>
      </c>
      <c r="E14" s="7" t="s">
        <v>12</v>
      </c>
      <c r="F14" s="7" t="s">
        <v>31</v>
      </c>
      <c r="I14" s="37">
        <v>1764</v>
      </c>
      <c r="J14" s="38" t="s">
        <v>59</v>
      </c>
      <c r="K14" s="39">
        <v>1744</v>
      </c>
      <c r="L14" s="81">
        <v>3</v>
      </c>
      <c r="M14" s="81">
        <v>1</v>
      </c>
      <c r="N14" s="30"/>
      <c r="O14" s="31" t="s">
        <v>18</v>
      </c>
      <c r="P14" s="31">
        <v>1770</v>
      </c>
      <c r="Q14" s="31">
        <v>1774</v>
      </c>
      <c r="R14" s="32">
        <v>1778</v>
      </c>
      <c r="S14" s="33">
        <v>4</v>
      </c>
      <c r="T14" s="34"/>
    </row>
    <row r="15" spans="1:20" x14ac:dyDescent="0.3">
      <c r="A15" s="14">
        <v>5992</v>
      </c>
      <c r="B15" s="1" t="str">
        <f t="shared" si="0"/>
        <v>1768</v>
      </c>
      <c r="C15" s="1" t="s">
        <v>32</v>
      </c>
      <c r="D15" s="3" t="s">
        <v>18</v>
      </c>
      <c r="E15" s="7" t="s">
        <v>12</v>
      </c>
      <c r="F15" s="7" t="s">
        <v>27</v>
      </c>
      <c r="I15" s="37">
        <v>1768</v>
      </c>
      <c r="J15" s="38" t="s">
        <v>60</v>
      </c>
      <c r="K15" s="39" t="s">
        <v>25</v>
      </c>
      <c r="L15" s="81">
        <v>4</v>
      </c>
      <c r="M15" s="81">
        <v>2</v>
      </c>
      <c r="N15" s="30"/>
      <c r="O15" s="31" t="s">
        <v>18</v>
      </c>
      <c r="P15" s="31">
        <v>1778</v>
      </c>
      <c r="Q15" s="31">
        <v>1780</v>
      </c>
      <c r="R15" s="32">
        <v>1780</v>
      </c>
      <c r="S15" s="33">
        <v>4</v>
      </c>
      <c r="T15" s="34"/>
    </row>
    <row r="16" spans="1:20" x14ac:dyDescent="0.3">
      <c r="A16" s="14">
        <v>5996</v>
      </c>
      <c r="B16" s="1" t="str">
        <f t="shared" si="0"/>
        <v>176C</v>
      </c>
      <c r="C16" s="1" t="s">
        <v>32</v>
      </c>
      <c r="D16" s="3" t="s">
        <v>29</v>
      </c>
      <c r="E16" s="7" t="s">
        <v>12</v>
      </c>
      <c r="F16" s="7" t="s">
        <v>31</v>
      </c>
      <c r="I16" s="37" t="s">
        <v>30</v>
      </c>
      <c r="J16" s="38" t="s">
        <v>60</v>
      </c>
      <c r="K16" s="39" t="s">
        <v>25</v>
      </c>
      <c r="L16" s="81">
        <v>4</v>
      </c>
      <c r="M16" s="81">
        <v>2</v>
      </c>
      <c r="N16" s="30"/>
      <c r="O16" s="31" t="s">
        <v>29</v>
      </c>
      <c r="P16" s="31" t="s">
        <v>61</v>
      </c>
      <c r="Q16" s="31">
        <v>1780</v>
      </c>
      <c r="R16" s="32"/>
      <c r="S16" s="33">
        <v>4</v>
      </c>
      <c r="T16" s="34"/>
    </row>
    <row r="17" spans="1:20" x14ac:dyDescent="0.3">
      <c r="A17" s="13">
        <v>6000</v>
      </c>
      <c r="B17" s="1" t="str">
        <f t="shared" si="0"/>
        <v>1770</v>
      </c>
      <c r="C17" s="1" t="s">
        <v>15</v>
      </c>
      <c r="D17" s="3" t="s">
        <v>18</v>
      </c>
      <c r="E17" s="3" t="s">
        <v>18</v>
      </c>
      <c r="F17" s="3" t="s">
        <v>29</v>
      </c>
      <c r="I17" s="30">
        <v>1770</v>
      </c>
      <c r="J17" s="31" t="s">
        <v>57</v>
      </c>
      <c r="K17" s="32">
        <v>1768</v>
      </c>
      <c r="L17" s="67">
        <v>5</v>
      </c>
      <c r="M17" s="72">
        <v>2</v>
      </c>
      <c r="N17" s="17"/>
      <c r="O17" s="18" t="s">
        <v>18</v>
      </c>
      <c r="P17" s="18">
        <v>1780</v>
      </c>
      <c r="Q17" s="18">
        <v>1784</v>
      </c>
      <c r="R17" s="19"/>
      <c r="S17" s="26">
        <v>5</v>
      </c>
      <c r="T17" s="36"/>
    </row>
    <row r="18" spans="1:20" x14ac:dyDescent="0.3">
      <c r="A18" s="13">
        <v>6004</v>
      </c>
      <c r="B18" s="1" t="str">
        <f t="shared" si="0"/>
        <v>1774</v>
      </c>
      <c r="C18" s="1" t="s">
        <v>20</v>
      </c>
      <c r="D18" s="3" t="s">
        <v>18</v>
      </c>
      <c r="E18" s="7" t="s">
        <v>9</v>
      </c>
      <c r="F18" s="7" t="s">
        <v>33</v>
      </c>
      <c r="I18" s="30">
        <v>1774</v>
      </c>
      <c r="J18" s="31" t="s">
        <v>59</v>
      </c>
      <c r="K18" s="32">
        <v>1770</v>
      </c>
      <c r="L18" s="67">
        <v>6</v>
      </c>
      <c r="M18" s="67">
        <v>3</v>
      </c>
      <c r="N18" s="17"/>
      <c r="O18" s="18" t="s">
        <v>36</v>
      </c>
      <c r="P18" s="18">
        <v>1788</v>
      </c>
      <c r="Q18" s="18"/>
      <c r="R18" s="19"/>
      <c r="S18" s="26">
        <v>5</v>
      </c>
      <c r="T18" s="36"/>
    </row>
    <row r="19" spans="1:20" x14ac:dyDescent="0.3">
      <c r="A19" s="13">
        <v>6008</v>
      </c>
      <c r="B19" s="1" t="str">
        <f t="shared" si="0"/>
        <v>1778</v>
      </c>
      <c r="C19" s="1" t="s">
        <v>32</v>
      </c>
      <c r="D19" s="3" t="s">
        <v>18</v>
      </c>
      <c r="E19" s="7" t="s">
        <v>12</v>
      </c>
      <c r="F19" s="7" t="s">
        <v>27</v>
      </c>
      <c r="I19" s="30">
        <v>1778</v>
      </c>
      <c r="J19" s="31" t="s">
        <v>60</v>
      </c>
      <c r="K19" s="32" t="s">
        <v>25</v>
      </c>
      <c r="L19" s="67">
        <v>4</v>
      </c>
      <c r="M19" s="67">
        <v>1</v>
      </c>
    </row>
    <row r="20" spans="1:20" x14ac:dyDescent="0.3">
      <c r="A20" s="13">
        <v>6012</v>
      </c>
      <c r="B20" s="1" t="str">
        <f t="shared" si="0"/>
        <v>177C</v>
      </c>
      <c r="C20" s="1" t="s">
        <v>34</v>
      </c>
      <c r="D20" s="3" t="s">
        <v>29</v>
      </c>
      <c r="E20" s="7" t="s">
        <v>9</v>
      </c>
      <c r="F20" s="7" t="s">
        <v>33</v>
      </c>
      <c r="I20" s="30" t="s">
        <v>61</v>
      </c>
      <c r="J20" s="31" t="s">
        <v>60</v>
      </c>
      <c r="K20" s="32">
        <v>1774</v>
      </c>
      <c r="L20" s="67">
        <v>7</v>
      </c>
      <c r="M20" s="67">
        <v>4</v>
      </c>
    </row>
    <row r="21" spans="1:20" x14ac:dyDescent="0.3">
      <c r="A21" s="12">
        <v>6016</v>
      </c>
      <c r="B21" s="1" t="str">
        <f t="shared" si="0"/>
        <v>1780</v>
      </c>
      <c r="C21" s="1" t="s">
        <v>35</v>
      </c>
      <c r="D21" s="3" t="s">
        <v>18</v>
      </c>
      <c r="E21" s="3" t="s">
        <v>18</v>
      </c>
      <c r="F21" s="3" t="s">
        <v>29</v>
      </c>
      <c r="I21" s="17">
        <v>1780</v>
      </c>
      <c r="J21" s="18" t="s">
        <v>35</v>
      </c>
      <c r="K21" s="19" t="s">
        <v>61</v>
      </c>
      <c r="L21" s="81">
        <v>8</v>
      </c>
      <c r="M21" s="81">
        <v>4</v>
      </c>
    </row>
    <row r="22" spans="1:20" x14ac:dyDescent="0.3">
      <c r="A22" s="12">
        <v>6020</v>
      </c>
      <c r="B22" s="1" t="str">
        <f t="shared" si="0"/>
        <v>1784</v>
      </c>
      <c r="C22" s="1" t="s">
        <v>23</v>
      </c>
      <c r="D22" s="3" t="s">
        <v>18</v>
      </c>
      <c r="E22" s="7" t="s">
        <v>12</v>
      </c>
      <c r="F22" s="7" t="s">
        <v>31</v>
      </c>
      <c r="I22" s="17">
        <v>1784</v>
      </c>
      <c r="J22" s="18" t="s">
        <v>59</v>
      </c>
      <c r="K22" s="19">
        <v>1764</v>
      </c>
      <c r="L22" s="81">
        <v>5</v>
      </c>
      <c r="M22" s="81">
        <v>1</v>
      </c>
    </row>
    <row r="23" spans="1:20" x14ac:dyDescent="0.3">
      <c r="A23" s="12">
        <v>6024</v>
      </c>
      <c r="B23" s="1" t="str">
        <f t="shared" si="0"/>
        <v>1788</v>
      </c>
      <c r="C23" s="1" t="s">
        <v>17</v>
      </c>
      <c r="D23" s="3" t="s">
        <v>36</v>
      </c>
      <c r="E23" s="3" t="s">
        <v>37</v>
      </c>
      <c r="I23" s="17">
        <v>1788</v>
      </c>
      <c r="J23" s="18" t="s">
        <v>57</v>
      </c>
      <c r="K23" s="19"/>
      <c r="L23" s="81">
        <v>5</v>
      </c>
      <c r="M23" s="81">
        <v>1</v>
      </c>
    </row>
    <row r="24" spans="1:20" x14ac:dyDescent="0.3">
      <c r="A24" s="12">
        <v>6028</v>
      </c>
      <c r="B24" s="1" t="str">
        <f t="shared" si="0"/>
        <v>178C</v>
      </c>
      <c r="C24" s="1" t="s">
        <v>38</v>
      </c>
      <c r="D24" s="3" t="s">
        <v>39</v>
      </c>
      <c r="I24" s="17" t="s">
        <v>62</v>
      </c>
      <c r="J24" s="18" t="s">
        <v>63</v>
      </c>
      <c r="K24" s="19">
        <v>1788</v>
      </c>
      <c r="L24" s="81">
        <v>9</v>
      </c>
      <c r="M24" s="81">
        <v>5</v>
      </c>
    </row>
    <row r="25" spans="1:20" x14ac:dyDescent="0.3">
      <c r="A25" s="13">
        <v>5800</v>
      </c>
      <c r="B25" s="1" t="str">
        <f t="shared" si="0"/>
        <v>16A8</v>
      </c>
      <c r="C25" s="1" t="s">
        <v>8</v>
      </c>
      <c r="D25" s="3" t="s">
        <v>9</v>
      </c>
      <c r="E25" s="3" t="s">
        <v>9</v>
      </c>
      <c r="F25" s="3" t="s">
        <v>40</v>
      </c>
    </row>
    <row r="26" spans="1:20" x14ac:dyDescent="0.3">
      <c r="A26" s="13">
        <v>5804</v>
      </c>
      <c r="B26" s="1" t="str">
        <f t="shared" si="0"/>
        <v>16AC</v>
      </c>
      <c r="C26" s="1" t="s">
        <v>20</v>
      </c>
      <c r="D26" s="3" t="s">
        <v>36</v>
      </c>
      <c r="E26" s="7" t="s">
        <v>9</v>
      </c>
      <c r="F26" s="7" t="s">
        <v>41</v>
      </c>
    </row>
    <row r="27" spans="1:20" x14ac:dyDescent="0.3">
      <c r="A27" s="13">
        <v>5808</v>
      </c>
      <c r="B27" s="1" t="str">
        <f t="shared" si="0"/>
        <v>16B0</v>
      </c>
      <c r="C27" s="1" t="s">
        <v>20</v>
      </c>
      <c r="D27" s="3" t="s">
        <v>19</v>
      </c>
      <c r="E27" s="7" t="s">
        <v>9</v>
      </c>
      <c r="F27" s="7" t="s">
        <v>21</v>
      </c>
    </row>
    <row r="28" spans="1:20" x14ac:dyDescent="0.3">
      <c r="A28" s="13">
        <v>5812</v>
      </c>
      <c r="B28" s="1" t="str">
        <f t="shared" si="0"/>
        <v>16B4</v>
      </c>
      <c r="C28" s="1" t="s">
        <v>17</v>
      </c>
      <c r="D28" s="3" t="s">
        <v>18</v>
      </c>
      <c r="E28" s="3" t="s">
        <v>42</v>
      </c>
    </row>
    <row r="29" spans="1:20" x14ac:dyDescent="0.3">
      <c r="A29" s="14">
        <v>5816</v>
      </c>
      <c r="B29" s="1" t="str">
        <f t="shared" si="0"/>
        <v>16B8</v>
      </c>
      <c r="C29" s="1" t="s">
        <v>20</v>
      </c>
      <c r="D29" s="3" t="s">
        <v>18</v>
      </c>
      <c r="E29" s="7" t="s">
        <v>9</v>
      </c>
      <c r="F29" s="7" t="s">
        <v>43</v>
      </c>
    </row>
    <row r="30" spans="1:20" x14ac:dyDescent="0.3">
      <c r="A30" s="14">
        <v>5820</v>
      </c>
      <c r="B30" s="1" t="str">
        <f t="shared" si="0"/>
        <v>16BC</v>
      </c>
      <c r="C30" s="1" t="s">
        <v>34</v>
      </c>
      <c r="D30" s="3" t="s">
        <v>18</v>
      </c>
      <c r="E30" s="7" t="s">
        <v>9</v>
      </c>
      <c r="F30" s="7" t="s">
        <v>43</v>
      </c>
    </row>
    <row r="31" spans="1:20" x14ac:dyDescent="0.3">
      <c r="A31" s="14">
        <v>5824</v>
      </c>
      <c r="B31" s="1" t="str">
        <f t="shared" si="0"/>
        <v>16C0</v>
      </c>
      <c r="C31" s="1" t="s">
        <v>34</v>
      </c>
      <c r="D31" s="3" t="s">
        <v>29</v>
      </c>
      <c r="E31" s="7" t="s">
        <v>9</v>
      </c>
      <c r="F31" s="7" t="s">
        <v>41</v>
      </c>
    </row>
    <row r="32" spans="1:20" x14ac:dyDescent="0.3">
      <c r="A32" s="14">
        <v>5828</v>
      </c>
      <c r="B32" s="1" t="str">
        <f t="shared" si="0"/>
        <v>16C4</v>
      </c>
      <c r="C32" s="1" t="s">
        <v>17</v>
      </c>
      <c r="D32" s="3" t="s">
        <v>44</v>
      </c>
      <c r="E32" s="3" t="s">
        <v>26</v>
      </c>
    </row>
    <row r="33" spans="1:6" x14ac:dyDescent="0.3">
      <c r="A33" s="13">
        <v>5832</v>
      </c>
      <c r="B33" s="1" t="str">
        <f t="shared" si="0"/>
        <v>16C8</v>
      </c>
      <c r="C33" s="1" t="s">
        <v>45</v>
      </c>
      <c r="D33" s="3" t="s">
        <v>29</v>
      </c>
      <c r="E33" s="3" t="s">
        <v>29</v>
      </c>
      <c r="F33" s="3" t="s">
        <v>44</v>
      </c>
    </row>
    <row r="34" spans="1:6" x14ac:dyDescent="0.3">
      <c r="A34" s="13">
        <v>5836</v>
      </c>
      <c r="B34" s="1" t="str">
        <f t="shared" si="0"/>
        <v>16CC</v>
      </c>
      <c r="C34" s="1" t="s">
        <v>46</v>
      </c>
      <c r="D34" s="3" t="s">
        <v>18</v>
      </c>
      <c r="E34" s="3" t="s">
        <v>18</v>
      </c>
      <c r="F34" s="3" t="s">
        <v>29</v>
      </c>
    </row>
    <row r="35" spans="1:6" x14ac:dyDescent="0.3">
      <c r="A35" s="13">
        <v>5840</v>
      </c>
      <c r="B35" s="1" t="str">
        <f t="shared" si="0"/>
        <v>16D0</v>
      </c>
      <c r="C35" s="1" t="s">
        <v>47</v>
      </c>
      <c r="D35" s="3">
        <v>1708</v>
      </c>
    </row>
    <row r="36" spans="1:6" x14ac:dyDescent="0.3">
      <c r="A36" s="13">
        <v>5844</v>
      </c>
      <c r="B36" s="1" t="str">
        <f t="shared" si="0"/>
        <v>16D4</v>
      </c>
      <c r="C36" s="1" t="s">
        <v>34</v>
      </c>
      <c r="D36" s="3" t="s">
        <v>18</v>
      </c>
      <c r="E36" s="7" t="s">
        <v>9</v>
      </c>
      <c r="F36" s="7" t="s">
        <v>41</v>
      </c>
    </row>
    <row r="37" spans="1:6" x14ac:dyDescent="0.3">
      <c r="A37" s="12">
        <v>5848</v>
      </c>
      <c r="B37" s="1" t="str">
        <f t="shared" si="0"/>
        <v>16D8</v>
      </c>
      <c r="C37" s="1" t="s">
        <v>34</v>
      </c>
      <c r="D37" s="3" t="s">
        <v>44</v>
      </c>
      <c r="E37" s="7" t="s">
        <v>9</v>
      </c>
      <c r="F37" s="7" t="s">
        <v>43</v>
      </c>
    </row>
    <row r="38" spans="1:6" x14ac:dyDescent="0.3">
      <c r="A38" s="12">
        <v>5852</v>
      </c>
      <c r="B38" s="1" t="str">
        <f t="shared" si="0"/>
        <v>16DC</v>
      </c>
      <c r="C38" s="1" t="s">
        <v>45</v>
      </c>
      <c r="D38" s="3" t="s">
        <v>29</v>
      </c>
      <c r="E38" s="3" t="s">
        <v>18</v>
      </c>
      <c r="F38" s="3" t="s">
        <v>44</v>
      </c>
    </row>
    <row r="39" spans="1:6" x14ac:dyDescent="0.3">
      <c r="A39" s="12">
        <v>5856</v>
      </c>
      <c r="B39" s="1" t="str">
        <f t="shared" si="0"/>
        <v>16E0</v>
      </c>
      <c r="C39" s="1" t="s">
        <v>35</v>
      </c>
      <c r="D39" s="3" t="s">
        <v>29</v>
      </c>
      <c r="E39" s="3" t="s">
        <v>29</v>
      </c>
      <c r="F39" s="3" t="s">
        <v>44</v>
      </c>
    </row>
    <row r="40" spans="1:6" x14ac:dyDescent="0.3">
      <c r="A40" s="12">
        <v>5860</v>
      </c>
      <c r="B40" s="1" t="str">
        <f t="shared" si="0"/>
        <v>16E4</v>
      </c>
      <c r="C40" s="1" t="s">
        <v>46</v>
      </c>
      <c r="D40" s="3" t="s">
        <v>18</v>
      </c>
      <c r="E40" s="3" t="s">
        <v>18</v>
      </c>
      <c r="F40" s="3" t="s">
        <v>29</v>
      </c>
    </row>
    <row r="41" spans="1:6" x14ac:dyDescent="0.3">
      <c r="A41" s="13">
        <v>5864</v>
      </c>
      <c r="B41" s="1" t="str">
        <f t="shared" si="0"/>
        <v>16E8</v>
      </c>
      <c r="C41" s="1" t="s">
        <v>48</v>
      </c>
      <c r="D41" s="3" t="s">
        <v>18</v>
      </c>
      <c r="E41" s="3" t="s">
        <v>49</v>
      </c>
    </row>
    <row r="42" spans="1:6" x14ac:dyDescent="0.3">
      <c r="A42" s="13">
        <v>5868</v>
      </c>
      <c r="B42" s="1" t="str">
        <f t="shared" si="0"/>
        <v>16EC</v>
      </c>
      <c r="C42" s="1" t="s">
        <v>34</v>
      </c>
      <c r="D42" s="3" t="s">
        <v>18</v>
      </c>
      <c r="E42" s="7" t="s">
        <v>9</v>
      </c>
      <c r="F42" s="7" t="s">
        <v>21</v>
      </c>
    </row>
    <row r="43" spans="1:6" x14ac:dyDescent="0.3">
      <c r="A43" s="13">
        <v>5872</v>
      </c>
      <c r="B43" s="1" t="str">
        <f t="shared" si="0"/>
        <v>16F0</v>
      </c>
      <c r="C43" s="1" t="s">
        <v>15</v>
      </c>
      <c r="D43" s="3" t="s">
        <v>18</v>
      </c>
      <c r="E43" s="3" t="s">
        <v>18</v>
      </c>
      <c r="F43" s="3" t="s">
        <v>16</v>
      </c>
    </row>
    <row r="44" spans="1:6" x14ac:dyDescent="0.3">
      <c r="A44" s="13">
        <v>5876</v>
      </c>
      <c r="B44" s="1" t="str">
        <f t="shared" si="0"/>
        <v>16F4</v>
      </c>
      <c r="C44" s="1" t="s">
        <v>20</v>
      </c>
      <c r="D44" s="3" t="s">
        <v>18</v>
      </c>
      <c r="E44" s="7" t="s">
        <v>9</v>
      </c>
      <c r="F44" s="7" t="s">
        <v>21</v>
      </c>
    </row>
    <row r="45" spans="1:6" x14ac:dyDescent="0.3">
      <c r="A45" s="14">
        <v>5880</v>
      </c>
      <c r="B45" s="1" t="str">
        <f t="shared" si="0"/>
        <v>16F8</v>
      </c>
      <c r="C45" s="1" t="s">
        <v>34</v>
      </c>
      <c r="D45" s="3" t="s">
        <v>18</v>
      </c>
      <c r="E45" s="7" t="s">
        <v>9</v>
      </c>
      <c r="F45" s="7" t="s">
        <v>43</v>
      </c>
    </row>
    <row r="46" spans="1:6" x14ac:dyDescent="0.3">
      <c r="A46" s="14">
        <v>5884</v>
      </c>
      <c r="B46" s="1" t="str">
        <f t="shared" si="0"/>
        <v>16FC</v>
      </c>
      <c r="C46" s="1" t="s">
        <v>15</v>
      </c>
      <c r="D46" s="3" t="s">
        <v>18</v>
      </c>
      <c r="E46" s="3" t="s">
        <v>18</v>
      </c>
      <c r="F46" s="3" t="s">
        <v>42</v>
      </c>
    </row>
    <row r="47" spans="1:6" x14ac:dyDescent="0.3">
      <c r="A47" s="14">
        <v>5888</v>
      </c>
      <c r="B47" s="1" t="str">
        <f t="shared" si="0"/>
        <v>1700</v>
      </c>
      <c r="C47" s="1" t="s">
        <v>20</v>
      </c>
      <c r="D47" s="3" t="s">
        <v>18</v>
      </c>
      <c r="E47" s="7" t="s">
        <v>9</v>
      </c>
      <c r="F47" s="7" t="s">
        <v>43</v>
      </c>
    </row>
    <row r="48" spans="1:6" x14ac:dyDescent="0.3">
      <c r="A48" s="14">
        <v>5892</v>
      </c>
      <c r="B48" s="1" t="str">
        <f t="shared" si="0"/>
        <v>1704</v>
      </c>
      <c r="C48" s="1" t="s">
        <v>50</v>
      </c>
      <c r="D48" s="3" t="s">
        <v>51</v>
      </c>
    </row>
    <row r="49" spans="1:7" x14ac:dyDescent="0.3">
      <c r="A49" s="13">
        <v>5896</v>
      </c>
      <c r="B49" s="1" t="str">
        <f t="shared" si="0"/>
        <v>1708</v>
      </c>
      <c r="C49" s="1" t="s">
        <v>34</v>
      </c>
      <c r="D49" s="3" t="s">
        <v>18</v>
      </c>
      <c r="E49" s="7" t="s">
        <v>9</v>
      </c>
      <c r="F49" s="7" t="s">
        <v>43</v>
      </c>
    </row>
    <row r="50" spans="1:7" x14ac:dyDescent="0.3">
      <c r="A50" s="13">
        <v>5900</v>
      </c>
      <c r="B50" s="1" t="str">
        <f t="shared" si="0"/>
        <v>170C</v>
      </c>
      <c r="C50" s="1" t="s">
        <v>34</v>
      </c>
      <c r="D50" s="3" t="s">
        <v>18</v>
      </c>
      <c r="E50" s="7" t="s">
        <v>9</v>
      </c>
      <c r="F50" s="7" t="s">
        <v>41</v>
      </c>
    </row>
    <row r="51" spans="1:7" x14ac:dyDescent="0.3">
      <c r="A51" s="13">
        <v>5904</v>
      </c>
      <c r="B51" s="1" t="str">
        <f t="shared" si="0"/>
        <v>1710</v>
      </c>
      <c r="C51" s="1" t="s">
        <v>17</v>
      </c>
      <c r="D51" s="3" t="s">
        <v>44</v>
      </c>
      <c r="E51" s="3" t="s">
        <v>26</v>
      </c>
    </row>
    <row r="52" spans="1:7" x14ac:dyDescent="0.3">
      <c r="A52" s="13">
        <v>5908</v>
      </c>
      <c r="B52" s="1" t="str">
        <f t="shared" si="0"/>
        <v>1714</v>
      </c>
      <c r="C52" s="1" t="s">
        <v>45</v>
      </c>
      <c r="D52" s="3" t="s">
        <v>44</v>
      </c>
      <c r="E52" s="3" t="s">
        <v>29</v>
      </c>
      <c r="F52" s="3" t="s">
        <v>44</v>
      </c>
    </row>
    <row r="53" spans="1:7" x14ac:dyDescent="0.3">
      <c r="A53" s="12">
        <v>5912</v>
      </c>
      <c r="B53" s="1" t="str">
        <f t="shared" si="0"/>
        <v>1718</v>
      </c>
      <c r="C53" s="1" t="s">
        <v>45</v>
      </c>
      <c r="D53" s="3" t="s">
        <v>29</v>
      </c>
      <c r="E53" s="3" t="s">
        <v>18</v>
      </c>
      <c r="F53" s="3" t="s">
        <v>44</v>
      </c>
    </row>
    <row r="54" spans="1:7" x14ac:dyDescent="0.3">
      <c r="A54" s="12">
        <v>5916</v>
      </c>
      <c r="B54" s="1" t="str">
        <f t="shared" si="0"/>
        <v>171C</v>
      </c>
      <c r="C54" s="1" t="s">
        <v>35</v>
      </c>
      <c r="D54" s="3" t="s">
        <v>29</v>
      </c>
      <c r="E54" s="3" t="s">
        <v>29</v>
      </c>
      <c r="F54" s="3" t="s">
        <v>44</v>
      </c>
    </row>
    <row r="55" spans="1:7" x14ac:dyDescent="0.3">
      <c r="A55" s="12">
        <v>5920</v>
      </c>
      <c r="B55" s="1" t="str">
        <f t="shared" si="0"/>
        <v>1720</v>
      </c>
      <c r="C55" s="1" t="s">
        <v>46</v>
      </c>
      <c r="D55" s="3" t="s">
        <v>18</v>
      </c>
      <c r="E55" s="3" t="s">
        <v>18</v>
      </c>
      <c r="F55" s="3" t="s">
        <v>29</v>
      </c>
    </row>
    <row r="56" spans="1:7" x14ac:dyDescent="0.3">
      <c r="A56" s="12">
        <v>5924</v>
      </c>
      <c r="B56" s="1" t="str">
        <f t="shared" si="0"/>
        <v>1724</v>
      </c>
      <c r="C56" s="1" t="s">
        <v>48</v>
      </c>
      <c r="D56" s="3" t="s">
        <v>18</v>
      </c>
      <c r="E56" s="3">
        <v>1734</v>
      </c>
    </row>
    <row r="57" spans="1:7" x14ac:dyDescent="0.3">
      <c r="A57" s="13">
        <v>5928</v>
      </c>
      <c r="B57" s="1" t="str">
        <f t="shared" si="0"/>
        <v>1728</v>
      </c>
      <c r="C57" s="1" t="s">
        <v>34</v>
      </c>
      <c r="D57" s="3" t="s">
        <v>18</v>
      </c>
      <c r="E57" s="7" t="s">
        <v>9</v>
      </c>
      <c r="F57" s="7" t="s">
        <v>21</v>
      </c>
    </row>
    <row r="58" spans="1:7" x14ac:dyDescent="0.3">
      <c r="A58" s="13">
        <v>5932</v>
      </c>
      <c r="B58" s="1" t="str">
        <f t="shared" si="0"/>
        <v>172C</v>
      </c>
      <c r="C58" s="1" t="s">
        <v>15</v>
      </c>
      <c r="D58" s="3" t="s">
        <v>18</v>
      </c>
      <c r="E58" s="3" t="s">
        <v>18</v>
      </c>
      <c r="F58" s="3" t="s">
        <v>42</v>
      </c>
    </row>
    <row r="59" spans="1:7" x14ac:dyDescent="0.3">
      <c r="A59" s="13">
        <v>5936</v>
      </c>
      <c r="B59" s="1" t="str">
        <f t="shared" si="0"/>
        <v>1730</v>
      </c>
      <c r="C59" s="1" t="s">
        <v>20</v>
      </c>
      <c r="D59" s="3" t="s">
        <v>18</v>
      </c>
      <c r="E59" s="7" t="s">
        <v>9</v>
      </c>
      <c r="F59" s="7" t="s">
        <v>21</v>
      </c>
    </row>
    <row r="60" spans="1:7" x14ac:dyDescent="0.3">
      <c r="A60" s="13">
        <v>5940</v>
      </c>
      <c r="B60" s="1" t="str">
        <f t="shared" si="0"/>
        <v>1734</v>
      </c>
      <c r="C60" s="1" t="s">
        <v>34</v>
      </c>
      <c r="D60" s="3" t="s">
        <v>36</v>
      </c>
      <c r="E60" s="7" t="s">
        <v>9</v>
      </c>
      <c r="F60" s="7" t="s">
        <v>21</v>
      </c>
    </row>
    <row r="61" spans="1:7" x14ac:dyDescent="0.3">
      <c r="A61" s="14">
        <v>5944</v>
      </c>
      <c r="B61" s="1" t="str">
        <f t="shared" si="0"/>
        <v>1738</v>
      </c>
      <c r="C61" s="1" t="s">
        <v>15</v>
      </c>
      <c r="D61" s="3" t="s">
        <v>9</v>
      </c>
      <c r="E61" s="3" t="s">
        <v>9</v>
      </c>
      <c r="F61" s="3" t="s">
        <v>40</v>
      </c>
    </row>
    <row r="62" spans="1:7" x14ac:dyDescent="0.3">
      <c r="A62" s="14">
        <v>5948</v>
      </c>
      <c r="B62" s="1" t="str">
        <f t="shared" ref="B62:B68" si="1">DEC2HEX(A62)</f>
        <v>173C</v>
      </c>
      <c r="C62" s="1" t="s">
        <v>52</v>
      </c>
    </row>
    <row r="63" spans="1:7" x14ac:dyDescent="0.3">
      <c r="A63" s="14">
        <v>6032</v>
      </c>
      <c r="B63" s="1" t="str">
        <f t="shared" si="1"/>
        <v>1790</v>
      </c>
      <c r="C63" s="1" t="s">
        <v>17</v>
      </c>
      <c r="D63" s="3" t="s">
        <v>18</v>
      </c>
      <c r="E63" s="3" t="s">
        <v>36</v>
      </c>
    </row>
    <row r="64" spans="1:7" x14ac:dyDescent="0.3">
      <c r="A64" s="14">
        <v>6036</v>
      </c>
      <c r="B64" s="1" t="str">
        <f t="shared" si="1"/>
        <v>1794</v>
      </c>
      <c r="C64" s="1" t="s">
        <v>34</v>
      </c>
      <c r="D64" s="3" t="s">
        <v>36</v>
      </c>
      <c r="E64" s="7" t="s">
        <v>9</v>
      </c>
      <c r="F64" s="7" t="s">
        <v>21</v>
      </c>
      <c r="G64" s="6"/>
    </row>
    <row r="65" spans="1:7" x14ac:dyDescent="0.3">
      <c r="A65" s="13">
        <v>6040</v>
      </c>
      <c r="B65" s="1" t="str">
        <f t="shared" si="1"/>
        <v>1798</v>
      </c>
      <c r="C65" s="1" t="s">
        <v>20</v>
      </c>
      <c r="D65" s="3" t="s">
        <v>18</v>
      </c>
      <c r="E65" s="7" t="s">
        <v>9</v>
      </c>
      <c r="F65" s="7" t="s">
        <v>41</v>
      </c>
      <c r="G65" s="6"/>
    </row>
    <row r="66" spans="1:7" x14ac:dyDescent="0.3">
      <c r="A66" s="13">
        <v>6044</v>
      </c>
      <c r="B66" s="1" t="str">
        <f t="shared" si="1"/>
        <v>179C</v>
      </c>
      <c r="C66" s="1" t="s">
        <v>53</v>
      </c>
      <c r="D66" s="3" t="s">
        <v>12</v>
      </c>
      <c r="E66" s="3" t="s">
        <v>13</v>
      </c>
      <c r="F66" s="7" t="s">
        <v>9</v>
      </c>
      <c r="G66" s="8" t="s">
        <v>14</v>
      </c>
    </row>
    <row r="67" spans="1:7" x14ac:dyDescent="0.3">
      <c r="A67" s="13">
        <v>6048</v>
      </c>
      <c r="B67" s="1" t="str">
        <f t="shared" si="1"/>
        <v>17A0</v>
      </c>
      <c r="C67" s="1" t="s">
        <v>15</v>
      </c>
      <c r="D67" s="3" t="s">
        <v>9</v>
      </c>
      <c r="E67" s="3" t="s">
        <v>9</v>
      </c>
      <c r="F67" s="3" t="s">
        <v>10</v>
      </c>
    </row>
    <row r="68" spans="1:7" x14ac:dyDescent="0.3">
      <c r="A68" s="13">
        <v>6052</v>
      </c>
      <c r="B68" s="1" t="str">
        <f t="shared" si="1"/>
        <v>17A4</v>
      </c>
      <c r="C68" s="1" t="s">
        <v>52</v>
      </c>
    </row>
    <row r="71" spans="1:7" x14ac:dyDescent="0.3">
      <c r="G71" s="6"/>
    </row>
    <row r="72" spans="1:7" x14ac:dyDescent="0.3">
      <c r="G72" s="6"/>
    </row>
  </sheetData>
  <phoneticPr fontId="1" type="noConversion"/>
  <pageMargins left="0.25" right="0.25" top="0.75" bottom="0.75" header="0.3" footer="0.3"/>
  <pageSetup paperSize="9" scale="3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SuperScalar</dc:title>
  <dc:subject/>
  <dc:creator>신성민</dc:creator>
  <cp:keywords/>
  <dc:description/>
  <cp:lastModifiedBy>성민 신</cp:lastModifiedBy>
  <cp:revision/>
  <dcterms:created xsi:type="dcterms:W3CDTF">2023-12-18T03:12:04Z</dcterms:created>
  <dcterms:modified xsi:type="dcterms:W3CDTF">2023-12-21T00:22:50Z</dcterms:modified>
  <cp:category/>
  <cp:contentStatus/>
</cp:coreProperties>
</file>