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pcodes" sheetId="1" state="visible" r:id="rId2"/>
    <sheet name="Registers" sheetId="2" state="visible" r:id="rId3"/>
    <sheet name="CPU Typ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<sst xmlns="http://schemas.openxmlformats.org/spreadsheetml/2006/main" count="315" uniqueCount="230">
  <si>
    <t xml:space="preserve">INDEX</t>
  </si>
  <si>
    <t xml:space="preserve">Opcode(d)</t>
  </si>
  <si>
    <t xml:space="preserve">Opcode(b)</t>
  </si>
  <si>
    <t xml:space="preserve">Func(d)</t>
  </si>
  <si>
    <t xml:space="preserve">Func(b)</t>
  </si>
  <si>
    <t xml:space="preserve">Name</t>
  </si>
  <si>
    <t xml:space="preserve">Type</t>
  </si>
  <si>
    <t xml:space="preserve">설명</t>
  </si>
  <si>
    <t xml:space="preserve">비고</t>
  </si>
  <si>
    <t xml:space="preserve">ALU</t>
  </si>
  <si>
    <t xml:space="preserve">ADD</t>
  </si>
  <si>
    <t xml:space="preserve">R</t>
  </si>
  <si>
    <t xml:space="preserve">정수 레지스터 끼리 덧셈</t>
  </si>
  <si>
    <t xml:space="preserve">MEM</t>
  </si>
  <si>
    <t xml:space="preserve">SUB</t>
  </si>
  <si>
    <t xml:space="preserve">정수 레지스터 끼리 뺄셈</t>
  </si>
  <si>
    <t xml:space="preserve">BRANCH</t>
  </si>
  <si>
    <t xml:space="preserve">ADD-IMM</t>
  </si>
  <si>
    <t xml:space="preserve">I</t>
  </si>
  <si>
    <r>
      <rPr>
        <sz val="11"/>
        <color rgb="FF000000"/>
        <rFont val="나눔고딕"/>
        <family val="2"/>
      </rPr>
      <t xml:space="preserve">정수 레지스터</t>
    </r>
    <r>
      <rPr>
        <sz val="11"/>
        <color rgb="FF000000"/>
        <rFont val="돋움"/>
        <family val="0"/>
        <charset val="1"/>
      </rPr>
      <t xml:space="preserve">-</t>
    </r>
    <r>
      <rPr>
        <sz val="11"/>
        <color rgb="FF000000"/>
        <rFont val="나눔고딕"/>
        <family val="2"/>
      </rPr>
      <t xml:space="preserve">정수간 덧셈</t>
    </r>
  </si>
  <si>
    <t xml:space="preserve">FP</t>
  </si>
  <si>
    <t xml:space="preserve">SUB-IMM</t>
  </si>
  <si>
    <r>
      <rPr>
        <sz val="11"/>
        <color rgb="FF000000"/>
        <rFont val="나눔고딕"/>
        <family val="2"/>
      </rPr>
      <t xml:space="preserve">정수 레지스터</t>
    </r>
    <r>
      <rPr>
        <sz val="11"/>
        <color rgb="FF000000"/>
        <rFont val="돋움"/>
        <family val="0"/>
        <charset val="1"/>
      </rPr>
      <t xml:space="preserve">-</t>
    </r>
    <r>
      <rPr>
        <sz val="11"/>
        <color rgb="FF000000"/>
        <rFont val="나눔고딕"/>
        <family val="2"/>
      </rPr>
      <t xml:space="preserve">정수간 뺄셈</t>
    </r>
  </si>
  <si>
    <t xml:space="preserve">SYS</t>
  </si>
  <si>
    <t xml:space="preserve">MUL</t>
  </si>
  <si>
    <t xml:space="preserve">정수 레지스터 끼리 곱셈</t>
  </si>
  <si>
    <t xml:space="preserve">DIV</t>
  </si>
  <si>
    <t xml:space="preserve">정수 레지스터 끼리 나눗셈</t>
  </si>
  <si>
    <t xml:space="preserve">MUL-IMM</t>
  </si>
  <si>
    <r>
      <rPr>
        <sz val="11"/>
        <color rgb="FF000000"/>
        <rFont val="나눔고딕"/>
        <family val="2"/>
      </rPr>
      <t xml:space="preserve">정수 레지스터</t>
    </r>
    <r>
      <rPr>
        <sz val="11"/>
        <color rgb="FF000000"/>
        <rFont val="돋움"/>
        <family val="0"/>
        <charset val="1"/>
      </rPr>
      <t xml:space="preserve">-</t>
    </r>
    <r>
      <rPr>
        <sz val="11"/>
        <color rgb="FF000000"/>
        <rFont val="나눔고딕"/>
        <family val="2"/>
      </rPr>
      <t xml:space="preserve">정수간 곱셈</t>
    </r>
  </si>
  <si>
    <t xml:space="preserve">Types</t>
  </si>
  <si>
    <t xml:space="preserve">DIV-IMM</t>
  </si>
  <si>
    <r>
      <rPr>
        <sz val="11"/>
        <color rgb="FF000000"/>
        <rFont val="나눔고딕"/>
        <family val="2"/>
      </rPr>
      <t xml:space="preserve">정수 레지스터</t>
    </r>
    <r>
      <rPr>
        <sz val="11"/>
        <color rgb="FF000000"/>
        <rFont val="돋움"/>
        <family val="0"/>
        <charset val="1"/>
      </rPr>
      <t xml:space="preserve">-</t>
    </r>
    <r>
      <rPr>
        <sz val="11"/>
        <color rgb="FF000000"/>
        <rFont val="나눔고딕"/>
        <family val="2"/>
      </rPr>
      <t xml:space="preserve">정수간 나눗셈</t>
    </r>
  </si>
  <si>
    <t xml:space="preserve">Op/Rt/R1/R2/IMM</t>
  </si>
  <si>
    <t xml:space="preserve">SHIFT L</t>
  </si>
  <si>
    <t xml:space="preserve">정수 레지스터 비트 좌측으로 쉬프팅</t>
  </si>
  <si>
    <t xml:space="preserve">I/M</t>
  </si>
  <si>
    <t xml:space="preserve">Op/Rt/R1/IMM</t>
  </si>
  <si>
    <t xml:space="preserve">SHIFT R</t>
  </si>
  <si>
    <t xml:space="preserve">정수 레지스터 비트 우측으로 쉬프팅</t>
  </si>
  <si>
    <t xml:space="preserve">BR</t>
  </si>
  <si>
    <t xml:space="preserve">Op/Rt/IMM</t>
  </si>
  <si>
    <t xml:space="preserve">AND</t>
  </si>
  <si>
    <r>
      <rPr>
        <sz val="11"/>
        <color rgb="FF000000"/>
        <rFont val="나눔고딕"/>
        <family val="2"/>
      </rPr>
      <t xml:space="preserve">정수 레지스터 끼리 </t>
    </r>
    <r>
      <rPr>
        <sz val="11"/>
        <color rgb="FF000000"/>
        <rFont val="돋움"/>
        <family val="0"/>
        <charset val="1"/>
      </rPr>
      <t xml:space="preserve">AND </t>
    </r>
    <r>
      <rPr>
        <sz val="11"/>
        <color rgb="FF000000"/>
        <rFont val="나눔고딕"/>
        <family val="2"/>
      </rPr>
      <t xml:space="preserve">연산</t>
    </r>
  </si>
  <si>
    <t xml:space="preserve">B</t>
  </si>
  <si>
    <t xml:space="preserve">Op/IMM</t>
  </si>
  <si>
    <t xml:space="preserve">OR </t>
  </si>
  <si>
    <r>
      <rPr>
        <sz val="11"/>
        <color rgb="FF000000"/>
        <rFont val="나눔고딕"/>
        <family val="2"/>
      </rPr>
      <t xml:space="preserve">정수 레지스터 끼리 </t>
    </r>
    <r>
      <rPr>
        <sz val="11"/>
        <color rgb="FF000000"/>
        <rFont val="돋움"/>
        <family val="0"/>
        <charset val="1"/>
      </rPr>
      <t xml:space="preserve">OR </t>
    </r>
    <r>
      <rPr>
        <sz val="11"/>
        <color rgb="FF000000"/>
        <rFont val="나눔고딕"/>
        <family val="2"/>
      </rPr>
      <t xml:space="preserve">연산</t>
    </r>
  </si>
  <si>
    <t xml:space="preserve">XOR</t>
  </si>
  <si>
    <r>
      <rPr>
        <sz val="11"/>
        <color rgb="FF000000"/>
        <rFont val="나눔고딕"/>
        <family val="2"/>
      </rPr>
      <t xml:space="preserve">정수 레지스터 끼리 </t>
    </r>
    <r>
      <rPr>
        <sz val="11"/>
        <color rgb="FF000000"/>
        <rFont val="돋움"/>
        <family val="0"/>
        <charset val="1"/>
      </rPr>
      <t xml:space="preserve">XOR </t>
    </r>
    <r>
      <rPr>
        <sz val="11"/>
        <color rgb="FF000000"/>
        <rFont val="나눔고딕"/>
        <family val="2"/>
      </rPr>
      <t xml:space="preserve">연산</t>
    </r>
  </si>
  <si>
    <t xml:space="preserve">NOT</t>
  </si>
  <si>
    <r>
      <rPr>
        <sz val="11"/>
        <color rgb="FF000000"/>
        <rFont val="나눔고딕"/>
        <family val="2"/>
      </rPr>
      <t xml:space="preserve">정수 레지스터 하나의 </t>
    </r>
    <r>
      <rPr>
        <sz val="11"/>
        <color rgb="FF000000"/>
        <rFont val="돋움"/>
        <family val="0"/>
        <charset val="1"/>
      </rPr>
      <t xml:space="preserve">NOT </t>
    </r>
    <r>
      <rPr>
        <sz val="11"/>
        <color rgb="FF000000"/>
        <rFont val="나눔고딕"/>
        <family val="2"/>
      </rPr>
      <t xml:space="preserve">연산</t>
    </r>
  </si>
  <si>
    <t xml:space="preserve">AND-IMM</t>
  </si>
  <si>
    <r>
      <rPr>
        <sz val="11"/>
        <color rgb="FF000000"/>
        <rFont val="나눔고딕"/>
        <family val="2"/>
      </rPr>
      <t xml:space="preserve">정수 레지스터</t>
    </r>
    <r>
      <rPr>
        <sz val="11"/>
        <color rgb="FF000000"/>
        <rFont val="돋움"/>
        <family val="0"/>
        <charset val="1"/>
      </rPr>
      <t xml:space="preserve">-</t>
    </r>
    <r>
      <rPr>
        <sz val="11"/>
        <color rgb="FF000000"/>
        <rFont val="나눔고딕"/>
        <family val="2"/>
      </rPr>
      <t xml:space="preserve">정수간 </t>
    </r>
    <r>
      <rPr>
        <sz val="11"/>
        <color rgb="FF000000"/>
        <rFont val="돋움"/>
        <family val="0"/>
        <charset val="1"/>
      </rPr>
      <t xml:space="preserve">AND </t>
    </r>
    <r>
      <rPr>
        <sz val="11"/>
        <color rgb="FF000000"/>
        <rFont val="나눔고딕"/>
        <family val="2"/>
      </rPr>
      <t xml:space="preserve">연산</t>
    </r>
  </si>
  <si>
    <t xml:space="preserve">OR-IMM</t>
  </si>
  <si>
    <r>
      <rPr>
        <sz val="11"/>
        <color rgb="FF000000"/>
        <rFont val="나눔고딕"/>
        <family val="2"/>
      </rPr>
      <t xml:space="preserve">정수 레지스터</t>
    </r>
    <r>
      <rPr>
        <sz val="11"/>
        <color rgb="FF000000"/>
        <rFont val="돋움"/>
        <family val="0"/>
        <charset val="1"/>
      </rPr>
      <t xml:space="preserve">-</t>
    </r>
    <r>
      <rPr>
        <sz val="11"/>
        <color rgb="FF000000"/>
        <rFont val="나눔고딕"/>
        <family val="2"/>
      </rPr>
      <t xml:space="preserve">정수간 </t>
    </r>
    <r>
      <rPr>
        <sz val="11"/>
        <color rgb="FF000000"/>
        <rFont val="돋움"/>
        <family val="0"/>
        <charset val="1"/>
      </rPr>
      <t xml:space="preserve">OR </t>
    </r>
    <r>
      <rPr>
        <sz val="11"/>
        <color rgb="FF000000"/>
        <rFont val="나눔고딕"/>
        <family val="2"/>
      </rPr>
      <t xml:space="preserve">연산</t>
    </r>
  </si>
  <si>
    <t xml:space="preserve">XOR-IMM</t>
  </si>
  <si>
    <r>
      <rPr>
        <sz val="11"/>
        <color rgb="FF000000"/>
        <rFont val="나눔고딕"/>
        <family val="2"/>
      </rPr>
      <t xml:space="preserve">정수 레지스터</t>
    </r>
    <r>
      <rPr>
        <sz val="11"/>
        <color rgb="FF000000"/>
        <rFont val="돋움"/>
        <family val="0"/>
        <charset val="1"/>
      </rPr>
      <t xml:space="preserve">-</t>
    </r>
    <r>
      <rPr>
        <sz val="11"/>
        <color rgb="FF000000"/>
        <rFont val="나눔고딕"/>
        <family val="2"/>
      </rPr>
      <t xml:space="preserve">정수간 </t>
    </r>
    <r>
      <rPr>
        <sz val="11"/>
        <color rgb="FF000000"/>
        <rFont val="돋움"/>
        <family val="0"/>
        <charset val="1"/>
      </rPr>
      <t xml:space="preserve">XOR </t>
    </r>
    <r>
      <rPr>
        <sz val="11"/>
        <color rgb="FF000000"/>
        <rFont val="나눔고딕"/>
        <family val="2"/>
      </rPr>
      <t xml:space="preserve">연산</t>
    </r>
  </si>
  <si>
    <t xml:space="preserve">NOT-IMM</t>
  </si>
  <si>
    <r>
      <rPr>
        <sz val="11"/>
        <color rgb="FF000000"/>
        <rFont val="나눔고딕"/>
        <family val="2"/>
      </rPr>
      <t xml:space="preserve">정수의 </t>
    </r>
    <r>
      <rPr>
        <sz val="11"/>
        <color rgb="FF000000"/>
        <rFont val="돋움"/>
        <family val="0"/>
        <charset val="1"/>
      </rPr>
      <t xml:space="preserve">NOT </t>
    </r>
    <r>
      <rPr>
        <sz val="11"/>
        <color rgb="FF000000"/>
        <rFont val="나눔고딕"/>
        <family val="2"/>
      </rPr>
      <t xml:space="preserve">연산</t>
    </r>
    <r>
      <rPr>
        <sz val="11"/>
        <color rgb="FF000000"/>
        <rFont val="돋움"/>
        <family val="0"/>
        <charset val="1"/>
      </rPr>
      <t xml:space="preserve">, </t>
    </r>
    <r>
      <rPr>
        <sz val="11"/>
        <color rgb="FF000000"/>
        <rFont val="나눔고딕"/>
        <family val="2"/>
      </rPr>
      <t xml:space="preserve">결과는 레지스터에 저장</t>
    </r>
  </si>
  <si>
    <t xml:space="preserve">LOAD-INT-SIGNED</t>
  </si>
  <si>
    <t xml:space="preserve">M</t>
  </si>
  <si>
    <t xml:space="preserve">부호있는 정수를 메모리에서 레지스터로 가져오기</t>
  </si>
  <si>
    <t xml:space="preserve">LOAD-INT-UNSIGNED</t>
  </si>
  <si>
    <t xml:space="preserve">부호없는 정수를 메모리에서 레지스터로 가져오기</t>
  </si>
  <si>
    <t xml:space="preserve">LOAD-FP</t>
  </si>
  <si>
    <t xml:space="preserve">부동소수를 메모리에서 레지스터로 가져오기</t>
  </si>
  <si>
    <t xml:space="preserve">POP</t>
  </si>
  <si>
    <t xml:space="preserve">스택에서 정수 값 꺼내기</t>
  </si>
  <si>
    <t xml:space="preserve">STORE-INT-SIGNED</t>
  </si>
  <si>
    <t xml:space="preserve">부호있는 정수를 레지스터에서 메모리로 내보내기</t>
  </si>
  <si>
    <t xml:space="preserve">STORE-INT-UNSIGNED</t>
  </si>
  <si>
    <t xml:space="preserve">부호없는 정수를 레지스터에서 메모리로 내보내기</t>
  </si>
  <si>
    <t xml:space="preserve">STORE-FP</t>
  </si>
  <si>
    <t xml:space="preserve">부동소수를 레지스터에서 메모리로 가져오기</t>
  </si>
  <si>
    <t xml:space="preserve">PUSH</t>
  </si>
  <si>
    <t xml:space="preserve">스택에 정수 값 넣기</t>
  </si>
  <si>
    <t xml:space="preserve">BRANCH-DIRECT</t>
  </si>
  <si>
    <r>
      <rPr>
        <sz val="11"/>
        <color rgb="FF000000"/>
        <rFont val="돋움"/>
        <family val="0"/>
        <charset val="1"/>
      </rPr>
      <t xml:space="preserve">Offset(IMM) </t>
    </r>
    <r>
      <rPr>
        <sz val="11"/>
        <color rgb="FF000000"/>
        <rFont val="나눔고딕"/>
        <family val="2"/>
      </rPr>
      <t xml:space="preserve">값을 주소로 즉시 분기</t>
    </r>
  </si>
  <si>
    <t xml:space="preserve">BRANCH-SUBROUTINE</t>
  </si>
  <si>
    <r>
      <rPr>
        <sz val="11"/>
        <color rgb="FF000000"/>
        <rFont val="돋움"/>
        <family val="0"/>
        <charset val="1"/>
      </rPr>
      <t xml:space="preserve">Offset(IMM) </t>
    </r>
    <r>
      <rPr>
        <sz val="11"/>
        <color rgb="FF000000"/>
        <rFont val="나눔고딕"/>
        <family val="2"/>
      </rPr>
      <t xml:space="preserve">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</si>
  <si>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RETURt</t>
  </si>
  <si>
    <r>
      <rPr>
        <sz val="11"/>
        <color rgb="FF000000"/>
        <rFont val="돋움"/>
        <family val="0"/>
        <charset val="1"/>
      </rPr>
      <t xml:space="preserve">Back </t>
    </r>
    <r>
      <rPr>
        <sz val="11"/>
        <color rgb="FF000000"/>
        <rFont val="나눔고딕"/>
        <family val="2"/>
      </rPr>
      <t xml:space="preserve">레지스터 값을 주소로 복귀</t>
    </r>
  </si>
  <si>
    <t xml:space="preserve">BRANCH-DIRECT-REG</t>
  </si>
  <si>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</si>
  <si>
    <t xml:space="preserve">BRANCH-SUBROUTINE-REG</t>
  </si>
  <si>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</si>
  <si>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BRANCH-INT-EQUAL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</si>
  <si>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정수</t>
    </r>
    <r>
      <rPr>
        <sz val="11"/>
        <color rgb="FF000000"/>
        <rFont val="돋움"/>
        <family val="0"/>
        <charset val="1"/>
      </rPr>
      <t xml:space="preserve">) R1 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</si>
  <si>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BRANCH-INT-NOTEQUAL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</si>
  <si>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정수</t>
    </r>
    <r>
      <rPr>
        <sz val="11"/>
        <color rgb="FF000000"/>
        <rFont val="돋움"/>
        <family val="0"/>
        <charset val="1"/>
      </rPr>
      <t xml:space="preserve">) R1 !=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</si>
  <si>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BRANCH-INT-LEFTEQUAL &gt;=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</si>
  <si>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정수</t>
    </r>
    <r>
      <rPr>
        <sz val="11"/>
        <color rgb="FF000000"/>
        <rFont val="돋움"/>
        <family val="0"/>
        <charset val="1"/>
      </rPr>
      <t xml:space="preserve">) R1 &gt;=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</si>
  <si>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BRANCH-INT-LEFT &gt;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</si>
  <si>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정수</t>
    </r>
    <r>
      <rPr>
        <sz val="11"/>
        <color rgb="FF000000"/>
        <rFont val="돋움"/>
        <family val="0"/>
        <charset val="1"/>
      </rPr>
      <t xml:space="preserve">) R1 &gt;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</si>
  <si>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BRANCH-INT-RIGHTEQUAL &lt;=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</si>
  <si>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정수</t>
    </r>
    <r>
      <rPr>
        <sz val="11"/>
        <color rgb="FF000000"/>
        <rFont val="돋움"/>
        <family val="0"/>
        <charset val="1"/>
      </rPr>
      <t xml:space="preserve">) R1 &lt;=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</si>
  <si>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BRANCH-INT-RIGHT &lt;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</si>
  <si>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정수</t>
    </r>
    <r>
      <rPr>
        <sz val="11"/>
        <color rgb="FF000000"/>
        <rFont val="돋움"/>
        <family val="0"/>
        <charset val="1"/>
      </rPr>
      <t xml:space="preserve">) R1 &lt;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</si>
  <si>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BRANCH-FP-S-EQUAL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</si>
  <si>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단정밀도 부동소수점</t>
    </r>
    <r>
      <rPr>
        <sz val="11"/>
        <color rgb="FF000000"/>
        <rFont val="돋움"/>
        <family val="0"/>
        <charset val="1"/>
      </rPr>
      <t xml:space="preserve">) R1 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</si>
  <si>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BRANCH-FP-S-NOTEQUAL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</si>
  <si>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단정밀도 부동소수점</t>
    </r>
    <r>
      <rPr>
        <sz val="11"/>
        <color rgb="FF000000"/>
        <rFont val="돋움"/>
        <family val="0"/>
        <charset val="1"/>
      </rPr>
      <t xml:space="preserve">) R1 !=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</si>
  <si>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BRANCH-FP-S-LEFTEQUAL &gt;=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</si>
  <si>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단정밀도 부동소수점</t>
    </r>
    <r>
      <rPr>
        <sz val="11"/>
        <color rgb="FF000000"/>
        <rFont val="돋움"/>
        <family val="0"/>
        <charset val="1"/>
      </rPr>
      <t xml:space="preserve">) R1 &gt;=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</si>
  <si>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BRANCH-FP-S-LEFT &gt;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</si>
  <si>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단정밀도 부동소수점</t>
    </r>
    <r>
      <rPr>
        <sz val="11"/>
        <color rgb="FF000000"/>
        <rFont val="돋움"/>
        <family val="0"/>
        <charset val="1"/>
      </rPr>
      <t xml:space="preserve">) R1 &gt;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</si>
  <si>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BRANCH-FP-S-RIGHTEQUAL &lt;=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</si>
  <si>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단정밀도 부동소수점</t>
    </r>
    <r>
      <rPr>
        <sz val="11"/>
        <color rgb="FF000000"/>
        <rFont val="돋움"/>
        <family val="0"/>
        <charset val="1"/>
      </rPr>
      <t xml:space="preserve">) R1 &lt;=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</si>
  <si>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BRANCH-FP-S-RIGHT &lt;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</si>
  <si>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단정밀도 부동소수점</t>
    </r>
    <r>
      <rPr>
        <sz val="11"/>
        <color rgb="FF000000"/>
        <rFont val="돋움"/>
        <family val="0"/>
        <charset val="1"/>
      </rPr>
      <t xml:space="preserve">) R1 &lt;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</si>
  <si>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BRANCH-FP-D-EQUAL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</si>
  <si>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배정밀도 부동소수점</t>
    </r>
    <r>
      <rPr>
        <sz val="11"/>
        <color rgb="FF000000"/>
        <rFont val="돋움"/>
        <family val="0"/>
        <charset val="1"/>
      </rPr>
      <t xml:space="preserve">) R1 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</si>
  <si>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BRANCH-FP-D-NOTEQUAL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</si>
  <si>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배정밀도 부동소수점</t>
    </r>
    <r>
      <rPr>
        <sz val="11"/>
        <color rgb="FF000000"/>
        <rFont val="돋움"/>
        <family val="0"/>
        <charset val="1"/>
      </rPr>
      <t xml:space="preserve">) R1 !=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</si>
  <si>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BRANCH-FP-D-LEFTEQUAL &gt;=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</si>
  <si>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배정밀도 부동소수점</t>
    </r>
    <r>
      <rPr>
        <sz val="11"/>
        <color rgb="FF000000"/>
        <rFont val="돋움"/>
        <family val="0"/>
        <charset val="1"/>
      </rPr>
      <t xml:space="preserve">) R1 &gt;=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</si>
  <si>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BRANCH-FP-D-LEFT &gt;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</si>
  <si>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배정밀도 부동소수점</t>
    </r>
    <r>
      <rPr>
        <sz val="11"/>
        <color rgb="FF000000"/>
        <rFont val="돋움"/>
        <family val="0"/>
        <charset val="1"/>
      </rPr>
      <t xml:space="preserve">) R1 &gt;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</si>
  <si>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BRANCH-FP-D-RIGHTEQUAL &lt;=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</si>
  <si>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배정밀도 부동소수점</t>
    </r>
    <r>
      <rPr>
        <sz val="11"/>
        <color rgb="FF000000"/>
        <rFont val="돋움"/>
        <family val="0"/>
        <charset val="1"/>
      </rPr>
      <t xml:space="preserve">) R1 &lt;=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</si>
  <si>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BRANCH-FP-D-RIGHT &lt;</t>
  </si>
  <si>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배정밀도 부동소수점</t>
    </r>
    <r>
      <rPr>
        <sz val="11"/>
        <color rgb="FF000000"/>
        <rFont val="돋움"/>
        <family val="0"/>
        <charset val="1"/>
      </rPr>
      <t xml:space="preserve">) R1 &lt; R2 </t>
    </r>
    <r>
      <rPr>
        <sz val="11"/>
        <color rgb="FF000000"/>
        <rFont val="나눔고딕"/>
        <family val="2"/>
      </rPr>
      <t xml:space="preserve">이면 </t>
    </r>
    <r>
      <rPr>
        <sz val="11"/>
        <color rgb="FF000000"/>
        <rFont val="돋움"/>
        <family val="0"/>
        <charset val="1"/>
      </rPr>
      <t xml:space="preserve">Rt</t>
    </r>
    <r>
      <rPr>
        <sz val="11"/>
        <color rgb="FF000000"/>
        <rFont val="나눔고딕"/>
        <family val="2"/>
      </rPr>
      <t xml:space="preserve">값 </t>
    </r>
    <r>
      <rPr>
        <sz val="11"/>
        <color rgb="FF000000"/>
        <rFont val="돋움"/>
        <family val="0"/>
        <charset val="1"/>
      </rPr>
      <t xml:space="preserve">+ IMM</t>
    </r>
    <r>
      <rPr>
        <sz val="11"/>
        <color rgb="FF000000"/>
        <rFont val="나눔고딕"/>
        <family val="2"/>
      </rPr>
      <t xml:space="preserve">의 값을 주소로 즉시 분기</t>
    </r>
    <r>
      <rPr>
        <sz val="11"/>
        <color rgb="FF000000"/>
        <rFont val="돋움"/>
        <family val="0"/>
        <charset val="1"/>
      </rPr>
      <t xml:space="preserve">, Back </t>
    </r>
    <r>
      <rPr>
        <sz val="11"/>
        <color rgb="FF000000"/>
        <rFont val="나눔고딕"/>
        <family val="2"/>
      </rPr>
      <t xml:space="preserve">레지스터에 현재주소</t>
    </r>
    <r>
      <rPr>
        <sz val="11"/>
        <color rgb="FF000000"/>
        <rFont val="돋움"/>
        <family val="0"/>
        <charset val="1"/>
      </rPr>
      <t xml:space="preserve">+4 </t>
    </r>
    <r>
      <rPr>
        <sz val="11"/>
        <color rgb="FF000000"/>
        <rFont val="나눔고딕"/>
        <family val="2"/>
      </rPr>
      <t xml:space="preserve">값을 저장</t>
    </r>
  </si>
  <si>
    <t xml:space="preserve">FP-S-ADD</t>
  </si>
  <si>
    <t xml:space="preserve">단정밀도 레지스터 끼리 덧셈</t>
  </si>
  <si>
    <t xml:space="preserve">FP-S-SUB</t>
  </si>
  <si>
    <t xml:space="preserve">단정밀도 레지스터 끼리 뺄셈</t>
  </si>
  <si>
    <t xml:space="preserve">FP-D-ADD</t>
  </si>
  <si>
    <t xml:space="preserve">배정밀도 레지스터 끼리 덧셈</t>
  </si>
  <si>
    <t xml:space="preserve">FP-D-SUB</t>
  </si>
  <si>
    <t xml:space="preserve">배정밀도 레지스터 끼리 뺄셈</t>
  </si>
  <si>
    <t xml:space="preserve">FP-S-MUL</t>
  </si>
  <si>
    <t xml:space="preserve">단정밀도 레지스터 끼리 곱셈</t>
  </si>
  <si>
    <t xml:space="preserve">FP-S-DIV</t>
  </si>
  <si>
    <t xml:space="preserve">단정밀도 레지스터 끼리 나눗셈</t>
  </si>
  <si>
    <t xml:space="preserve">FP-D-MUL</t>
  </si>
  <si>
    <t xml:space="preserve">배정밀도 레지스터 끼리 곱셈</t>
  </si>
  <si>
    <t xml:space="preserve">FP-D-DIV</t>
  </si>
  <si>
    <t xml:space="preserve">배정밀도 레지스터 끼리 나눗셈</t>
  </si>
  <si>
    <t xml:space="preserve">FP-S-SQRT</t>
  </si>
  <si>
    <t xml:space="preserve">단정밀도 레지스터의 제곱근</t>
  </si>
  <si>
    <t xml:space="preserve">FP-D-SQRT</t>
  </si>
  <si>
    <t xml:space="preserve">배정밀도 레지스터의 제곱근</t>
  </si>
  <si>
    <t xml:space="preserve">INT-2-FP-S</t>
  </si>
  <si>
    <r>
      <rPr>
        <sz val="11"/>
        <color rgb="FF000000"/>
        <rFont val="나눔고딕"/>
        <family val="2"/>
      </rPr>
      <t xml:space="preserve">정수</t>
    </r>
    <r>
      <rPr>
        <sz val="11"/>
        <color rgb="FF000000"/>
        <rFont val="돋움"/>
        <family val="0"/>
        <charset val="1"/>
      </rPr>
      <t xml:space="preserve">(R1)</t>
    </r>
    <r>
      <rPr>
        <sz val="11"/>
        <color rgb="FF000000"/>
        <rFont val="나눔고딕"/>
        <family val="2"/>
      </rPr>
      <t xml:space="preserve">를 단정밀도 부동소수</t>
    </r>
    <r>
      <rPr>
        <sz val="11"/>
        <color rgb="FF000000"/>
        <rFont val="돋움"/>
        <family val="0"/>
        <charset val="1"/>
      </rPr>
      <t xml:space="preserve">(Rt) </t>
    </r>
    <r>
      <rPr>
        <sz val="11"/>
        <color rgb="FF000000"/>
        <rFont val="나눔고딕"/>
        <family val="2"/>
      </rPr>
      <t xml:space="preserve">값으로 변환</t>
    </r>
  </si>
  <si>
    <t xml:space="preserve">INT-2-FP-D</t>
  </si>
  <si>
    <r>
      <rPr>
        <sz val="11"/>
        <color rgb="FF000000"/>
        <rFont val="나눔고딕"/>
        <family val="2"/>
      </rPr>
      <t xml:space="preserve">정수</t>
    </r>
    <r>
      <rPr>
        <sz val="11"/>
        <color rgb="FF000000"/>
        <rFont val="돋움"/>
        <family val="0"/>
        <charset val="1"/>
      </rPr>
      <t xml:space="preserve">(R1)</t>
    </r>
    <r>
      <rPr>
        <sz val="11"/>
        <color rgb="FF000000"/>
        <rFont val="나눔고딕"/>
        <family val="2"/>
      </rPr>
      <t xml:space="preserve">를 배정밀도 부동소수</t>
    </r>
    <r>
      <rPr>
        <sz val="11"/>
        <color rgb="FF000000"/>
        <rFont val="돋움"/>
        <family val="0"/>
        <charset val="1"/>
      </rPr>
      <t xml:space="preserve">(Rt) </t>
    </r>
    <r>
      <rPr>
        <sz val="11"/>
        <color rgb="FF000000"/>
        <rFont val="나눔고딕"/>
        <family val="2"/>
      </rPr>
      <t xml:space="preserve">값으로 변환</t>
    </r>
  </si>
  <si>
    <t xml:space="preserve">FP-S-2-INT</t>
  </si>
  <si>
    <r>
      <rPr>
        <sz val="11"/>
        <color rgb="FF000000"/>
        <rFont val="나눔고딕"/>
        <family val="2"/>
      </rPr>
      <t xml:space="preserve">단정밀도 부동소수</t>
    </r>
    <r>
      <rPr>
        <sz val="11"/>
        <color rgb="FF000000"/>
        <rFont val="돋움"/>
        <family val="0"/>
        <charset val="1"/>
      </rPr>
      <t xml:space="preserve">(R1)</t>
    </r>
    <r>
      <rPr>
        <sz val="11"/>
        <color rgb="FF000000"/>
        <rFont val="나눔고딕"/>
        <family val="2"/>
      </rPr>
      <t xml:space="preserve">을 정수 값으로 변환</t>
    </r>
  </si>
  <si>
    <t xml:space="preserve">FP-D-2-INT</t>
  </si>
  <si>
    <r>
      <rPr>
        <sz val="11"/>
        <color rgb="FF000000"/>
        <rFont val="나눔고딕"/>
        <family val="2"/>
      </rPr>
      <t xml:space="preserve">배정밀도 부동소수</t>
    </r>
    <r>
      <rPr>
        <sz val="11"/>
        <color rgb="FF000000"/>
        <rFont val="돋움"/>
        <family val="0"/>
        <charset val="1"/>
      </rPr>
      <t xml:space="preserve">(R1)</t>
    </r>
    <r>
      <rPr>
        <sz val="11"/>
        <color rgb="FF000000"/>
        <rFont val="나눔고딕"/>
        <family val="2"/>
      </rPr>
      <t xml:space="preserve">을 정수 값으로 변환</t>
    </r>
  </si>
  <si>
    <t xml:space="preserve">NOP/HLT</t>
  </si>
  <si>
    <t xml:space="preserve">N/A</t>
  </si>
  <si>
    <r>
      <rPr>
        <sz val="11"/>
        <color rgb="FF000000"/>
        <rFont val="돋움"/>
        <family val="0"/>
        <charset val="1"/>
      </rPr>
      <t xml:space="preserve">CPU </t>
    </r>
    <r>
      <rPr>
        <sz val="11"/>
        <color rgb="FF000000"/>
        <rFont val="나눔고딕"/>
        <family val="2"/>
      </rPr>
      <t xml:space="preserve">대기</t>
    </r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정지</t>
    </r>
    <r>
      <rPr>
        <sz val="11"/>
        <color rgb="FF000000"/>
        <rFont val="돋움"/>
        <family val="0"/>
        <charset val="1"/>
      </rPr>
      <t xml:space="preserve">)</t>
    </r>
  </si>
  <si>
    <r>
      <rPr>
        <sz val="11"/>
        <color rgb="FF000000"/>
        <rFont val="돋움"/>
        <family val="0"/>
        <charset val="1"/>
      </rPr>
      <t xml:space="preserve">CPU </t>
    </r>
    <r>
      <rPr>
        <sz val="11"/>
        <color rgb="FF000000"/>
        <rFont val="나눔고딕"/>
        <family val="2"/>
      </rPr>
      <t xml:space="preserve">타입이 </t>
    </r>
    <r>
      <rPr>
        <sz val="11"/>
        <color rgb="FF000000"/>
        <rFont val="돋움"/>
        <family val="0"/>
        <charset val="1"/>
      </rPr>
      <t xml:space="preserve">0, 1</t>
    </r>
    <r>
      <rPr>
        <sz val="11"/>
        <color rgb="FF000000"/>
        <rFont val="나눔고딕"/>
        <family val="2"/>
      </rPr>
      <t xml:space="preserve">일때만 정상동작</t>
    </r>
    <r>
      <rPr>
        <sz val="11"/>
        <color rgb="FF000000"/>
        <rFont val="돋움"/>
        <family val="0"/>
        <charset val="1"/>
      </rPr>
      <t xml:space="preserve">/ 2,3</t>
    </r>
    <r>
      <rPr>
        <sz val="11"/>
        <color rgb="FF000000"/>
        <rFont val="나눔고딕"/>
        <family val="2"/>
      </rPr>
      <t xml:space="preserve">일때는 </t>
    </r>
    <r>
      <rPr>
        <sz val="11"/>
        <color rgb="FF000000"/>
        <rFont val="돋움"/>
        <family val="0"/>
        <charset val="1"/>
      </rPr>
      <t xml:space="preserve">CPU </t>
    </r>
    <r>
      <rPr>
        <sz val="11"/>
        <color rgb="FF000000"/>
        <rFont val="나눔고딕"/>
        <family val="2"/>
      </rPr>
      <t xml:space="preserve">타입을 변경하여 </t>
    </r>
    <r>
      <rPr>
        <sz val="11"/>
        <color rgb="FF000000"/>
        <rFont val="돋움"/>
        <family val="0"/>
        <charset val="1"/>
      </rPr>
      <t xml:space="preserve">1</t>
    </r>
    <r>
      <rPr>
        <sz val="11"/>
        <color rgb="FF000000"/>
        <rFont val="나눔고딕"/>
        <family val="2"/>
      </rPr>
      <t xml:space="preserve">번 모드로 이동</t>
    </r>
    <r>
      <rPr>
        <sz val="11"/>
        <color rgb="FF000000"/>
        <rFont val="돋움"/>
        <family val="0"/>
        <charset val="1"/>
      </rPr>
      <t xml:space="preserve">(</t>
    </r>
    <r>
      <rPr>
        <sz val="11"/>
        <color rgb="FF000000"/>
        <rFont val="나눔고딕"/>
        <family val="2"/>
      </rPr>
      <t xml:space="preserve">시스템 콜 처럼 동작</t>
    </r>
    <r>
      <rPr>
        <sz val="11"/>
        <color rgb="FF000000"/>
        <rFont val="돋움"/>
        <family val="0"/>
        <charset val="1"/>
      </rPr>
      <t xml:space="preserve">)</t>
    </r>
  </si>
  <si>
    <t xml:space="preserve">MMU-SET</t>
  </si>
  <si>
    <r>
      <rPr>
        <sz val="11"/>
        <color rgb="FF000000"/>
        <rFont val="돋움"/>
        <family val="0"/>
        <charset val="1"/>
      </rPr>
      <t xml:space="preserve">MMU </t>
    </r>
    <r>
      <rPr>
        <sz val="11"/>
        <color rgb="FF000000"/>
        <rFont val="나눔고딕"/>
        <family val="2"/>
      </rPr>
      <t xml:space="preserve">설정</t>
    </r>
  </si>
  <si>
    <r>
      <rPr>
        <sz val="11"/>
        <color rgb="FF000000"/>
        <rFont val="나눔고딕"/>
        <family val="2"/>
      </rPr>
      <t xml:space="preserve">레지스터 </t>
    </r>
    <r>
      <rPr>
        <sz val="11"/>
        <color rgb="FF000000"/>
        <rFont val="돋움"/>
        <family val="0"/>
        <charset val="1"/>
      </rPr>
      <t xml:space="preserve">28~31</t>
    </r>
    <r>
      <rPr>
        <sz val="11"/>
        <color rgb="FF000000"/>
        <rFont val="나눔고딕"/>
        <family val="2"/>
      </rPr>
      <t xml:space="preserve">의 데이터를 바탕으로 세팅 </t>
    </r>
    <r>
      <rPr>
        <sz val="11"/>
        <color rgb="FF000000"/>
        <rFont val="돋움"/>
        <family val="0"/>
        <charset val="1"/>
      </rPr>
      <t xml:space="preserve">- </t>
    </r>
    <r>
      <rPr>
        <sz val="11"/>
        <color rgb="FF000000"/>
        <rFont val="나눔고딕"/>
        <family val="2"/>
      </rPr>
      <t xml:space="preserve">자세한 내용은 아키텍쳐 서술편 참고</t>
    </r>
  </si>
  <si>
    <t xml:space="preserve">INTERRUPT-TYPE</t>
  </si>
  <si>
    <t xml:space="preserve">인터럽트 데이터 가져오기</t>
  </si>
  <si>
    <r>
      <rPr>
        <sz val="11"/>
        <color rgb="FF000000"/>
        <rFont val="나눔고딕"/>
        <family val="2"/>
      </rPr>
      <t xml:space="preserve">인터럽트 데이터를 레지스터 </t>
    </r>
    <r>
      <rPr>
        <sz val="11"/>
        <color rgb="FF000000"/>
        <rFont val="돋움"/>
        <family val="0"/>
        <charset val="1"/>
      </rPr>
      <t xml:space="preserve">24~27</t>
    </r>
    <r>
      <rPr>
        <sz val="11"/>
        <color rgb="FF000000"/>
        <rFont val="나눔고딕"/>
        <family val="2"/>
      </rPr>
      <t xml:space="preserve">에 저장</t>
    </r>
  </si>
  <si>
    <t xml:space="preserve">SET-TYPE</t>
  </si>
  <si>
    <r>
      <rPr>
        <sz val="11"/>
        <color rgb="FF000000"/>
        <rFont val="돋움"/>
        <family val="0"/>
        <charset val="1"/>
      </rPr>
      <t xml:space="preserve">CPU </t>
    </r>
    <r>
      <rPr>
        <sz val="11"/>
        <color rgb="FF000000"/>
        <rFont val="나눔고딕"/>
        <family val="2"/>
      </rPr>
      <t xml:space="preserve">타입 설정</t>
    </r>
  </si>
  <si>
    <r>
      <rPr>
        <sz val="11"/>
        <color rgb="FF000000"/>
        <rFont val="돋움"/>
        <family val="0"/>
        <charset val="1"/>
      </rPr>
      <t xml:space="preserve">CPU </t>
    </r>
    <r>
      <rPr>
        <sz val="11"/>
        <color rgb="FF000000"/>
        <rFont val="나눔고딕"/>
        <family val="2"/>
      </rPr>
      <t xml:space="preserve">타입이 </t>
    </r>
    <r>
      <rPr>
        <sz val="11"/>
        <color rgb="FF000000"/>
        <rFont val="돋움"/>
        <family val="0"/>
        <charset val="1"/>
      </rPr>
      <t xml:space="preserve">0, 1</t>
    </r>
    <r>
      <rPr>
        <sz val="11"/>
        <color rgb="FF000000"/>
        <rFont val="나눔고딕"/>
        <family val="2"/>
      </rPr>
      <t xml:space="preserve">일때만 사용가능하며</t>
    </r>
    <r>
      <rPr>
        <sz val="11"/>
        <color rgb="FF000000"/>
        <rFont val="돋움"/>
        <family val="0"/>
        <charset val="1"/>
      </rPr>
      <t xml:space="preserve">, </t>
    </r>
    <r>
      <rPr>
        <sz val="11"/>
        <color rgb="FF000000"/>
        <rFont val="나눔고딕"/>
        <family val="2"/>
      </rPr>
      <t xml:space="preserve">한번 </t>
    </r>
    <r>
      <rPr>
        <sz val="11"/>
        <color rgb="FF000000"/>
        <rFont val="돋움"/>
        <family val="0"/>
        <charset val="1"/>
      </rPr>
      <t xml:space="preserve">0</t>
    </r>
    <r>
      <rPr>
        <sz val="11"/>
        <color rgb="FF000000"/>
        <rFont val="나눔고딕"/>
        <family val="2"/>
      </rPr>
      <t xml:space="preserve">에서 </t>
    </r>
    <r>
      <rPr>
        <sz val="11"/>
        <color rgb="FF000000"/>
        <rFont val="돋움"/>
        <family val="0"/>
        <charset val="1"/>
      </rPr>
      <t xml:space="preserve">1</t>
    </r>
    <r>
      <rPr>
        <sz val="11"/>
        <color rgb="FF000000"/>
        <rFont val="나눔고딕"/>
        <family val="2"/>
      </rPr>
      <t xml:space="preserve">로 변경할 경우 </t>
    </r>
    <r>
      <rPr>
        <sz val="11"/>
        <color rgb="FF000000"/>
        <rFont val="돋움"/>
        <family val="0"/>
        <charset val="1"/>
      </rPr>
      <t xml:space="preserve">0</t>
    </r>
    <r>
      <rPr>
        <sz val="11"/>
        <color rgb="FF000000"/>
        <rFont val="나눔고딕"/>
        <family val="2"/>
      </rPr>
      <t xml:space="preserve">으로 전원이 꺼질때 까지 복귀 불가</t>
    </r>
  </si>
  <si>
    <t xml:space="preserve">SYSTEM-CALL</t>
  </si>
  <si>
    <t xml:space="preserve">시스템 콜</t>
  </si>
  <si>
    <r>
      <rPr>
        <sz val="11"/>
        <color rgb="FF000000"/>
        <rFont val="나눔고딕"/>
        <family val="2"/>
      </rPr>
      <t xml:space="preserve">발생시 </t>
    </r>
    <r>
      <rPr>
        <sz val="11"/>
        <color rgb="FF000000"/>
        <rFont val="돋움"/>
        <family val="0"/>
        <charset val="1"/>
      </rPr>
      <t xml:space="preserve">CPU </t>
    </r>
    <r>
      <rPr>
        <sz val="11"/>
        <color rgb="FF000000"/>
        <rFont val="나눔고딕"/>
        <family val="2"/>
      </rPr>
      <t xml:space="preserve">타입은 </t>
    </r>
    <r>
      <rPr>
        <sz val="11"/>
        <color rgb="FF000000"/>
        <rFont val="돋움"/>
        <family val="0"/>
        <charset val="1"/>
      </rPr>
      <t xml:space="preserve">1</t>
    </r>
    <r>
      <rPr>
        <sz val="11"/>
        <color rgb="FF000000"/>
        <rFont val="나눔고딕"/>
        <family val="2"/>
      </rPr>
      <t xml:space="preserve">로 지정됨</t>
    </r>
  </si>
  <si>
    <t xml:space="preserve">Register</t>
  </si>
  <si>
    <t xml:space="preserve">Purpose</t>
  </si>
  <si>
    <t xml:space="preserve">Permission</t>
  </si>
  <si>
    <t xml:space="preserve">Zero</t>
  </si>
  <si>
    <t xml:space="preserve">Always return 0</t>
  </si>
  <si>
    <r>
      <rPr>
        <sz val="11"/>
        <color rgb="FF000000"/>
        <rFont val="나눔고딕"/>
        <family val="2"/>
      </rPr>
      <t xml:space="preserve">무조건 </t>
    </r>
    <r>
      <rPr>
        <sz val="11"/>
        <color rgb="FF000000"/>
        <rFont val="돋움"/>
        <family val="0"/>
        <charset val="1"/>
      </rPr>
      <t xml:space="preserve">0</t>
    </r>
    <r>
      <rPr>
        <sz val="11"/>
        <color rgb="FF000000"/>
        <rFont val="나눔고딕"/>
        <family val="2"/>
      </rPr>
      <t xml:space="preserve">으로 고정</t>
    </r>
  </si>
  <si>
    <t xml:space="preserve">Back</t>
  </si>
  <si>
    <t xml:space="preserve">Bp</t>
  </si>
  <si>
    <t xml:space="preserve">Sp</t>
  </si>
  <si>
    <t xml:space="preserve">User Reg / i0</t>
  </si>
  <si>
    <t xml:space="preserve">Function Argument 1</t>
  </si>
  <si>
    <t xml:space="preserve">User Reg / i1</t>
  </si>
  <si>
    <t xml:space="preserve">Function Argument 2</t>
  </si>
  <si>
    <t xml:space="preserve">User Reg / i2</t>
  </si>
  <si>
    <t xml:space="preserve">Function Argument 3</t>
  </si>
  <si>
    <t xml:space="preserve">User Reg / i3</t>
  </si>
  <si>
    <t xml:space="preserve">Function Argument 4</t>
  </si>
  <si>
    <t xml:space="preserve">User Reg / i4</t>
  </si>
  <si>
    <t xml:space="preserve">Function Argument 5</t>
  </si>
  <si>
    <t xml:space="preserve">User Reg / i5</t>
  </si>
  <si>
    <t xml:space="preserve">Function Argument 6</t>
  </si>
  <si>
    <t xml:space="preserve">User Reg / i6</t>
  </si>
  <si>
    <t xml:space="preserve">Saved Register 1 </t>
  </si>
  <si>
    <t xml:space="preserve">User Reg / i7</t>
  </si>
  <si>
    <t xml:space="preserve">Saved Register 2</t>
  </si>
  <si>
    <t xml:space="preserve">User Reg / i8</t>
  </si>
  <si>
    <t xml:space="preserve">Saved Register 3</t>
  </si>
  <si>
    <t xml:space="preserve">User Reg / i9</t>
  </si>
  <si>
    <t xml:space="preserve">Saved Register 4</t>
  </si>
  <si>
    <t xml:space="preserve">User Reg / i10</t>
  </si>
  <si>
    <t xml:space="preserve">Saved Register 5</t>
  </si>
  <si>
    <t xml:space="preserve">User Reg / i11</t>
  </si>
  <si>
    <t xml:space="preserve">Saved Register 6</t>
  </si>
  <si>
    <t xml:space="preserve">User Reg / i12</t>
  </si>
  <si>
    <t xml:space="preserve">Saved Register 7</t>
  </si>
  <si>
    <t xml:space="preserve">User Reg / i13</t>
  </si>
  <si>
    <t xml:space="preserve">Saved Register 8</t>
  </si>
  <si>
    <t xml:space="preserve">User Reg / i14</t>
  </si>
  <si>
    <t xml:space="preserve">Temp Register 1</t>
  </si>
  <si>
    <t xml:space="preserve">User Reg / i15</t>
  </si>
  <si>
    <t xml:space="preserve">Temp Register 2</t>
  </si>
  <si>
    <t xml:space="preserve">User Reg / i16</t>
  </si>
  <si>
    <t xml:space="preserve">Temp Register 3</t>
  </si>
  <si>
    <t xml:space="preserve">User Reg / i17</t>
  </si>
  <si>
    <t xml:space="preserve">Temp Register 4</t>
  </si>
  <si>
    <t xml:space="preserve">User Reg / i18</t>
  </si>
  <si>
    <t xml:space="preserve">Temp Register 5</t>
  </si>
  <si>
    <t xml:space="preserve">User Reg / i19 / DIV_RMD</t>
  </si>
  <si>
    <r>
      <rPr>
        <sz val="11"/>
        <color rgb="FF000000"/>
        <rFont val="돋움"/>
        <family val="0"/>
        <charset val="1"/>
      </rPr>
      <t xml:space="preserve">Temp Register 6 / DIV </t>
    </r>
    <r>
      <rPr>
        <sz val="11"/>
        <color rgb="FF000000"/>
        <rFont val="나눔고딕"/>
        <family val="2"/>
      </rPr>
      <t xml:space="preserve">나머지</t>
    </r>
  </si>
  <si>
    <r>
      <rPr>
        <sz val="11"/>
        <color rgb="FF000000"/>
        <rFont val="돋움"/>
        <family val="0"/>
        <charset val="1"/>
      </rPr>
      <t xml:space="preserve">DIV </t>
    </r>
    <r>
      <rPr>
        <sz val="11"/>
        <color rgb="FF000000"/>
        <rFont val="나눔고딕"/>
        <family val="2"/>
      </rPr>
      <t xml:space="preserve">연산시 나머지 값을 반환</t>
    </r>
  </si>
  <si>
    <t xml:space="preserve">Interrupt Name</t>
  </si>
  <si>
    <t xml:space="preserve">Interrutp Data</t>
  </si>
  <si>
    <r>
      <rPr>
        <sz val="11"/>
        <color rgb="FF000000"/>
        <rFont val="돋움"/>
        <family val="0"/>
        <charset val="1"/>
      </rPr>
      <t xml:space="preserve">Opcode 29 </t>
    </r>
    <r>
      <rPr>
        <sz val="11"/>
        <color rgb="FF000000"/>
        <rFont val="나눔고딕"/>
        <family val="2"/>
      </rPr>
      <t xml:space="preserve">발동시 인터럽트 버퍼에서 가져온 데이터 저장</t>
    </r>
  </si>
  <si>
    <t xml:space="preserve">Interrupt Type</t>
  </si>
  <si>
    <t xml:space="preserve">Interrupt DATA1</t>
  </si>
  <si>
    <t xml:space="preserve">Interrupt DATA@</t>
  </si>
  <si>
    <t xml:space="preserve">Kernel Reg</t>
  </si>
  <si>
    <t xml:space="preserve">CPU Type 0, 1 =&gt; R/W</t>
  </si>
  <si>
    <r>
      <rPr>
        <sz val="11"/>
        <color rgb="FF000000"/>
        <rFont val="나눔고딕"/>
        <family val="2"/>
      </rPr>
      <t xml:space="preserve">보호모드인 </t>
    </r>
    <r>
      <rPr>
        <sz val="11"/>
        <color rgb="FF000000"/>
        <rFont val="돋움"/>
        <family val="0"/>
        <charset val="1"/>
      </rPr>
      <t xml:space="preserve">CPU Type 1</t>
    </r>
    <r>
      <rPr>
        <sz val="11"/>
        <color rgb="FF000000"/>
        <rFont val="나눔고딕"/>
        <family val="2"/>
      </rPr>
      <t xml:space="preserve">에서 프로세스나 쓰레드 정보를 저장</t>
    </r>
    <r>
      <rPr>
        <sz val="11"/>
        <color rgb="FF000000"/>
        <rFont val="돋움"/>
        <family val="0"/>
        <charset val="1"/>
      </rPr>
      <t xml:space="preserve">, </t>
    </r>
    <r>
      <rPr>
        <sz val="11"/>
        <color rgb="FF000000"/>
        <rFont val="나눔고딕"/>
        <family val="2"/>
      </rPr>
      <t xml:space="preserve">처리하기 위해 사용</t>
    </r>
  </si>
  <si>
    <t xml:space="preserve">Kernel</t>
  </si>
  <si>
    <t xml:space="preserve">VM Guest</t>
  </si>
  <si>
    <t xml:space="preserve">Driver</t>
  </si>
  <si>
    <t xml:space="preserve">Application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</si>
</sst>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나눔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돋움"/>
      <family val="0"/>
      <charset val="1"/>
    </font>
    <font>
      <sz val="11"/>
      <color rgb="FFFFFFFF"/>
      <name val="나눔고딕"/>
      <family val="2"/>
    </font>
    <font>
      <sz val="11"/>
      <color rgb="FF000000"/>
      <name val="돋움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331452"/>
        <bgColor rgb="FF660066"/>
      </patternFill>
    </fill>
    <fill>
      <patternFill patternType="solid">
        <fgColor rgb="FFFFCCCC"/>
        <bgColor rgb="FFFFDFB3"/>
      </patternFill>
    </fill>
    <fill>
      <patternFill patternType="solid">
        <fgColor rgb="FFDBC9EE"/>
        <bgColor rgb="FFD1D1F0"/>
      </patternFill>
    </fill>
    <fill>
      <patternFill patternType="solid">
        <fgColor rgb="FFB3FFB3"/>
        <bgColor rgb="FFCCFFFF"/>
      </patternFill>
    </fill>
    <fill>
      <patternFill patternType="solid">
        <fgColor rgb="FFFFDFB3"/>
        <bgColor rgb="FFFFCCCC"/>
      </patternFill>
    </fill>
    <fill>
      <patternFill patternType="solid">
        <fgColor rgb="FFD1D1F0"/>
        <bgColor rgb="FFDBC9EE"/>
      </patternFill>
    </fill>
    <fill>
      <patternFill patternType="solid">
        <fgColor rgb="FFA2A2A2"/>
        <bgColor rgb="FF9999FF"/>
      </patternFill>
    </fill>
    <fill>
      <patternFill patternType="solid">
        <fgColor rgb="FF5C2D91"/>
        <bgColor rgb="FF331452"/>
      </patternFill>
    </fill>
    <fill>
      <patternFill patternType="solid">
        <fgColor rgb="FF800080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C9EE"/>
      <rgbColor rgb="FF808080"/>
      <rgbColor rgb="FF9999FF"/>
      <rgbColor rgb="FF993366"/>
      <rgbColor rgb="FFFFDFB3"/>
      <rgbColor rgb="FFCCFFFF"/>
      <rgbColor rgb="FF660066"/>
      <rgbColor rgb="FFFF8080"/>
      <rgbColor rgb="FF0066CC"/>
      <rgbColor rgb="FFD1D1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3FFB3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2A2A2"/>
      <rgbColor rgb="FF003366"/>
      <rgbColor rgb="FF339966"/>
      <rgbColor rgb="FF003300"/>
      <rgbColor rgb="FF333300"/>
      <rgbColor rgb="FF993300"/>
      <rgbColor rgb="FF993366"/>
      <rgbColor rgb="FF5C2D91"/>
      <rgbColor rgb="FF3314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69"/>
  <sheetViews>
    <sheetView showFormulas="false" showGridLines="true" showRowColHeaders="true" showZeros="true" rightToLeft="false" tabSelected="false" showOutlineSymbols="true" defaultGridColor="true" view="normal" topLeftCell="H7" colorId="64" zoomScale="85" zoomScaleNormal="85" zoomScalePageLayoutView="100" workbookViewId="0">
      <selection pane="topLeft" activeCell="H62" activeCellId="0" sqref="H62"/>
    </sheetView>
  </sheetViews>
  <sheetFormatPr defaultRowHeight="13.55" zeroHeight="false" outlineLevelRow="0" outlineLevelCol="0"/>
  <cols>
    <col collapsed="false" customWidth="true" hidden="false" outlineLevel="0" max="2" min="1" style="0" width="9.34"/>
    <col collapsed="false" customWidth="true" hidden="false" outlineLevel="0" max="5" min="3" style="1" width="9.34"/>
    <col collapsed="false" customWidth="true" hidden="false" outlineLevel="0" max="6" min="6" style="0" width="28.03"/>
    <col collapsed="false" customWidth="true" hidden="false" outlineLevel="0" max="7" min="7" style="0" width="9.34"/>
    <col collapsed="false" customWidth="true" hidden="false" outlineLevel="0" max="8" min="8" style="0" width="46.71"/>
    <col collapsed="false" customWidth="true" hidden="false" outlineLevel="0" max="9" min="9" style="0" width="46.83"/>
    <col collapsed="false" customWidth="true" hidden="false" outlineLevel="0" max="10" min="10" style="0" width="9.34"/>
    <col collapsed="false" customWidth="true" hidden="false" outlineLevel="0" max="11" min="11" style="0" width="15.57"/>
    <col collapsed="false" customWidth="true" hidden="false" outlineLevel="0" max="1025" min="12" style="0" width="9.34"/>
  </cols>
  <sheetData>
    <row r="1" s="4" customFormat="true" ht="13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K1" s="5" t="s">
        <v>9</v>
      </c>
    </row>
    <row r="2" customFormat="false" ht="13.55" hidden="false" customHeight="false" outlineLevel="0" collapsed="false">
      <c r="A2" s="6" t="n">
        <f aca="false">ROW()-1</f>
        <v>1</v>
      </c>
      <c r="B2" s="6" t="n">
        <v>0</v>
      </c>
      <c r="C2" s="7" t="str">
        <f aca="false">DEC2BIN(B:B,5)</f>
        <v>00000</v>
      </c>
      <c r="D2" s="7" t="n">
        <v>0</v>
      </c>
      <c r="E2" s="7" t="str">
        <f aca="false">DEC2BIN(D:D,2)</f>
        <v>00</v>
      </c>
      <c r="F2" s="8" t="s">
        <v>10</v>
      </c>
      <c r="G2" s="9" t="s">
        <v>11</v>
      </c>
      <c r="H2" s="0" t="s">
        <v>12</v>
      </c>
      <c r="K2" s="10" t="s">
        <v>13</v>
      </c>
    </row>
    <row r="3" customFormat="false" ht="13.55" hidden="false" customHeight="false" outlineLevel="0" collapsed="false">
      <c r="A3" s="6" t="n">
        <f aca="false">ROW()-1</f>
        <v>2</v>
      </c>
      <c r="B3" s="6" t="n">
        <v>0</v>
      </c>
      <c r="C3" s="7" t="str">
        <f aca="false">DEC2BIN(B:B,5)</f>
        <v>00000</v>
      </c>
      <c r="D3" s="7" t="n">
        <v>1</v>
      </c>
      <c r="E3" s="7" t="str">
        <f aca="false">DEC2BIN(D:D,2)</f>
        <v>01</v>
      </c>
      <c r="F3" s="8" t="s">
        <v>14</v>
      </c>
      <c r="G3" s="9" t="s">
        <v>11</v>
      </c>
      <c r="H3" s="0" t="s">
        <v>15</v>
      </c>
      <c r="K3" s="11" t="s">
        <v>16</v>
      </c>
    </row>
    <row r="4" customFormat="false" ht="13.55" hidden="false" customHeight="false" outlineLevel="0" collapsed="false">
      <c r="A4" s="6" t="n">
        <f aca="false">ROW()-1</f>
        <v>3</v>
      </c>
      <c r="B4" s="6" t="n">
        <v>1</v>
      </c>
      <c r="C4" s="7" t="str">
        <f aca="false">DEC2BIN(B:B,5)</f>
        <v>00001</v>
      </c>
      <c r="D4" s="7" t="n">
        <v>0</v>
      </c>
      <c r="E4" s="7" t="str">
        <f aca="false">DEC2BIN(D:D,2)</f>
        <v>00</v>
      </c>
      <c r="F4" s="8" t="s">
        <v>17</v>
      </c>
      <c r="G4" s="9" t="s">
        <v>18</v>
      </c>
      <c r="H4" s="0" t="s">
        <v>19</v>
      </c>
      <c r="K4" s="12" t="s">
        <v>20</v>
      </c>
    </row>
    <row r="5" customFormat="false" ht="13.55" hidden="false" customHeight="false" outlineLevel="0" collapsed="false">
      <c r="A5" s="6" t="n">
        <f aca="false">ROW()-1</f>
        <v>4</v>
      </c>
      <c r="B5" s="6" t="n">
        <v>1</v>
      </c>
      <c r="C5" s="7" t="str">
        <f aca="false">DEC2BIN(B:B,5)</f>
        <v>00001</v>
      </c>
      <c r="D5" s="7" t="n">
        <v>1</v>
      </c>
      <c r="E5" s="7" t="str">
        <f aca="false">DEC2BIN(D:D,2)</f>
        <v>01</v>
      </c>
      <c r="F5" s="8" t="s">
        <v>21</v>
      </c>
      <c r="G5" s="9" t="s">
        <v>18</v>
      </c>
      <c r="H5" s="0" t="s">
        <v>22</v>
      </c>
      <c r="K5" s="13" t="s">
        <v>23</v>
      </c>
    </row>
    <row r="6" customFormat="false" ht="13.55" hidden="false" customHeight="false" outlineLevel="0" collapsed="false">
      <c r="A6" s="6" t="n">
        <f aca="false">ROW()-1</f>
        <v>5</v>
      </c>
      <c r="B6" s="6" t="n">
        <v>2</v>
      </c>
      <c r="C6" s="7" t="str">
        <f aca="false">DEC2BIN(B:B,5)</f>
        <v>00010</v>
      </c>
      <c r="D6" s="7" t="n">
        <v>0</v>
      </c>
      <c r="E6" s="7" t="str">
        <f aca="false">DEC2BIN(D:D,2)</f>
        <v>00</v>
      </c>
      <c r="F6" s="8" t="s">
        <v>24</v>
      </c>
      <c r="G6" s="9" t="s">
        <v>11</v>
      </c>
      <c r="H6" s="0" t="s">
        <v>25</v>
      </c>
    </row>
    <row r="7" customFormat="false" ht="13.55" hidden="false" customHeight="false" outlineLevel="0" collapsed="false">
      <c r="A7" s="6" t="n">
        <f aca="false">ROW()-1</f>
        <v>6</v>
      </c>
      <c r="B7" s="6" t="n">
        <v>2</v>
      </c>
      <c r="C7" s="7" t="str">
        <f aca="false">DEC2BIN(B:B,5)</f>
        <v>00010</v>
      </c>
      <c r="D7" s="7" t="n">
        <v>1</v>
      </c>
      <c r="E7" s="7" t="str">
        <f aca="false">DEC2BIN(D:D,2)</f>
        <v>01</v>
      </c>
      <c r="F7" s="8" t="s">
        <v>26</v>
      </c>
      <c r="G7" s="9" t="s">
        <v>11</v>
      </c>
      <c r="H7" s="0" t="s">
        <v>27</v>
      </c>
    </row>
    <row r="8" customFormat="false" ht="14.1" hidden="false" customHeight="false" outlineLevel="0" collapsed="false">
      <c r="A8" s="6" t="n">
        <f aca="false">ROW()-1</f>
        <v>7</v>
      </c>
      <c r="B8" s="6" t="n">
        <v>3</v>
      </c>
      <c r="C8" s="7" t="str">
        <f aca="false">DEC2BIN(B:B,5)</f>
        <v>00011</v>
      </c>
      <c r="D8" s="7" t="n">
        <v>0</v>
      </c>
      <c r="E8" s="7" t="str">
        <f aca="false">DEC2BIN(D:D,2)</f>
        <v>00</v>
      </c>
      <c r="F8" s="8" t="s">
        <v>28</v>
      </c>
      <c r="G8" s="9" t="s">
        <v>18</v>
      </c>
      <c r="H8" s="0" t="s">
        <v>29</v>
      </c>
      <c r="J8" s="14" t="s">
        <v>30</v>
      </c>
      <c r="K8" s="14"/>
    </row>
    <row r="9" customFormat="false" ht="14.1" hidden="false" customHeight="false" outlineLevel="0" collapsed="false">
      <c r="A9" s="6" t="n">
        <f aca="false">ROW()-1</f>
        <v>8</v>
      </c>
      <c r="B9" s="6" t="n">
        <v>3</v>
      </c>
      <c r="C9" s="7" t="str">
        <f aca="false">DEC2BIN(B:B,5)</f>
        <v>00011</v>
      </c>
      <c r="D9" s="7" t="n">
        <v>1</v>
      </c>
      <c r="E9" s="7" t="str">
        <f aca="false">DEC2BIN(D:D,2)</f>
        <v>01</v>
      </c>
      <c r="F9" s="8" t="s">
        <v>31</v>
      </c>
      <c r="G9" s="9" t="s">
        <v>18</v>
      </c>
      <c r="H9" s="0" t="s">
        <v>32</v>
      </c>
      <c r="J9" s="9" t="s">
        <v>11</v>
      </c>
      <c r="K9" s="9" t="s">
        <v>33</v>
      </c>
    </row>
    <row r="10" customFormat="false" ht="13.8" hidden="false" customHeight="false" outlineLevel="0" collapsed="false">
      <c r="A10" s="6" t="n">
        <f aca="false">ROW()-1</f>
        <v>9</v>
      </c>
      <c r="B10" s="6" t="n">
        <v>3</v>
      </c>
      <c r="C10" s="7" t="str">
        <f aca="false">DEC2BIN(B:B,5)</f>
        <v>00011</v>
      </c>
      <c r="D10" s="7" t="n">
        <v>2</v>
      </c>
      <c r="E10" s="7" t="str">
        <f aca="false">DEC2BIN(D:D,2)</f>
        <v>10</v>
      </c>
      <c r="F10" s="8" t="s">
        <v>34</v>
      </c>
      <c r="G10" s="9" t="s">
        <v>18</v>
      </c>
      <c r="H10" s="0" t="s">
        <v>35</v>
      </c>
      <c r="J10" s="9" t="s">
        <v>36</v>
      </c>
      <c r="K10" s="9" t="s">
        <v>37</v>
      </c>
    </row>
    <row r="11" customFormat="false" ht="13.8" hidden="false" customHeight="false" outlineLevel="0" collapsed="false">
      <c r="A11" s="6" t="n">
        <f aca="false">ROW()-1</f>
        <v>10</v>
      </c>
      <c r="B11" s="6" t="n">
        <v>3</v>
      </c>
      <c r="C11" s="7" t="str">
        <f aca="false">DEC2BIN(B:B,5)</f>
        <v>00011</v>
      </c>
      <c r="D11" s="7" t="n">
        <v>3</v>
      </c>
      <c r="E11" s="7" t="str">
        <f aca="false">DEC2BIN(D:D,2)</f>
        <v>11</v>
      </c>
      <c r="F11" s="8" t="s">
        <v>38</v>
      </c>
      <c r="G11" s="9" t="s">
        <v>18</v>
      </c>
      <c r="H11" s="0" t="s">
        <v>39</v>
      </c>
      <c r="J11" s="9" t="s">
        <v>40</v>
      </c>
      <c r="K11" s="9" t="s">
        <v>41</v>
      </c>
    </row>
    <row r="12" customFormat="false" ht="14.1" hidden="false" customHeight="false" outlineLevel="0" collapsed="false">
      <c r="A12" s="6" t="n">
        <f aca="false">ROW()-1</f>
        <v>11</v>
      </c>
      <c r="B12" s="6" t="n">
        <v>4</v>
      </c>
      <c r="C12" s="7" t="str">
        <f aca="false">DEC2BIN(B:B,5)</f>
        <v>00100</v>
      </c>
      <c r="D12" s="7" t="n">
        <v>0</v>
      </c>
      <c r="E12" s="7" t="str">
        <f aca="false">DEC2BIN(D:D,2)</f>
        <v>00</v>
      </c>
      <c r="F12" s="8" t="s">
        <v>42</v>
      </c>
      <c r="G12" s="9" t="s">
        <v>11</v>
      </c>
      <c r="H12" s="0" t="s">
        <v>43</v>
      </c>
      <c r="J12" s="9" t="s">
        <v>44</v>
      </c>
      <c r="K12" s="9" t="s">
        <v>45</v>
      </c>
    </row>
    <row r="13" customFormat="false" ht="13.55" hidden="false" customHeight="false" outlineLevel="0" collapsed="false">
      <c r="A13" s="6" t="n">
        <f aca="false">ROW()-1</f>
        <v>12</v>
      </c>
      <c r="B13" s="6" t="n">
        <v>4</v>
      </c>
      <c r="C13" s="7" t="str">
        <f aca="false">DEC2BIN(B:B,5)</f>
        <v>00100</v>
      </c>
      <c r="D13" s="7" t="n">
        <v>1</v>
      </c>
      <c r="E13" s="7" t="str">
        <f aca="false">DEC2BIN(D:D,2)</f>
        <v>01</v>
      </c>
      <c r="F13" s="8" t="s">
        <v>46</v>
      </c>
      <c r="G13" s="9" t="s">
        <v>11</v>
      </c>
      <c r="H13" s="0" t="s">
        <v>47</v>
      </c>
    </row>
    <row r="14" customFormat="false" ht="13.55" hidden="false" customHeight="false" outlineLevel="0" collapsed="false">
      <c r="A14" s="6" t="n">
        <f aca="false">ROW()-1</f>
        <v>13</v>
      </c>
      <c r="B14" s="6" t="n">
        <v>4</v>
      </c>
      <c r="C14" s="7" t="str">
        <f aca="false">DEC2BIN(B:B,5)</f>
        <v>00100</v>
      </c>
      <c r="D14" s="7" t="n">
        <v>2</v>
      </c>
      <c r="E14" s="7" t="str">
        <f aca="false">DEC2BIN(D:D,2)</f>
        <v>10</v>
      </c>
      <c r="F14" s="8" t="s">
        <v>48</v>
      </c>
      <c r="G14" s="9" t="s">
        <v>11</v>
      </c>
      <c r="H14" s="0" t="s">
        <v>49</v>
      </c>
    </row>
    <row r="15" customFormat="false" ht="13.55" hidden="false" customHeight="false" outlineLevel="0" collapsed="false">
      <c r="A15" s="6" t="n">
        <f aca="false">ROW()-1</f>
        <v>14</v>
      </c>
      <c r="B15" s="6" t="n">
        <v>4</v>
      </c>
      <c r="C15" s="7" t="str">
        <f aca="false">DEC2BIN(B:B,5)</f>
        <v>00100</v>
      </c>
      <c r="D15" s="7" t="n">
        <v>3</v>
      </c>
      <c r="E15" s="7" t="str">
        <f aca="false">DEC2BIN(D:D,2)</f>
        <v>11</v>
      </c>
      <c r="F15" s="8" t="s">
        <v>50</v>
      </c>
      <c r="G15" s="9" t="s">
        <v>11</v>
      </c>
      <c r="H15" s="0" t="s">
        <v>51</v>
      </c>
    </row>
    <row r="16" customFormat="false" ht="13.55" hidden="false" customHeight="false" outlineLevel="0" collapsed="false">
      <c r="A16" s="6" t="n">
        <f aca="false">ROW()-1</f>
        <v>15</v>
      </c>
      <c r="B16" s="6" t="n">
        <v>5</v>
      </c>
      <c r="C16" s="7" t="str">
        <f aca="false">DEC2BIN(B:B,5)</f>
        <v>00101</v>
      </c>
      <c r="D16" s="7" t="n">
        <v>0</v>
      </c>
      <c r="E16" s="7" t="str">
        <f aca="false">DEC2BIN(D:D,2)</f>
        <v>00</v>
      </c>
      <c r="F16" s="8" t="s">
        <v>52</v>
      </c>
      <c r="G16" s="9" t="s">
        <v>18</v>
      </c>
      <c r="H16" s="0" t="s">
        <v>53</v>
      </c>
    </row>
    <row r="17" customFormat="false" ht="13.55" hidden="false" customHeight="false" outlineLevel="0" collapsed="false">
      <c r="A17" s="6" t="n">
        <f aca="false">ROW()-1</f>
        <v>16</v>
      </c>
      <c r="B17" s="6" t="n">
        <v>5</v>
      </c>
      <c r="C17" s="7" t="str">
        <f aca="false">DEC2BIN(B:B,5)</f>
        <v>00101</v>
      </c>
      <c r="D17" s="7" t="n">
        <v>1</v>
      </c>
      <c r="E17" s="7" t="str">
        <f aca="false">DEC2BIN(D:D,2)</f>
        <v>01</v>
      </c>
      <c r="F17" s="8" t="s">
        <v>54</v>
      </c>
      <c r="G17" s="9" t="s">
        <v>18</v>
      </c>
      <c r="H17" s="0" t="s">
        <v>55</v>
      </c>
    </row>
    <row r="18" customFormat="false" ht="13.55" hidden="false" customHeight="false" outlineLevel="0" collapsed="false">
      <c r="A18" s="6" t="n">
        <f aca="false">ROW()-1</f>
        <v>17</v>
      </c>
      <c r="B18" s="6" t="n">
        <v>5</v>
      </c>
      <c r="C18" s="7" t="str">
        <f aca="false">DEC2BIN(B:B,5)</f>
        <v>00101</v>
      </c>
      <c r="D18" s="7" t="n">
        <v>2</v>
      </c>
      <c r="E18" s="7" t="str">
        <f aca="false">DEC2BIN(D:D,2)</f>
        <v>10</v>
      </c>
      <c r="F18" s="8" t="s">
        <v>56</v>
      </c>
      <c r="G18" s="9" t="s">
        <v>18</v>
      </c>
      <c r="H18" s="0" t="s">
        <v>57</v>
      </c>
    </row>
    <row r="19" customFormat="false" ht="13.55" hidden="false" customHeight="false" outlineLevel="0" collapsed="false">
      <c r="A19" s="6" t="n">
        <f aca="false">ROW()-1</f>
        <v>18</v>
      </c>
      <c r="B19" s="6" t="n">
        <v>5</v>
      </c>
      <c r="C19" s="7" t="str">
        <f aca="false">DEC2BIN(B:B,5)</f>
        <v>00101</v>
      </c>
      <c r="D19" s="7" t="n">
        <v>3</v>
      </c>
      <c r="E19" s="7" t="str">
        <f aca="false">DEC2BIN(D:D,2)</f>
        <v>11</v>
      </c>
      <c r="F19" s="8" t="s">
        <v>58</v>
      </c>
      <c r="G19" s="9" t="s">
        <v>18</v>
      </c>
      <c r="H19" s="0" t="s">
        <v>59</v>
      </c>
    </row>
    <row r="20" customFormat="false" ht="13.55" hidden="false" customHeight="false" outlineLevel="0" collapsed="false">
      <c r="A20" s="6" t="n">
        <f aca="false">ROW()-1</f>
        <v>19</v>
      </c>
      <c r="B20" s="6" t="n">
        <v>6</v>
      </c>
      <c r="C20" s="7" t="str">
        <f aca="false">DEC2BIN(B:B,5)</f>
        <v>00110</v>
      </c>
      <c r="D20" s="7" t="n">
        <v>0</v>
      </c>
      <c r="E20" s="7" t="str">
        <f aca="false">DEC2BIN(D:D,2)</f>
        <v>00</v>
      </c>
      <c r="F20" s="10" t="s">
        <v>60</v>
      </c>
      <c r="G20" s="9" t="s">
        <v>61</v>
      </c>
      <c r="H20" s="0" t="s">
        <v>62</v>
      </c>
    </row>
    <row r="21" customFormat="false" ht="13.55" hidden="false" customHeight="false" outlineLevel="0" collapsed="false">
      <c r="A21" s="6" t="n">
        <f aca="false">ROW()-1</f>
        <v>20</v>
      </c>
      <c r="B21" s="6" t="n">
        <v>6</v>
      </c>
      <c r="C21" s="7" t="str">
        <f aca="false">DEC2BIN(B:B,5)</f>
        <v>00110</v>
      </c>
      <c r="D21" s="7" t="n">
        <v>1</v>
      </c>
      <c r="E21" s="7" t="str">
        <f aca="false">DEC2BIN(D:D,2)</f>
        <v>01</v>
      </c>
      <c r="F21" s="10" t="s">
        <v>63</v>
      </c>
      <c r="G21" s="9" t="s">
        <v>61</v>
      </c>
      <c r="H21" s="0" t="s">
        <v>64</v>
      </c>
    </row>
    <row r="22" customFormat="false" ht="13.55" hidden="false" customHeight="false" outlineLevel="0" collapsed="false">
      <c r="A22" s="6" t="n">
        <f aca="false">ROW()-1</f>
        <v>21</v>
      </c>
      <c r="B22" s="6" t="n">
        <v>6</v>
      </c>
      <c r="C22" s="7" t="str">
        <f aca="false">DEC2BIN(B:B,5)</f>
        <v>00110</v>
      </c>
      <c r="D22" s="7" t="n">
        <v>2</v>
      </c>
      <c r="E22" s="7" t="str">
        <f aca="false">DEC2BIN(D:D,2)</f>
        <v>10</v>
      </c>
      <c r="F22" s="10" t="s">
        <v>65</v>
      </c>
      <c r="G22" s="9" t="s">
        <v>61</v>
      </c>
      <c r="H22" s="0" t="s">
        <v>66</v>
      </c>
    </row>
    <row r="23" customFormat="false" ht="13.55" hidden="false" customHeight="false" outlineLevel="0" collapsed="false">
      <c r="A23" s="6" t="n">
        <f aca="false">ROW()-1</f>
        <v>22</v>
      </c>
      <c r="B23" s="6" t="n">
        <v>6</v>
      </c>
      <c r="C23" s="7" t="str">
        <f aca="false">DEC2BIN(B:B,5)</f>
        <v>00110</v>
      </c>
      <c r="D23" s="7" t="n">
        <v>3</v>
      </c>
      <c r="E23" s="7" t="str">
        <f aca="false">DEC2BIN(D:D,2)</f>
        <v>11</v>
      </c>
      <c r="F23" s="10" t="s">
        <v>67</v>
      </c>
      <c r="G23" s="9" t="s">
        <v>61</v>
      </c>
      <c r="H23" s="0" t="s">
        <v>68</v>
      </c>
    </row>
    <row r="24" customFormat="false" ht="13.55" hidden="false" customHeight="false" outlineLevel="0" collapsed="false">
      <c r="A24" s="6" t="n">
        <f aca="false">ROW()-1</f>
        <v>23</v>
      </c>
      <c r="B24" s="6" t="n">
        <v>7</v>
      </c>
      <c r="C24" s="7" t="str">
        <f aca="false">DEC2BIN(B:B,5)</f>
        <v>00111</v>
      </c>
      <c r="D24" s="7" t="n">
        <v>0</v>
      </c>
      <c r="E24" s="7" t="str">
        <f aca="false">DEC2BIN(D:D,2)</f>
        <v>00</v>
      </c>
      <c r="F24" s="10" t="s">
        <v>69</v>
      </c>
      <c r="G24" s="9" t="s">
        <v>61</v>
      </c>
      <c r="H24" s="0" t="s">
        <v>70</v>
      </c>
    </row>
    <row r="25" customFormat="false" ht="13.55" hidden="false" customHeight="false" outlineLevel="0" collapsed="false">
      <c r="A25" s="6" t="n">
        <f aca="false">ROW()-1</f>
        <v>24</v>
      </c>
      <c r="B25" s="6" t="n">
        <v>7</v>
      </c>
      <c r="C25" s="7" t="str">
        <f aca="false">DEC2BIN(B:B,5)</f>
        <v>00111</v>
      </c>
      <c r="D25" s="7" t="n">
        <v>1</v>
      </c>
      <c r="E25" s="7" t="str">
        <f aca="false">DEC2BIN(D:D,2)</f>
        <v>01</v>
      </c>
      <c r="F25" s="10" t="s">
        <v>71</v>
      </c>
      <c r="G25" s="9" t="s">
        <v>61</v>
      </c>
      <c r="H25" s="0" t="s">
        <v>72</v>
      </c>
    </row>
    <row r="26" customFormat="false" ht="13.55" hidden="false" customHeight="false" outlineLevel="0" collapsed="false">
      <c r="A26" s="6" t="n">
        <f aca="false">ROW()-1</f>
        <v>25</v>
      </c>
      <c r="B26" s="6" t="n">
        <v>7</v>
      </c>
      <c r="C26" s="7" t="str">
        <f aca="false">DEC2BIN(B:B,5)</f>
        <v>00111</v>
      </c>
      <c r="D26" s="7" t="n">
        <v>2</v>
      </c>
      <c r="E26" s="7" t="str">
        <f aca="false">DEC2BIN(D:D,2)</f>
        <v>10</v>
      </c>
      <c r="F26" s="10" t="s">
        <v>73</v>
      </c>
      <c r="G26" s="9" t="s">
        <v>61</v>
      </c>
      <c r="H26" s="0" t="s">
        <v>74</v>
      </c>
    </row>
    <row r="27" customFormat="false" ht="13.55" hidden="false" customHeight="false" outlineLevel="0" collapsed="false">
      <c r="A27" s="6" t="n">
        <f aca="false">ROW()-1</f>
        <v>26</v>
      </c>
      <c r="B27" s="6" t="n">
        <v>7</v>
      </c>
      <c r="C27" s="7" t="str">
        <f aca="false">DEC2BIN(B:B,5)</f>
        <v>00111</v>
      </c>
      <c r="D27" s="7" t="n">
        <v>3</v>
      </c>
      <c r="E27" s="7" t="str">
        <f aca="false">DEC2BIN(D:D,2)</f>
        <v>11</v>
      </c>
      <c r="F27" s="10" t="s">
        <v>75</v>
      </c>
      <c r="G27" s="9" t="s">
        <v>61</v>
      </c>
      <c r="H27" s="0" t="s">
        <v>76</v>
      </c>
    </row>
    <row r="28" customFormat="false" ht="13.55" hidden="false" customHeight="false" outlineLevel="0" collapsed="false">
      <c r="A28" s="6" t="n">
        <f aca="false">ROW()-1</f>
        <v>27</v>
      </c>
      <c r="B28" s="6" t="n">
        <v>8</v>
      </c>
      <c r="C28" s="7" t="str">
        <f aca="false">DEC2BIN(B:B,5)</f>
        <v>01000</v>
      </c>
      <c r="D28" s="7" t="n">
        <v>0</v>
      </c>
      <c r="E28" s="7" t="str">
        <f aca="false">DEC2BIN(D:D,2)</f>
        <v>00</v>
      </c>
      <c r="F28" s="11" t="s">
        <v>77</v>
      </c>
      <c r="G28" s="9" t="s">
        <v>44</v>
      </c>
      <c r="H28" s="9" t="s">
        <v>78</v>
      </c>
    </row>
    <row r="29" customFormat="false" ht="13.55" hidden="false" customHeight="false" outlineLevel="0" collapsed="false">
      <c r="A29" s="6" t="n">
        <f aca="false">ROW()-1</f>
        <v>28</v>
      </c>
      <c r="B29" s="6" t="n">
        <v>8</v>
      </c>
      <c r="C29" s="7" t="str">
        <f aca="false">DEC2BIN(B:B,5)</f>
        <v>01000</v>
      </c>
      <c r="D29" s="7" t="n">
        <v>1</v>
      </c>
      <c r="E29" s="7" t="str">
        <f aca="false">DEC2BIN(D:D,2)</f>
        <v>01</v>
      </c>
      <c r="F29" s="11" t="s">
        <v>79</v>
      </c>
      <c r="G29" s="9" t="s">
        <v>44</v>
      </c>
      <c r="H29" s="9" t="s">
        <v>80</v>
      </c>
    </row>
    <row r="30" customFormat="false" ht="13.55" hidden="false" customHeight="false" outlineLevel="0" collapsed="false">
      <c r="A30" s="6" t="n">
        <f aca="false">ROW()-1</f>
        <v>29</v>
      </c>
      <c r="B30" s="6" t="n">
        <v>8</v>
      </c>
      <c r="C30" s="7" t="str">
        <f aca="false">DEC2BIN(B:B,5)</f>
        <v>01000</v>
      </c>
      <c r="D30" s="7" t="n">
        <v>2</v>
      </c>
      <c r="E30" s="7" t="str">
        <f aca="false">DEC2BIN(D:D,2)</f>
        <v>10</v>
      </c>
      <c r="F30" s="11" t="s">
        <v>81</v>
      </c>
      <c r="G30" s="9" t="s">
        <v>44</v>
      </c>
      <c r="H30" s="9" t="s">
        <v>82</v>
      </c>
    </row>
    <row r="31" customFormat="false" ht="13.55" hidden="false" customHeight="false" outlineLevel="0" collapsed="false">
      <c r="A31" s="6" t="n">
        <f aca="false">ROW()-1</f>
        <v>30</v>
      </c>
      <c r="B31" s="6" t="n">
        <v>9</v>
      </c>
      <c r="C31" s="7" t="str">
        <f aca="false">DEC2BIN(B:B,5)</f>
        <v>01001</v>
      </c>
      <c r="D31" s="7" t="n">
        <v>0</v>
      </c>
      <c r="E31" s="7" t="str">
        <f aca="false">DEC2BIN(D:D,2)</f>
        <v>00</v>
      </c>
      <c r="F31" s="11" t="s">
        <v>83</v>
      </c>
      <c r="G31" s="9" t="s">
        <v>40</v>
      </c>
      <c r="H31" s="9" t="s">
        <v>84</v>
      </c>
    </row>
    <row r="32" customFormat="false" ht="13.55" hidden="false" customHeight="false" outlineLevel="0" collapsed="false">
      <c r="A32" s="6" t="n">
        <f aca="false">ROW()-1</f>
        <v>31</v>
      </c>
      <c r="B32" s="6" t="n">
        <v>9</v>
      </c>
      <c r="C32" s="7" t="str">
        <f aca="false">DEC2BIN(B:B,5)</f>
        <v>01001</v>
      </c>
      <c r="D32" s="7" t="n">
        <v>1</v>
      </c>
      <c r="E32" s="7" t="str">
        <f aca="false">DEC2BIN(D:D,2)</f>
        <v>01</v>
      </c>
      <c r="F32" s="11" t="s">
        <v>85</v>
      </c>
      <c r="G32" s="9" t="s">
        <v>40</v>
      </c>
      <c r="H32" s="9" t="s">
        <v>86</v>
      </c>
    </row>
    <row r="33" customFormat="false" ht="13.55" hidden="false" customHeight="false" outlineLevel="0" collapsed="false">
      <c r="A33" s="6" t="n">
        <f aca="false">ROW()-1</f>
        <v>32</v>
      </c>
      <c r="B33" s="6" t="n">
        <v>10</v>
      </c>
      <c r="C33" s="7" t="str">
        <f aca="false">DEC2BIN(B:B,5)</f>
        <v>01010</v>
      </c>
      <c r="D33" s="7" t="n">
        <v>0</v>
      </c>
      <c r="E33" s="7" t="str">
        <f aca="false">DEC2BIN(D:D,2)</f>
        <v>00</v>
      </c>
      <c r="F33" s="11" t="s">
        <v>87</v>
      </c>
      <c r="G33" s="9" t="s">
        <v>11</v>
      </c>
      <c r="H33" s="9" t="s">
        <v>88</v>
      </c>
    </row>
    <row r="34" customFormat="false" ht="13.55" hidden="false" customHeight="false" outlineLevel="0" collapsed="false">
      <c r="A34" s="6" t="n">
        <f aca="false">ROW()-1</f>
        <v>33</v>
      </c>
      <c r="B34" s="6" t="n">
        <v>10</v>
      </c>
      <c r="C34" s="7" t="str">
        <f aca="false">DEC2BIN(B:B,5)</f>
        <v>01010</v>
      </c>
      <c r="D34" s="7" t="n">
        <v>1</v>
      </c>
      <c r="E34" s="7" t="str">
        <f aca="false">DEC2BIN(D:D,2)</f>
        <v>01</v>
      </c>
      <c r="F34" s="11" t="s">
        <v>89</v>
      </c>
      <c r="G34" s="9" t="s">
        <v>11</v>
      </c>
      <c r="H34" s="9" t="s">
        <v>90</v>
      </c>
    </row>
    <row r="35" customFormat="false" ht="13.55" hidden="false" customHeight="false" outlineLevel="0" collapsed="false">
      <c r="A35" s="6" t="n">
        <f aca="false">ROW()-1</f>
        <v>34</v>
      </c>
      <c r="B35" s="6" t="n">
        <v>11</v>
      </c>
      <c r="C35" s="7" t="str">
        <f aca="false">DEC2BIN(B:B,5)</f>
        <v>01011</v>
      </c>
      <c r="D35" s="7" t="n">
        <v>0</v>
      </c>
      <c r="E35" s="7" t="str">
        <f aca="false">DEC2BIN(D:D,2)</f>
        <v>00</v>
      </c>
      <c r="F35" s="11" t="s">
        <v>91</v>
      </c>
      <c r="G35" s="9" t="s">
        <v>11</v>
      </c>
      <c r="H35" s="9" t="s">
        <v>92</v>
      </c>
    </row>
    <row r="36" customFormat="false" ht="13.55" hidden="false" customHeight="false" outlineLevel="0" collapsed="false">
      <c r="A36" s="6" t="n">
        <f aca="false">ROW()-1</f>
        <v>35</v>
      </c>
      <c r="B36" s="6" t="n">
        <v>11</v>
      </c>
      <c r="C36" s="7" t="str">
        <f aca="false">DEC2BIN(B:B,5)</f>
        <v>01011</v>
      </c>
      <c r="D36" s="7" t="n">
        <v>1</v>
      </c>
      <c r="E36" s="7" t="str">
        <f aca="false">DEC2BIN(D:D,2)</f>
        <v>01</v>
      </c>
      <c r="F36" s="11" t="s">
        <v>93</v>
      </c>
      <c r="G36" s="9" t="s">
        <v>11</v>
      </c>
      <c r="H36" s="9" t="s">
        <v>94</v>
      </c>
    </row>
    <row r="37" customFormat="false" ht="13.55" hidden="false" customHeight="false" outlineLevel="0" collapsed="false">
      <c r="A37" s="6" t="n">
        <f aca="false">ROW()-1</f>
        <v>36</v>
      </c>
      <c r="B37" s="6" t="n">
        <v>11</v>
      </c>
      <c r="C37" s="7" t="str">
        <f aca="false">DEC2BIN(B:B,5)</f>
        <v>01011</v>
      </c>
      <c r="D37" s="7" t="n">
        <v>2</v>
      </c>
      <c r="E37" s="7" t="str">
        <f aca="false">DEC2BIN(D:D,2)</f>
        <v>10</v>
      </c>
      <c r="F37" s="11" t="s">
        <v>95</v>
      </c>
      <c r="G37" s="9" t="s">
        <v>11</v>
      </c>
      <c r="H37" s="9" t="s">
        <v>96</v>
      </c>
    </row>
    <row r="38" customFormat="false" ht="13.55" hidden="false" customHeight="false" outlineLevel="0" collapsed="false">
      <c r="A38" s="6" t="n">
        <f aca="false">ROW()-1</f>
        <v>37</v>
      </c>
      <c r="B38" s="6" t="n">
        <v>11</v>
      </c>
      <c r="C38" s="7" t="str">
        <f aca="false">DEC2BIN(B:B,5)</f>
        <v>01011</v>
      </c>
      <c r="D38" s="7" t="n">
        <v>3</v>
      </c>
      <c r="E38" s="7" t="str">
        <f aca="false">DEC2BIN(D:D,2)</f>
        <v>11</v>
      </c>
      <c r="F38" s="11" t="s">
        <v>97</v>
      </c>
      <c r="G38" s="9" t="s">
        <v>11</v>
      </c>
      <c r="H38" s="9" t="s">
        <v>98</v>
      </c>
    </row>
    <row r="39" customFormat="false" ht="13.55" hidden="false" customHeight="false" outlineLevel="0" collapsed="false">
      <c r="A39" s="6" t="n">
        <f aca="false">ROW()-1</f>
        <v>38</v>
      </c>
      <c r="B39" s="6" t="n">
        <v>12</v>
      </c>
      <c r="C39" s="7" t="str">
        <f aca="false">DEC2BIN(B:B,5)</f>
        <v>01100</v>
      </c>
      <c r="D39" s="7" t="n">
        <v>0</v>
      </c>
      <c r="E39" s="7" t="str">
        <f aca="false">DEC2BIN(D:D,2)</f>
        <v>00</v>
      </c>
      <c r="F39" s="11" t="s">
        <v>99</v>
      </c>
      <c r="G39" s="9" t="s">
        <v>11</v>
      </c>
      <c r="H39" s="9" t="s">
        <v>100</v>
      </c>
    </row>
    <row r="40" customFormat="false" ht="13.55" hidden="false" customHeight="false" outlineLevel="0" collapsed="false">
      <c r="A40" s="6" t="n">
        <f aca="false">ROW()-1</f>
        <v>39</v>
      </c>
      <c r="B40" s="6" t="n">
        <v>12</v>
      </c>
      <c r="C40" s="7" t="str">
        <f aca="false">DEC2BIN(B:B,5)</f>
        <v>01100</v>
      </c>
      <c r="D40" s="7" t="n">
        <v>1</v>
      </c>
      <c r="E40" s="7" t="str">
        <f aca="false">DEC2BIN(D:D,2)</f>
        <v>01</v>
      </c>
      <c r="F40" s="11" t="s">
        <v>101</v>
      </c>
      <c r="G40" s="9" t="s">
        <v>11</v>
      </c>
      <c r="H40" s="9" t="s">
        <v>102</v>
      </c>
    </row>
    <row r="41" customFormat="false" ht="13.55" hidden="false" customHeight="false" outlineLevel="0" collapsed="false">
      <c r="A41" s="6" t="n">
        <f aca="false">ROW()-1</f>
        <v>40</v>
      </c>
      <c r="B41" s="6" t="n">
        <v>13</v>
      </c>
      <c r="C41" s="7" t="str">
        <f aca="false">DEC2BIN(B:B,5)</f>
        <v>01101</v>
      </c>
      <c r="D41" s="7" t="n">
        <v>0</v>
      </c>
      <c r="E41" s="7" t="str">
        <f aca="false">DEC2BIN(D:D,2)</f>
        <v>00</v>
      </c>
      <c r="F41" s="11" t="s">
        <v>103</v>
      </c>
      <c r="G41" s="9" t="s">
        <v>11</v>
      </c>
      <c r="H41" s="9" t="s">
        <v>104</v>
      </c>
    </row>
    <row r="42" customFormat="false" ht="13.55" hidden="false" customHeight="false" outlineLevel="0" collapsed="false">
      <c r="A42" s="6" t="n">
        <f aca="false">ROW()-1</f>
        <v>41</v>
      </c>
      <c r="B42" s="6" t="n">
        <v>13</v>
      </c>
      <c r="C42" s="7" t="str">
        <f aca="false">DEC2BIN(B:B,5)</f>
        <v>01101</v>
      </c>
      <c r="D42" s="7" t="n">
        <v>1</v>
      </c>
      <c r="E42" s="7" t="str">
        <f aca="false">DEC2BIN(D:D,2)</f>
        <v>01</v>
      </c>
      <c r="F42" s="11" t="s">
        <v>105</v>
      </c>
      <c r="G42" s="9" t="s">
        <v>11</v>
      </c>
      <c r="H42" s="9" t="s">
        <v>106</v>
      </c>
    </row>
    <row r="43" customFormat="false" ht="13.55" hidden="false" customHeight="false" outlineLevel="0" collapsed="false">
      <c r="A43" s="6" t="n">
        <f aca="false">ROW()-1</f>
        <v>42</v>
      </c>
      <c r="B43" s="6" t="n">
        <v>13</v>
      </c>
      <c r="C43" s="7" t="str">
        <f aca="false">DEC2BIN(B:B,5)</f>
        <v>01101</v>
      </c>
      <c r="D43" s="7" t="n">
        <v>2</v>
      </c>
      <c r="E43" s="7" t="str">
        <f aca="false">DEC2BIN(D:D,2)</f>
        <v>10</v>
      </c>
      <c r="F43" s="11" t="s">
        <v>107</v>
      </c>
      <c r="G43" s="9" t="s">
        <v>11</v>
      </c>
      <c r="H43" s="9" t="s">
        <v>108</v>
      </c>
    </row>
    <row r="44" customFormat="false" ht="13.55" hidden="false" customHeight="false" outlineLevel="0" collapsed="false">
      <c r="A44" s="6" t="n">
        <f aca="false">ROW()-1</f>
        <v>43</v>
      </c>
      <c r="B44" s="6" t="n">
        <v>13</v>
      </c>
      <c r="C44" s="7" t="str">
        <f aca="false">DEC2BIN(B:B,5)</f>
        <v>01101</v>
      </c>
      <c r="D44" s="7" t="n">
        <v>3</v>
      </c>
      <c r="E44" s="7" t="str">
        <f aca="false">DEC2BIN(D:D,2)</f>
        <v>11</v>
      </c>
      <c r="F44" s="11" t="s">
        <v>109</v>
      </c>
      <c r="G44" s="9" t="s">
        <v>11</v>
      </c>
      <c r="H44" s="9" t="s">
        <v>110</v>
      </c>
    </row>
    <row r="45" customFormat="false" ht="13.55" hidden="false" customHeight="false" outlineLevel="0" collapsed="false">
      <c r="A45" s="6" t="n">
        <f aca="false">ROW()-1</f>
        <v>44</v>
      </c>
      <c r="B45" s="6" t="n">
        <v>14</v>
      </c>
      <c r="C45" s="7" t="str">
        <f aca="false">DEC2BIN(B:B,5)</f>
        <v>01110</v>
      </c>
      <c r="D45" s="7" t="n">
        <v>0</v>
      </c>
      <c r="E45" s="7" t="str">
        <f aca="false">DEC2BIN(D:D,2)</f>
        <v>00</v>
      </c>
      <c r="F45" s="11" t="s">
        <v>111</v>
      </c>
      <c r="G45" s="9" t="s">
        <v>11</v>
      </c>
      <c r="H45" s="9" t="s">
        <v>112</v>
      </c>
    </row>
    <row r="46" customFormat="false" ht="13.55" hidden="false" customHeight="false" outlineLevel="0" collapsed="false">
      <c r="A46" s="6" t="n">
        <f aca="false">ROW()-1</f>
        <v>45</v>
      </c>
      <c r="B46" s="6" t="n">
        <v>14</v>
      </c>
      <c r="C46" s="7" t="str">
        <f aca="false">DEC2BIN(B:B,5)</f>
        <v>01110</v>
      </c>
      <c r="D46" s="7" t="n">
        <v>1</v>
      </c>
      <c r="E46" s="7" t="str">
        <f aca="false">DEC2BIN(D:D,2)</f>
        <v>01</v>
      </c>
      <c r="F46" s="11" t="s">
        <v>113</v>
      </c>
      <c r="G46" s="9" t="s">
        <v>11</v>
      </c>
      <c r="H46" s="9" t="s">
        <v>114</v>
      </c>
    </row>
    <row r="47" customFormat="false" ht="13.55" hidden="false" customHeight="false" outlineLevel="0" collapsed="false">
      <c r="A47" s="6" t="n">
        <f aca="false">ROW()-1</f>
        <v>46</v>
      </c>
      <c r="B47" s="6" t="n">
        <v>15</v>
      </c>
      <c r="C47" s="7" t="str">
        <f aca="false">DEC2BIN(B:B,5)</f>
        <v>01111</v>
      </c>
      <c r="D47" s="7" t="n">
        <v>0</v>
      </c>
      <c r="E47" s="7" t="str">
        <f aca="false">DEC2BIN(D:D,2)</f>
        <v>00</v>
      </c>
      <c r="F47" s="11" t="s">
        <v>115</v>
      </c>
      <c r="G47" s="9" t="s">
        <v>11</v>
      </c>
      <c r="H47" s="9" t="s">
        <v>116</v>
      </c>
    </row>
    <row r="48" customFormat="false" ht="13.55" hidden="false" customHeight="false" outlineLevel="0" collapsed="false">
      <c r="A48" s="6" t="n">
        <f aca="false">ROW()-1</f>
        <v>47</v>
      </c>
      <c r="B48" s="6" t="n">
        <v>15</v>
      </c>
      <c r="C48" s="7" t="str">
        <f aca="false">DEC2BIN(B:B,5)</f>
        <v>01111</v>
      </c>
      <c r="D48" s="7" t="n">
        <v>1</v>
      </c>
      <c r="E48" s="7" t="str">
        <f aca="false">DEC2BIN(D:D,2)</f>
        <v>01</v>
      </c>
      <c r="F48" s="11" t="s">
        <v>117</v>
      </c>
      <c r="G48" s="9" t="s">
        <v>11</v>
      </c>
      <c r="H48" s="9" t="s">
        <v>118</v>
      </c>
    </row>
    <row r="49" customFormat="false" ht="13.55" hidden="false" customHeight="false" outlineLevel="0" collapsed="false">
      <c r="A49" s="6" t="n">
        <f aca="false">ROW()-1</f>
        <v>48</v>
      </c>
      <c r="B49" s="6" t="n">
        <v>15</v>
      </c>
      <c r="C49" s="7" t="str">
        <f aca="false">DEC2BIN(B:B,5)</f>
        <v>01111</v>
      </c>
      <c r="D49" s="7" t="n">
        <v>2</v>
      </c>
      <c r="E49" s="7" t="str">
        <f aca="false">DEC2BIN(D:D,2)</f>
        <v>10</v>
      </c>
      <c r="F49" s="11" t="s">
        <v>119</v>
      </c>
      <c r="G49" s="9" t="s">
        <v>11</v>
      </c>
      <c r="H49" s="9" t="s">
        <v>120</v>
      </c>
    </row>
    <row r="50" customFormat="false" ht="13.55" hidden="false" customHeight="false" outlineLevel="0" collapsed="false">
      <c r="A50" s="6" t="n">
        <f aca="false">ROW()-1</f>
        <v>49</v>
      </c>
      <c r="B50" s="6" t="n">
        <v>15</v>
      </c>
      <c r="C50" s="7" t="str">
        <f aca="false">DEC2BIN(B:B,5)</f>
        <v>01111</v>
      </c>
      <c r="D50" s="7" t="n">
        <v>3</v>
      </c>
      <c r="E50" s="7" t="str">
        <f aca="false">DEC2BIN(D:D,2)</f>
        <v>11</v>
      </c>
      <c r="F50" s="11" t="s">
        <v>121</v>
      </c>
      <c r="G50" s="9" t="s">
        <v>11</v>
      </c>
      <c r="H50" s="9" t="s">
        <v>122</v>
      </c>
    </row>
    <row r="51" customFormat="false" ht="13.55" hidden="false" customHeight="false" outlineLevel="0" collapsed="false">
      <c r="A51" s="6" t="n">
        <f aca="false">ROW()-1</f>
        <v>50</v>
      </c>
      <c r="B51" s="6" t="n">
        <v>16</v>
      </c>
      <c r="C51" s="7" t="str">
        <f aca="false">DEC2BIN(B:B,5)</f>
        <v>10000</v>
      </c>
      <c r="D51" s="7" t="n">
        <v>0</v>
      </c>
      <c r="E51" s="7" t="str">
        <f aca="false">DEC2BIN(D:D,2)</f>
        <v>00</v>
      </c>
      <c r="F51" s="12" t="s">
        <v>123</v>
      </c>
      <c r="G51" s="9" t="s">
        <v>11</v>
      </c>
      <c r="H51" s="0" t="s">
        <v>124</v>
      </c>
    </row>
    <row r="52" customFormat="false" ht="13.55" hidden="false" customHeight="false" outlineLevel="0" collapsed="false">
      <c r="A52" s="6" t="n">
        <f aca="false">ROW()-1</f>
        <v>51</v>
      </c>
      <c r="B52" s="6" t="n">
        <v>16</v>
      </c>
      <c r="C52" s="7" t="str">
        <f aca="false">DEC2BIN(B:B,5)</f>
        <v>10000</v>
      </c>
      <c r="D52" s="7" t="n">
        <v>1</v>
      </c>
      <c r="E52" s="7" t="str">
        <f aca="false">DEC2BIN(D:D,2)</f>
        <v>01</v>
      </c>
      <c r="F52" s="12" t="s">
        <v>125</v>
      </c>
      <c r="G52" s="9" t="s">
        <v>11</v>
      </c>
      <c r="H52" s="0" t="s">
        <v>126</v>
      </c>
    </row>
    <row r="53" customFormat="false" ht="13.55" hidden="false" customHeight="false" outlineLevel="0" collapsed="false">
      <c r="A53" s="6" t="n">
        <f aca="false">ROW()-1</f>
        <v>52</v>
      </c>
      <c r="B53" s="6" t="n">
        <v>17</v>
      </c>
      <c r="C53" s="7" t="str">
        <f aca="false">DEC2BIN(B:B,5)</f>
        <v>10001</v>
      </c>
      <c r="D53" s="7" t="n">
        <v>0</v>
      </c>
      <c r="E53" s="7" t="str">
        <f aca="false">DEC2BIN(D:D,2)</f>
        <v>00</v>
      </c>
      <c r="F53" s="12" t="s">
        <v>127</v>
      </c>
      <c r="G53" s="9" t="s">
        <v>11</v>
      </c>
      <c r="H53" s="0" t="s">
        <v>128</v>
      </c>
    </row>
    <row r="54" customFormat="false" ht="13.55" hidden="false" customHeight="false" outlineLevel="0" collapsed="false">
      <c r="A54" s="6" t="n">
        <f aca="false">ROW()-1</f>
        <v>53</v>
      </c>
      <c r="B54" s="6" t="n">
        <v>17</v>
      </c>
      <c r="C54" s="7" t="str">
        <f aca="false">DEC2BIN(B:B,5)</f>
        <v>10001</v>
      </c>
      <c r="D54" s="7" t="n">
        <v>1</v>
      </c>
      <c r="E54" s="7" t="str">
        <f aca="false">DEC2BIN(D:D,2)</f>
        <v>01</v>
      </c>
      <c r="F54" s="12" t="s">
        <v>129</v>
      </c>
      <c r="G54" s="9" t="s">
        <v>11</v>
      </c>
      <c r="H54" s="0" t="s">
        <v>130</v>
      </c>
    </row>
    <row r="55" customFormat="false" ht="13.55" hidden="false" customHeight="false" outlineLevel="0" collapsed="false">
      <c r="A55" s="6" t="n">
        <f aca="false">ROW()-1</f>
        <v>54</v>
      </c>
      <c r="B55" s="6" t="n">
        <v>18</v>
      </c>
      <c r="C55" s="7" t="str">
        <f aca="false">DEC2BIN(B:B,5)</f>
        <v>10010</v>
      </c>
      <c r="D55" s="7" t="n">
        <v>0</v>
      </c>
      <c r="E55" s="7" t="str">
        <f aca="false">DEC2BIN(D:D,2)</f>
        <v>00</v>
      </c>
      <c r="F55" s="12" t="s">
        <v>131</v>
      </c>
      <c r="G55" s="9" t="s">
        <v>11</v>
      </c>
      <c r="H55" s="0" t="s">
        <v>132</v>
      </c>
    </row>
    <row r="56" customFormat="false" ht="13.55" hidden="false" customHeight="false" outlineLevel="0" collapsed="false">
      <c r="A56" s="6" t="n">
        <f aca="false">ROW()-1</f>
        <v>55</v>
      </c>
      <c r="B56" s="6" t="n">
        <v>18</v>
      </c>
      <c r="C56" s="7" t="str">
        <f aca="false">DEC2BIN(B:B,5)</f>
        <v>10010</v>
      </c>
      <c r="D56" s="7" t="n">
        <v>1</v>
      </c>
      <c r="E56" s="7" t="str">
        <f aca="false">DEC2BIN(D:D,2)</f>
        <v>01</v>
      </c>
      <c r="F56" s="12" t="s">
        <v>133</v>
      </c>
      <c r="G56" s="9" t="s">
        <v>11</v>
      </c>
      <c r="H56" s="0" t="s">
        <v>134</v>
      </c>
    </row>
    <row r="57" customFormat="false" ht="13.55" hidden="false" customHeight="false" outlineLevel="0" collapsed="false">
      <c r="A57" s="6" t="n">
        <f aca="false">ROW()-1</f>
        <v>56</v>
      </c>
      <c r="B57" s="6" t="n">
        <v>19</v>
      </c>
      <c r="C57" s="7" t="str">
        <f aca="false">DEC2BIN(B:B,5)</f>
        <v>10011</v>
      </c>
      <c r="D57" s="7" t="n">
        <v>0</v>
      </c>
      <c r="E57" s="7" t="str">
        <f aca="false">DEC2BIN(D:D,2)</f>
        <v>00</v>
      </c>
      <c r="F57" s="12" t="s">
        <v>135</v>
      </c>
      <c r="G57" s="9" t="s">
        <v>11</v>
      </c>
      <c r="H57" s="0" t="s">
        <v>136</v>
      </c>
    </row>
    <row r="58" customFormat="false" ht="13.55" hidden="false" customHeight="false" outlineLevel="0" collapsed="false">
      <c r="A58" s="6" t="n">
        <f aca="false">ROW()-1</f>
        <v>57</v>
      </c>
      <c r="B58" s="6" t="n">
        <v>19</v>
      </c>
      <c r="C58" s="7" t="str">
        <f aca="false">DEC2BIN(B:B,5)</f>
        <v>10011</v>
      </c>
      <c r="D58" s="7" t="n">
        <v>1</v>
      </c>
      <c r="E58" s="7" t="str">
        <f aca="false">DEC2BIN(D:D,2)</f>
        <v>01</v>
      </c>
      <c r="F58" s="12" t="s">
        <v>137</v>
      </c>
      <c r="G58" s="9" t="s">
        <v>11</v>
      </c>
      <c r="H58" s="0" t="s">
        <v>138</v>
      </c>
    </row>
    <row r="59" customFormat="false" ht="13.55" hidden="false" customHeight="false" outlineLevel="0" collapsed="false">
      <c r="A59" s="6" t="n">
        <f aca="false">ROW()-1</f>
        <v>58</v>
      </c>
      <c r="B59" s="6" t="n">
        <v>20</v>
      </c>
      <c r="C59" s="7" t="str">
        <f aca="false">DEC2BIN(B:B,5)</f>
        <v>10100</v>
      </c>
      <c r="D59" s="7" t="n">
        <v>0</v>
      </c>
      <c r="E59" s="7" t="str">
        <f aca="false">DEC2BIN(D:D,2)</f>
        <v>00</v>
      </c>
      <c r="F59" s="12" t="s">
        <v>139</v>
      </c>
      <c r="G59" s="9" t="s">
        <v>40</v>
      </c>
      <c r="H59" s="0" t="s">
        <v>140</v>
      </c>
    </row>
    <row r="60" customFormat="false" ht="13.55" hidden="false" customHeight="false" outlineLevel="0" collapsed="false">
      <c r="A60" s="6" t="n">
        <f aca="false">ROW()-1</f>
        <v>59</v>
      </c>
      <c r="B60" s="6" t="n">
        <v>21</v>
      </c>
      <c r="C60" s="7" t="str">
        <f aca="false">DEC2BIN(B:B,5)</f>
        <v>10101</v>
      </c>
      <c r="D60" s="7" t="n">
        <v>0</v>
      </c>
      <c r="E60" s="7" t="str">
        <f aca="false">DEC2BIN(D:D,2)</f>
        <v>00</v>
      </c>
      <c r="F60" s="12" t="s">
        <v>141</v>
      </c>
      <c r="G60" s="9" t="s">
        <v>40</v>
      </c>
      <c r="H60" s="0" t="s">
        <v>142</v>
      </c>
    </row>
    <row r="61" customFormat="false" ht="13.55" hidden="false" customHeight="false" outlineLevel="0" collapsed="false">
      <c r="A61" s="6" t="n">
        <f aca="false">ROW()-1</f>
        <v>60</v>
      </c>
      <c r="B61" s="6" t="n">
        <v>22</v>
      </c>
      <c r="C61" s="7" t="str">
        <f aca="false">DEC2BIN(B:B,5)</f>
        <v>10110</v>
      </c>
      <c r="D61" s="7" t="n">
        <v>0</v>
      </c>
      <c r="E61" s="7" t="str">
        <f aca="false">DEC2BIN(D:D,2)</f>
        <v>00</v>
      </c>
      <c r="F61" s="12" t="s">
        <v>143</v>
      </c>
      <c r="G61" s="9" t="s">
        <v>61</v>
      </c>
      <c r="H61" s="0" t="s">
        <v>144</v>
      </c>
    </row>
    <row r="62" customFormat="false" ht="13.55" hidden="false" customHeight="false" outlineLevel="0" collapsed="false">
      <c r="A62" s="6" t="n">
        <f aca="false">ROW()-1</f>
        <v>61</v>
      </c>
      <c r="B62" s="6" t="n">
        <v>22</v>
      </c>
      <c r="C62" s="7" t="str">
        <f aca="false">DEC2BIN(B:B,5)</f>
        <v>10110</v>
      </c>
      <c r="D62" s="7" t="n">
        <v>0</v>
      </c>
      <c r="E62" s="7" t="str">
        <f aca="false">DEC2BIN(D:D,2)</f>
        <v>00</v>
      </c>
      <c r="F62" s="12" t="s">
        <v>145</v>
      </c>
      <c r="G62" s="9" t="s">
        <v>61</v>
      </c>
      <c r="H62" s="0" t="s">
        <v>146</v>
      </c>
    </row>
    <row r="63" customFormat="false" ht="13.55" hidden="false" customHeight="false" outlineLevel="0" collapsed="false">
      <c r="A63" s="6" t="n">
        <f aca="false">ROW()-1</f>
        <v>62</v>
      </c>
      <c r="B63" s="6" t="n">
        <v>23</v>
      </c>
      <c r="C63" s="7" t="str">
        <f aca="false">DEC2BIN(B:B,5)</f>
        <v>10111</v>
      </c>
      <c r="D63" s="7" t="n">
        <v>0</v>
      </c>
      <c r="E63" s="7" t="str">
        <f aca="false">DEC2BIN(D:D,2)</f>
        <v>00</v>
      </c>
      <c r="F63" s="12" t="s">
        <v>147</v>
      </c>
      <c r="G63" s="9" t="s">
        <v>61</v>
      </c>
      <c r="H63" s="0" t="s">
        <v>148</v>
      </c>
    </row>
    <row r="64" customFormat="false" ht="13.55" hidden="false" customHeight="false" outlineLevel="0" collapsed="false">
      <c r="A64" s="6" t="n">
        <f aca="false">ROW()-1</f>
        <v>63</v>
      </c>
      <c r="B64" s="6" t="n">
        <v>23</v>
      </c>
      <c r="C64" s="7" t="str">
        <f aca="false">DEC2BIN(B:B,5)</f>
        <v>10111</v>
      </c>
      <c r="D64" s="7" t="n">
        <v>0</v>
      </c>
      <c r="E64" s="7" t="str">
        <f aca="false">DEC2BIN(D:D,2)</f>
        <v>00</v>
      </c>
      <c r="F64" s="12" t="s">
        <v>149</v>
      </c>
      <c r="G64" s="9" t="s">
        <v>61</v>
      </c>
      <c r="H64" s="0" t="s">
        <v>150</v>
      </c>
    </row>
    <row r="65" customFormat="false" ht="13.55" hidden="false" customHeight="false" outlineLevel="0" collapsed="false">
      <c r="A65" s="6" t="n">
        <f aca="false">ROW()-1</f>
        <v>64</v>
      </c>
      <c r="B65" s="6" t="n">
        <v>27</v>
      </c>
      <c r="C65" s="7" t="str">
        <f aca="false">DEC2BIN(B:B,5)</f>
        <v>11011</v>
      </c>
      <c r="D65" s="7" t="n">
        <v>0</v>
      </c>
      <c r="E65" s="7" t="str">
        <f aca="false">DEC2BIN(D:D,2)</f>
        <v>00</v>
      </c>
      <c r="F65" s="13" t="s">
        <v>151</v>
      </c>
      <c r="G65" s="9" t="s">
        <v>152</v>
      </c>
      <c r="H65" s="9" t="s">
        <v>153</v>
      </c>
      <c r="I65" s="9" t="s">
        <v>154</v>
      </c>
    </row>
    <row r="66" customFormat="false" ht="13.55" hidden="false" customHeight="false" outlineLevel="0" collapsed="false">
      <c r="A66" s="6" t="n">
        <f aca="false">ROW()-1</f>
        <v>65</v>
      </c>
      <c r="B66" s="6" t="n">
        <v>28</v>
      </c>
      <c r="C66" s="7" t="str">
        <f aca="false">DEC2BIN(B:B,5)</f>
        <v>11100</v>
      </c>
      <c r="D66" s="7" t="n">
        <v>0</v>
      </c>
      <c r="E66" s="7" t="str">
        <f aca="false">DEC2BIN(D:D,2)</f>
        <v>00</v>
      </c>
      <c r="F66" s="13" t="s">
        <v>155</v>
      </c>
      <c r="G66" s="9" t="s">
        <v>44</v>
      </c>
      <c r="H66" s="9" t="s">
        <v>156</v>
      </c>
      <c r="I66" s="0" t="s">
        <v>157</v>
      </c>
    </row>
    <row r="67" customFormat="false" ht="13.55" hidden="false" customHeight="false" outlineLevel="0" collapsed="false">
      <c r="A67" s="6" t="n">
        <f aca="false">ROW()-1</f>
        <v>66</v>
      </c>
      <c r="B67" s="6" t="n">
        <v>29</v>
      </c>
      <c r="C67" s="7" t="str">
        <f aca="false">DEC2BIN(B:B,5)</f>
        <v>11101</v>
      </c>
      <c r="D67" s="7" t="n">
        <v>0</v>
      </c>
      <c r="E67" s="7" t="str">
        <f aca="false">DEC2BIN(D:D,2)</f>
        <v>00</v>
      </c>
      <c r="F67" s="13" t="s">
        <v>158</v>
      </c>
      <c r="G67" s="9" t="s">
        <v>44</v>
      </c>
      <c r="H67" s="0" t="s">
        <v>159</v>
      </c>
      <c r="I67" s="0" t="s">
        <v>160</v>
      </c>
    </row>
    <row r="68" customFormat="false" ht="13.55" hidden="false" customHeight="false" outlineLevel="0" collapsed="false">
      <c r="A68" s="6" t="n">
        <f aca="false">ROW()-1</f>
        <v>67</v>
      </c>
      <c r="B68" s="6" t="n">
        <v>30</v>
      </c>
      <c r="C68" s="7" t="str">
        <f aca="false">DEC2BIN(B:B,5)</f>
        <v>11110</v>
      </c>
      <c r="D68" s="7" t="n">
        <v>0</v>
      </c>
      <c r="E68" s="7" t="str">
        <f aca="false">DEC2BIN(D:D,2)</f>
        <v>00</v>
      </c>
      <c r="F68" s="13" t="s">
        <v>161</v>
      </c>
      <c r="G68" s="9" t="s">
        <v>44</v>
      </c>
      <c r="H68" s="9" t="s">
        <v>162</v>
      </c>
      <c r="I68" s="9" t="s">
        <v>163</v>
      </c>
    </row>
    <row r="69" customFormat="false" ht="13.55" hidden="false" customHeight="false" outlineLevel="0" collapsed="false">
      <c r="A69" s="6" t="n">
        <f aca="false">ROW()-1</f>
        <v>68</v>
      </c>
      <c r="B69" s="6" t="n">
        <v>31</v>
      </c>
      <c r="C69" s="7" t="str">
        <f aca="false">DEC2BIN(B:B,5)</f>
        <v>11111</v>
      </c>
      <c r="D69" s="7" t="n">
        <v>0</v>
      </c>
      <c r="E69" s="7" t="str">
        <f aca="false">DEC2BIN(D:D,2)</f>
        <v>00</v>
      </c>
      <c r="F69" s="13" t="s">
        <v>164</v>
      </c>
      <c r="G69" s="9" t="s">
        <v>44</v>
      </c>
      <c r="H69" s="0" t="s">
        <v>165</v>
      </c>
      <c r="I69" s="0" t="s">
        <v>166</v>
      </c>
    </row>
  </sheetData>
  <printOptions headings="false" gridLines="false" gridLinesSet="true" horizontalCentered="false" verticalCentered="false"/>
  <pageMargins left="0.215277777777778" right="0.195138888888889" top="0.24375" bottom="0.21597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6" activeCellId="0" sqref="D6"/>
    </sheetView>
  </sheetViews>
  <sheetFormatPr defaultRowHeight="13.8" zeroHeight="false" outlineLevelRow="0" outlineLevelCol="0"/>
  <cols>
    <col collapsed="false" customWidth="true" hidden="false" outlineLevel="0" max="1" min="1" style="0" width="9.34"/>
    <col collapsed="false" customWidth="true" hidden="false" outlineLevel="0" max="2" min="2" style="0" width="21.51"/>
    <col collapsed="false" customWidth="true" hidden="false" outlineLevel="0" max="4" min="3" style="0" width="24.82"/>
    <col collapsed="false" customWidth="true" hidden="false" outlineLevel="0" max="5" min="5" style="0" width="48.55"/>
    <col collapsed="false" customWidth="true" hidden="false" outlineLevel="0" max="1025" min="6" style="0" width="9.34"/>
  </cols>
  <sheetData>
    <row r="1" customFormat="false" ht="13.8" hidden="false" customHeight="false" outlineLevel="0" collapsed="false">
      <c r="A1" s="15" t="s">
        <v>167</v>
      </c>
      <c r="B1" s="15" t="s">
        <v>5</v>
      </c>
      <c r="C1" s="15" t="s">
        <v>168</v>
      </c>
      <c r="D1" s="15" t="s">
        <v>169</v>
      </c>
      <c r="E1" s="16" t="s">
        <v>7</v>
      </c>
      <c r="F1" s="16" t="s">
        <v>8</v>
      </c>
    </row>
    <row r="2" customFormat="false" ht="14.9" hidden="false" customHeight="false" outlineLevel="0" collapsed="false">
      <c r="A2" s="6" t="n">
        <v>0</v>
      </c>
      <c r="B2" s="6" t="s">
        <v>170</v>
      </c>
      <c r="C2" s="6" t="s">
        <v>171</v>
      </c>
      <c r="D2" s="6"/>
      <c r="E2" s="17" t="s">
        <v>172</v>
      </c>
      <c r="F2" s="6"/>
    </row>
    <row r="3" customFormat="false" ht="13.8" hidden="false" customHeight="false" outlineLevel="0" collapsed="false">
      <c r="A3" s="6" t="n">
        <v>1</v>
      </c>
      <c r="B3" s="6" t="s">
        <v>173</v>
      </c>
      <c r="C3" s="6"/>
      <c r="D3" s="6"/>
      <c r="E3" s="6"/>
      <c r="F3" s="6"/>
    </row>
    <row r="4" customFormat="false" ht="13.8" hidden="false" customHeight="false" outlineLevel="0" collapsed="false">
      <c r="A4" s="6" t="n">
        <v>2</v>
      </c>
      <c r="B4" s="6" t="s">
        <v>174</v>
      </c>
      <c r="C4" s="6"/>
      <c r="D4" s="6"/>
      <c r="E4" s="6"/>
      <c r="F4" s="6"/>
    </row>
    <row r="5" customFormat="false" ht="13.8" hidden="false" customHeight="false" outlineLevel="0" collapsed="false">
      <c r="A5" s="6" t="n">
        <v>3</v>
      </c>
      <c r="B5" s="6" t="s">
        <v>175</v>
      </c>
      <c r="C5" s="6"/>
      <c r="D5" s="6"/>
      <c r="E5" s="6"/>
      <c r="F5" s="6"/>
    </row>
    <row r="6" customFormat="false" ht="13.8" hidden="false" customHeight="false" outlineLevel="0" collapsed="false">
      <c r="A6" s="6" t="n">
        <v>4</v>
      </c>
      <c r="B6" s="6" t="s">
        <v>176</v>
      </c>
      <c r="C6" s="6" t="s">
        <v>177</v>
      </c>
      <c r="D6" s="6"/>
      <c r="E6" s="6"/>
      <c r="F6" s="6"/>
    </row>
    <row r="7" customFormat="false" ht="13.8" hidden="false" customHeight="false" outlineLevel="0" collapsed="false">
      <c r="A7" s="6" t="n">
        <v>5</v>
      </c>
      <c r="B7" s="6" t="s">
        <v>178</v>
      </c>
      <c r="C7" s="6" t="s">
        <v>179</v>
      </c>
      <c r="D7" s="6"/>
      <c r="E7" s="6"/>
      <c r="F7" s="6"/>
    </row>
    <row r="8" customFormat="false" ht="13.8" hidden="false" customHeight="false" outlineLevel="0" collapsed="false">
      <c r="A8" s="6" t="n">
        <v>6</v>
      </c>
      <c r="B8" s="6" t="s">
        <v>180</v>
      </c>
      <c r="C8" s="6" t="s">
        <v>181</v>
      </c>
      <c r="D8" s="6"/>
      <c r="E8" s="6"/>
      <c r="F8" s="6"/>
    </row>
    <row r="9" customFormat="false" ht="13.8" hidden="false" customHeight="false" outlineLevel="0" collapsed="false">
      <c r="A9" s="6" t="n">
        <v>7</v>
      </c>
      <c r="B9" s="6" t="s">
        <v>182</v>
      </c>
      <c r="C9" s="6" t="s">
        <v>183</v>
      </c>
      <c r="D9" s="6"/>
      <c r="E9" s="6"/>
      <c r="F9" s="6"/>
    </row>
    <row r="10" customFormat="false" ht="13.8" hidden="false" customHeight="false" outlineLevel="0" collapsed="false">
      <c r="A10" s="6" t="n">
        <v>8</v>
      </c>
      <c r="B10" s="6" t="s">
        <v>184</v>
      </c>
      <c r="C10" s="6" t="s">
        <v>185</v>
      </c>
      <c r="D10" s="6"/>
      <c r="E10" s="6"/>
      <c r="F10" s="6"/>
    </row>
    <row r="11" customFormat="false" ht="13.8" hidden="false" customHeight="false" outlineLevel="0" collapsed="false">
      <c r="A11" s="6" t="n">
        <v>9</v>
      </c>
      <c r="B11" s="6" t="s">
        <v>186</v>
      </c>
      <c r="C11" s="6" t="s">
        <v>187</v>
      </c>
      <c r="D11" s="6"/>
      <c r="E11" s="6"/>
      <c r="F11" s="6"/>
    </row>
    <row r="12" customFormat="false" ht="13.8" hidden="false" customHeight="false" outlineLevel="0" collapsed="false">
      <c r="A12" s="6" t="n">
        <v>10</v>
      </c>
      <c r="B12" s="6" t="s">
        <v>188</v>
      </c>
      <c r="C12" s="6" t="s">
        <v>189</v>
      </c>
      <c r="D12" s="6"/>
      <c r="E12" s="6"/>
      <c r="F12" s="6"/>
    </row>
    <row r="13" customFormat="false" ht="13.8" hidden="false" customHeight="false" outlineLevel="0" collapsed="false">
      <c r="A13" s="6" t="n">
        <v>11</v>
      </c>
      <c r="B13" s="6" t="s">
        <v>190</v>
      </c>
      <c r="C13" s="6" t="s">
        <v>191</v>
      </c>
      <c r="D13" s="6"/>
      <c r="E13" s="6"/>
      <c r="F13" s="6"/>
    </row>
    <row r="14" customFormat="false" ht="13.8" hidden="false" customHeight="false" outlineLevel="0" collapsed="false">
      <c r="A14" s="6" t="n">
        <v>12</v>
      </c>
      <c r="B14" s="6" t="s">
        <v>192</v>
      </c>
      <c r="C14" s="6" t="s">
        <v>193</v>
      </c>
      <c r="D14" s="6"/>
      <c r="E14" s="6"/>
      <c r="F14" s="6"/>
    </row>
    <row r="15" customFormat="false" ht="13.8" hidden="false" customHeight="false" outlineLevel="0" collapsed="false">
      <c r="A15" s="6" t="n">
        <v>13</v>
      </c>
      <c r="B15" s="6" t="s">
        <v>194</v>
      </c>
      <c r="C15" s="6" t="s">
        <v>195</v>
      </c>
      <c r="D15" s="6"/>
      <c r="E15" s="6"/>
      <c r="F15" s="6"/>
    </row>
    <row r="16" customFormat="false" ht="13.8" hidden="false" customHeight="false" outlineLevel="0" collapsed="false">
      <c r="A16" s="6" t="n">
        <v>14</v>
      </c>
      <c r="B16" s="6" t="s">
        <v>196</v>
      </c>
      <c r="C16" s="6" t="s">
        <v>197</v>
      </c>
      <c r="D16" s="6"/>
      <c r="E16" s="6"/>
      <c r="F16" s="6"/>
    </row>
    <row r="17" customFormat="false" ht="13.8" hidden="false" customHeight="false" outlineLevel="0" collapsed="false">
      <c r="A17" s="6" t="n">
        <v>15</v>
      </c>
      <c r="B17" s="6" t="s">
        <v>198</v>
      </c>
      <c r="C17" s="6" t="s">
        <v>199</v>
      </c>
      <c r="D17" s="6"/>
      <c r="E17" s="6"/>
      <c r="F17" s="6"/>
    </row>
    <row r="18" customFormat="false" ht="13.8" hidden="false" customHeight="false" outlineLevel="0" collapsed="false">
      <c r="A18" s="6" t="n">
        <v>16</v>
      </c>
      <c r="B18" s="6" t="s">
        <v>200</v>
      </c>
      <c r="C18" s="6" t="s">
        <v>201</v>
      </c>
      <c r="D18" s="6"/>
      <c r="E18" s="6"/>
      <c r="F18" s="6"/>
    </row>
    <row r="19" customFormat="false" ht="13.8" hidden="false" customHeight="false" outlineLevel="0" collapsed="false">
      <c r="A19" s="6" t="n">
        <v>17</v>
      </c>
      <c r="B19" s="6" t="s">
        <v>202</v>
      </c>
      <c r="C19" s="6" t="s">
        <v>203</v>
      </c>
      <c r="D19" s="6"/>
      <c r="E19" s="6"/>
      <c r="F19" s="6"/>
    </row>
    <row r="20" customFormat="false" ht="13.8" hidden="false" customHeight="false" outlineLevel="0" collapsed="false">
      <c r="A20" s="6" t="n">
        <v>18</v>
      </c>
      <c r="B20" s="6" t="s">
        <v>204</v>
      </c>
      <c r="C20" s="6" t="s">
        <v>205</v>
      </c>
      <c r="D20" s="6"/>
      <c r="E20" s="6"/>
      <c r="F20" s="6"/>
    </row>
    <row r="21" customFormat="false" ht="13.8" hidden="false" customHeight="false" outlineLevel="0" collapsed="false">
      <c r="A21" s="6" t="n">
        <v>19</v>
      </c>
      <c r="B21" s="6" t="s">
        <v>206</v>
      </c>
      <c r="C21" s="6" t="s">
        <v>207</v>
      </c>
      <c r="D21" s="6"/>
      <c r="E21" s="6"/>
      <c r="F21" s="6"/>
    </row>
    <row r="22" customFormat="false" ht="13.8" hidden="false" customHeight="false" outlineLevel="0" collapsed="false">
      <c r="A22" s="6" t="n">
        <v>20</v>
      </c>
      <c r="B22" s="6" t="s">
        <v>208</v>
      </c>
      <c r="C22" s="6" t="s">
        <v>209</v>
      </c>
      <c r="D22" s="6"/>
      <c r="E22" s="6"/>
      <c r="F22" s="6"/>
    </row>
    <row r="23" customFormat="false" ht="13.8" hidden="false" customHeight="false" outlineLevel="0" collapsed="false">
      <c r="A23" s="6" t="n">
        <v>21</v>
      </c>
      <c r="B23" s="6" t="s">
        <v>210</v>
      </c>
      <c r="C23" s="6" t="s">
        <v>211</v>
      </c>
      <c r="D23" s="6"/>
      <c r="E23" s="6"/>
      <c r="F23" s="6"/>
    </row>
    <row r="24" customFormat="false" ht="13.8" hidden="false" customHeight="false" outlineLevel="0" collapsed="false">
      <c r="A24" s="6" t="n">
        <v>22</v>
      </c>
      <c r="B24" s="6" t="s">
        <v>212</v>
      </c>
      <c r="C24" s="6" t="s">
        <v>213</v>
      </c>
      <c r="D24" s="6"/>
      <c r="E24" s="6"/>
      <c r="F24" s="6"/>
    </row>
    <row r="25" customFormat="false" ht="14.9" hidden="false" customHeight="false" outlineLevel="0" collapsed="false">
      <c r="A25" s="6" t="n">
        <v>23</v>
      </c>
      <c r="B25" s="6" t="s">
        <v>214</v>
      </c>
      <c r="C25" s="6" t="s">
        <v>215</v>
      </c>
      <c r="D25" s="6"/>
      <c r="E25" s="6" t="s">
        <v>216</v>
      </c>
      <c r="F25" s="6"/>
    </row>
    <row r="26" customFormat="false" ht="14.9" hidden="false" customHeight="false" outlineLevel="0" collapsed="false">
      <c r="A26" s="6" t="n">
        <v>24</v>
      </c>
      <c r="B26" s="6" t="s">
        <v>217</v>
      </c>
      <c r="C26" s="6" t="s">
        <v>218</v>
      </c>
      <c r="D26" s="6"/>
      <c r="E26" s="6" t="s">
        <v>219</v>
      </c>
      <c r="F26" s="6"/>
    </row>
    <row r="27" customFormat="false" ht="14.9" hidden="false" customHeight="false" outlineLevel="0" collapsed="false">
      <c r="A27" s="6" t="n">
        <v>25</v>
      </c>
      <c r="B27" s="6" t="s">
        <v>220</v>
      </c>
      <c r="C27" s="6" t="s">
        <v>218</v>
      </c>
      <c r="D27" s="6"/>
      <c r="E27" s="6" t="s">
        <v>219</v>
      </c>
      <c r="F27" s="6"/>
    </row>
    <row r="28" customFormat="false" ht="14.9" hidden="false" customHeight="false" outlineLevel="0" collapsed="false">
      <c r="A28" s="6" t="n">
        <v>26</v>
      </c>
      <c r="B28" s="6" t="s">
        <v>221</v>
      </c>
      <c r="C28" s="6" t="s">
        <v>218</v>
      </c>
      <c r="D28" s="6"/>
      <c r="E28" s="6" t="s">
        <v>219</v>
      </c>
      <c r="F28" s="6"/>
    </row>
    <row r="29" customFormat="false" ht="14.9" hidden="false" customHeight="false" outlineLevel="0" collapsed="false">
      <c r="A29" s="6" t="n">
        <v>27</v>
      </c>
      <c r="B29" s="6" t="s">
        <v>222</v>
      </c>
      <c r="C29" s="6" t="s">
        <v>218</v>
      </c>
      <c r="D29" s="6"/>
      <c r="E29" s="6" t="s">
        <v>219</v>
      </c>
      <c r="F29" s="6"/>
    </row>
    <row r="30" customFormat="false" ht="14.9" hidden="false" customHeight="false" outlineLevel="0" collapsed="false">
      <c r="A30" s="6" t="n">
        <v>28</v>
      </c>
      <c r="B30" s="6" t="s">
        <v>223</v>
      </c>
      <c r="C30" s="6"/>
      <c r="D30" s="6" t="s">
        <v>224</v>
      </c>
      <c r="E30" s="17" t="s">
        <v>225</v>
      </c>
      <c r="F30" s="6"/>
    </row>
    <row r="31" customFormat="false" ht="14.9" hidden="false" customHeight="false" outlineLevel="0" collapsed="false">
      <c r="A31" s="6" t="n">
        <v>29</v>
      </c>
      <c r="B31" s="6" t="s">
        <v>223</v>
      </c>
      <c r="C31" s="6"/>
      <c r="D31" s="6" t="s">
        <v>224</v>
      </c>
      <c r="E31" s="17" t="s">
        <v>225</v>
      </c>
      <c r="F31" s="6"/>
    </row>
    <row r="32" customFormat="false" ht="14.9" hidden="false" customHeight="false" outlineLevel="0" collapsed="false">
      <c r="A32" s="6" t="n">
        <v>30</v>
      </c>
      <c r="B32" s="6" t="s">
        <v>223</v>
      </c>
      <c r="C32" s="6"/>
      <c r="D32" s="6" t="s">
        <v>224</v>
      </c>
      <c r="E32" s="17" t="s">
        <v>225</v>
      </c>
      <c r="F32" s="6"/>
    </row>
    <row r="33" customFormat="false" ht="14.9" hidden="false" customHeight="false" outlineLevel="0" collapsed="false">
      <c r="A33" s="6" t="n">
        <v>31</v>
      </c>
      <c r="B33" s="6" t="s">
        <v>223</v>
      </c>
      <c r="C33" s="6"/>
      <c r="D33" s="6" t="s">
        <v>224</v>
      </c>
      <c r="E33" s="17" t="s">
        <v>225</v>
      </c>
      <c r="F33" s="6"/>
    </row>
  </sheetData>
  <printOptions headings="false" gridLines="false" gridLinesSet="true" horizontalCentered="false" verticalCentered="false"/>
  <pageMargins left="0.747916666666667" right="0.747916666666667" top="2.74513888888889" bottom="0.20763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20" activeCellId="0" sqref="G20"/>
    </sheetView>
  </sheetViews>
  <sheetFormatPr defaultRowHeight="13.55" zeroHeight="false" outlineLevelRow="0" outlineLevelCol="0"/>
  <cols>
    <col collapsed="false" customWidth="true" hidden="false" outlineLevel="0" max="1" min="1" style="0" width="9.34"/>
    <col collapsed="false" customWidth="true" hidden="false" outlineLevel="0" max="2" min="2" style="0" width="25.2"/>
    <col collapsed="false" customWidth="true" hidden="false" outlineLevel="0" max="1025" min="3" style="0" width="9.34"/>
  </cols>
  <sheetData>
    <row r="1" customFormat="false" ht="13.55" hidden="false" customHeight="false" outlineLevel="0" collapsed="false">
      <c r="A1" s="15" t="s">
        <v>6</v>
      </c>
      <c r="B1" s="15" t="s">
        <v>5</v>
      </c>
    </row>
    <row r="2" customFormat="false" ht="13.55" hidden="false" customHeight="false" outlineLevel="0" collapsed="false">
      <c r="A2" s="6" t="n">
        <v>0</v>
      </c>
      <c r="B2" s="6" t="s">
        <v>226</v>
      </c>
    </row>
    <row r="3" customFormat="false" ht="13.55" hidden="false" customHeight="false" outlineLevel="0" collapsed="false">
      <c r="A3" s="6" t="n">
        <v>1</v>
      </c>
      <c r="B3" s="6" t="s">
        <v>227</v>
      </c>
    </row>
    <row r="4" customFormat="false" ht="13.55" hidden="false" customHeight="false" outlineLevel="0" collapsed="false">
      <c r="A4" s="6" t="n">
        <v>2</v>
      </c>
      <c r="B4" s="6" t="s">
        <v>228</v>
      </c>
    </row>
    <row r="5" customFormat="false" ht="13.55" hidden="false" customHeight="false" outlineLevel="0" collapsed="false">
      <c r="A5" s="6" t="n">
        <v>3</v>
      </c>
      <c r="B5" s="6" t="s">
        <v>229</v>
      </c>
    </row>
  </sheetData>
  <printOptions headings="false" gridLines="false" gridLinesSet="true" horizontalCentered="false" verticalCentered="false"/>
  <pageMargins left="0.7" right="0.7" top="0.340972222222222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2022-10-27T13:07:53Z</dcterms:created>
  <dc:creator>CKIRUser</dc:creator>
  <dc:description/>
  <dc:language>ko-KR</dc:language>
  <cp:lastModifiedBy/>
  <cp:lastPrinted>2023-03-18T15:24:30Z</cp:lastPrinted>
  <dcterms:modified xsi:type="dcterms:W3CDTF">2023-03-18T15:39:16Z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12.0300</vt:lpwstr>
  </property>
  <property fmtid="{D5CDD505-2E9C-101B-9397-08002B2CF9AE}" pid="3" name="version">
    <vt:lpwstr>1000.0100.01</vt:lpwstr>
  </property>
</Properties>
</file>