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sitory\git\Lab.Architecture\NFRs\"/>
    </mc:Choice>
  </mc:AlternateContent>
  <xr:revisionPtr revIDLastSave="0" documentId="8_{8AB512BC-2566-484E-96A2-F9958C50F4E5}" xr6:coauthVersionLast="45" xr6:coauthVersionMax="45" xr10:uidLastSave="{00000000-0000-0000-0000-000000000000}"/>
  <bookViews>
    <workbookView xWindow="-108" yWindow="-108" windowWidth="23256" windowHeight="12576" tabRatio="482" xr2:uid="{58B13608-5AAE-43B5-8944-15ABE3A21A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2" i="1" l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10" i="1"/>
  <c r="C9" i="1"/>
  <c r="C8" i="1"/>
  <c r="C7" i="1"/>
  <c r="C6" i="1"/>
  <c r="C5" i="1"/>
  <c r="C4" i="1"/>
  <c r="C3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<sst xmlns="http://schemas.openxmlformats.org/spreadsheetml/2006/main" count="5" uniqueCount="5">
  <si>
    <t>Single-Threaded, milliseconds to process each</t>
  </si>
  <si>
    <t>Estimated Execution Time (hours)</t>
  </si>
  <si>
    <t>Estimated Execution Time (days)</t>
  </si>
  <si>
    <t>Estimated Execution Time (years)</t>
  </si>
  <si>
    <t>Transactions/Records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</si>
</sst>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7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1" applyNumberFormat="1" applyFont="1" applyAlignment="1">
      <alignment horizontal="left" indent="4"/>
    </xf>
    <xf numFmtId="0" fontId="0" fillId="2" borderId="5" xfId="0" applyFill="1" applyBorder="1"/>
    <xf numFmtId="0" fontId="0" fillId="2" borderId="6" xfId="0" applyFill="1" applyBorder="1"/>
    <xf numFmtId="165" fontId="0" fillId="3" borderId="1" xfId="1" applyNumberFormat="1" applyFont="1" applyFill="1" applyBorder="1" applyAlignment="1">
      <alignment horizontal="left" indent="4"/>
    </xf>
    <xf numFmtId="0" fontId="2" fillId="2" borderId="4" xfId="0" applyFont="1" applyFill="1" applyBorder="1"/>
    <xf numFmtId="0" fontId="2" fillId="4" borderId="2" xfId="0" applyFont="1" applyFill="1" applyBorder="1"/>
    <xf numFmtId="0" fontId="2" fillId="3" borderId="8" xfId="0" applyFont="1" applyFill="1" applyBorder="1"/>
    <xf numFmtId="167" fontId="0" fillId="4" borderId="1" xfId="0" applyNumberFormat="1" applyFill="1" applyBorder="1"/>
    <xf numFmtId="165" fontId="0" fillId="2" borderId="7" xfId="1" applyNumberFormat="1" applyFont="1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9E07F-5EFA-435B-99AA-E02EF7F7E21B}">
  <dimension ref="A1:R32"/>
  <sheetViews>
    <sheetView tabSelected="1" workbookViewId="0">
      <selection activeCell="A3" sqref="A3"/>
    </sheetView>
  </sheetViews>
  <sheetFormatPr defaultRowHeight="14.4" x14ac:dyDescent="0.3"/>
  <cols>
    <col min="1" max="1" width="31.5546875" customWidth="1"/>
    <col min="2" max="2" width="18.5546875" customWidth="1"/>
    <col min="3" max="3" width="13.44140625" customWidth="1"/>
    <col min="4" max="4" width="15.109375" customWidth="1"/>
    <col min="5" max="5" width="15.21875" customWidth="1"/>
    <col min="6" max="6" width="14.33203125" customWidth="1"/>
    <col min="7" max="7" width="13.88671875" customWidth="1"/>
    <col min="8" max="8" width="13.21875" customWidth="1"/>
    <col min="9" max="9" width="12.5546875" customWidth="1"/>
    <col min="10" max="10" width="13.33203125" customWidth="1"/>
    <col min="11" max="11" width="13.77734375" customWidth="1"/>
    <col min="12" max="12" width="13.109375" customWidth="1"/>
    <col min="13" max="13" width="13.44140625" customWidth="1"/>
    <col min="14" max="14" width="13.77734375" customWidth="1"/>
    <col min="15" max="16" width="14.6640625" customWidth="1"/>
    <col min="17" max="17" width="14.88671875" customWidth="1"/>
    <col min="18" max="18" width="14.21875" customWidth="1"/>
  </cols>
  <sheetData>
    <row r="1" spans="1:18" ht="15" thickBot="1" x14ac:dyDescent="0.35">
      <c r="A1" s="6" t="s">
        <v>1</v>
      </c>
      <c r="B1" s="5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x14ac:dyDescent="0.3">
      <c r="A2" s="7" t="s">
        <v>4</v>
      </c>
      <c r="B2" s="9">
        <v>100</v>
      </c>
      <c r="C2" s="10">
        <v>200</v>
      </c>
      <c r="D2" s="10">
        <v>300</v>
      </c>
      <c r="E2" s="10">
        <v>400</v>
      </c>
      <c r="F2" s="10">
        <v>500</v>
      </c>
      <c r="G2" s="10">
        <v>600</v>
      </c>
      <c r="H2" s="10">
        <v>800</v>
      </c>
      <c r="I2" s="10">
        <v>900</v>
      </c>
      <c r="J2" s="10">
        <v>1000</v>
      </c>
      <c r="K2" s="10">
        <v>2500</v>
      </c>
      <c r="L2" s="10">
        <v>3000</v>
      </c>
      <c r="M2" s="10">
        <v>3500</v>
      </c>
      <c r="N2" s="10">
        <v>4000</v>
      </c>
      <c r="O2" s="10">
        <v>4500</v>
      </c>
      <c r="P2" s="10">
        <v>5000</v>
      </c>
      <c r="Q2" s="10">
        <v>5500</v>
      </c>
      <c r="R2" s="10">
        <v>6000</v>
      </c>
    </row>
    <row r="3" spans="1:18" x14ac:dyDescent="0.3">
      <c r="A3" s="4">
        <v>1000</v>
      </c>
      <c r="B3" s="8">
        <f>SUM( ($A3 * B$2)/3600000)</f>
        <v>2.7777777777777776E-2</v>
      </c>
      <c r="C3" s="8">
        <f t="shared" ref="C3:R10" si="0">SUM( ($A3 * C$2)/3600000)</f>
        <v>5.5555555555555552E-2</v>
      </c>
      <c r="D3" s="8">
        <f t="shared" si="0"/>
        <v>8.3333333333333329E-2</v>
      </c>
      <c r="E3" s="8">
        <f t="shared" si="0"/>
        <v>0.1111111111111111</v>
      </c>
      <c r="F3" s="8">
        <f t="shared" si="0"/>
        <v>0.1388888888888889</v>
      </c>
      <c r="G3" s="8">
        <f t="shared" si="0"/>
        <v>0.16666666666666666</v>
      </c>
      <c r="H3" s="8">
        <f t="shared" si="0"/>
        <v>0.22222222222222221</v>
      </c>
      <c r="I3" s="8">
        <f t="shared" si="0"/>
        <v>0.25</v>
      </c>
      <c r="J3" s="8">
        <f t="shared" si="0"/>
        <v>0.27777777777777779</v>
      </c>
      <c r="K3" s="8">
        <f t="shared" si="0"/>
        <v>0.69444444444444442</v>
      </c>
      <c r="L3" s="8">
        <f t="shared" si="0"/>
        <v>0.83333333333333337</v>
      </c>
      <c r="M3" s="8">
        <f t="shared" si="0"/>
        <v>0.97222222222222221</v>
      </c>
      <c r="N3" s="8">
        <f t="shared" si="0"/>
        <v>1.1111111111111112</v>
      </c>
      <c r="O3" s="8">
        <f t="shared" si="0"/>
        <v>1.25</v>
      </c>
      <c r="P3" s="8">
        <f t="shared" si="0"/>
        <v>1.3888888888888888</v>
      </c>
      <c r="Q3" s="8">
        <f t="shared" si="0"/>
        <v>1.5277777777777777</v>
      </c>
      <c r="R3" s="8">
        <f t="shared" si="0"/>
        <v>1.6666666666666667</v>
      </c>
    </row>
    <row r="4" spans="1:18" x14ac:dyDescent="0.3">
      <c r="A4" s="4">
        <v>10000</v>
      </c>
      <c r="B4" s="8">
        <f t="shared" ref="B4:B10" si="1">SUM( ($A4 * B$2)/3600000)</f>
        <v>0.27777777777777779</v>
      </c>
      <c r="C4" s="8">
        <f t="shared" si="0"/>
        <v>0.55555555555555558</v>
      </c>
      <c r="D4" s="8">
        <f t="shared" si="0"/>
        <v>0.83333333333333337</v>
      </c>
      <c r="E4" s="8">
        <f t="shared" si="0"/>
        <v>1.1111111111111112</v>
      </c>
      <c r="F4" s="8">
        <f t="shared" si="0"/>
        <v>1.3888888888888888</v>
      </c>
      <c r="G4" s="8">
        <f t="shared" si="0"/>
        <v>1.6666666666666667</v>
      </c>
      <c r="H4" s="8">
        <f t="shared" si="0"/>
        <v>2.2222222222222223</v>
      </c>
      <c r="I4" s="8">
        <f t="shared" si="0"/>
        <v>2.5</v>
      </c>
      <c r="J4" s="8">
        <f t="shared" si="0"/>
        <v>2.7777777777777777</v>
      </c>
      <c r="K4" s="8">
        <f t="shared" si="0"/>
        <v>6.9444444444444446</v>
      </c>
      <c r="L4" s="8">
        <f t="shared" si="0"/>
        <v>8.3333333333333339</v>
      </c>
      <c r="M4" s="8">
        <f t="shared" si="0"/>
        <v>9.7222222222222214</v>
      </c>
      <c r="N4" s="8">
        <f t="shared" si="0"/>
        <v>11.111111111111111</v>
      </c>
      <c r="O4" s="8">
        <f t="shared" si="0"/>
        <v>12.5</v>
      </c>
      <c r="P4" s="8">
        <f t="shared" si="0"/>
        <v>13.888888888888889</v>
      </c>
      <c r="Q4" s="8">
        <f t="shared" si="0"/>
        <v>15.277777777777779</v>
      </c>
      <c r="R4" s="8">
        <f t="shared" si="0"/>
        <v>16.666666666666668</v>
      </c>
    </row>
    <row r="5" spans="1:18" x14ac:dyDescent="0.3">
      <c r="A5" s="4">
        <v>100000</v>
      </c>
      <c r="B5" s="8">
        <f t="shared" si="1"/>
        <v>2.7777777777777777</v>
      </c>
      <c r="C5" s="8">
        <f t="shared" si="0"/>
        <v>5.5555555555555554</v>
      </c>
      <c r="D5" s="8">
        <f t="shared" si="0"/>
        <v>8.3333333333333339</v>
      </c>
      <c r="E5" s="8">
        <f t="shared" si="0"/>
        <v>11.111111111111111</v>
      </c>
      <c r="F5" s="8">
        <f t="shared" si="0"/>
        <v>13.888888888888889</v>
      </c>
      <c r="G5" s="8">
        <f t="shared" si="0"/>
        <v>16.666666666666668</v>
      </c>
      <c r="H5" s="8">
        <f t="shared" si="0"/>
        <v>22.222222222222221</v>
      </c>
      <c r="I5" s="8">
        <f t="shared" si="0"/>
        <v>25</v>
      </c>
      <c r="J5" s="8">
        <f t="shared" si="0"/>
        <v>27.777777777777779</v>
      </c>
      <c r="K5" s="8">
        <f t="shared" si="0"/>
        <v>69.444444444444443</v>
      </c>
      <c r="L5" s="8">
        <f t="shared" si="0"/>
        <v>83.333333333333329</v>
      </c>
      <c r="M5" s="8">
        <f t="shared" si="0"/>
        <v>97.222222222222229</v>
      </c>
      <c r="N5" s="8">
        <f t="shared" si="0"/>
        <v>111.11111111111111</v>
      </c>
      <c r="O5" s="8">
        <f t="shared" si="0"/>
        <v>125</v>
      </c>
      <c r="P5" s="8">
        <f t="shared" si="0"/>
        <v>138.88888888888889</v>
      </c>
      <c r="Q5" s="8">
        <f t="shared" si="0"/>
        <v>152.77777777777777</v>
      </c>
      <c r="R5" s="8">
        <f t="shared" si="0"/>
        <v>166.66666666666666</v>
      </c>
    </row>
    <row r="6" spans="1:18" x14ac:dyDescent="0.3">
      <c r="A6" s="4">
        <v>250000</v>
      </c>
      <c r="B6" s="8">
        <f t="shared" si="1"/>
        <v>6.9444444444444446</v>
      </c>
      <c r="C6" s="8">
        <f t="shared" si="0"/>
        <v>13.888888888888889</v>
      </c>
      <c r="D6" s="8">
        <f t="shared" si="0"/>
        <v>20.833333333333332</v>
      </c>
      <c r="E6" s="8">
        <f t="shared" si="0"/>
        <v>27.777777777777779</v>
      </c>
      <c r="F6" s="8">
        <f t="shared" si="0"/>
        <v>34.722222222222221</v>
      </c>
      <c r="G6" s="8">
        <f t="shared" si="0"/>
        <v>41.666666666666664</v>
      </c>
      <c r="H6" s="8">
        <f t="shared" si="0"/>
        <v>55.555555555555557</v>
      </c>
      <c r="I6" s="8">
        <f t="shared" si="0"/>
        <v>62.5</v>
      </c>
      <c r="J6" s="8">
        <f t="shared" si="0"/>
        <v>69.444444444444443</v>
      </c>
      <c r="K6" s="8">
        <f t="shared" si="0"/>
        <v>173.61111111111111</v>
      </c>
      <c r="L6" s="8">
        <f t="shared" si="0"/>
        <v>208.33333333333334</v>
      </c>
      <c r="M6" s="8">
        <f t="shared" si="0"/>
        <v>243.05555555555554</v>
      </c>
      <c r="N6" s="8">
        <f t="shared" si="0"/>
        <v>277.77777777777777</v>
      </c>
      <c r="O6" s="8">
        <f t="shared" si="0"/>
        <v>312.5</v>
      </c>
      <c r="P6" s="8">
        <f t="shared" si="0"/>
        <v>347.22222222222223</v>
      </c>
      <c r="Q6" s="8">
        <f t="shared" si="0"/>
        <v>381.94444444444446</v>
      </c>
      <c r="R6" s="8">
        <f t="shared" si="0"/>
        <v>416.66666666666669</v>
      </c>
    </row>
    <row r="7" spans="1:18" x14ac:dyDescent="0.3">
      <c r="A7" s="4">
        <v>500000</v>
      </c>
      <c r="B7" s="8">
        <f t="shared" si="1"/>
        <v>13.888888888888889</v>
      </c>
      <c r="C7" s="8">
        <f t="shared" si="0"/>
        <v>27.777777777777779</v>
      </c>
      <c r="D7" s="8">
        <f t="shared" si="0"/>
        <v>41.666666666666664</v>
      </c>
      <c r="E7" s="8">
        <f t="shared" si="0"/>
        <v>55.555555555555557</v>
      </c>
      <c r="F7" s="8">
        <f t="shared" si="0"/>
        <v>69.444444444444443</v>
      </c>
      <c r="G7" s="8">
        <f t="shared" si="0"/>
        <v>83.333333333333329</v>
      </c>
      <c r="H7" s="8">
        <f t="shared" si="0"/>
        <v>111.11111111111111</v>
      </c>
      <c r="I7" s="8">
        <f t="shared" si="0"/>
        <v>125</v>
      </c>
      <c r="J7" s="8">
        <f t="shared" si="0"/>
        <v>138.88888888888889</v>
      </c>
      <c r="K7" s="8">
        <f t="shared" si="0"/>
        <v>347.22222222222223</v>
      </c>
      <c r="L7" s="8">
        <f t="shared" si="0"/>
        <v>416.66666666666669</v>
      </c>
      <c r="M7" s="8">
        <f t="shared" si="0"/>
        <v>486.11111111111109</v>
      </c>
      <c r="N7" s="8">
        <f t="shared" si="0"/>
        <v>555.55555555555554</v>
      </c>
      <c r="O7" s="8">
        <f t="shared" si="0"/>
        <v>625</v>
      </c>
      <c r="P7" s="8">
        <f t="shared" si="0"/>
        <v>694.44444444444446</v>
      </c>
      <c r="Q7" s="8">
        <f t="shared" si="0"/>
        <v>763.88888888888891</v>
      </c>
      <c r="R7" s="8">
        <f t="shared" si="0"/>
        <v>833.33333333333337</v>
      </c>
    </row>
    <row r="8" spans="1:18" x14ac:dyDescent="0.3">
      <c r="A8" s="4">
        <v>1000000</v>
      </c>
      <c r="B8" s="8">
        <f t="shared" si="1"/>
        <v>27.777777777777779</v>
      </c>
      <c r="C8" s="8">
        <f t="shared" si="0"/>
        <v>55.555555555555557</v>
      </c>
      <c r="D8" s="8">
        <f t="shared" si="0"/>
        <v>83.333333333333329</v>
      </c>
      <c r="E8" s="8">
        <f t="shared" si="0"/>
        <v>111.11111111111111</v>
      </c>
      <c r="F8" s="8">
        <f t="shared" si="0"/>
        <v>138.88888888888889</v>
      </c>
      <c r="G8" s="8">
        <f t="shared" si="0"/>
        <v>166.66666666666666</v>
      </c>
      <c r="H8" s="8">
        <f t="shared" si="0"/>
        <v>222.22222222222223</v>
      </c>
      <c r="I8" s="8">
        <f t="shared" si="0"/>
        <v>250</v>
      </c>
      <c r="J8" s="8">
        <f t="shared" si="0"/>
        <v>277.77777777777777</v>
      </c>
      <c r="K8" s="8">
        <f t="shared" si="0"/>
        <v>694.44444444444446</v>
      </c>
      <c r="L8" s="8">
        <f t="shared" si="0"/>
        <v>833.33333333333337</v>
      </c>
      <c r="M8" s="8">
        <f t="shared" si="0"/>
        <v>972.22222222222217</v>
      </c>
      <c r="N8" s="8">
        <f t="shared" si="0"/>
        <v>1111.1111111111111</v>
      </c>
      <c r="O8" s="8">
        <f t="shared" si="0"/>
        <v>1250</v>
      </c>
      <c r="P8" s="8">
        <f t="shared" si="0"/>
        <v>1388.8888888888889</v>
      </c>
      <c r="Q8" s="8">
        <f t="shared" si="0"/>
        <v>1527.7777777777778</v>
      </c>
      <c r="R8" s="8">
        <f t="shared" si="0"/>
        <v>1666.6666666666667</v>
      </c>
    </row>
    <row r="9" spans="1:18" x14ac:dyDescent="0.3">
      <c r="A9" s="4">
        <v>10000000</v>
      </c>
      <c r="B9" s="8">
        <f t="shared" si="1"/>
        <v>277.77777777777777</v>
      </c>
      <c r="C9" s="8">
        <f t="shared" si="0"/>
        <v>555.55555555555554</v>
      </c>
      <c r="D9" s="8">
        <f t="shared" si="0"/>
        <v>833.33333333333337</v>
      </c>
      <c r="E9" s="8">
        <f t="shared" si="0"/>
        <v>1111.1111111111111</v>
      </c>
      <c r="F9" s="8">
        <f t="shared" si="0"/>
        <v>1388.8888888888889</v>
      </c>
      <c r="G9" s="8">
        <f t="shared" si="0"/>
        <v>1666.6666666666667</v>
      </c>
      <c r="H9" s="8">
        <f t="shared" si="0"/>
        <v>2222.2222222222222</v>
      </c>
      <c r="I9" s="8">
        <f t="shared" si="0"/>
        <v>2500</v>
      </c>
      <c r="J9" s="8">
        <f t="shared" si="0"/>
        <v>2777.7777777777778</v>
      </c>
      <c r="K9" s="8">
        <f t="shared" si="0"/>
        <v>6944.4444444444443</v>
      </c>
      <c r="L9" s="8">
        <f t="shared" si="0"/>
        <v>8333.3333333333339</v>
      </c>
      <c r="M9" s="8">
        <f t="shared" si="0"/>
        <v>9722.2222222222226</v>
      </c>
      <c r="N9" s="8">
        <f t="shared" si="0"/>
        <v>11111.111111111111</v>
      </c>
      <c r="O9" s="8">
        <f t="shared" si="0"/>
        <v>12500</v>
      </c>
      <c r="P9" s="8">
        <f t="shared" si="0"/>
        <v>13888.888888888889</v>
      </c>
      <c r="Q9" s="8">
        <f t="shared" si="0"/>
        <v>15277.777777777777</v>
      </c>
      <c r="R9" s="8">
        <f t="shared" si="0"/>
        <v>16666.666666666668</v>
      </c>
    </row>
    <row r="10" spans="1:18" x14ac:dyDescent="0.3">
      <c r="A10" s="4">
        <v>100000000</v>
      </c>
      <c r="B10" s="8">
        <f t="shared" si="1"/>
        <v>2777.7777777777778</v>
      </c>
      <c r="C10" s="8">
        <f t="shared" si="0"/>
        <v>5555.5555555555557</v>
      </c>
      <c r="D10" s="8">
        <f t="shared" si="0"/>
        <v>8333.3333333333339</v>
      </c>
      <c r="E10" s="8">
        <f t="shared" si="0"/>
        <v>11111.111111111111</v>
      </c>
      <c r="F10" s="8">
        <f t="shared" si="0"/>
        <v>13888.888888888889</v>
      </c>
      <c r="G10" s="8">
        <f t="shared" si="0"/>
        <v>16666.666666666668</v>
      </c>
      <c r="H10" s="8">
        <f t="shared" si="0"/>
        <v>22222.222222222223</v>
      </c>
      <c r="I10" s="8">
        <f t="shared" si="0"/>
        <v>25000</v>
      </c>
      <c r="J10" s="8">
        <f t="shared" si="0"/>
        <v>27777.777777777777</v>
      </c>
      <c r="K10" s="8">
        <f t="shared" si="0"/>
        <v>69444.444444444438</v>
      </c>
      <c r="L10" s="8">
        <f t="shared" si="0"/>
        <v>83333.333333333328</v>
      </c>
      <c r="M10" s="8">
        <f t="shared" si="0"/>
        <v>97222.222222222219</v>
      </c>
      <c r="N10" s="8">
        <f t="shared" si="0"/>
        <v>111111.11111111111</v>
      </c>
      <c r="O10" s="8">
        <f t="shared" si="0"/>
        <v>125000</v>
      </c>
      <c r="P10" s="8">
        <f t="shared" si="0"/>
        <v>138888.88888888888</v>
      </c>
      <c r="Q10" s="8">
        <f t="shared" si="0"/>
        <v>152777.77777777778</v>
      </c>
      <c r="R10" s="8">
        <f t="shared" si="0"/>
        <v>166666.66666666666</v>
      </c>
    </row>
    <row r="11" spans="1:18" x14ac:dyDescent="0.3">
      <c r="A11" s="1"/>
    </row>
    <row r="12" spans="1:18" ht="15" thickBot="1" x14ac:dyDescent="0.35"/>
    <row r="13" spans="1:18" ht="15" thickBot="1" x14ac:dyDescent="0.35">
      <c r="A13" s="6" t="s">
        <v>2</v>
      </c>
    </row>
    <row r="14" spans="1:18" x14ac:dyDescent="0.3">
      <c r="A14" s="4">
        <v>1000</v>
      </c>
      <c r="B14" s="8">
        <f>SUM( ($A14 * B$2)/(3600000 * 24) )</f>
        <v>1.1574074074074073E-3</v>
      </c>
      <c r="C14" s="8">
        <f t="shared" ref="C14:R21" si="2">SUM( ($A14 * C$2)/(3600000 * 24) )</f>
        <v>2.3148148148148147E-3</v>
      </c>
      <c r="D14" s="8">
        <f t="shared" si="2"/>
        <v>3.472222222222222E-3</v>
      </c>
      <c r="E14" s="8">
        <f t="shared" si="2"/>
        <v>4.6296296296296294E-3</v>
      </c>
      <c r="F14" s="8">
        <f t="shared" si="2"/>
        <v>5.7870370370370367E-3</v>
      </c>
      <c r="G14" s="8">
        <f t="shared" si="2"/>
        <v>6.9444444444444441E-3</v>
      </c>
      <c r="H14" s="8">
        <f t="shared" si="2"/>
        <v>9.2592592592592587E-3</v>
      </c>
      <c r="I14" s="8">
        <f t="shared" si="2"/>
        <v>1.0416666666666666E-2</v>
      </c>
      <c r="J14" s="8">
        <f t="shared" si="2"/>
        <v>1.1574074074074073E-2</v>
      </c>
      <c r="K14" s="8">
        <f t="shared" si="2"/>
        <v>2.8935185185185185E-2</v>
      </c>
      <c r="L14" s="8">
        <f t="shared" si="2"/>
        <v>3.4722222222222224E-2</v>
      </c>
      <c r="M14" s="8">
        <f t="shared" si="2"/>
        <v>4.0509259259259259E-2</v>
      </c>
      <c r="N14" s="8">
        <f t="shared" si="2"/>
        <v>4.6296296296296294E-2</v>
      </c>
      <c r="O14" s="8">
        <f t="shared" si="2"/>
        <v>5.2083333333333336E-2</v>
      </c>
      <c r="P14" s="8">
        <f t="shared" si="2"/>
        <v>5.7870370370370371E-2</v>
      </c>
      <c r="Q14" s="8">
        <f t="shared" si="2"/>
        <v>6.3657407407407413E-2</v>
      </c>
      <c r="R14" s="8">
        <f t="shared" si="2"/>
        <v>6.9444444444444448E-2</v>
      </c>
    </row>
    <row r="15" spans="1:18" x14ac:dyDescent="0.3">
      <c r="A15" s="4">
        <v>10000</v>
      </c>
      <c r="B15" s="8">
        <f t="shared" ref="B15:B21" si="3">SUM( ($A15 * B$2)/(3600000 * 24) )</f>
        <v>1.1574074074074073E-2</v>
      </c>
      <c r="C15" s="8">
        <f t="shared" si="2"/>
        <v>2.3148148148148147E-2</v>
      </c>
      <c r="D15" s="8">
        <f t="shared" si="2"/>
        <v>3.4722222222222224E-2</v>
      </c>
      <c r="E15" s="8">
        <f t="shared" si="2"/>
        <v>4.6296296296296294E-2</v>
      </c>
      <c r="F15" s="8">
        <f t="shared" si="2"/>
        <v>5.7870370370370371E-2</v>
      </c>
      <c r="G15" s="8">
        <f t="shared" si="2"/>
        <v>6.9444444444444448E-2</v>
      </c>
      <c r="H15" s="8">
        <f t="shared" si="2"/>
        <v>9.2592592592592587E-2</v>
      </c>
      <c r="I15" s="8">
        <f t="shared" si="2"/>
        <v>0.10416666666666667</v>
      </c>
      <c r="J15" s="8">
        <f t="shared" si="2"/>
        <v>0.11574074074074074</v>
      </c>
      <c r="K15" s="8">
        <f t="shared" si="2"/>
        <v>0.28935185185185186</v>
      </c>
      <c r="L15" s="8">
        <f t="shared" si="2"/>
        <v>0.34722222222222221</v>
      </c>
      <c r="M15" s="8">
        <f t="shared" si="2"/>
        <v>0.40509259259259262</v>
      </c>
      <c r="N15" s="8">
        <f t="shared" si="2"/>
        <v>0.46296296296296297</v>
      </c>
      <c r="O15" s="8">
        <f t="shared" si="2"/>
        <v>0.52083333333333337</v>
      </c>
      <c r="P15" s="8">
        <f t="shared" si="2"/>
        <v>0.57870370370370372</v>
      </c>
      <c r="Q15" s="8">
        <f t="shared" si="2"/>
        <v>0.63657407407407407</v>
      </c>
      <c r="R15" s="8">
        <f t="shared" si="2"/>
        <v>0.69444444444444442</v>
      </c>
    </row>
    <row r="16" spans="1:18" x14ac:dyDescent="0.3">
      <c r="A16" s="4">
        <v>100000</v>
      </c>
      <c r="B16" s="8">
        <f t="shared" si="3"/>
        <v>0.11574074074074074</v>
      </c>
      <c r="C16" s="8">
        <f t="shared" si="2"/>
        <v>0.23148148148148148</v>
      </c>
      <c r="D16" s="8">
        <f t="shared" si="2"/>
        <v>0.34722222222222221</v>
      </c>
      <c r="E16" s="8">
        <f t="shared" si="2"/>
        <v>0.46296296296296297</v>
      </c>
      <c r="F16" s="8">
        <f t="shared" si="2"/>
        <v>0.57870370370370372</v>
      </c>
      <c r="G16" s="8">
        <f t="shared" si="2"/>
        <v>0.69444444444444442</v>
      </c>
      <c r="H16" s="8">
        <f t="shared" si="2"/>
        <v>0.92592592592592593</v>
      </c>
      <c r="I16" s="8">
        <f t="shared" si="2"/>
        <v>1.0416666666666667</v>
      </c>
      <c r="J16" s="8">
        <f t="shared" si="2"/>
        <v>1.1574074074074074</v>
      </c>
      <c r="K16" s="8">
        <f t="shared" si="2"/>
        <v>2.8935185185185186</v>
      </c>
      <c r="L16" s="8">
        <f t="shared" si="2"/>
        <v>3.4722222222222223</v>
      </c>
      <c r="M16" s="8">
        <f t="shared" si="2"/>
        <v>4.0509259259259256</v>
      </c>
      <c r="N16" s="8">
        <f t="shared" si="2"/>
        <v>4.6296296296296298</v>
      </c>
      <c r="O16" s="8">
        <f t="shared" si="2"/>
        <v>5.208333333333333</v>
      </c>
      <c r="P16" s="8">
        <f t="shared" si="2"/>
        <v>5.7870370370370372</v>
      </c>
      <c r="Q16" s="8">
        <f t="shared" si="2"/>
        <v>6.3657407407407405</v>
      </c>
      <c r="R16" s="8">
        <f t="shared" si="2"/>
        <v>6.9444444444444446</v>
      </c>
    </row>
    <row r="17" spans="1:18" x14ac:dyDescent="0.3">
      <c r="A17" s="4">
        <v>250000</v>
      </c>
      <c r="B17" s="8">
        <f t="shared" si="3"/>
        <v>0.28935185185185186</v>
      </c>
      <c r="C17" s="8">
        <f t="shared" si="2"/>
        <v>0.57870370370370372</v>
      </c>
      <c r="D17" s="8">
        <f t="shared" si="2"/>
        <v>0.86805555555555558</v>
      </c>
      <c r="E17" s="8">
        <f t="shared" si="2"/>
        <v>1.1574074074074074</v>
      </c>
      <c r="F17" s="8">
        <f t="shared" si="2"/>
        <v>1.4467592592592593</v>
      </c>
      <c r="G17" s="8">
        <f t="shared" si="2"/>
        <v>1.7361111111111112</v>
      </c>
      <c r="H17" s="8">
        <f t="shared" si="2"/>
        <v>2.3148148148148149</v>
      </c>
      <c r="I17" s="8">
        <f t="shared" si="2"/>
        <v>2.6041666666666665</v>
      </c>
      <c r="J17" s="8">
        <f t="shared" si="2"/>
        <v>2.8935185185185186</v>
      </c>
      <c r="K17" s="8">
        <f t="shared" si="2"/>
        <v>7.2337962962962967</v>
      </c>
      <c r="L17" s="8">
        <f t="shared" si="2"/>
        <v>8.6805555555555554</v>
      </c>
      <c r="M17" s="8">
        <f t="shared" si="2"/>
        <v>10.127314814814815</v>
      </c>
      <c r="N17" s="8">
        <f t="shared" si="2"/>
        <v>11.574074074074074</v>
      </c>
      <c r="O17" s="8">
        <f t="shared" si="2"/>
        <v>13.020833333333334</v>
      </c>
      <c r="P17" s="8">
        <f t="shared" si="2"/>
        <v>14.467592592592593</v>
      </c>
      <c r="Q17" s="8">
        <f t="shared" si="2"/>
        <v>15.914351851851851</v>
      </c>
      <c r="R17" s="8">
        <f t="shared" si="2"/>
        <v>17.361111111111111</v>
      </c>
    </row>
    <row r="18" spans="1:18" x14ac:dyDescent="0.3">
      <c r="A18" s="4">
        <v>500000</v>
      </c>
      <c r="B18" s="8">
        <f t="shared" si="3"/>
        <v>0.57870370370370372</v>
      </c>
      <c r="C18" s="8">
        <f t="shared" si="2"/>
        <v>1.1574074074074074</v>
      </c>
      <c r="D18" s="8">
        <f t="shared" si="2"/>
        <v>1.7361111111111112</v>
      </c>
      <c r="E18" s="8">
        <f t="shared" si="2"/>
        <v>2.3148148148148149</v>
      </c>
      <c r="F18" s="8">
        <f t="shared" si="2"/>
        <v>2.8935185185185186</v>
      </c>
      <c r="G18" s="8">
        <f t="shared" si="2"/>
        <v>3.4722222222222223</v>
      </c>
      <c r="H18" s="8">
        <f t="shared" si="2"/>
        <v>4.6296296296296298</v>
      </c>
      <c r="I18" s="8">
        <f t="shared" si="2"/>
        <v>5.208333333333333</v>
      </c>
      <c r="J18" s="8">
        <f t="shared" si="2"/>
        <v>5.7870370370370372</v>
      </c>
      <c r="K18" s="8">
        <f t="shared" si="2"/>
        <v>14.467592592592593</v>
      </c>
      <c r="L18" s="8">
        <f t="shared" si="2"/>
        <v>17.361111111111111</v>
      </c>
      <c r="M18" s="8">
        <f t="shared" si="2"/>
        <v>20.25462962962963</v>
      </c>
      <c r="N18" s="8">
        <f t="shared" si="2"/>
        <v>23.148148148148149</v>
      </c>
      <c r="O18" s="8">
        <f t="shared" si="2"/>
        <v>26.041666666666668</v>
      </c>
      <c r="P18" s="8">
        <f t="shared" si="2"/>
        <v>28.935185185185187</v>
      </c>
      <c r="Q18" s="8">
        <f t="shared" si="2"/>
        <v>31.828703703703702</v>
      </c>
      <c r="R18" s="8">
        <f t="shared" si="2"/>
        <v>34.722222222222221</v>
      </c>
    </row>
    <row r="19" spans="1:18" x14ac:dyDescent="0.3">
      <c r="A19" s="4">
        <v>1000000</v>
      </c>
      <c r="B19" s="8">
        <f t="shared" si="3"/>
        <v>1.1574074074074074</v>
      </c>
      <c r="C19" s="8">
        <f t="shared" si="2"/>
        <v>2.3148148148148149</v>
      </c>
      <c r="D19" s="8">
        <f t="shared" si="2"/>
        <v>3.4722222222222223</v>
      </c>
      <c r="E19" s="8">
        <f t="shared" si="2"/>
        <v>4.6296296296296298</v>
      </c>
      <c r="F19" s="8">
        <f t="shared" si="2"/>
        <v>5.7870370370370372</v>
      </c>
      <c r="G19" s="8">
        <f t="shared" si="2"/>
        <v>6.9444444444444446</v>
      </c>
      <c r="H19" s="8">
        <f t="shared" si="2"/>
        <v>9.2592592592592595</v>
      </c>
      <c r="I19" s="8">
        <f t="shared" si="2"/>
        <v>10.416666666666666</v>
      </c>
      <c r="J19" s="8">
        <f t="shared" si="2"/>
        <v>11.574074074074074</v>
      </c>
      <c r="K19" s="8">
        <f t="shared" si="2"/>
        <v>28.935185185185187</v>
      </c>
      <c r="L19" s="8">
        <f t="shared" si="2"/>
        <v>34.722222222222221</v>
      </c>
      <c r="M19" s="8">
        <f t="shared" si="2"/>
        <v>40.50925925925926</v>
      </c>
      <c r="N19" s="8">
        <f t="shared" si="2"/>
        <v>46.296296296296298</v>
      </c>
      <c r="O19" s="8">
        <f t="shared" si="2"/>
        <v>52.083333333333336</v>
      </c>
      <c r="P19" s="8">
        <f t="shared" si="2"/>
        <v>57.870370370370374</v>
      </c>
      <c r="Q19" s="8">
        <f t="shared" si="2"/>
        <v>63.657407407407405</v>
      </c>
      <c r="R19" s="8">
        <f t="shared" si="2"/>
        <v>69.444444444444443</v>
      </c>
    </row>
    <row r="20" spans="1:18" x14ac:dyDescent="0.3">
      <c r="A20" s="4">
        <v>10000000</v>
      </c>
      <c r="B20" s="8">
        <f t="shared" si="3"/>
        <v>11.574074074074074</v>
      </c>
      <c r="C20" s="8">
        <f t="shared" si="2"/>
        <v>23.148148148148149</v>
      </c>
      <c r="D20" s="8">
        <f t="shared" si="2"/>
        <v>34.722222222222221</v>
      </c>
      <c r="E20" s="8">
        <f t="shared" si="2"/>
        <v>46.296296296296298</v>
      </c>
      <c r="F20" s="8">
        <f t="shared" si="2"/>
        <v>57.870370370370374</v>
      </c>
      <c r="G20" s="8">
        <f t="shared" si="2"/>
        <v>69.444444444444443</v>
      </c>
      <c r="H20" s="8">
        <f t="shared" si="2"/>
        <v>92.592592592592595</v>
      </c>
      <c r="I20" s="8">
        <f t="shared" si="2"/>
        <v>104.16666666666667</v>
      </c>
      <c r="J20" s="8">
        <f t="shared" si="2"/>
        <v>115.74074074074075</v>
      </c>
      <c r="K20" s="8">
        <f t="shared" si="2"/>
        <v>289.35185185185185</v>
      </c>
      <c r="L20" s="8">
        <f t="shared" si="2"/>
        <v>347.22222222222223</v>
      </c>
      <c r="M20" s="8">
        <f t="shared" si="2"/>
        <v>405.09259259259261</v>
      </c>
      <c r="N20" s="8">
        <f t="shared" si="2"/>
        <v>462.96296296296299</v>
      </c>
      <c r="O20" s="8">
        <f t="shared" si="2"/>
        <v>520.83333333333337</v>
      </c>
      <c r="P20" s="8">
        <f t="shared" si="2"/>
        <v>578.7037037037037</v>
      </c>
      <c r="Q20" s="8">
        <f t="shared" si="2"/>
        <v>636.57407407407402</v>
      </c>
      <c r="R20" s="8">
        <f t="shared" si="2"/>
        <v>694.44444444444446</v>
      </c>
    </row>
    <row r="21" spans="1:18" x14ac:dyDescent="0.3">
      <c r="A21" s="4">
        <v>100000000</v>
      </c>
      <c r="B21" s="8">
        <f t="shared" si="3"/>
        <v>115.74074074074075</v>
      </c>
      <c r="C21" s="8">
        <f t="shared" si="2"/>
        <v>231.4814814814815</v>
      </c>
      <c r="D21" s="8">
        <f t="shared" si="2"/>
        <v>347.22222222222223</v>
      </c>
      <c r="E21" s="8">
        <f t="shared" si="2"/>
        <v>462.96296296296299</v>
      </c>
      <c r="F21" s="8">
        <f t="shared" si="2"/>
        <v>578.7037037037037</v>
      </c>
      <c r="G21" s="8">
        <f t="shared" si="2"/>
        <v>694.44444444444446</v>
      </c>
      <c r="H21" s="8">
        <f t="shared" si="2"/>
        <v>925.92592592592598</v>
      </c>
      <c r="I21" s="8">
        <f t="shared" si="2"/>
        <v>1041.6666666666667</v>
      </c>
      <c r="J21" s="8">
        <f t="shared" si="2"/>
        <v>1157.4074074074074</v>
      </c>
      <c r="K21" s="8">
        <f t="shared" si="2"/>
        <v>2893.5185185185187</v>
      </c>
      <c r="L21" s="8">
        <f t="shared" si="2"/>
        <v>3472.2222222222222</v>
      </c>
      <c r="M21" s="8">
        <f t="shared" si="2"/>
        <v>4050.9259259259261</v>
      </c>
      <c r="N21" s="8">
        <f t="shared" si="2"/>
        <v>4629.6296296296296</v>
      </c>
      <c r="O21" s="8">
        <f t="shared" si="2"/>
        <v>5208.333333333333</v>
      </c>
      <c r="P21" s="8">
        <f t="shared" si="2"/>
        <v>5787.0370370370374</v>
      </c>
      <c r="Q21" s="8">
        <f t="shared" si="2"/>
        <v>6365.7407407407409</v>
      </c>
      <c r="R21" s="8">
        <f t="shared" si="2"/>
        <v>6944.4444444444443</v>
      </c>
    </row>
    <row r="23" spans="1:18" ht="15" thickBot="1" x14ac:dyDescent="0.35"/>
    <row r="24" spans="1:18" ht="15" thickBot="1" x14ac:dyDescent="0.35">
      <c r="A24" s="6" t="s">
        <v>3</v>
      </c>
    </row>
    <row r="25" spans="1:18" x14ac:dyDescent="0.3">
      <c r="A25" s="4">
        <v>1000</v>
      </c>
      <c r="B25" s="8">
        <f>SUM( ($A25 * B$2)/(3600000 * 24*365) )</f>
        <v>3.1709791983764586E-6</v>
      </c>
      <c r="C25" s="8">
        <f t="shared" ref="C25:R32" si="4">SUM( ($A25 * C$2)/(3600000 * 24*365) )</f>
        <v>6.3419583967529173E-6</v>
      </c>
      <c r="D25" s="8">
        <f t="shared" si="4"/>
        <v>9.5129375951293768E-6</v>
      </c>
      <c r="E25" s="8">
        <f t="shared" si="4"/>
        <v>1.2683916793505835E-5</v>
      </c>
      <c r="F25" s="8">
        <f t="shared" si="4"/>
        <v>1.5854895991882292E-5</v>
      </c>
      <c r="G25" s="8">
        <f t="shared" si="4"/>
        <v>1.9025875190258754E-5</v>
      </c>
      <c r="H25" s="8">
        <f t="shared" si="4"/>
        <v>2.5367833587011669E-5</v>
      </c>
      <c r="I25" s="8">
        <f t="shared" si="4"/>
        <v>2.8538812785388127E-5</v>
      </c>
      <c r="J25" s="8">
        <f t="shared" si="4"/>
        <v>3.1709791983764585E-5</v>
      </c>
      <c r="K25" s="8">
        <f t="shared" si="4"/>
        <v>7.9274479959411462E-5</v>
      </c>
      <c r="L25" s="8">
        <f t="shared" si="4"/>
        <v>9.5129375951293754E-5</v>
      </c>
      <c r="M25" s="8">
        <f t="shared" si="4"/>
        <v>1.1098427194317605E-4</v>
      </c>
      <c r="N25" s="8">
        <f t="shared" si="4"/>
        <v>1.2683916793505834E-4</v>
      </c>
      <c r="O25" s="8">
        <f t="shared" si="4"/>
        <v>1.4269406392694063E-4</v>
      </c>
      <c r="P25" s="8">
        <f t="shared" si="4"/>
        <v>1.5854895991882292E-4</v>
      </c>
      <c r="Q25" s="8">
        <f t="shared" si="4"/>
        <v>1.7440385591070522E-4</v>
      </c>
      <c r="R25" s="8">
        <f t="shared" si="4"/>
        <v>1.9025875190258751E-4</v>
      </c>
    </row>
    <row r="26" spans="1:18" x14ac:dyDescent="0.3">
      <c r="A26" s="4">
        <v>10000</v>
      </c>
      <c r="B26" s="8">
        <f t="shared" ref="B26:B32" si="5">SUM( ($A26 * B$2)/(3600000 * 24*365) )</f>
        <v>3.1709791983764585E-5</v>
      </c>
      <c r="C26" s="8">
        <f t="shared" si="4"/>
        <v>6.3419583967529169E-5</v>
      </c>
      <c r="D26" s="8">
        <f t="shared" si="4"/>
        <v>9.5129375951293754E-5</v>
      </c>
      <c r="E26" s="8">
        <f t="shared" si="4"/>
        <v>1.2683916793505834E-4</v>
      </c>
      <c r="F26" s="8">
        <f t="shared" si="4"/>
        <v>1.5854895991882292E-4</v>
      </c>
      <c r="G26" s="8">
        <f t="shared" si="4"/>
        <v>1.9025875190258751E-4</v>
      </c>
      <c r="H26" s="8">
        <f t="shared" si="4"/>
        <v>2.5367833587011668E-4</v>
      </c>
      <c r="I26" s="8">
        <f t="shared" si="4"/>
        <v>2.8538812785388126E-4</v>
      </c>
      <c r="J26" s="8">
        <f t="shared" si="4"/>
        <v>3.1709791983764585E-4</v>
      </c>
      <c r="K26" s="8">
        <f t="shared" si="4"/>
        <v>7.9274479959411462E-4</v>
      </c>
      <c r="L26" s="8">
        <f t="shared" si="4"/>
        <v>9.5129375951293754E-4</v>
      </c>
      <c r="M26" s="8">
        <f t="shared" si="4"/>
        <v>1.1098427194317605E-3</v>
      </c>
      <c r="N26" s="8">
        <f t="shared" si="4"/>
        <v>1.2683916793505834E-3</v>
      </c>
      <c r="O26" s="8">
        <f t="shared" si="4"/>
        <v>1.4269406392694063E-3</v>
      </c>
      <c r="P26" s="8">
        <f t="shared" si="4"/>
        <v>1.5854895991882292E-3</v>
      </c>
      <c r="Q26" s="8">
        <f t="shared" si="4"/>
        <v>1.7440385591070522E-3</v>
      </c>
      <c r="R26" s="8">
        <f t="shared" si="4"/>
        <v>1.9025875190258751E-3</v>
      </c>
    </row>
    <row r="27" spans="1:18" x14ac:dyDescent="0.3">
      <c r="A27" s="4">
        <v>100000</v>
      </c>
      <c r="B27" s="8">
        <f t="shared" si="5"/>
        <v>3.1709791983764585E-4</v>
      </c>
      <c r="C27" s="8">
        <f t="shared" si="4"/>
        <v>6.3419583967529169E-4</v>
      </c>
      <c r="D27" s="8">
        <f t="shared" si="4"/>
        <v>9.5129375951293754E-4</v>
      </c>
      <c r="E27" s="8">
        <f t="shared" si="4"/>
        <v>1.2683916793505834E-3</v>
      </c>
      <c r="F27" s="8">
        <f t="shared" si="4"/>
        <v>1.5854895991882292E-3</v>
      </c>
      <c r="G27" s="8">
        <f t="shared" si="4"/>
        <v>1.9025875190258751E-3</v>
      </c>
      <c r="H27" s="8">
        <f t="shared" si="4"/>
        <v>2.5367833587011668E-3</v>
      </c>
      <c r="I27" s="8">
        <f t="shared" si="4"/>
        <v>2.8538812785388126E-3</v>
      </c>
      <c r="J27" s="8">
        <f t="shared" si="4"/>
        <v>3.1709791983764585E-3</v>
      </c>
      <c r="K27" s="8">
        <f t="shared" si="4"/>
        <v>7.9274479959411462E-3</v>
      </c>
      <c r="L27" s="8">
        <f t="shared" si="4"/>
        <v>9.5129375951293754E-3</v>
      </c>
      <c r="M27" s="8">
        <f t="shared" si="4"/>
        <v>1.1098427194317605E-2</v>
      </c>
      <c r="N27" s="8">
        <f t="shared" si="4"/>
        <v>1.2683916793505834E-2</v>
      </c>
      <c r="O27" s="8">
        <f t="shared" si="4"/>
        <v>1.4269406392694063E-2</v>
      </c>
      <c r="P27" s="8">
        <f t="shared" si="4"/>
        <v>1.5854895991882292E-2</v>
      </c>
      <c r="Q27" s="8">
        <f t="shared" si="4"/>
        <v>1.7440385591070522E-2</v>
      </c>
      <c r="R27" s="8">
        <f t="shared" si="4"/>
        <v>1.9025875190258751E-2</v>
      </c>
    </row>
    <row r="28" spans="1:18" x14ac:dyDescent="0.3">
      <c r="A28" s="4">
        <v>250000</v>
      </c>
      <c r="B28" s="8">
        <f t="shared" si="5"/>
        <v>7.9274479959411462E-4</v>
      </c>
      <c r="C28" s="8">
        <f t="shared" si="4"/>
        <v>1.5854895991882292E-3</v>
      </c>
      <c r="D28" s="8">
        <f t="shared" si="4"/>
        <v>2.3782343987823439E-3</v>
      </c>
      <c r="E28" s="8">
        <f t="shared" si="4"/>
        <v>3.1709791983764585E-3</v>
      </c>
      <c r="F28" s="8">
        <f t="shared" si="4"/>
        <v>3.9637239979705731E-3</v>
      </c>
      <c r="G28" s="8">
        <f t="shared" si="4"/>
        <v>4.7564687975646877E-3</v>
      </c>
      <c r="H28" s="8">
        <f t="shared" si="4"/>
        <v>6.3419583967529169E-3</v>
      </c>
      <c r="I28" s="8">
        <f t="shared" si="4"/>
        <v>7.1347031963470316E-3</v>
      </c>
      <c r="J28" s="8">
        <f t="shared" si="4"/>
        <v>7.9274479959411462E-3</v>
      </c>
      <c r="K28" s="8">
        <f t="shared" si="4"/>
        <v>1.9818619989852865E-2</v>
      </c>
      <c r="L28" s="8">
        <f t="shared" si="4"/>
        <v>2.3782343987823439E-2</v>
      </c>
      <c r="M28" s="8">
        <f t="shared" si="4"/>
        <v>2.7746067985794012E-2</v>
      </c>
      <c r="N28" s="8">
        <f t="shared" si="4"/>
        <v>3.1709791983764585E-2</v>
      </c>
      <c r="O28" s="8">
        <f t="shared" si="4"/>
        <v>3.5673515981735161E-2</v>
      </c>
      <c r="P28" s="8">
        <f t="shared" si="4"/>
        <v>3.9637239979705731E-2</v>
      </c>
      <c r="Q28" s="8">
        <f t="shared" si="4"/>
        <v>4.3600963977676307E-2</v>
      </c>
      <c r="R28" s="8">
        <f t="shared" si="4"/>
        <v>4.7564687975646877E-2</v>
      </c>
    </row>
    <row r="29" spans="1:18" x14ac:dyDescent="0.3">
      <c r="A29" s="4">
        <v>500000</v>
      </c>
      <c r="B29" s="8">
        <f t="shared" si="5"/>
        <v>1.5854895991882292E-3</v>
      </c>
      <c r="C29" s="8">
        <f t="shared" si="4"/>
        <v>3.1709791983764585E-3</v>
      </c>
      <c r="D29" s="8">
        <f t="shared" si="4"/>
        <v>4.7564687975646877E-3</v>
      </c>
      <c r="E29" s="8">
        <f t="shared" si="4"/>
        <v>6.3419583967529169E-3</v>
      </c>
      <c r="F29" s="8">
        <f t="shared" si="4"/>
        <v>7.9274479959411462E-3</v>
      </c>
      <c r="G29" s="8">
        <f t="shared" si="4"/>
        <v>9.5129375951293754E-3</v>
      </c>
      <c r="H29" s="8">
        <f t="shared" si="4"/>
        <v>1.2683916793505834E-2</v>
      </c>
      <c r="I29" s="8">
        <f t="shared" si="4"/>
        <v>1.4269406392694063E-2</v>
      </c>
      <c r="J29" s="8">
        <f t="shared" si="4"/>
        <v>1.5854895991882292E-2</v>
      </c>
      <c r="K29" s="8">
        <f t="shared" si="4"/>
        <v>3.9637239979705731E-2</v>
      </c>
      <c r="L29" s="8">
        <f t="shared" si="4"/>
        <v>4.7564687975646877E-2</v>
      </c>
      <c r="M29" s="8">
        <f t="shared" si="4"/>
        <v>5.5492135971588023E-2</v>
      </c>
      <c r="N29" s="8">
        <f t="shared" si="4"/>
        <v>6.3419583967529169E-2</v>
      </c>
      <c r="O29" s="8">
        <f t="shared" si="4"/>
        <v>7.1347031963470323E-2</v>
      </c>
      <c r="P29" s="8">
        <f t="shared" si="4"/>
        <v>7.9274479959411462E-2</v>
      </c>
      <c r="Q29" s="8">
        <f t="shared" si="4"/>
        <v>8.7201927955352615E-2</v>
      </c>
      <c r="R29" s="8">
        <f t="shared" si="4"/>
        <v>9.5129375951293754E-2</v>
      </c>
    </row>
    <row r="30" spans="1:18" x14ac:dyDescent="0.3">
      <c r="A30" s="4">
        <v>1000000</v>
      </c>
      <c r="B30" s="8">
        <f t="shared" si="5"/>
        <v>3.1709791983764585E-3</v>
      </c>
      <c r="C30" s="8">
        <f t="shared" si="4"/>
        <v>6.3419583967529169E-3</v>
      </c>
      <c r="D30" s="8">
        <f t="shared" si="4"/>
        <v>9.5129375951293754E-3</v>
      </c>
      <c r="E30" s="8">
        <f t="shared" si="4"/>
        <v>1.2683916793505834E-2</v>
      </c>
      <c r="F30" s="8">
        <f t="shared" si="4"/>
        <v>1.5854895991882292E-2</v>
      </c>
      <c r="G30" s="8">
        <f t="shared" si="4"/>
        <v>1.9025875190258751E-2</v>
      </c>
      <c r="H30" s="8">
        <f t="shared" si="4"/>
        <v>2.5367833587011668E-2</v>
      </c>
      <c r="I30" s="8">
        <f t="shared" si="4"/>
        <v>2.8538812785388126E-2</v>
      </c>
      <c r="J30" s="8">
        <f t="shared" si="4"/>
        <v>3.1709791983764585E-2</v>
      </c>
      <c r="K30" s="8">
        <f t="shared" si="4"/>
        <v>7.9274479959411462E-2</v>
      </c>
      <c r="L30" s="8">
        <f t="shared" si="4"/>
        <v>9.5129375951293754E-2</v>
      </c>
      <c r="M30" s="8">
        <f t="shared" si="4"/>
        <v>0.11098427194317605</v>
      </c>
      <c r="N30" s="8">
        <f t="shared" si="4"/>
        <v>0.12683916793505834</v>
      </c>
      <c r="O30" s="8">
        <f t="shared" si="4"/>
        <v>0.14269406392694065</v>
      </c>
      <c r="P30" s="8">
        <f t="shared" si="4"/>
        <v>0.15854895991882292</v>
      </c>
      <c r="Q30" s="8">
        <f t="shared" si="4"/>
        <v>0.17440385591070523</v>
      </c>
      <c r="R30" s="8">
        <f t="shared" si="4"/>
        <v>0.19025875190258751</v>
      </c>
    </row>
    <row r="31" spans="1:18" x14ac:dyDescent="0.3">
      <c r="A31" s="4">
        <v>10000000</v>
      </c>
      <c r="B31" s="8">
        <f t="shared" si="5"/>
        <v>3.1709791983764585E-2</v>
      </c>
      <c r="C31" s="8">
        <f t="shared" si="4"/>
        <v>6.3419583967529169E-2</v>
      </c>
      <c r="D31" s="8">
        <f t="shared" si="4"/>
        <v>9.5129375951293754E-2</v>
      </c>
      <c r="E31" s="8">
        <f t="shared" si="4"/>
        <v>0.12683916793505834</v>
      </c>
      <c r="F31" s="8">
        <f t="shared" si="4"/>
        <v>0.15854895991882292</v>
      </c>
      <c r="G31" s="8">
        <f t="shared" si="4"/>
        <v>0.19025875190258751</v>
      </c>
      <c r="H31" s="8">
        <f t="shared" si="4"/>
        <v>0.25367833587011668</v>
      </c>
      <c r="I31" s="8">
        <f t="shared" si="4"/>
        <v>0.28538812785388129</v>
      </c>
      <c r="J31" s="8">
        <f t="shared" si="4"/>
        <v>0.31709791983764585</v>
      </c>
      <c r="K31" s="8">
        <f t="shared" si="4"/>
        <v>0.7927447995941147</v>
      </c>
      <c r="L31" s="8">
        <f t="shared" si="4"/>
        <v>0.9512937595129376</v>
      </c>
      <c r="M31" s="8">
        <f t="shared" si="4"/>
        <v>1.1098427194317606</v>
      </c>
      <c r="N31" s="8">
        <f t="shared" si="4"/>
        <v>1.2683916793505834</v>
      </c>
      <c r="O31" s="8">
        <f t="shared" si="4"/>
        <v>1.4269406392694064</v>
      </c>
      <c r="P31" s="8">
        <f t="shared" si="4"/>
        <v>1.5854895991882294</v>
      </c>
      <c r="Q31" s="8">
        <f t="shared" si="4"/>
        <v>1.7440385591070522</v>
      </c>
      <c r="R31" s="8">
        <f t="shared" si="4"/>
        <v>1.9025875190258752</v>
      </c>
    </row>
    <row r="32" spans="1:18" x14ac:dyDescent="0.3">
      <c r="A32" s="4">
        <v>100000000</v>
      </c>
      <c r="B32" s="8">
        <f t="shared" si="5"/>
        <v>0.31709791983764585</v>
      </c>
      <c r="C32" s="8">
        <f t="shared" si="4"/>
        <v>0.63419583967529169</v>
      </c>
      <c r="D32" s="8">
        <f t="shared" si="4"/>
        <v>0.9512937595129376</v>
      </c>
      <c r="E32" s="8">
        <f t="shared" si="4"/>
        <v>1.2683916793505834</v>
      </c>
      <c r="F32" s="8">
        <f t="shared" si="4"/>
        <v>1.5854895991882294</v>
      </c>
      <c r="G32" s="8">
        <f t="shared" si="4"/>
        <v>1.9025875190258752</v>
      </c>
      <c r="H32" s="8">
        <f t="shared" si="4"/>
        <v>2.5367833587011668</v>
      </c>
      <c r="I32" s="8">
        <f t="shared" si="4"/>
        <v>2.8538812785388128</v>
      </c>
      <c r="J32" s="8">
        <f t="shared" si="4"/>
        <v>3.1709791983764588</v>
      </c>
      <c r="K32" s="8">
        <f t="shared" si="4"/>
        <v>7.9274479959411464</v>
      </c>
      <c r="L32" s="8">
        <f t="shared" si="4"/>
        <v>9.512937595129376</v>
      </c>
      <c r="M32" s="8">
        <f t="shared" si="4"/>
        <v>11.098427194317605</v>
      </c>
      <c r="N32" s="8">
        <f t="shared" si="4"/>
        <v>12.683916793505835</v>
      </c>
      <c r="O32" s="8">
        <f t="shared" si="4"/>
        <v>14.269406392694064</v>
      </c>
      <c r="P32" s="8">
        <f t="shared" si="4"/>
        <v>15.854895991882293</v>
      </c>
      <c r="Q32" s="8">
        <f t="shared" si="4"/>
        <v>17.440385591070523</v>
      </c>
      <c r="R32" s="8">
        <f t="shared" si="4"/>
        <v>19.025875190258752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2019-12-09T22:40:02Z</dcterms:created>
  <dcterms:modified xsi:type="dcterms:W3CDTF">2019-12-09T22:57:02Z</dcterms:modified>
</cp:coreProperties>
</file>