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gs2/work/prj.SDB/src/git/bionote/doc/Analyte software/"/>
    </mc:Choice>
  </mc:AlternateContent>
  <bookViews>
    <workbookView xWindow="7540" yWindow="1640" windowWidth="22600" windowHeight="17860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5" i="3" l="1"/>
</calcChain>
</file>

<file path=xl/sharedStrings.xml><?xml version="1.0" encoding="utf-8"?>
<sst xmlns="http://schemas.openxmlformats.org/spreadsheetml/2006/main" count="458" uniqueCount="65">
  <si>
    <t>Nil.</t>
    <phoneticPr fontId="2" type="noConversion"/>
  </si>
  <si>
    <t>TB</t>
    <phoneticPr fontId="2" type="noConversion"/>
  </si>
  <si>
    <t>Mitogen</t>
    <phoneticPr fontId="2" type="noConversion"/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</si>
  <si>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</si>
  <si>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</si>
  <si>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</si>
  <si>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</si>
  <si>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</si>
  <si>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</si>
  <si>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</si>
  <si>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</si>
  <si>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</si>
  <si>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</si>
  <si>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</si>
  <si>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</si>
  <si>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</si>
  <si>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</si>
  <si>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</si>
  <si>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</si>
  <si>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</si>
  <si>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</si>
  <si>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</si>
  <si>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Patient 21</t>
  </si>
  <si>
    <t>Patient 22</t>
  </si>
  <si>
    <t>Patient 23</t>
  </si>
  <si>
    <t>Patient 24</t>
  </si>
  <si>
    <t>Patient 25</t>
  </si>
  <si>
    <t>Patient 1</t>
    <phoneticPr fontId="2" type="noConversion"/>
  </si>
  <si>
    <t>S1</t>
    <phoneticPr fontId="2" type="noConversion"/>
  </si>
  <si>
    <t>S2</t>
    <phoneticPr fontId="2" type="noConversion"/>
  </si>
  <si>
    <t>S3</t>
    <phoneticPr fontId="2" type="noConversion"/>
  </si>
  <si>
    <t>S4</t>
    <phoneticPr fontId="2" type="noConversion"/>
  </si>
  <si>
    <t>Human TB-feron All</t>
    <phoneticPr fontId="2" type="noConversion"/>
  </si>
  <si>
    <t>흡광도</t>
    <phoneticPr fontId="2" type="noConversion"/>
  </si>
  <si>
    <t>IU/mL로 환산 후 판정</t>
    <phoneticPr fontId="2" type="noConversion"/>
  </si>
  <si>
    <t>Nil</t>
  </si>
  <si>
    <t>TB Ag</t>
  </si>
  <si>
    <t>Mitogen</t>
  </si>
  <si>
    <t>TB Ag-Nil</t>
  </si>
  <si>
    <t>Mitogen-Nil</t>
  </si>
  <si>
    <t>Result</t>
  </si>
  <si>
    <t>ID 1</t>
  </si>
  <si>
    <t>&gt; 10</t>
  </si>
  <si>
    <t>NEGATIVE</t>
  </si>
  <si>
    <t>ID 2</t>
  </si>
  <si>
    <t>ID 3</t>
  </si>
  <si>
    <t>ID 4</t>
  </si>
  <si>
    <t>POSITIVE</t>
  </si>
  <si>
    <t>ID 5</t>
  </si>
  <si>
    <t>ID 6</t>
  </si>
  <si>
    <t>ID 7</t>
  </si>
  <si>
    <t>ID 8</t>
  </si>
  <si>
    <t>ID 9</t>
  </si>
  <si>
    <t>ID 10</t>
  </si>
  <si>
    <t>ID 11</t>
  </si>
  <si>
    <t>ID 12</t>
  </si>
  <si>
    <t>ID 13</t>
  </si>
  <si>
    <t>ID 14</t>
  </si>
  <si>
    <t>ID 15</t>
  </si>
  <si>
    <t>ID 16</t>
  </si>
  <si>
    <t>ID 17</t>
  </si>
  <si>
    <t>ID 18</t>
  </si>
  <si>
    <t>ID 19</t>
  </si>
  <si>
    <t>ID 20</t>
  </si>
  <si>
    <t>ID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</si>
</sst>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"/>
  </numFmts>
  <fonts count="8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7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>
      <alignment vertical="center"/>
    </xf>
    <xf numFmtId="176" fontId="3" fillId="0" borderId="9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76" fontId="3" fillId="2" borderId="9" xfId="0" applyNumberFormat="1" applyFont="1" applyFill="1" applyBorder="1" applyAlignment="1">
      <alignment horizontal="center" vertical="center"/>
    </xf>
    <xf numFmtId="176" fontId="3" fillId="3" borderId="9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0" xfId="0" applyFill="1">
      <alignment vertical="center"/>
    </xf>
    <xf numFmtId="177" fontId="0" fillId="4" borderId="0" xfId="0" applyNumberFormat="1" applyFill="1">
      <alignment vertical="center"/>
    </xf>
    <xf numFmtId="177" fontId="1" fillId="0" borderId="0" xfId="0" applyNumberFormat="1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77" fontId="1" fillId="3" borderId="5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177" fontId="1" fillId="3" borderId="0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177" fontId="1" fillId="3" borderId="4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77" fontId="1" fillId="3" borderId="8" xfId="0" applyNumberFormat="1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7">
    <cellStyle name="기본" xfId="0" builtinId="0"/>
    <cellStyle name="열어 본 하이퍼링크" xfId="2" builtinId="9" hidden="1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하이퍼링크" xfId="1" builtinId="8" hidden="1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3"/>
  <sheetViews>
    <sheetView workbookViewId="0"/>
  </sheetViews>
  <sheetFormatPr baseColWidth="10" defaultColWidth="8.83203125" defaultRowHeight="17" x14ac:dyDescent="0.25"/>
  <sheetData>
    <row r="3" spans="1:4" x14ac:dyDescent="0.25">
      <c r="B3" s="4" t="s">
        <v>0</v>
      </c>
      <c r="C3" s="6" t="s">
        <v>1</v>
      </c>
      <c r="D3" s="5" t="s">
        <v>2</v>
      </c>
    </row>
    <row r="4" spans="1:4" x14ac:dyDescent="0.25">
      <c r="A4" s="6" t="s">
        <v>27</v>
      </c>
      <c r="B4" s="7">
        <v>4.5999999999999999E-2</v>
      </c>
      <c r="C4" s="7">
        <v>3.59</v>
      </c>
      <c r="D4" s="7">
        <v>3.806</v>
      </c>
    </row>
    <row r="5" spans="1:4" x14ac:dyDescent="0.25">
      <c r="A5" s="6" t="s">
        <v>3</v>
      </c>
      <c r="B5" s="7">
        <v>4.2000000000000003E-2</v>
      </c>
      <c r="C5" s="7">
        <v>0.497</v>
      </c>
      <c r="D5" s="7">
        <v>4.0460000000000003</v>
      </c>
    </row>
    <row r="6" spans="1:4" x14ac:dyDescent="0.25">
      <c r="A6" s="6" t="s">
        <v>4</v>
      </c>
      <c r="B6" s="3">
        <v>2.5999999999999999E-2</v>
      </c>
      <c r="C6" s="3">
        <v>3.5000000000000003E-2</v>
      </c>
      <c r="D6" s="3">
        <v>3.6419999999999999</v>
      </c>
    </row>
    <row r="7" spans="1:4" x14ac:dyDescent="0.25">
      <c r="A7" s="6" t="s">
        <v>5</v>
      </c>
      <c r="B7" s="3">
        <v>6.8000000000000005E-2</v>
      </c>
      <c r="C7" s="3">
        <v>5.1999999999999998E-2</v>
      </c>
      <c r="D7" s="3">
        <v>4.0309999999999997</v>
      </c>
    </row>
    <row r="8" spans="1:4" x14ac:dyDescent="0.25">
      <c r="A8" s="6" t="s">
        <v>6</v>
      </c>
      <c r="B8" s="3">
        <v>2.8000000000000001E-2</v>
      </c>
      <c r="C8" s="3">
        <v>0.03</v>
      </c>
      <c r="D8" s="3">
        <v>2.88</v>
      </c>
    </row>
    <row r="9" spans="1:4" x14ac:dyDescent="0.25">
      <c r="A9" s="6" t="s">
        <v>7</v>
      </c>
      <c r="B9" s="3">
        <v>0.04</v>
      </c>
      <c r="C9" s="3">
        <v>3.5000000000000003E-2</v>
      </c>
      <c r="D9" s="3">
        <v>2.8519999999999999</v>
      </c>
    </row>
    <row r="10" spans="1:4" x14ac:dyDescent="0.25">
      <c r="A10" s="6" t="s">
        <v>8</v>
      </c>
      <c r="B10" s="3">
        <v>4.8000000000000001E-2</v>
      </c>
      <c r="C10" s="3">
        <v>4.9000000000000002E-2</v>
      </c>
      <c r="D10" s="3">
        <v>3.601</v>
      </c>
    </row>
    <row r="11" spans="1:4" x14ac:dyDescent="0.25">
      <c r="A11" s="6" t="s">
        <v>9</v>
      </c>
      <c r="B11" s="3">
        <v>4.2999999999999997E-2</v>
      </c>
      <c r="C11" s="3">
        <v>4.2999999999999997E-2</v>
      </c>
      <c r="D11" s="3">
        <v>3.9860000000000002</v>
      </c>
    </row>
    <row r="12" spans="1:4" x14ac:dyDescent="0.25">
      <c r="A12" s="6" t="s">
        <v>10</v>
      </c>
      <c r="B12" s="8">
        <v>3.5000000000000003E-2</v>
      </c>
      <c r="C12" s="8">
        <v>3.5000000000000003E-2</v>
      </c>
      <c r="D12" s="8">
        <v>4.1130000000000004</v>
      </c>
    </row>
    <row r="13" spans="1:4" x14ac:dyDescent="0.25">
      <c r="A13" s="6" t="s">
        <v>11</v>
      </c>
      <c r="B13" s="3">
        <v>3.2000000000000001E-2</v>
      </c>
      <c r="C13" s="3">
        <v>3.5000000000000003E-2</v>
      </c>
      <c r="D13" s="3">
        <v>3.8570000000000002</v>
      </c>
    </row>
    <row r="14" spans="1:4" x14ac:dyDescent="0.25">
      <c r="A14" s="6" t="s">
        <v>12</v>
      </c>
      <c r="B14" s="3">
        <v>4.9000000000000002E-2</v>
      </c>
      <c r="C14" s="3">
        <v>4.4999999999999998E-2</v>
      </c>
      <c r="D14" s="3">
        <v>3.8260000000000001</v>
      </c>
    </row>
    <row r="15" spans="1:4" x14ac:dyDescent="0.25">
      <c r="A15" s="6" t="s">
        <v>13</v>
      </c>
      <c r="B15" s="3">
        <v>2.3E-2</v>
      </c>
      <c r="C15" s="3">
        <v>2.5000000000000001E-2</v>
      </c>
      <c r="D15" s="3">
        <v>1.8440000000000001</v>
      </c>
    </row>
    <row r="16" spans="1:4" x14ac:dyDescent="0.25">
      <c r="A16" s="6" t="s">
        <v>14</v>
      </c>
      <c r="B16" s="3">
        <v>2.9000000000000001E-2</v>
      </c>
      <c r="C16" s="3">
        <v>5.7000000000000002E-2</v>
      </c>
      <c r="D16" s="3">
        <v>3.7770000000000001</v>
      </c>
    </row>
    <row r="17" spans="1:4" x14ac:dyDescent="0.25">
      <c r="A17" s="6" t="s">
        <v>15</v>
      </c>
      <c r="B17" s="7">
        <v>4.3999999999999997E-2</v>
      </c>
      <c r="C17" s="7">
        <v>2.7229999999999999</v>
      </c>
      <c r="D17" s="7">
        <v>3.71</v>
      </c>
    </row>
    <row r="18" spans="1:4" x14ac:dyDescent="0.25">
      <c r="A18" s="6" t="s">
        <v>16</v>
      </c>
      <c r="B18" s="3">
        <v>3.5999999999999997E-2</v>
      </c>
      <c r="C18" s="3">
        <v>3.5999999999999997E-2</v>
      </c>
      <c r="D18" s="3">
        <v>3.65</v>
      </c>
    </row>
    <row r="19" spans="1:4" x14ac:dyDescent="0.25">
      <c r="A19" s="6" t="s">
        <v>17</v>
      </c>
      <c r="B19" s="3">
        <v>6.0999999999999999E-2</v>
      </c>
      <c r="C19" s="3">
        <v>6.8000000000000005E-2</v>
      </c>
      <c r="D19" s="3">
        <v>3.798</v>
      </c>
    </row>
    <row r="20" spans="1:4" x14ac:dyDescent="0.25">
      <c r="A20" s="6" t="s">
        <v>18</v>
      </c>
      <c r="B20" s="3">
        <v>4.8000000000000001E-2</v>
      </c>
      <c r="C20" s="3">
        <v>8.2000000000000003E-2</v>
      </c>
      <c r="D20" s="3">
        <v>3.7759999999999998</v>
      </c>
    </row>
    <row r="21" spans="1:4" x14ac:dyDescent="0.25">
      <c r="A21" s="6" t="s">
        <v>19</v>
      </c>
      <c r="B21" s="3">
        <v>3.7999999999999999E-2</v>
      </c>
      <c r="C21" s="3">
        <v>4.8000000000000001E-2</v>
      </c>
      <c r="D21" s="3">
        <v>3.7309999999999999</v>
      </c>
    </row>
    <row r="22" spans="1:4" x14ac:dyDescent="0.25">
      <c r="A22" s="6" t="s">
        <v>20</v>
      </c>
      <c r="B22" s="8">
        <v>0.09</v>
      </c>
      <c r="C22" s="8">
        <v>6.6000000000000003E-2</v>
      </c>
      <c r="D22" s="8">
        <v>3.7530000000000001</v>
      </c>
    </row>
    <row r="23" spans="1:4" x14ac:dyDescent="0.25">
      <c r="A23" s="6" t="s">
        <v>21</v>
      </c>
      <c r="B23" s="3">
        <v>3.2000000000000001E-2</v>
      </c>
      <c r="C23" s="3">
        <v>4.1000000000000002E-2</v>
      </c>
      <c r="D23" s="3">
        <v>3.5169999999999999</v>
      </c>
    </row>
    <row r="24" spans="1:4" x14ac:dyDescent="0.25">
      <c r="A24" s="6" t="s">
        <v>22</v>
      </c>
      <c r="B24" s="3">
        <v>4.2000000000000003E-2</v>
      </c>
      <c r="C24" s="3">
        <v>5.1999999999999998E-2</v>
      </c>
      <c r="D24" s="3">
        <v>3.6280000000000001</v>
      </c>
    </row>
    <row r="25" spans="1:4" x14ac:dyDescent="0.25">
      <c r="A25" s="6" t="s">
        <v>23</v>
      </c>
      <c r="B25" s="3">
        <v>3.5999999999999997E-2</v>
      </c>
      <c r="C25" s="3">
        <v>4.4999999999999998E-2</v>
      </c>
      <c r="D25" s="3">
        <v>3.6259999999999999</v>
      </c>
    </row>
    <row r="26" spans="1:4" x14ac:dyDescent="0.25">
      <c r="A26" s="6" t="s">
        <v>24</v>
      </c>
      <c r="B26" s="3">
        <v>3.6999999999999998E-2</v>
      </c>
      <c r="C26" s="3">
        <v>3.3000000000000002E-2</v>
      </c>
      <c r="D26" s="3">
        <v>3.0110000000000001</v>
      </c>
    </row>
    <row r="27" spans="1:4" x14ac:dyDescent="0.25">
      <c r="A27" s="6" t="s">
        <v>25</v>
      </c>
      <c r="B27" s="3">
        <v>6.6000000000000003E-2</v>
      </c>
      <c r="C27" s="3">
        <v>8.1000000000000003E-2</v>
      </c>
      <c r="D27" s="3">
        <v>3.86</v>
      </c>
    </row>
    <row r="28" spans="1:4" x14ac:dyDescent="0.25">
      <c r="A28" s="6" t="s">
        <v>26</v>
      </c>
      <c r="B28" s="3">
        <v>4.9000000000000002E-2</v>
      </c>
      <c r="C28" s="3">
        <v>5.2999999999999999E-2</v>
      </c>
      <c r="D28" s="3">
        <v>3.585</v>
      </c>
    </row>
    <row r="30" spans="1:4" x14ac:dyDescent="0.25">
      <c r="A30" s="2" t="s">
        <v>28</v>
      </c>
      <c r="B30" s="3">
        <v>0.97499999999999998</v>
      </c>
      <c r="C30" s="3">
        <v>1</v>
      </c>
      <c r="D30" s="3">
        <v>1.1359999999999999</v>
      </c>
    </row>
    <row r="31" spans="1:4" x14ac:dyDescent="0.25">
      <c r="A31" s="2" t="s">
        <v>29</v>
      </c>
      <c r="B31" s="3">
        <v>0.30199999999999999</v>
      </c>
      <c r="C31" s="3">
        <v>0.28399999999999997</v>
      </c>
      <c r="D31" s="3">
        <v>0.33600000000000002</v>
      </c>
    </row>
    <row r="32" spans="1:4" x14ac:dyDescent="0.25">
      <c r="A32" s="2" t="s">
        <v>30</v>
      </c>
      <c r="B32" s="3">
        <v>9.5000000000000001E-2</v>
      </c>
      <c r="C32" s="3">
        <v>9.2999999999999999E-2</v>
      </c>
      <c r="D32" s="3">
        <v>9.9000000000000005E-2</v>
      </c>
    </row>
    <row r="33" spans="1:4" x14ac:dyDescent="0.25">
      <c r="A33" s="2" t="s">
        <v>31</v>
      </c>
      <c r="B33" s="3">
        <v>1.6E-2</v>
      </c>
      <c r="C33" s="3">
        <v>3.6999999999999998E-2</v>
      </c>
      <c r="D33" s="3">
        <v>3.6999999999999998E-2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3"/>
  <sheetViews>
    <sheetView workbookViewId="0">
      <selection activeCell="M24" sqref="M24"/>
    </sheetView>
  </sheetViews>
  <sheetFormatPr baseColWidth="10" defaultColWidth="8.83203125" defaultRowHeight="17" x14ac:dyDescent="0.25"/>
  <sheetData>
    <row r="3" spans="1:10" x14ac:dyDescent="0.25">
      <c r="B3">
        <v>4.2999999999999997E-2</v>
      </c>
      <c r="C3">
        <v>7.9000000000000001E-2</v>
      </c>
      <c r="D3">
        <v>3.6110000000000002</v>
      </c>
      <c r="E3" s="23">
        <v>0.68600000000000005</v>
      </c>
      <c r="F3" s="23">
        <v>0.74199999999999999</v>
      </c>
      <c r="G3" s="23">
        <v>0.72899999999999998</v>
      </c>
      <c r="H3">
        <v>9.8000000000000004E-2</v>
      </c>
      <c r="I3" s="9">
        <v>0.11</v>
      </c>
      <c r="J3" s="9">
        <v>3.64</v>
      </c>
    </row>
    <row r="4" spans="1:10" x14ac:dyDescent="0.25">
      <c r="B4">
        <v>4.2000000000000003E-2</v>
      </c>
      <c r="C4">
        <v>9.5000000000000001E-2</v>
      </c>
      <c r="D4">
        <v>3.0720000000000001</v>
      </c>
      <c r="E4" s="23">
        <v>0.221</v>
      </c>
      <c r="F4" s="23">
        <v>0.218</v>
      </c>
      <c r="G4" s="23">
        <v>0.25600000000000001</v>
      </c>
      <c r="H4" s="9">
        <v>0.16</v>
      </c>
      <c r="I4" s="9">
        <v>0.18</v>
      </c>
      <c r="J4">
        <v>3.6309999999999998</v>
      </c>
    </row>
    <row r="5" spans="1:10" x14ac:dyDescent="0.25">
      <c r="B5">
        <v>6.3E-2</v>
      </c>
      <c r="C5">
        <v>8.7999999999999995E-2</v>
      </c>
      <c r="D5">
        <v>3.6720000000000002</v>
      </c>
      <c r="E5" s="23">
        <v>9.4E-2</v>
      </c>
      <c r="F5" s="23">
        <v>0.106</v>
      </c>
      <c r="G5" s="23">
        <v>0.115</v>
      </c>
      <c r="H5">
        <v>0.29799999999999999</v>
      </c>
      <c r="I5" s="9">
        <v>7.0000000000000007E-2</v>
      </c>
      <c r="J5">
        <v>3.609</v>
      </c>
    </row>
    <row r="6" spans="1:10" x14ac:dyDescent="0.25">
      <c r="B6">
        <v>7.2999999999999995E-2</v>
      </c>
      <c r="C6" s="9">
        <v>0.39</v>
      </c>
      <c r="D6">
        <v>3.6160000000000001</v>
      </c>
      <c r="E6" s="23">
        <v>4.8000000000000001E-2</v>
      </c>
      <c r="F6" s="23">
        <v>4.7E-2</v>
      </c>
      <c r="G6" s="23">
        <v>6.2E-2</v>
      </c>
      <c r="H6">
        <v>0.27200000000000002</v>
      </c>
      <c r="I6" s="9">
        <v>0.16600000000000001</v>
      </c>
      <c r="J6" s="9">
        <v>3.41</v>
      </c>
    </row>
    <row r="7" spans="1:10" x14ac:dyDescent="0.25">
      <c r="B7">
        <v>0.27700000000000002</v>
      </c>
      <c r="C7">
        <v>3.0259999999999998</v>
      </c>
      <c r="D7">
        <v>3.6549999999999998</v>
      </c>
      <c r="E7">
        <v>0.252</v>
      </c>
      <c r="F7">
        <v>0.14499999999999999</v>
      </c>
      <c r="G7">
        <v>3.706</v>
      </c>
      <c r="H7">
        <v>0.20599999999999999</v>
      </c>
      <c r="I7">
        <v>0.123</v>
      </c>
      <c r="J7">
        <v>3.008</v>
      </c>
    </row>
    <row r="8" spans="1:10" x14ac:dyDescent="0.25">
      <c r="B8">
        <v>9.1999999999999998E-2</v>
      </c>
      <c r="C8">
        <v>7.1999999999999995E-2</v>
      </c>
      <c r="D8">
        <v>2.0350000000000001</v>
      </c>
      <c r="E8">
        <v>0.40500000000000003</v>
      </c>
      <c r="F8">
        <v>0.63400000000000001</v>
      </c>
      <c r="G8">
        <v>3.7109999999999999</v>
      </c>
      <c r="H8">
        <v>0.312</v>
      </c>
      <c r="I8">
        <v>7.4999999999999997E-2</v>
      </c>
    </row>
    <row r="9" spans="1:10" x14ac:dyDescent="0.25">
      <c r="B9">
        <v>7.8E-2</v>
      </c>
      <c r="C9">
        <v>0.52700000000000002</v>
      </c>
      <c r="D9">
        <v>3.6720000000000002</v>
      </c>
      <c r="E9">
        <v>0.27100000000000002</v>
      </c>
      <c r="F9">
        <v>0.38600000000000001</v>
      </c>
      <c r="G9">
        <v>3.7509999999999999</v>
      </c>
    </row>
    <row r="10" spans="1:10" x14ac:dyDescent="0.25">
      <c r="B10" s="9">
        <v>0.15</v>
      </c>
      <c r="C10">
        <v>0.25600000000000001</v>
      </c>
      <c r="D10">
        <v>3.6139999999999999</v>
      </c>
      <c r="E10">
        <v>0.22700000000000001</v>
      </c>
      <c r="F10">
        <v>0.123</v>
      </c>
      <c r="G10">
        <v>3.419</v>
      </c>
    </row>
    <row r="13" spans="1:10" x14ac:dyDescent="0.25">
      <c r="A13" s="39" t="s">
        <v>32</v>
      </c>
      <c r="B13" s="40"/>
      <c r="C13" s="40"/>
      <c r="D13" s="40"/>
      <c r="E13" s="40"/>
      <c r="F13" s="40"/>
      <c r="G13" s="40"/>
      <c r="H13" s="40"/>
      <c r="I13" s="40"/>
      <c r="J13" s="41"/>
    </row>
    <row r="14" spans="1:10" x14ac:dyDescent="0.25">
      <c r="A14" s="10"/>
      <c r="B14" s="39" t="s">
        <v>33</v>
      </c>
      <c r="C14" s="40"/>
      <c r="D14" s="41"/>
      <c r="E14" s="40" t="s">
        <v>34</v>
      </c>
      <c r="F14" s="40"/>
      <c r="G14" s="40"/>
      <c r="H14" s="40"/>
      <c r="I14" s="40"/>
      <c r="J14" s="41"/>
    </row>
    <row r="15" spans="1:10" x14ac:dyDescent="0.25">
      <c r="A15" s="11"/>
      <c r="B15" s="11" t="s">
        <v>0</v>
      </c>
      <c r="C15" s="12" t="s">
        <v>1</v>
      </c>
      <c r="D15" s="13" t="s">
        <v>2</v>
      </c>
      <c r="E15" s="12" t="s">
        <v>35</v>
      </c>
      <c r="F15" s="12" t="s">
        <v>36</v>
      </c>
      <c r="G15" s="12" t="s">
        <v>37</v>
      </c>
      <c r="H15" s="12" t="s">
        <v>38</v>
      </c>
      <c r="I15" s="12" t="s">
        <v>39</v>
      </c>
      <c r="J15" s="13" t="s">
        <v>40</v>
      </c>
    </row>
    <row r="16" spans="1:10" x14ac:dyDescent="0.25">
      <c r="A16" s="14" t="s">
        <v>41</v>
      </c>
      <c r="B16" s="14">
        <v>4.2999999999999997E-2</v>
      </c>
      <c r="C16" s="15">
        <v>7.9000000000000001E-2</v>
      </c>
      <c r="D16" s="16">
        <v>3.6110000000000002</v>
      </c>
      <c r="E16" s="15">
        <v>7.0000000000000007E-2</v>
      </c>
      <c r="F16" s="15">
        <v>0.18</v>
      </c>
      <c r="G16" s="15" t="s">
        <v>42</v>
      </c>
      <c r="H16" s="15">
        <v>0.11</v>
      </c>
      <c r="I16" s="15" t="s">
        <v>42</v>
      </c>
      <c r="J16" s="16" t="s">
        <v>43</v>
      </c>
    </row>
    <row r="17" spans="1:10" x14ac:dyDescent="0.25">
      <c r="A17" s="14" t="s">
        <v>44</v>
      </c>
      <c r="B17" s="14">
        <v>4.2000000000000003E-2</v>
      </c>
      <c r="C17" s="15">
        <v>9.5000000000000001E-2</v>
      </c>
      <c r="D17" s="16">
        <v>3.0720000000000001</v>
      </c>
      <c r="E17" s="15">
        <v>7.0000000000000007E-2</v>
      </c>
      <c r="F17" s="15">
        <v>0.23</v>
      </c>
      <c r="G17" s="15" t="s">
        <v>42</v>
      </c>
      <c r="H17" s="15">
        <v>0.16</v>
      </c>
      <c r="I17" s="15" t="s">
        <v>42</v>
      </c>
      <c r="J17" s="16" t="s">
        <v>43</v>
      </c>
    </row>
    <row r="18" spans="1:10" x14ac:dyDescent="0.25">
      <c r="A18" s="14" t="s">
        <v>45</v>
      </c>
      <c r="B18" s="14">
        <v>6.3E-2</v>
      </c>
      <c r="C18" s="15">
        <v>8.7999999999999995E-2</v>
      </c>
      <c r="D18" s="16">
        <v>3.6720000000000002</v>
      </c>
      <c r="E18" s="15">
        <v>0.13</v>
      </c>
      <c r="F18" s="15">
        <v>0.21</v>
      </c>
      <c r="G18" s="15" t="s">
        <v>42</v>
      </c>
      <c r="H18" s="15">
        <v>0.08</v>
      </c>
      <c r="I18" s="15" t="s">
        <v>42</v>
      </c>
      <c r="J18" s="16" t="s">
        <v>43</v>
      </c>
    </row>
    <row r="19" spans="1:10" x14ac:dyDescent="0.25">
      <c r="A19" s="28" t="s">
        <v>46</v>
      </c>
      <c r="B19" s="28">
        <v>7.2999999999999995E-2</v>
      </c>
      <c r="C19" s="32">
        <v>0.39</v>
      </c>
      <c r="D19" s="33">
        <v>3.6160000000000001</v>
      </c>
      <c r="E19" s="29">
        <v>0.16</v>
      </c>
      <c r="F19" s="29">
        <v>1.8</v>
      </c>
      <c r="G19" s="29" t="s">
        <v>42</v>
      </c>
      <c r="H19" s="29">
        <v>1.64</v>
      </c>
      <c r="I19" s="29" t="s">
        <v>42</v>
      </c>
      <c r="J19" s="31" t="s">
        <v>47</v>
      </c>
    </row>
    <row r="20" spans="1:10" x14ac:dyDescent="0.25">
      <c r="A20" s="28" t="s">
        <v>48</v>
      </c>
      <c r="B20" s="28">
        <v>0.27700000000000002</v>
      </c>
      <c r="C20" s="29">
        <v>3.0259999999999998</v>
      </c>
      <c r="D20" s="33">
        <v>3.6549999999999998</v>
      </c>
      <c r="E20" s="29">
        <v>1.1000000000000001</v>
      </c>
      <c r="F20" s="29" t="s">
        <v>42</v>
      </c>
      <c r="G20" s="29" t="s">
        <v>42</v>
      </c>
      <c r="H20" s="29" t="s">
        <v>42</v>
      </c>
      <c r="I20" s="29" t="s">
        <v>42</v>
      </c>
      <c r="J20" s="31" t="s">
        <v>47</v>
      </c>
    </row>
    <row r="21" spans="1:10" x14ac:dyDescent="0.25">
      <c r="A21" s="14" t="s">
        <v>49</v>
      </c>
      <c r="B21" s="14">
        <v>9.1999999999999998E-2</v>
      </c>
      <c r="C21" s="15">
        <v>7.1999999999999995E-2</v>
      </c>
      <c r="D21" s="16">
        <v>2.0350000000000001</v>
      </c>
      <c r="E21" s="15">
        <v>0.22</v>
      </c>
      <c r="F21" s="15">
        <v>0.16</v>
      </c>
      <c r="G21" s="15" t="s">
        <v>42</v>
      </c>
      <c r="H21" s="15">
        <v>-0.06</v>
      </c>
      <c r="I21" s="15" t="s">
        <v>42</v>
      </c>
      <c r="J21" s="16" t="s">
        <v>43</v>
      </c>
    </row>
    <row r="22" spans="1:10" x14ac:dyDescent="0.25">
      <c r="A22" s="28" t="s">
        <v>50</v>
      </c>
      <c r="B22" s="28">
        <v>7.8E-2</v>
      </c>
      <c r="C22" s="29">
        <v>0.52700000000000002</v>
      </c>
      <c r="D22" s="33">
        <v>3.6720000000000002</v>
      </c>
      <c r="E22" s="29">
        <v>0.18</v>
      </c>
      <c r="F22" s="29">
        <v>2.77</v>
      </c>
      <c r="G22" s="29" t="s">
        <v>42</v>
      </c>
      <c r="H22" s="29">
        <v>2.59</v>
      </c>
      <c r="I22" s="29" t="s">
        <v>42</v>
      </c>
      <c r="J22" s="31" t="s">
        <v>47</v>
      </c>
    </row>
    <row r="23" spans="1:10" x14ac:dyDescent="0.25">
      <c r="A23" s="28" t="s">
        <v>51</v>
      </c>
      <c r="B23" s="34">
        <v>0.15</v>
      </c>
      <c r="C23" s="29">
        <v>0.25600000000000001</v>
      </c>
      <c r="D23" s="33">
        <v>3.6139999999999999</v>
      </c>
      <c r="E23" s="29">
        <v>0.45</v>
      </c>
      <c r="F23" s="29">
        <v>0.98</v>
      </c>
      <c r="G23" s="29" t="s">
        <v>42</v>
      </c>
      <c r="H23" s="29">
        <v>0.53</v>
      </c>
      <c r="I23" s="29" t="s">
        <v>42</v>
      </c>
      <c r="J23" s="31" t="s">
        <v>47</v>
      </c>
    </row>
    <row r="24" spans="1:10" x14ac:dyDescent="0.25">
      <c r="A24" s="14" t="s">
        <v>52</v>
      </c>
      <c r="B24" s="14">
        <v>0.252</v>
      </c>
      <c r="C24" s="15">
        <v>0.14499999999999999</v>
      </c>
      <c r="D24" s="16">
        <v>3.706</v>
      </c>
      <c r="E24" s="15">
        <v>0.96</v>
      </c>
      <c r="F24" s="15">
        <v>0.43</v>
      </c>
      <c r="G24" s="15" t="s">
        <v>42</v>
      </c>
      <c r="H24" s="15">
        <v>-0.53</v>
      </c>
      <c r="I24" s="15" t="s">
        <v>42</v>
      </c>
      <c r="J24" s="16" t="s">
        <v>43</v>
      </c>
    </row>
    <row r="25" spans="1:10" x14ac:dyDescent="0.25">
      <c r="A25" s="28" t="s">
        <v>53</v>
      </c>
      <c r="B25" s="28">
        <v>0.40500000000000003</v>
      </c>
      <c r="C25" s="29">
        <v>0.63400000000000001</v>
      </c>
      <c r="D25" s="33">
        <v>3.7109999999999999</v>
      </c>
      <c r="E25" s="29">
        <v>1.9</v>
      </c>
      <c r="F25" s="29">
        <v>3.62</v>
      </c>
      <c r="G25" s="29" t="s">
        <v>42</v>
      </c>
      <c r="H25" s="29">
        <v>1.72</v>
      </c>
      <c r="I25" s="29" t="s">
        <v>42</v>
      </c>
      <c r="J25" s="31" t="s">
        <v>47</v>
      </c>
    </row>
    <row r="26" spans="1:10" x14ac:dyDescent="0.25">
      <c r="A26" s="28" t="s">
        <v>54</v>
      </c>
      <c r="B26" s="28">
        <v>0.27100000000000002</v>
      </c>
      <c r="C26" s="29">
        <v>0.38600000000000001</v>
      </c>
      <c r="D26" s="33">
        <v>3.7509999999999999</v>
      </c>
      <c r="E26" s="29">
        <v>1.06</v>
      </c>
      <c r="F26" s="29">
        <v>1.77</v>
      </c>
      <c r="G26" s="29" t="s">
        <v>42</v>
      </c>
      <c r="H26" s="29">
        <v>0.71</v>
      </c>
      <c r="I26" s="29" t="s">
        <v>42</v>
      </c>
      <c r="J26" s="31" t="s">
        <v>47</v>
      </c>
    </row>
    <row r="27" spans="1:10" x14ac:dyDescent="0.25">
      <c r="A27" s="14" t="s">
        <v>55</v>
      </c>
      <c r="B27" s="14">
        <v>0.22700000000000001</v>
      </c>
      <c r="C27" s="15">
        <v>0.123</v>
      </c>
      <c r="D27" s="16">
        <v>3.419</v>
      </c>
      <c r="E27" s="15">
        <v>0.82</v>
      </c>
      <c r="F27" s="15">
        <v>0.34</v>
      </c>
      <c r="G27" s="15" t="s">
        <v>42</v>
      </c>
      <c r="H27" s="15">
        <v>-0.48</v>
      </c>
      <c r="I27" s="15" t="s">
        <v>42</v>
      </c>
      <c r="J27" s="16" t="s">
        <v>43</v>
      </c>
    </row>
    <row r="28" spans="1:10" x14ac:dyDescent="0.25">
      <c r="A28" s="14" t="s">
        <v>56</v>
      </c>
      <c r="B28" s="14">
        <v>9.8000000000000004E-2</v>
      </c>
      <c r="C28" s="17">
        <v>0.11</v>
      </c>
      <c r="D28" s="19">
        <v>3.64</v>
      </c>
      <c r="E28" s="15">
        <v>0.25</v>
      </c>
      <c r="F28" s="15">
        <v>0.28999999999999998</v>
      </c>
      <c r="G28" s="15" t="s">
        <v>42</v>
      </c>
      <c r="H28" s="15">
        <v>0.04</v>
      </c>
      <c r="I28" s="15" t="s">
        <v>42</v>
      </c>
      <c r="J28" s="16" t="s">
        <v>43</v>
      </c>
    </row>
    <row r="29" spans="1:10" x14ac:dyDescent="0.25">
      <c r="A29" s="14" t="s">
        <v>57</v>
      </c>
      <c r="B29" s="18">
        <v>0.16</v>
      </c>
      <c r="C29" s="17">
        <v>0.18</v>
      </c>
      <c r="D29" s="16">
        <v>3.6309999999999998</v>
      </c>
      <c r="E29" s="15">
        <v>0.5</v>
      </c>
      <c r="F29" s="15">
        <v>0.59</v>
      </c>
      <c r="G29" s="15" t="s">
        <v>42</v>
      </c>
      <c r="H29" s="15">
        <v>0.09</v>
      </c>
      <c r="I29" s="15" t="s">
        <v>42</v>
      </c>
      <c r="J29" s="16" t="s">
        <v>43</v>
      </c>
    </row>
    <row r="30" spans="1:10" x14ac:dyDescent="0.25">
      <c r="A30" s="14" t="s">
        <v>58</v>
      </c>
      <c r="B30" s="14">
        <v>0.29799999999999999</v>
      </c>
      <c r="C30" s="17">
        <v>7.0000000000000007E-2</v>
      </c>
      <c r="D30" s="16">
        <v>3.609</v>
      </c>
      <c r="E30" s="15">
        <v>1.22</v>
      </c>
      <c r="F30" s="15">
        <v>0.15</v>
      </c>
      <c r="G30" s="15" t="s">
        <v>42</v>
      </c>
      <c r="H30" s="15">
        <v>-1.07</v>
      </c>
      <c r="I30" s="15" t="s">
        <v>42</v>
      </c>
      <c r="J30" s="16" t="s">
        <v>43</v>
      </c>
    </row>
    <row r="31" spans="1:10" x14ac:dyDescent="0.25">
      <c r="A31" s="14" t="s">
        <v>59</v>
      </c>
      <c r="B31" s="14">
        <v>0.27200000000000002</v>
      </c>
      <c r="C31" s="17">
        <v>0.16600000000000001</v>
      </c>
      <c r="D31" s="19">
        <v>3.41</v>
      </c>
      <c r="E31" s="15">
        <v>1.07</v>
      </c>
      <c r="F31" s="15">
        <v>0.53</v>
      </c>
      <c r="G31" s="15" t="s">
        <v>42</v>
      </c>
      <c r="H31" s="15">
        <v>-0.54</v>
      </c>
      <c r="I31" s="15" t="s">
        <v>42</v>
      </c>
      <c r="J31" s="16" t="s">
        <v>43</v>
      </c>
    </row>
    <row r="32" spans="1:10" x14ac:dyDescent="0.25">
      <c r="A32" s="14" t="s">
        <v>60</v>
      </c>
      <c r="B32" s="14">
        <v>0.20599999999999999</v>
      </c>
      <c r="C32" s="15">
        <v>0.123</v>
      </c>
      <c r="D32" s="16">
        <v>3.008</v>
      </c>
      <c r="E32" s="15">
        <v>0.72</v>
      </c>
      <c r="F32" s="15">
        <v>0.34</v>
      </c>
      <c r="G32" s="15" t="s">
        <v>42</v>
      </c>
      <c r="H32" s="15">
        <v>-0.38</v>
      </c>
      <c r="I32" s="15" t="s">
        <v>42</v>
      </c>
      <c r="J32" s="16" t="s">
        <v>43</v>
      </c>
    </row>
    <row r="33" spans="1:10" x14ac:dyDescent="0.25">
      <c r="A33" s="20" t="s">
        <v>61</v>
      </c>
      <c r="B33" s="20">
        <v>0.312</v>
      </c>
      <c r="C33" s="21">
        <v>7.4999999999999997E-2</v>
      </c>
      <c r="D33" s="22">
        <v>3.5760000000000001</v>
      </c>
      <c r="E33" s="21">
        <v>1.3</v>
      </c>
      <c r="F33" s="21">
        <v>0.17</v>
      </c>
      <c r="G33" s="21" t="s">
        <v>42</v>
      </c>
      <c r="H33" s="21">
        <v>-1.1299999999999999</v>
      </c>
      <c r="I33" s="21" t="s">
        <v>42</v>
      </c>
      <c r="J33" s="22" t="s">
        <v>43</v>
      </c>
    </row>
  </sheetData>
  <mergeCells count="3">
    <mergeCell ref="A13:J13"/>
    <mergeCell ref="B14:D14"/>
    <mergeCell ref="E14:J1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34"/>
  <sheetViews>
    <sheetView tabSelected="1" topLeftCell="B1" workbookViewId="0">
      <selection activeCell="O16" sqref="O16"/>
    </sheetView>
  </sheetViews>
  <sheetFormatPr baseColWidth="10" defaultColWidth="8.83203125" defaultRowHeight="17" x14ac:dyDescent="0.25"/>
  <sheetData>
    <row r="3" spans="1:20" x14ac:dyDescent="0.25">
      <c r="B3">
        <v>7.5999999999999998E-2</v>
      </c>
      <c r="C3">
        <v>6.4000000000000001E-2</v>
      </c>
      <c r="D3">
        <v>1.393</v>
      </c>
      <c r="E3" s="24">
        <v>0.71</v>
      </c>
      <c r="F3" s="23">
        <v>0.72799999999999998</v>
      </c>
      <c r="G3" s="23">
        <v>0.71599999999999997</v>
      </c>
      <c r="H3">
        <v>8.1000000000000003E-2</v>
      </c>
      <c r="I3">
        <v>0.13400000000000001</v>
      </c>
      <c r="J3">
        <v>3.234</v>
      </c>
      <c r="L3">
        <v>7.5999999999999998E-2</v>
      </c>
      <c r="M3">
        <v>6.4000000000000001E-2</v>
      </c>
      <c r="N3">
        <v>1.393</v>
      </c>
      <c r="O3" s="24">
        <v>0.71</v>
      </c>
      <c r="P3" s="23">
        <v>0.72799999999999998</v>
      </c>
      <c r="Q3" s="23">
        <v>0.71599999999999997</v>
      </c>
      <c r="R3">
        <v>8.1000000000000003E-2</v>
      </c>
      <c r="S3">
        <v>0.13400000000000001</v>
      </c>
      <c r="T3">
        <v>3.234</v>
      </c>
    </row>
    <row r="4" spans="1:20" x14ac:dyDescent="0.25">
      <c r="B4">
        <v>9.2999999999999999E-2</v>
      </c>
      <c r="C4">
        <v>0.126</v>
      </c>
      <c r="D4">
        <v>3.657</v>
      </c>
      <c r="E4" s="23">
        <v>0.22500000000000001</v>
      </c>
      <c r="F4" s="23">
        <v>0.223</v>
      </c>
      <c r="G4" s="23">
        <v>0.246</v>
      </c>
      <c r="H4">
        <v>0.114</v>
      </c>
      <c r="I4">
        <v>0.29599999999999999</v>
      </c>
      <c r="J4">
        <v>3.7970000000000002</v>
      </c>
      <c r="L4">
        <v>9.2999999999999999E-2</v>
      </c>
      <c r="M4">
        <v>0.126</v>
      </c>
      <c r="N4">
        <v>3.657</v>
      </c>
      <c r="O4" s="23">
        <v>0.22500000000000001</v>
      </c>
      <c r="P4" s="23">
        <v>0.223</v>
      </c>
      <c r="Q4" s="23">
        <v>0.246</v>
      </c>
      <c r="R4">
        <v>0.114</v>
      </c>
      <c r="S4">
        <v>0.29599999999999999</v>
      </c>
      <c r="T4">
        <v>3.7970000000000002</v>
      </c>
    </row>
    <row r="5" spans="1:20" x14ac:dyDescent="0.25">
      <c r="B5">
        <v>8.7999999999999995E-2</v>
      </c>
      <c r="C5">
        <v>8.4000000000000005E-2</v>
      </c>
      <c r="D5">
        <v>1.5609999999999999</v>
      </c>
      <c r="E5" s="23">
        <v>8.4000000000000005E-2</v>
      </c>
      <c r="F5" s="23">
        <v>0.106</v>
      </c>
      <c r="G5" s="23">
        <v>9.2999999999999999E-2</v>
      </c>
      <c r="H5">
        <v>0.13800000000000001</v>
      </c>
      <c r="I5">
        <v>0.107</v>
      </c>
      <c r="J5">
        <v>2.94</v>
      </c>
      <c r="L5">
        <v>8.7999999999999995E-2</v>
      </c>
      <c r="M5">
        <v>8.4000000000000005E-2</v>
      </c>
      <c r="N5">
        <v>1.5609999999999999</v>
      </c>
      <c r="O5" s="23">
        <v>8.4000000000000005E-2</v>
      </c>
      <c r="P5" s="23">
        <v>0.106</v>
      </c>
      <c r="Q5" s="23">
        <v>9.2999999999999999E-2</v>
      </c>
      <c r="R5">
        <v>0.13800000000000001</v>
      </c>
      <c r="S5">
        <v>0.107</v>
      </c>
      <c r="T5">
        <v>2.94</v>
      </c>
    </row>
    <row r="6" spans="1:20" x14ac:dyDescent="0.25">
      <c r="B6">
        <v>7.8E-2</v>
      </c>
      <c r="C6">
        <v>7.3999999999999996E-2</v>
      </c>
      <c r="D6">
        <v>0.20599999999999999</v>
      </c>
      <c r="E6" s="23">
        <v>4.2999999999999997E-2</v>
      </c>
      <c r="F6" s="23">
        <v>9.4E-2</v>
      </c>
      <c r="G6" s="23">
        <v>6.5000000000000002E-2</v>
      </c>
      <c r="H6">
        <v>0.113</v>
      </c>
      <c r="I6">
        <v>0.17199999999999999</v>
      </c>
      <c r="J6">
        <v>3.8330000000000002</v>
      </c>
      <c r="L6">
        <v>7.8E-2</v>
      </c>
      <c r="M6">
        <v>7.3999999999999996E-2</v>
      </c>
      <c r="N6">
        <v>0.20599999999999999</v>
      </c>
      <c r="O6" s="23">
        <v>4.2999999999999997E-2</v>
      </c>
      <c r="P6" s="23">
        <v>9.4E-2</v>
      </c>
      <c r="Q6" s="23">
        <v>4.2999999999999997E-2</v>
      </c>
      <c r="R6">
        <v>0.113</v>
      </c>
      <c r="S6">
        <v>0.17199999999999999</v>
      </c>
      <c r="T6">
        <v>3.8330000000000002</v>
      </c>
    </row>
    <row r="7" spans="1:20" x14ac:dyDescent="0.25">
      <c r="B7">
        <v>0.105</v>
      </c>
      <c r="C7">
        <v>3.1349999999999998</v>
      </c>
      <c r="D7" s="9">
        <v>3.68</v>
      </c>
      <c r="E7">
        <v>7.8E-2</v>
      </c>
      <c r="F7">
        <v>0.11799999999999999</v>
      </c>
      <c r="G7">
        <v>3.6789999999999998</v>
      </c>
      <c r="H7">
        <v>0.14899999999999999</v>
      </c>
      <c r="I7">
        <v>0.58899999999999997</v>
      </c>
      <c r="J7" s="9">
        <v>2.4900000000000002</v>
      </c>
      <c r="L7">
        <v>0.105</v>
      </c>
      <c r="M7">
        <v>3.1349999999999998</v>
      </c>
      <c r="N7" s="9">
        <v>3.68</v>
      </c>
      <c r="O7">
        <v>7.8E-2</v>
      </c>
      <c r="P7">
        <v>0.11799999999999999</v>
      </c>
      <c r="Q7">
        <v>3.6789999999999998</v>
      </c>
      <c r="R7">
        <v>0.14899999999999999</v>
      </c>
      <c r="S7">
        <v>0.58899999999999997</v>
      </c>
      <c r="T7" s="9">
        <v>2.4900000000000002</v>
      </c>
    </row>
    <row r="8" spans="1:20" x14ac:dyDescent="0.25">
      <c r="B8">
        <v>7.0999999999999994E-2</v>
      </c>
      <c r="C8">
        <v>8.4000000000000005E-2</v>
      </c>
      <c r="D8">
        <v>3.5070000000000001</v>
      </c>
      <c r="E8" s="9">
        <v>7.0000000000000007E-2</v>
      </c>
      <c r="F8">
        <v>0.161</v>
      </c>
      <c r="G8">
        <v>3.355</v>
      </c>
      <c r="H8">
        <v>0.189</v>
      </c>
      <c r="I8">
        <v>0.23699999999999999</v>
      </c>
      <c r="J8">
        <v>3.649</v>
      </c>
      <c r="L8">
        <v>7.0999999999999994E-2</v>
      </c>
      <c r="M8">
        <v>8.4000000000000005E-2</v>
      </c>
      <c r="N8">
        <v>3.5070000000000001</v>
      </c>
      <c r="O8" s="9">
        <v>7.0000000000000007E-2</v>
      </c>
      <c r="P8">
        <v>0.161</v>
      </c>
      <c r="Q8">
        <v>3.355</v>
      </c>
      <c r="R8">
        <v>0.189</v>
      </c>
      <c r="S8">
        <v>0.23699999999999999</v>
      </c>
      <c r="T8">
        <v>3.649</v>
      </c>
    </row>
    <row r="9" spans="1:20" x14ac:dyDescent="0.25">
      <c r="B9">
        <v>0.10299999999999999</v>
      </c>
      <c r="C9">
        <v>0.17799999999999999</v>
      </c>
      <c r="D9">
        <v>3.6440000000000001</v>
      </c>
      <c r="E9">
        <v>0.127</v>
      </c>
      <c r="F9">
        <v>0.11700000000000001</v>
      </c>
      <c r="G9">
        <v>2.665</v>
      </c>
      <c r="H9">
        <v>0.16500000000000001</v>
      </c>
      <c r="I9">
        <v>0.184</v>
      </c>
      <c r="J9">
        <v>3.5289999999999999</v>
      </c>
      <c r="L9">
        <v>0.10299999999999999</v>
      </c>
      <c r="M9">
        <v>0.17799999999999999</v>
      </c>
      <c r="N9">
        <v>3.6440000000000001</v>
      </c>
      <c r="O9">
        <v>0.127</v>
      </c>
      <c r="P9">
        <v>0.11700000000000001</v>
      </c>
      <c r="Q9">
        <v>2.665</v>
      </c>
      <c r="R9">
        <v>0.16500000000000001</v>
      </c>
      <c r="S9">
        <v>0.184</v>
      </c>
      <c r="T9">
        <v>3.5289999999999999</v>
      </c>
    </row>
    <row r="10" spans="1:20" x14ac:dyDescent="0.25">
      <c r="B10">
        <v>9.0999999999999998E-2</v>
      </c>
      <c r="C10" s="9">
        <v>0.18</v>
      </c>
      <c r="D10">
        <v>3.6779999999999999</v>
      </c>
      <c r="E10">
        <v>0.127</v>
      </c>
      <c r="F10">
        <v>0.19800000000000001</v>
      </c>
      <c r="G10">
        <v>3.7690000000000001</v>
      </c>
      <c r="H10">
        <v>7.0999999999999994E-2</v>
      </c>
      <c r="I10">
        <v>7.0999999999999994E-2</v>
      </c>
      <c r="J10">
        <v>3.343</v>
      </c>
      <c r="L10">
        <v>9.0999999999999998E-2</v>
      </c>
      <c r="M10" s="9">
        <v>0.18</v>
      </c>
      <c r="N10">
        <v>3.6779999999999999</v>
      </c>
      <c r="O10">
        <v>0.127</v>
      </c>
      <c r="P10">
        <v>0.19800000000000001</v>
      </c>
      <c r="Q10">
        <v>3.7690000000000001</v>
      </c>
      <c r="R10">
        <v>7.0999999999999994E-2</v>
      </c>
      <c r="S10">
        <v>7.0999999999999994E-2</v>
      </c>
      <c r="T10">
        <v>3.343</v>
      </c>
    </row>
    <row r="12" spans="1:20" x14ac:dyDescent="0.25">
      <c r="A12" s="39" t="s">
        <v>32</v>
      </c>
      <c r="B12" s="40"/>
      <c r="C12" s="40"/>
      <c r="D12" s="40"/>
      <c r="E12" s="40"/>
      <c r="F12" s="40"/>
      <c r="G12" s="40"/>
      <c r="H12" s="40"/>
      <c r="I12" s="40"/>
      <c r="J12" s="41"/>
    </row>
    <row r="13" spans="1:20" x14ac:dyDescent="0.25">
      <c r="A13" s="10"/>
      <c r="B13" s="39" t="s">
        <v>33</v>
      </c>
      <c r="C13" s="40"/>
      <c r="D13" s="41"/>
      <c r="E13" s="40" t="s">
        <v>34</v>
      </c>
      <c r="F13" s="40"/>
      <c r="G13" s="40"/>
      <c r="H13" s="40"/>
      <c r="I13" s="40"/>
      <c r="J13" s="41"/>
    </row>
    <row r="14" spans="1:20" x14ac:dyDescent="0.25">
      <c r="A14" s="11"/>
      <c r="B14" s="11" t="s">
        <v>0</v>
      </c>
      <c r="C14" s="12" t="s">
        <v>1</v>
      </c>
      <c r="D14" s="13" t="s">
        <v>2</v>
      </c>
      <c r="E14" s="12" t="s">
        <v>35</v>
      </c>
      <c r="F14" s="12" t="s">
        <v>36</v>
      </c>
      <c r="G14" s="12" t="s">
        <v>37</v>
      </c>
      <c r="H14" s="12" t="s">
        <v>38</v>
      </c>
      <c r="I14" s="12" t="s">
        <v>39</v>
      </c>
      <c r="J14" s="13" t="s">
        <v>40</v>
      </c>
    </row>
    <row r="15" spans="1:20" x14ac:dyDescent="0.25">
      <c r="A15" s="14" t="s">
        <v>41</v>
      </c>
      <c r="B15" s="14">
        <v>7.5999999999999998E-2</v>
      </c>
      <c r="C15" s="15">
        <v>6.4000000000000001E-2</v>
      </c>
      <c r="D15" s="16">
        <v>1.393</v>
      </c>
      <c r="E15" s="15">
        <v>0.2</v>
      </c>
      <c r="F15" s="15">
        <v>0.16</v>
      </c>
      <c r="G15" s="15" t="s">
        <v>42</v>
      </c>
      <c r="H15" s="15">
        <v>-0.04</v>
      </c>
      <c r="I15" s="15" t="s">
        <v>42</v>
      </c>
      <c r="J15" s="16" t="s">
        <v>43</v>
      </c>
      <c r="O15">
        <f>AVERAGE(O6:Q6)</f>
        <v>0.06</v>
      </c>
    </row>
    <row r="16" spans="1:20" x14ac:dyDescent="0.25">
      <c r="A16" s="14" t="s">
        <v>44</v>
      </c>
      <c r="B16" s="14">
        <v>9.2999999999999999E-2</v>
      </c>
      <c r="C16" s="15">
        <v>0.126</v>
      </c>
      <c r="D16" s="16">
        <v>3.657</v>
      </c>
      <c r="E16" s="15">
        <v>0.26</v>
      </c>
      <c r="F16" s="15">
        <v>0.39</v>
      </c>
      <c r="G16" s="15" t="s">
        <v>42</v>
      </c>
      <c r="H16" s="15">
        <v>0.13</v>
      </c>
      <c r="I16" s="15" t="s">
        <v>42</v>
      </c>
      <c r="J16" s="16" t="s">
        <v>43</v>
      </c>
    </row>
    <row r="17" spans="1:10" x14ac:dyDescent="0.25">
      <c r="A17" s="14" t="s">
        <v>45</v>
      </c>
      <c r="B17" s="14">
        <v>8.7999999999999995E-2</v>
      </c>
      <c r="C17" s="15">
        <v>8.4000000000000005E-2</v>
      </c>
      <c r="D17" s="16">
        <v>1.5609999999999999</v>
      </c>
      <c r="E17" s="15">
        <v>0.24</v>
      </c>
      <c r="F17" s="15">
        <v>0.23</v>
      </c>
      <c r="G17" s="15" t="s">
        <v>42</v>
      </c>
      <c r="H17" s="15">
        <v>-0.01</v>
      </c>
      <c r="I17" s="15" t="s">
        <v>42</v>
      </c>
      <c r="J17" s="16" t="s">
        <v>43</v>
      </c>
    </row>
    <row r="18" spans="1:10" x14ac:dyDescent="0.25">
      <c r="A18" s="14" t="s">
        <v>46</v>
      </c>
      <c r="B18" s="14">
        <v>7.8E-2</v>
      </c>
      <c r="C18" s="15">
        <v>7.3999999999999996E-2</v>
      </c>
      <c r="D18" s="16">
        <v>0.20599999999999999</v>
      </c>
      <c r="E18" s="15">
        <v>0.2</v>
      </c>
      <c r="F18" s="15">
        <v>0.19</v>
      </c>
      <c r="G18" s="15">
        <v>0.77</v>
      </c>
      <c r="H18" s="15">
        <v>-0.01</v>
      </c>
      <c r="I18" s="15">
        <v>0.56999999999999995</v>
      </c>
      <c r="J18" s="16" t="s">
        <v>43</v>
      </c>
    </row>
    <row r="19" spans="1:10" x14ac:dyDescent="0.25">
      <c r="A19" s="28" t="s">
        <v>48</v>
      </c>
      <c r="B19" s="28">
        <v>0.105</v>
      </c>
      <c r="C19" s="29">
        <v>3.1349999999999998</v>
      </c>
      <c r="D19" s="30">
        <v>3.68</v>
      </c>
      <c r="E19" s="29">
        <v>0.31</v>
      </c>
      <c r="F19" s="29" t="s">
        <v>42</v>
      </c>
      <c r="G19" s="29" t="s">
        <v>42</v>
      </c>
      <c r="H19" s="29" t="s">
        <v>42</v>
      </c>
      <c r="I19" s="29" t="s">
        <v>42</v>
      </c>
      <c r="J19" s="31" t="s">
        <v>47</v>
      </c>
    </row>
    <row r="20" spans="1:10" x14ac:dyDescent="0.25">
      <c r="A20" s="14" t="s">
        <v>49</v>
      </c>
      <c r="B20" s="14">
        <v>7.0999999999999994E-2</v>
      </c>
      <c r="C20" s="15">
        <v>8.4000000000000005E-2</v>
      </c>
      <c r="D20" s="16">
        <v>3.5070000000000001</v>
      </c>
      <c r="E20" s="15">
        <v>0.18</v>
      </c>
      <c r="F20" s="15">
        <v>0.23</v>
      </c>
      <c r="G20" s="15" t="s">
        <v>42</v>
      </c>
      <c r="H20" s="15">
        <v>0.05</v>
      </c>
      <c r="I20" s="15" t="s">
        <v>42</v>
      </c>
      <c r="J20" s="16" t="s">
        <v>43</v>
      </c>
    </row>
    <row r="21" spans="1:10" x14ac:dyDescent="0.25">
      <c r="A21" s="14" t="s">
        <v>50</v>
      </c>
      <c r="B21" s="14">
        <v>0.10299999999999999</v>
      </c>
      <c r="C21" s="15">
        <v>0.17799999999999999</v>
      </c>
      <c r="D21" s="16">
        <v>3.6440000000000001</v>
      </c>
      <c r="E21" s="15">
        <v>0.3</v>
      </c>
      <c r="F21" s="15">
        <v>0.63</v>
      </c>
      <c r="G21" s="15" t="s">
        <v>42</v>
      </c>
      <c r="H21" s="15">
        <v>0.33</v>
      </c>
      <c r="I21" s="15" t="s">
        <v>42</v>
      </c>
      <c r="J21" s="16" t="s">
        <v>43</v>
      </c>
    </row>
    <row r="22" spans="1:10" x14ac:dyDescent="0.25">
      <c r="A22" s="28" t="s">
        <v>51</v>
      </c>
      <c r="B22" s="28">
        <v>9.0999999999999998E-2</v>
      </c>
      <c r="C22" s="32">
        <v>0.18</v>
      </c>
      <c r="D22" s="33">
        <v>3.6779999999999999</v>
      </c>
      <c r="E22" s="29">
        <v>0.25</v>
      </c>
      <c r="F22" s="29">
        <v>0.64</v>
      </c>
      <c r="G22" s="29" t="s">
        <v>42</v>
      </c>
      <c r="H22" s="29">
        <v>0.39</v>
      </c>
      <c r="I22" s="29" t="s">
        <v>42</v>
      </c>
      <c r="J22" s="31" t="s">
        <v>47</v>
      </c>
    </row>
    <row r="23" spans="1:10" x14ac:dyDescent="0.25">
      <c r="A23" s="14" t="s">
        <v>52</v>
      </c>
      <c r="B23" s="14">
        <v>7.8E-2</v>
      </c>
      <c r="C23" s="15">
        <v>0.11799999999999999</v>
      </c>
      <c r="D23" s="16">
        <v>3.6789999999999998</v>
      </c>
      <c r="E23" s="15">
        <v>0.2</v>
      </c>
      <c r="F23" s="15">
        <v>0.36</v>
      </c>
      <c r="G23" s="15" t="s">
        <v>42</v>
      </c>
      <c r="H23" s="15">
        <v>0.16</v>
      </c>
      <c r="I23" s="15" t="s">
        <v>42</v>
      </c>
      <c r="J23" s="16" t="s">
        <v>43</v>
      </c>
    </row>
    <row r="24" spans="1:10" x14ac:dyDescent="0.25">
      <c r="A24" s="28" t="s">
        <v>53</v>
      </c>
      <c r="B24" s="34">
        <v>7.0000000000000007E-2</v>
      </c>
      <c r="C24" s="29">
        <v>0.161</v>
      </c>
      <c r="D24" s="33">
        <v>3.355</v>
      </c>
      <c r="E24" s="29">
        <v>0.18</v>
      </c>
      <c r="F24" s="29">
        <v>0.55000000000000004</v>
      </c>
      <c r="G24" s="29" t="s">
        <v>42</v>
      </c>
      <c r="H24" s="29">
        <v>0.37</v>
      </c>
      <c r="I24" s="29" t="s">
        <v>42</v>
      </c>
      <c r="J24" s="31" t="s">
        <v>47</v>
      </c>
    </row>
    <row r="25" spans="1:10" x14ac:dyDescent="0.25">
      <c r="A25" s="14" t="s">
        <v>54</v>
      </c>
      <c r="B25" s="14">
        <v>0.127</v>
      </c>
      <c r="C25" s="15">
        <v>0.11700000000000001</v>
      </c>
      <c r="D25" s="16">
        <v>2.665</v>
      </c>
      <c r="E25" s="15">
        <v>0.4</v>
      </c>
      <c r="F25" s="15">
        <v>0.35</v>
      </c>
      <c r="G25" s="15" t="s">
        <v>42</v>
      </c>
      <c r="H25" s="15">
        <v>-0.05</v>
      </c>
      <c r="I25" s="15" t="s">
        <v>42</v>
      </c>
      <c r="J25" s="16" t="s">
        <v>43</v>
      </c>
    </row>
    <row r="26" spans="1:10" x14ac:dyDescent="0.25">
      <c r="A26" s="14" t="s">
        <v>55</v>
      </c>
      <c r="B26" s="14">
        <v>0.127</v>
      </c>
      <c r="C26" s="15">
        <v>0.19800000000000001</v>
      </c>
      <c r="D26" s="16">
        <v>3.7690000000000001</v>
      </c>
      <c r="E26" s="15">
        <v>0.4</v>
      </c>
      <c r="F26" s="15">
        <v>0.73</v>
      </c>
      <c r="G26" s="15" t="s">
        <v>42</v>
      </c>
      <c r="H26" s="15">
        <v>0.33</v>
      </c>
      <c r="I26" s="15" t="s">
        <v>42</v>
      </c>
      <c r="J26" s="16" t="s">
        <v>43</v>
      </c>
    </row>
    <row r="27" spans="1:10" x14ac:dyDescent="0.25">
      <c r="A27" s="14" t="s">
        <v>56</v>
      </c>
      <c r="B27" s="14">
        <v>8.1000000000000003E-2</v>
      </c>
      <c r="C27" s="15">
        <v>0.13400000000000001</v>
      </c>
      <c r="D27" s="16">
        <v>3.234</v>
      </c>
      <c r="E27" s="15">
        <v>0.21</v>
      </c>
      <c r="F27" s="15">
        <v>0.43</v>
      </c>
      <c r="G27" s="15" t="s">
        <v>42</v>
      </c>
      <c r="H27" s="15">
        <v>0.22</v>
      </c>
      <c r="I27" s="15" t="s">
        <v>42</v>
      </c>
      <c r="J27" s="16" t="s">
        <v>43</v>
      </c>
    </row>
    <row r="28" spans="1:10" x14ac:dyDescent="0.25">
      <c r="A28" s="28" t="s">
        <v>57</v>
      </c>
      <c r="B28" s="28">
        <v>0.114</v>
      </c>
      <c r="C28" s="29">
        <v>0.29599999999999999</v>
      </c>
      <c r="D28" s="33">
        <v>3.7970000000000002</v>
      </c>
      <c r="E28" s="29">
        <v>0.34</v>
      </c>
      <c r="F28" s="29">
        <v>1.26</v>
      </c>
      <c r="G28" s="29" t="s">
        <v>42</v>
      </c>
      <c r="H28" s="29">
        <v>0.92</v>
      </c>
      <c r="I28" s="29" t="s">
        <v>42</v>
      </c>
      <c r="J28" s="31" t="s">
        <v>47</v>
      </c>
    </row>
    <row r="29" spans="1:10" x14ac:dyDescent="0.25">
      <c r="A29" s="14" t="s">
        <v>58</v>
      </c>
      <c r="B29" s="14">
        <v>0.13800000000000001</v>
      </c>
      <c r="C29" s="15">
        <v>0.107</v>
      </c>
      <c r="D29" s="16">
        <v>2.94</v>
      </c>
      <c r="E29" s="15">
        <v>0.44</v>
      </c>
      <c r="F29" s="15">
        <v>0.31</v>
      </c>
      <c r="G29" s="15" t="s">
        <v>42</v>
      </c>
      <c r="H29" s="15">
        <v>-0.13</v>
      </c>
      <c r="I29" s="15" t="s">
        <v>42</v>
      </c>
      <c r="J29" s="16" t="s">
        <v>43</v>
      </c>
    </row>
    <row r="30" spans="1:10" x14ac:dyDescent="0.25">
      <c r="A30" s="14" t="s">
        <v>59</v>
      </c>
      <c r="B30" s="14">
        <v>0.113</v>
      </c>
      <c r="C30" s="15">
        <v>0.17199999999999999</v>
      </c>
      <c r="D30" s="16">
        <v>3.8330000000000002</v>
      </c>
      <c r="E30" s="15">
        <v>0.34</v>
      </c>
      <c r="F30" s="15">
        <v>0.6</v>
      </c>
      <c r="G30" s="15" t="s">
        <v>42</v>
      </c>
      <c r="H30" s="15">
        <v>0.26</v>
      </c>
      <c r="I30" s="15" t="s">
        <v>42</v>
      </c>
      <c r="J30" s="16" t="s">
        <v>43</v>
      </c>
    </row>
    <row r="31" spans="1:10" x14ac:dyDescent="0.25">
      <c r="A31" s="28" t="s">
        <v>60</v>
      </c>
      <c r="B31" s="28">
        <v>0.14899999999999999</v>
      </c>
      <c r="C31" s="29">
        <v>0.58899999999999997</v>
      </c>
      <c r="D31" s="30">
        <v>2.4900000000000002</v>
      </c>
      <c r="E31" s="29">
        <v>0.49</v>
      </c>
      <c r="F31" s="29">
        <v>3.22</v>
      </c>
      <c r="G31" s="29" t="s">
        <v>42</v>
      </c>
      <c r="H31" s="29">
        <v>2.73</v>
      </c>
      <c r="I31" s="29" t="s">
        <v>42</v>
      </c>
      <c r="J31" s="31" t="s">
        <v>47</v>
      </c>
    </row>
    <row r="32" spans="1:10" x14ac:dyDescent="0.25">
      <c r="A32" s="14" t="s">
        <v>61</v>
      </c>
      <c r="B32" s="14">
        <v>0.189</v>
      </c>
      <c r="C32" s="15">
        <v>0.23699999999999999</v>
      </c>
      <c r="D32" s="16">
        <v>3.649</v>
      </c>
      <c r="E32" s="15">
        <v>0.68</v>
      </c>
      <c r="F32" s="15">
        <v>0.93</v>
      </c>
      <c r="G32" s="15" t="s">
        <v>42</v>
      </c>
      <c r="H32" s="15">
        <v>0.25</v>
      </c>
      <c r="I32" s="15" t="s">
        <v>42</v>
      </c>
      <c r="J32" s="16" t="s">
        <v>43</v>
      </c>
    </row>
    <row r="33" spans="1:10" x14ac:dyDescent="0.25">
      <c r="A33" s="14" t="s">
        <v>62</v>
      </c>
      <c r="B33" s="14">
        <v>0.16500000000000001</v>
      </c>
      <c r="C33" s="15">
        <v>0.184</v>
      </c>
      <c r="D33" s="16">
        <v>3.5289999999999999</v>
      </c>
      <c r="E33" s="15">
        <v>0.56999999999999995</v>
      </c>
      <c r="F33" s="15">
        <v>0.66</v>
      </c>
      <c r="G33" s="15" t="s">
        <v>42</v>
      </c>
      <c r="H33" s="15">
        <v>0.09</v>
      </c>
      <c r="I33" s="15" t="s">
        <v>42</v>
      </c>
      <c r="J33" s="16" t="s">
        <v>43</v>
      </c>
    </row>
    <row r="34" spans="1:10" x14ac:dyDescent="0.25">
      <c r="A34" s="20" t="s">
        <v>63</v>
      </c>
      <c r="B34" s="20">
        <v>7.0999999999999994E-2</v>
      </c>
      <c r="C34" s="21">
        <v>7.0999999999999994E-2</v>
      </c>
      <c r="D34" s="22">
        <v>3.343</v>
      </c>
      <c r="E34" s="21">
        <v>0.18</v>
      </c>
      <c r="F34" s="21">
        <v>0.18</v>
      </c>
      <c r="G34" s="21" t="s">
        <v>42</v>
      </c>
      <c r="H34" s="21">
        <v>0</v>
      </c>
      <c r="I34" s="21" t="s">
        <v>42</v>
      </c>
      <c r="J34" s="22" t="s">
        <v>43</v>
      </c>
    </row>
  </sheetData>
  <mergeCells count="3">
    <mergeCell ref="A12:J12"/>
    <mergeCell ref="B13:D13"/>
    <mergeCell ref="E13:J13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3"/>
  <sheetViews>
    <sheetView workbookViewId="0">
      <selection activeCell="B3" sqref="B3:J10"/>
    </sheetView>
  </sheetViews>
  <sheetFormatPr baseColWidth="10" defaultColWidth="8.83203125" defaultRowHeight="17" x14ac:dyDescent="0.25"/>
  <sheetData>
    <row r="3" spans="2:11" x14ac:dyDescent="0.25">
      <c r="B3" s="1">
        <v>5.2999999999999999E-2</v>
      </c>
      <c r="C3" s="25">
        <v>0.1</v>
      </c>
      <c r="D3" s="1">
        <v>2.3929999999999998</v>
      </c>
      <c r="E3" s="26">
        <v>0.71699999999999997</v>
      </c>
      <c r="F3" s="26">
        <v>0.61799999999999999</v>
      </c>
      <c r="G3" s="26">
        <v>0.63500000000000001</v>
      </c>
      <c r="H3" s="1">
        <v>0.108</v>
      </c>
      <c r="I3" s="1">
        <v>0.27500000000000002</v>
      </c>
      <c r="J3" s="1">
        <v>3.6819999999999999</v>
      </c>
    </row>
    <row r="4" spans="2:11" x14ac:dyDescent="0.25">
      <c r="B4" s="1">
        <v>6.4000000000000001E-2</v>
      </c>
      <c r="C4" s="1">
        <v>0.113</v>
      </c>
      <c r="D4" s="1">
        <v>3.5259999999999998</v>
      </c>
      <c r="E4" s="26">
        <v>0.217</v>
      </c>
      <c r="F4" s="26">
        <v>0.16800000000000001</v>
      </c>
      <c r="G4" s="27">
        <v>0.2</v>
      </c>
      <c r="H4" s="1">
        <v>0.123</v>
      </c>
      <c r="I4" s="1">
        <v>0.47099999999999997</v>
      </c>
      <c r="J4" s="1">
        <v>3.129</v>
      </c>
    </row>
    <row r="5" spans="2:11" x14ac:dyDescent="0.25">
      <c r="B5" s="1">
        <v>8.2000000000000003E-2</v>
      </c>
      <c r="C5" s="1">
        <v>7.8E-2</v>
      </c>
      <c r="D5" s="1">
        <v>2.351</v>
      </c>
      <c r="E5" s="26">
        <v>8.1000000000000003E-2</v>
      </c>
      <c r="F5" s="26">
        <v>0.112</v>
      </c>
      <c r="G5" s="26">
        <v>7.9000000000000001E-2</v>
      </c>
      <c r="H5" s="1">
        <v>5.8999999999999997E-2</v>
      </c>
      <c r="I5" s="1">
        <v>0.122</v>
      </c>
      <c r="J5" s="25">
        <v>2.6</v>
      </c>
    </row>
    <row r="6" spans="2:11" x14ac:dyDescent="0.25">
      <c r="B6" s="1">
        <v>8.4000000000000005E-2</v>
      </c>
      <c r="C6" s="1">
        <v>6.2E-2</v>
      </c>
      <c r="D6" s="1">
        <v>3.3759999999999999</v>
      </c>
      <c r="E6" s="26">
        <v>5.6000000000000001E-2</v>
      </c>
      <c r="F6" s="26">
        <v>5.8000000000000003E-2</v>
      </c>
      <c r="G6" s="26">
        <v>5.1999999999999998E-2</v>
      </c>
      <c r="H6" s="1">
        <v>9.5000000000000001E-2</v>
      </c>
      <c r="I6" s="1">
        <v>9.6000000000000002E-2</v>
      </c>
      <c r="J6" s="1">
        <v>3.5409999999999999</v>
      </c>
    </row>
    <row r="7" spans="2:11" x14ac:dyDescent="0.25">
      <c r="B7" s="1">
        <v>7.3999999999999996E-2</v>
      </c>
      <c r="C7" s="1">
        <v>7.2999999999999995E-2</v>
      </c>
      <c r="D7" s="1">
        <v>2.9929999999999999</v>
      </c>
      <c r="E7" s="1">
        <v>7.2999999999999995E-2</v>
      </c>
      <c r="F7" s="1">
        <v>0.115</v>
      </c>
      <c r="G7" s="1">
        <v>3.1160000000000001</v>
      </c>
      <c r="H7" s="1">
        <v>0.14699999999999999</v>
      </c>
      <c r="I7" s="1">
        <v>0.16200000000000001</v>
      </c>
      <c r="J7" s="1">
        <v>3.6219999999999999</v>
      </c>
    </row>
    <row r="8" spans="2:11" x14ac:dyDescent="0.25">
      <c r="B8" s="1">
        <v>0.104</v>
      </c>
      <c r="C8" s="1">
        <v>0.40300000000000002</v>
      </c>
      <c r="D8" s="1">
        <v>3.5579999999999998</v>
      </c>
      <c r="E8" s="1">
        <v>0.11700000000000001</v>
      </c>
      <c r="F8" s="1">
        <v>9.0999999999999998E-2</v>
      </c>
      <c r="G8" s="1">
        <v>3.1429999999999998</v>
      </c>
      <c r="H8" s="1">
        <v>8.4000000000000005E-2</v>
      </c>
      <c r="I8" s="1">
        <v>0.114</v>
      </c>
      <c r="J8" s="1">
        <v>1.7609999999999999</v>
      </c>
    </row>
    <row r="9" spans="2:11" x14ac:dyDescent="0.25">
      <c r="B9" s="1">
        <v>5.8000000000000003E-2</v>
      </c>
      <c r="C9" s="1">
        <v>9.7000000000000003E-2</v>
      </c>
      <c r="D9" s="1">
        <v>1.944</v>
      </c>
      <c r="E9" s="1">
        <v>7.3999999999999996E-2</v>
      </c>
      <c r="F9" s="1">
        <v>0.104</v>
      </c>
      <c r="G9" s="1">
        <v>2.1240000000000001</v>
      </c>
      <c r="H9" s="1"/>
      <c r="I9" s="1"/>
      <c r="J9" s="1"/>
    </row>
    <row r="10" spans="2:11" x14ac:dyDescent="0.25">
      <c r="B10" s="1">
        <v>7.5999999999999998E-2</v>
      </c>
      <c r="C10" s="1">
        <v>0.115</v>
      </c>
      <c r="D10" s="25">
        <v>3.39</v>
      </c>
      <c r="E10" s="25">
        <v>0.08</v>
      </c>
      <c r="F10" s="1">
        <v>0.17100000000000001</v>
      </c>
      <c r="G10" s="1">
        <v>3.0539999999999998</v>
      </c>
      <c r="H10" s="1"/>
      <c r="I10" s="1"/>
      <c r="J10" s="1"/>
    </row>
    <row r="13" spans="2:11" x14ac:dyDescent="0.25">
      <c r="B13" s="39" t="s">
        <v>32</v>
      </c>
      <c r="C13" s="40"/>
      <c r="D13" s="40"/>
      <c r="E13" s="40"/>
      <c r="F13" s="40"/>
      <c r="G13" s="40"/>
      <c r="H13" s="40"/>
      <c r="I13" s="40"/>
      <c r="J13" s="40"/>
      <c r="K13" s="41"/>
    </row>
    <row r="14" spans="2:11" x14ac:dyDescent="0.25">
      <c r="B14" s="10"/>
      <c r="C14" s="39" t="s">
        <v>33</v>
      </c>
      <c r="D14" s="40"/>
      <c r="E14" s="41"/>
      <c r="F14" s="40" t="s">
        <v>34</v>
      </c>
      <c r="G14" s="40"/>
      <c r="H14" s="40"/>
      <c r="I14" s="40"/>
      <c r="J14" s="40"/>
      <c r="K14" s="41"/>
    </row>
    <row r="15" spans="2:11" x14ac:dyDescent="0.25">
      <c r="B15" s="11"/>
      <c r="C15" s="11" t="s">
        <v>0</v>
      </c>
      <c r="D15" s="12" t="s">
        <v>1</v>
      </c>
      <c r="E15" s="13" t="s">
        <v>2</v>
      </c>
      <c r="F15" s="12" t="s">
        <v>35</v>
      </c>
      <c r="G15" s="12" t="s">
        <v>36</v>
      </c>
      <c r="H15" s="12" t="s">
        <v>37</v>
      </c>
      <c r="I15" s="12" t="s">
        <v>38</v>
      </c>
      <c r="J15" s="12" t="s">
        <v>39</v>
      </c>
      <c r="K15" s="13" t="s">
        <v>40</v>
      </c>
    </row>
    <row r="16" spans="2:11" x14ac:dyDescent="0.25">
      <c r="B16" s="14" t="s">
        <v>41</v>
      </c>
      <c r="C16" s="14">
        <v>5.2999999999999999E-2</v>
      </c>
      <c r="D16" s="17">
        <v>0.1</v>
      </c>
      <c r="E16" s="16">
        <v>2.3929999999999998</v>
      </c>
      <c r="F16" s="15">
        <v>0.13</v>
      </c>
      <c r="G16" s="15">
        <v>0.32</v>
      </c>
      <c r="H16" s="15" t="s">
        <v>42</v>
      </c>
      <c r="I16" s="15">
        <v>0.19</v>
      </c>
      <c r="J16" s="15" t="s">
        <v>42</v>
      </c>
      <c r="K16" s="16" t="s">
        <v>43</v>
      </c>
    </row>
    <row r="17" spans="2:11" x14ac:dyDescent="0.25">
      <c r="B17" s="14" t="s">
        <v>44</v>
      </c>
      <c r="C17" s="14">
        <v>6.4000000000000001E-2</v>
      </c>
      <c r="D17" s="15">
        <v>0.113</v>
      </c>
      <c r="E17" s="16">
        <v>3.5259999999999998</v>
      </c>
      <c r="F17" s="15">
        <v>0.17</v>
      </c>
      <c r="G17" s="15">
        <v>0.38</v>
      </c>
      <c r="H17" s="15" t="s">
        <v>42</v>
      </c>
      <c r="I17" s="15">
        <v>0.21</v>
      </c>
      <c r="J17" s="15" t="s">
        <v>42</v>
      </c>
      <c r="K17" s="16" t="s">
        <v>43</v>
      </c>
    </row>
    <row r="18" spans="2:11" x14ac:dyDescent="0.25">
      <c r="B18" s="14" t="s">
        <v>45</v>
      </c>
      <c r="C18" s="14">
        <v>8.2000000000000003E-2</v>
      </c>
      <c r="D18" s="15">
        <v>7.8E-2</v>
      </c>
      <c r="E18" s="16">
        <v>2.351</v>
      </c>
      <c r="F18" s="15">
        <v>0.24</v>
      </c>
      <c r="G18" s="15">
        <v>0.22</v>
      </c>
      <c r="H18" s="15" t="s">
        <v>42</v>
      </c>
      <c r="I18" s="15">
        <v>-0.02</v>
      </c>
      <c r="J18" s="15" t="s">
        <v>42</v>
      </c>
      <c r="K18" s="16" t="s">
        <v>43</v>
      </c>
    </row>
    <row r="19" spans="2:11" x14ac:dyDescent="0.25">
      <c r="B19" s="14" t="s">
        <v>46</v>
      </c>
      <c r="C19" s="14">
        <v>8.4000000000000005E-2</v>
      </c>
      <c r="D19" s="15">
        <v>6.2E-2</v>
      </c>
      <c r="E19" s="16">
        <v>3.3759999999999999</v>
      </c>
      <c r="F19" s="15">
        <v>0.25</v>
      </c>
      <c r="G19" s="15">
        <v>0.16</v>
      </c>
      <c r="H19" s="15" t="s">
        <v>42</v>
      </c>
      <c r="I19" s="15">
        <v>-0.09</v>
      </c>
      <c r="J19" s="15" t="s">
        <v>42</v>
      </c>
      <c r="K19" s="16" t="s">
        <v>43</v>
      </c>
    </row>
    <row r="20" spans="2:11" x14ac:dyDescent="0.25">
      <c r="B20" s="14" t="s">
        <v>48</v>
      </c>
      <c r="C20" s="14">
        <v>7.3999999999999996E-2</v>
      </c>
      <c r="D20" s="15">
        <v>7.2999999999999995E-2</v>
      </c>
      <c r="E20" s="16">
        <v>2.9929999999999999</v>
      </c>
      <c r="F20" s="15">
        <v>0.21</v>
      </c>
      <c r="G20" s="15">
        <v>0.2</v>
      </c>
      <c r="H20" s="15" t="s">
        <v>42</v>
      </c>
      <c r="I20" s="15">
        <v>-0.01</v>
      </c>
      <c r="J20" s="15" t="s">
        <v>42</v>
      </c>
      <c r="K20" s="16" t="s">
        <v>43</v>
      </c>
    </row>
    <row r="21" spans="2:11" x14ac:dyDescent="0.25">
      <c r="B21" s="28" t="s">
        <v>49</v>
      </c>
      <c r="C21" s="28">
        <v>0.104</v>
      </c>
      <c r="D21" s="29">
        <v>0.40300000000000002</v>
      </c>
      <c r="E21" s="33">
        <v>3.5579999999999998</v>
      </c>
      <c r="F21" s="29">
        <v>0.34</v>
      </c>
      <c r="G21" s="29">
        <v>2.2400000000000002</v>
      </c>
      <c r="H21" s="29" t="s">
        <v>42</v>
      </c>
      <c r="I21" s="29">
        <v>1.9</v>
      </c>
      <c r="J21" s="29" t="s">
        <v>42</v>
      </c>
      <c r="K21" s="31" t="s">
        <v>47</v>
      </c>
    </row>
    <row r="22" spans="2:11" x14ac:dyDescent="0.25">
      <c r="B22" s="14" t="s">
        <v>50</v>
      </c>
      <c r="C22" s="14">
        <v>5.8000000000000003E-2</v>
      </c>
      <c r="D22" s="15">
        <v>9.7000000000000003E-2</v>
      </c>
      <c r="E22" s="16">
        <v>1.944</v>
      </c>
      <c r="F22" s="15">
        <v>0.15</v>
      </c>
      <c r="G22" s="15">
        <v>0.31</v>
      </c>
      <c r="H22" s="15" t="s">
        <v>42</v>
      </c>
      <c r="I22" s="15">
        <v>0.16</v>
      </c>
      <c r="J22" s="15" t="s">
        <v>42</v>
      </c>
      <c r="K22" s="16" t="s">
        <v>43</v>
      </c>
    </row>
    <row r="23" spans="2:11" x14ac:dyDescent="0.25">
      <c r="B23" s="14" t="s">
        <v>51</v>
      </c>
      <c r="C23" s="14">
        <v>7.5999999999999998E-2</v>
      </c>
      <c r="D23" s="15">
        <v>0.115</v>
      </c>
      <c r="E23" s="19">
        <v>3.39</v>
      </c>
      <c r="F23" s="15">
        <v>0.22</v>
      </c>
      <c r="G23" s="15">
        <v>0.39</v>
      </c>
      <c r="H23" s="15" t="s">
        <v>42</v>
      </c>
      <c r="I23" s="15">
        <v>0.17</v>
      </c>
      <c r="J23" s="15" t="s">
        <v>42</v>
      </c>
      <c r="K23" s="16" t="s">
        <v>43</v>
      </c>
    </row>
    <row r="24" spans="2:11" x14ac:dyDescent="0.25">
      <c r="B24" s="14" t="s">
        <v>52</v>
      </c>
      <c r="C24" s="14">
        <v>7.2999999999999995E-2</v>
      </c>
      <c r="D24" s="15">
        <v>0.115</v>
      </c>
      <c r="E24" s="16">
        <v>3.1160000000000001</v>
      </c>
      <c r="F24" s="15">
        <v>0.2</v>
      </c>
      <c r="G24" s="15">
        <v>0.39</v>
      </c>
      <c r="H24" s="15" t="s">
        <v>42</v>
      </c>
      <c r="I24" s="15">
        <v>0.19</v>
      </c>
      <c r="J24" s="15" t="s">
        <v>42</v>
      </c>
      <c r="K24" s="16" t="s">
        <v>43</v>
      </c>
    </row>
    <row r="25" spans="2:11" x14ac:dyDescent="0.25">
      <c r="B25" s="14" t="s">
        <v>53</v>
      </c>
      <c r="C25" s="14">
        <v>0.11700000000000001</v>
      </c>
      <c r="D25" s="15">
        <v>9.0999999999999998E-2</v>
      </c>
      <c r="E25" s="16">
        <v>3.1429999999999998</v>
      </c>
      <c r="F25" s="15">
        <v>0.4</v>
      </c>
      <c r="G25" s="15">
        <v>0.28000000000000003</v>
      </c>
      <c r="H25" s="15" t="s">
        <v>42</v>
      </c>
      <c r="I25" s="15">
        <v>-0.12</v>
      </c>
      <c r="J25" s="15" t="s">
        <v>42</v>
      </c>
      <c r="K25" s="16" t="s">
        <v>43</v>
      </c>
    </row>
    <row r="26" spans="2:11" x14ac:dyDescent="0.25">
      <c r="B26" s="14" t="s">
        <v>54</v>
      </c>
      <c r="C26" s="14">
        <v>7.3999999999999996E-2</v>
      </c>
      <c r="D26" s="15">
        <v>0.104</v>
      </c>
      <c r="E26" s="16">
        <v>2.1240000000000001</v>
      </c>
      <c r="F26" s="15">
        <v>0.21</v>
      </c>
      <c r="G26" s="15">
        <v>0.34</v>
      </c>
      <c r="H26" s="15" t="s">
        <v>42</v>
      </c>
      <c r="I26" s="15">
        <v>0.13</v>
      </c>
      <c r="J26" s="15" t="s">
        <v>42</v>
      </c>
      <c r="K26" s="16" t="s">
        <v>43</v>
      </c>
    </row>
    <row r="27" spans="2:11" x14ac:dyDescent="0.25">
      <c r="B27" s="28" t="s">
        <v>55</v>
      </c>
      <c r="C27" s="34">
        <v>0.08</v>
      </c>
      <c r="D27" s="29">
        <v>0.17100000000000001</v>
      </c>
      <c r="E27" s="33">
        <v>3.0539999999999998</v>
      </c>
      <c r="F27" s="29">
        <v>0.23</v>
      </c>
      <c r="G27" s="29">
        <v>0.67</v>
      </c>
      <c r="H27" s="29" t="s">
        <v>42</v>
      </c>
      <c r="I27" s="29">
        <v>0.44</v>
      </c>
      <c r="J27" s="29" t="s">
        <v>42</v>
      </c>
      <c r="K27" s="31" t="s">
        <v>47</v>
      </c>
    </row>
    <row r="28" spans="2:11" x14ac:dyDescent="0.25">
      <c r="B28" s="28" t="s">
        <v>56</v>
      </c>
      <c r="C28" s="28">
        <v>0.108</v>
      </c>
      <c r="D28" s="29">
        <v>0.27500000000000002</v>
      </c>
      <c r="E28" s="33">
        <v>3.6819999999999999</v>
      </c>
      <c r="F28" s="29">
        <v>0.35</v>
      </c>
      <c r="G28" s="29">
        <v>1.31</v>
      </c>
      <c r="H28" s="29" t="s">
        <v>42</v>
      </c>
      <c r="I28" s="29">
        <v>0.96</v>
      </c>
      <c r="J28" s="29" t="s">
        <v>42</v>
      </c>
      <c r="K28" s="31" t="s">
        <v>47</v>
      </c>
    </row>
    <row r="29" spans="2:11" x14ac:dyDescent="0.25">
      <c r="B29" s="28" t="s">
        <v>57</v>
      </c>
      <c r="C29" s="28">
        <v>0.123</v>
      </c>
      <c r="D29" s="29">
        <v>0.47099999999999997</v>
      </c>
      <c r="E29" s="33">
        <v>3.129</v>
      </c>
      <c r="F29" s="29">
        <v>0.43</v>
      </c>
      <c r="G29" s="29">
        <v>2.79</v>
      </c>
      <c r="H29" s="29" t="s">
        <v>42</v>
      </c>
      <c r="I29" s="29">
        <v>2.36</v>
      </c>
      <c r="J29" s="29" t="s">
        <v>42</v>
      </c>
      <c r="K29" s="31" t="s">
        <v>47</v>
      </c>
    </row>
    <row r="30" spans="2:11" x14ac:dyDescent="0.25">
      <c r="B30" s="14" t="s">
        <v>58</v>
      </c>
      <c r="C30" s="14">
        <v>5.8999999999999997E-2</v>
      </c>
      <c r="D30" s="15">
        <v>0.122</v>
      </c>
      <c r="E30" s="19">
        <v>2.6</v>
      </c>
      <c r="F30" s="15">
        <v>0.15</v>
      </c>
      <c r="G30" s="15">
        <v>0.42</v>
      </c>
      <c r="H30" s="15" t="s">
        <v>42</v>
      </c>
      <c r="I30" s="15">
        <v>0.27</v>
      </c>
      <c r="J30" s="15" t="s">
        <v>42</v>
      </c>
      <c r="K30" s="16" t="s">
        <v>43</v>
      </c>
    </row>
    <row r="31" spans="2:11" x14ac:dyDescent="0.25">
      <c r="B31" s="14" t="s">
        <v>59</v>
      </c>
      <c r="C31" s="14">
        <v>9.5000000000000001E-2</v>
      </c>
      <c r="D31" s="15">
        <v>9.6000000000000002E-2</v>
      </c>
      <c r="E31" s="16">
        <v>3.5409999999999999</v>
      </c>
      <c r="F31" s="15">
        <v>0.3</v>
      </c>
      <c r="G31" s="15">
        <v>0.3</v>
      </c>
      <c r="H31" s="15" t="s">
        <v>42</v>
      </c>
      <c r="I31" s="15">
        <v>0</v>
      </c>
      <c r="J31" s="15" t="s">
        <v>42</v>
      </c>
      <c r="K31" s="16" t="s">
        <v>43</v>
      </c>
    </row>
    <row r="32" spans="2:11" x14ac:dyDescent="0.25">
      <c r="B32" s="14" t="s">
        <v>60</v>
      </c>
      <c r="C32" s="14">
        <v>0.14699999999999999</v>
      </c>
      <c r="D32" s="15">
        <v>0.16200000000000001</v>
      </c>
      <c r="E32" s="16">
        <v>3.6219999999999999</v>
      </c>
      <c r="F32" s="15">
        <v>0.55000000000000004</v>
      </c>
      <c r="G32" s="15">
        <v>0.63</v>
      </c>
      <c r="H32" s="15" t="s">
        <v>42</v>
      </c>
      <c r="I32" s="15">
        <v>0.08</v>
      </c>
      <c r="J32" s="15" t="s">
        <v>42</v>
      </c>
      <c r="K32" s="16" t="s">
        <v>43</v>
      </c>
    </row>
    <row r="33" spans="2:11" x14ac:dyDescent="0.25">
      <c r="B33" s="20" t="s">
        <v>61</v>
      </c>
      <c r="C33" s="20">
        <v>8.4000000000000005E-2</v>
      </c>
      <c r="D33" s="21">
        <v>0.114</v>
      </c>
      <c r="E33" s="22">
        <v>1.7609999999999999</v>
      </c>
      <c r="F33" s="21">
        <v>0.25</v>
      </c>
      <c r="G33" s="21">
        <v>0.38</v>
      </c>
      <c r="H33" s="21" t="s">
        <v>42</v>
      </c>
      <c r="I33" s="21">
        <v>0.13</v>
      </c>
      <c r="J33" s="21" t="s">
        <v>42</v>
      </c>
      <c r="K33" s="22" t="s">
        <v>43</v>
      </c>
    </row>
  </sheetData>
  <mergeCells count="3">
    <mergeCell ref="B13:K13"/>
    <mergeCell ref="C14:E14"/>
    <mergeCell ref="F14:K14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M39"/>
  <sheetViews>
    <sheetView topLeftCell="A2" workbookViewId="0">
      <selection activeCell="B5" sqref="B5:M12"/>
    </sheetView>
  </sheetViews>
  <sheetFormatPr baseColWidth="10" defaultColWidth="8.83203125" defaultRowHeight="17" x14ac:dyDescent="0.25"/>
  <sheetData>
    <row r="5" spans="2:13" x14ac:dyDescent="0.25">
      <c r="B5">
        <v>0.10100000000000001</v>
      </c>
      <c r="C5">
        <v>7.4999999999999997E-2</v>
      </c>
      <c r="D5">
        <v>2.6960000000000002</v>
      </c>
      <c r="E5" s="23">
        <v>0.70099999999999996</v>
      </c>
      <c r="F5" s="23">
        <v>0.69599999999999995</v>
      </c>
      <c r="G5" s="23">
        <v>0.78500000000000003</v>
      </c>
      <c r="H5">
        <v>0.20200000000000001</v>
      </c>
      <c r="I5">
        <v>0.94699999999999995</v>
      </c>
      <c r="J5">
        <v>3.7909999999999999</v>
      </c>
      <c r="K5">
        <v>9.9000000000000005E-2</v>
      </c>
      <c r="L5">
        <v>0.115</v>
      </c>
      <c r="M5">
        <v>0.74399999999999999</v>
      </c>
    </row>
    <row r="6" spans="2:13" x14ac:dyDescent="0.25">
      <c r="B6">
        <v>9.2999999999999999E-2</v>
      </c>
      <c r="C6">
        <v>0.32800000000000001</v>
      </c>
      <c r="D6">
        <v>3.4009999999999998</v>
      </c>
      <c r="E6" s="23">
        <v>0.215</v>
      </c>
      <c r="F6" s="23">
        <v>0.19800000000000001</v>
      </c>
      <c r="G6" s="23">
        <v>0.24099999999999999</v>
      </c>
      <c r="H6">
        <v>7.2999999999999995E-2</v>
      </c>
      <c r="I6">
        <v>0.10100000000000001</v>
      </c>
      <c r="J6">
        <v>1.9730000000000001</v>
      </c>
    </row>
    <row r="7" spans="2:13" x14ac:dyDescent="0.25">
      <c r="B7">
        <v>9.7000000000000003E-2</v>
      </c>
      <c r="C7">
        <v>7.0999999999999994E-2</v>
      </c>
      <c r="D7">
        <v>1.4179999999999999</v>
      </c>
      <c r="E7" s="23">
        <v>0.11799999999999999</v>
      </c>
      <c r="F7" s="23">
        <v>0.121</v>
      </c>
      <c r="G7" s="24">
        <v>0.12</v>
      </c>
      <c r="H7">
        <v>9.4E-2</v>
      </c>
      <c r="I7">
        <v>0.17599999999999999</v>
      </c>
      <c r="J7">
        <v>3.3860000000000001</v>
      </c>
    </row>
    <row r="8" spans="2:13" x14ac:dyDescent="0.25">
      <c r="B8">
        <v>0.109</v>
      </c>
      <c r="C8">
        <v>9.4E-2</v>
      </c>
      <c r="D8">
        <v>3.669</v>
      </c>
      <c r="E8" s="24">
        <v>0.05</v>
      </c>
      <c r="F8" s="23">
        <v>6.0999999999999999E-2</v>
      </c>
      <c r="G8" s="23">
        <v>7.1999999999999995E-2</v>
      </c>
      <c r="H8">
        <v>0.17299999999999999</v>
      </c>
      <c r="I8">
        <v>0.42399999999999999</v>
      </c>
      <c r="J8">
        <v>3.3290000000000002</v>
      </c>
    </row>
    <row r="9" spans="2:13" x14ac:dyDescent="0.25">
      <c r="B9">
        <v>0.154</v>
      </c>
      <c r="C9">
        <v>0.128</v>
      </c>
      <c r="D9">
        <v>3.2349999999999999</v>
      </c>
      <c r="E9">
        <v>0.10100000000000001</v>
      </c>
      <c r="F9">
        <v>0.13100000000000001</v>
      </c>
      <c r="G9">
        <v>1.998</v>
      </c>
      <c r="H9">
        <v>8.8999999999999996E-2</v>
      </c>
      <c r="I9">
        <v>0.16700000000000001</v>
      </c>
      <c r="J9">
        <v>3.6619999999999999</v>
      </c>
    </row>
    <row r="10" spans="2:13" x14ac:dyDescent="0.25">
      <c r="B10">
        <v>0.11700000000000001</v>
      </c>
      <c r="C10">
        <v>0.19600000000000001</v>
      </c>
      <c r="D10">
        <v>3.3460000000000001</v>
      </c>
      <c r="E10">
        <v>0.13400000000000001</v>
      </c>
      <c r="F10">
        <v>0.26100000000000001</v>
      </c>
      <c r="G10">
        <v>3.2109999999999999</v>
      </c>
      <c r="H10">
        <v>6.8000000000000005E-2</v>
      </c>
      <c r="I10">
        <v>0.28299999999999997</v>
      </c>
      <c r="J10">
        <v>3.6779999999999999</v>
      </c>
    </row>
    <row r="11" spans="2:13" x14ac:dyDescent="0.25">
      <c r="B11">
        <v>0.112</v>
      </c>
      <c r="C11">
        <v>0.187</v>
      </c>
      <c r="D11">
        <v>2.4470000000000001</v>
      </c>
      <c r="E11">
        <v>0.125</v>
      </c>
      <c r="F11">
        <v>0.153</v>
      </c>
      <c r="G11" s="9">
        <v>3.54</v>
      </c>
      <c r="H11">
        <v>6.5000000000000002E-2</v>
      </c>
      <c r="I11">
        <v>0.26600000000000001</v>
      </c>
      <c r="J11">
        <v>3.649</v>
      </c>
    </row>
    <row r="12" spans="2:13" x14ac:dyDescent="0.25">
      <c r="B12">
        <v>0.14399999999999999</v>
      </c>
      <c r="C12">
        <v>0.11700000000000001</v>
      </c>
      <c r="D12">
        <v>3.1930000000000001</v>
      </c>
      <c r="E12" s="9">
        <v>0.93</v>
      </c>
      <c r="F12">
        <v>0.114</v>
      </c>
      <c r="G12">
        <v>3.8660000000000001</v>
      </c>
      <c r="H12" s="9">
        <v>0.11</v>
      </c>
      <c r="I12">
        <v>0.27900000000000003</v>
      </c>
      <c r="J12">
        <v>3.3879999999999999</v>
      </c>
    </row>
    <row r="16" spans="2:13" x14ac:dyDescent="0.25">
      <c r="B16" s="39" t="s">
        <v>32</v>
      </c>
      <c r="C16" s="40"/>
      <c r="D16" s="40"/>
      <c r="E16" s="40"/>
      <c r="F16" s="40"/>
      <c r="G16" s="40"/>
      <c r="H16" s="40"/>
      <c r="I16" s="40"/>
      <c r="J16" s="40"/>
      <c r="K16" s="41"/>
    </row>
    <row r="17" spans="2:11" x14ac:dyDescent="0.25">
      <c r="B17" s="10"/>
      <c r="C17" s="39" t="s">
        <v>33</v>
      </c>
      <c r="D17" s="40"/>
      <c r="E17" s="41"/>
      <c r="F17" s="40" t="s">
        <v>34</v>
      </c>
      <c r="G17" s="40"/>
      <c r="H17" s="40"/>
      <c r="I17" s="40"/>
      <c r="J17" s="40"/>
      <c r="K17" s="41"/>
    </row>
    <row r="18" spans="2:11" x14ac:dyDescent="0.25">
      <c r="B18" s="11"/>
      <c r="C18" s="11" t="s">
        <v>0</v>
      </c>
      <c r="D18" s="12" t="s">
        <v>1</v>
      </c>
      <c r="E18" s="13" t="s">
        <v>2</v>
      </c>
      <c r="F18" s="12" t="s">
        <v>35</v>
      </c>
      <c r="G18" s="12" t="s">
        <v>36</v>
      </c>
      <c r="H18" s="12" t="s">
        <v>37</v>
      </c>
      <c r="I18" s="12" t="s">
        <v>38</v>
      </c>
      <c r="J18" s="12" t="s">
        <v>39</v>
      </c>
      <c r="K18" s="13" t="s">
        <v>40</v>
      </c>
    </row>
    <row r="19" spans="2:11" x14ac:dyDescent="0.25">
      <c r="B19" s="14" t="s">
        <v>41</v>
      </c>
      <c r="C19" s="14">
        <v>0.10100000000000001</v>
      </c>
      <c r="D19" s="15">
        <v>7.4999999999999997E-2</v>
      </c>
      <c r="E19" s="16">
        <v>2.6960000000000002</v>
      </c>
      <c r="F19" s="15">
        <v>0.22</v>
      </c>
      <c r="G19" s="15">
        <v>0.14000000000000001</v>
      </c>
      <c r="H19" s="15" t="s">
        <v>42</v>
      </c>
      <c r="I19" s="15">
        <v>-0.08</v>
      </c>
      <c r="J19" s="15" t="s">
        <v>42</v>
      </c>
      <c r="K19" s="16" t="s">
        <v>43</v>
      </c>
    </row>
    <row r="20" spans="2:11" x14ac:dyDescent="0.25">
      <c r="B20" s="28" t="s">
        <v>44</v>
      </c>
      <c r="C20" s="28">
        <v>9.2999999999999999E-2</v>
      </c>
      <c r="D20" s="29">
        <v>0.32800000000000001</v>
      </c>
      <c r="E20" s="33">
        <v>3.4009999999999998</v>
      </c>
      <c r="F20" s="29">
        <v>0.2</v>
      </c>
      <c r="G20" s="29">
        <v>1.37</v>
      </c>
      <c r="H20" s="29" t="s">
        <v>42</v>
      </c>
      <c r="I20" s="29">
        <v>1.17</v>
      </c>
      <c r="J20" s="29" t="s">
        <v>42</v>
      </c>
      <c r="K20" s="31" t="s">
        <v>47</v>
      </c>
    </row>
    <row r="21" spans="2:11" x14ac:dyDescent="0.25">
      <c r="B21" s="14" t="s">
        <v>45</v>
      </c>
      <c r="C21" s="14">
        <v>9.7000000000000003E-2</v>
      </c>
      <c r="D21" s="15">
        <v>7.0999999999999994E-2</v>
      </c>
      <c r="E21" s="16">
        <v>1.4179999999999999</v>
      </c>
      <c r="F21" s="15">
        <v>0.21</v>
      </c>
      <c r="G21" s="15">
        <v>0.13</v>
      </c>
      <c r="H21" s="15" t="s">
        <v>42</v>
      </c>
      <c r="I21" s="15">
        <v>-0.08</v>
      </c>
      <c r="J21" s="15" t="s">
        <v>42</v>
      </c>
      <c r="K21" s="16" t="s">
        <v>43</v>
      </c>
    </row>
    <row r="22" spans="2:11" x14ac:dyDescent="0.25">
      <c r="B22" s="14" t="s">
        <v>46</v>
      </c>
      <c r="C22" s="14">
        <v>0.109</v>
      </c>
      <c r="D22" s="15">
        <v>9.4E-2</v>
      </c>
      <c r="E22" s="16">
        <v>3.669</v>
      </c>
      <c r="F22" s="15">
        <v>0.25</v>
      </c>
      <c r="G22" s="15">
        <v>0.2</v>
      </c>
      <c r="H22" s="15" t="s">
        <v>42</v>
      </c>
      <c r="I22" s="15">
        <v>-0.05</v>
      </c>
      <c r="J22" s="15" t="s">
        <v>42</v>
      </c>
      <c r="K22" s="16" t="s">
        <v>43</v>
      </c>
    </row>
    <row r="23" spans="2:11" x14ac:dyDescent="0.25">
      <c r="B23" s="14" t="s">
        <v>48</v>
      </c>
      <c r="C23" s="14">
        <v>0.154</v>
      </c>
      <c r="D23" s="15">
        <v>0.128</v>
      </c>
      <c r="E23" s="16">
        <v>3.2349999999999999</v>
      </c>
      <c r="F23" s="15">
        <v>0.43</v>
      </c>
      <c r="G23" s="15">
        <v>0.32</v>
      </c>
      <c r="H23" s="15" t="s">
        <v>42</v>
      </c>
      <c r="I23" s="15">
        <v>-0.11</v>
      </c>
      <c r="J23" s="15" t="s">
        <v>42</v>
      </c>
      <c r="K23" s="16" t="s">
        <v>43</v>
      </c>
    </row>
    <row r="24" spans="2:11" x14ac:dyDescent="0.25">
      <c r="B24" s="14" t="s">
        <v>49</v>
      </c>
      <c r="C24" s="14">
        <v>0.11700000000000001</v>
      </c>
      <c r="D24" s="15">
        <v>0.19600000000000001</v>
      </c>
      <c r="E24" s="16">
        <v>3.3460000000000001</v>
      </c>
      <c r="F24" s="15">
        <v>0.28000000000000003</v>
      </c>
      <c r="G24" s="15">
        <v>0.62</v>
      </c>
      <c r="H24" s="15" t="s">
        <v>42</v>
      </c>
      <c r="I24" s="15">
        <v>0.34</v>
      </c>
      <c r="J24" s="15" t="s">
        <v>42</v>
      </c>
      <c r="K24" s="16" t="s">
        <v>43</v>
      </c>
    </row>
    <row r="25" spans="2:11" x14ac:dyDescent="0.25">
      <c r="B25" s="14" t="s">
        <v>50</v>
      </c>
      <c r="C25" s="14">
        <v>0.112</v>
      </c>
      <c r="D25" s="15">
        <v>0.187</v>
      </c>
      <c r="E25" s="16">
        <v>2.4470000000000001</v>
      </c>
      <c r="F25" s="15">
        <v>0.26</v>
      </c>
      <c r="G25" s="15">
        <v>0.57999999999999996</v>
      </c>
      <c r="H25" s="15" t="s">
        <v>42</v>
      </c>
      <c r="I25" s="15">
        <v>0.32</v>
      </c>
      <c r="J25" s="15" t="s">
        <v>42</v>
      </c>
      <c r="K25" s="16" t="s">
        <v>43</v>
      </c>
    </row>
    <row r="26" spans="2:11" x14ac:dyDescent="0.25">
      <c r="B26" s="14" t="s">
        <v>51</v>
      </c>
      <c r="C26" s="14">
        <v>0.14399999999999999</v>
      </c>
      <c r="D26" s="15">
        <v>0.11700000000000001</v>
      </c>
      <c r="E26" s="16">
        <v>3.1930000000000001</v>
      </c>
      <c r="F26" s="15">
        <v>0.39</v>
      </c>
      <c r="G26" s="15">
        <v>0.28000000000000003</v>
      </c>
      <c r="H26" s="15" t="s">
        <v>42</v>
      </c>
      <c r="I26" s="15">
        <v>-0.11</v>
      </c>
      <c r="J26" s="15" t="s">
        <v>42</v>
      </c>
      <c r="K26" s="16" t="s">
        <v>43</v>
      </c>
    </row>
    <row r="27" spans="2:11" x14ac:dyDescent="0.25">
      <c r="B27" s="14" t="s">
        <v>52</v>
      </c>
      <c r="C27" s="14">
        <v>0.10100000000000001</v>
      </c>
      <c r="D27" s="15">
        <v>0.13100000000000001</v>
      </c>
      <c r="E27" s="16">
        <v>1.998</v>
      </c>
      <c r="F27" s="15">
        <v>0.22</v>
      </c>
      <c r="G27" s="15">
        <v>0.34</v>
      </c>
      <c r="H27" s="15" t="s">
        <v>42</v>
      </c>
      <c r="I27" s="15">
        <v>0.12</v>
      </c>
      <c r="J27" s="15" t="s">
        <v>42</v>
      </c>
      <c r="K27" s="16" t="s">
        <v>43</v>
      </c>
    </row>
    <row r="28" spans="2:11" x14ac:dyDescent="0.25">
      <c r="B28" s="28" t="s">
        <v>53</v>
      </c>
      <c r="C28" s="28">
        <v>0.13400000000000001</v>
      </c>
      <c r="D28" s="29">
        <v>0.26100000000000001</v>
      </c>
      <c r="E28" s="33">
        <v>3.2109999999999999</v>
      </c>
      <c r="F28" s="29">
        <v>0.35</v>
      </c>
      <c r="G28" s="29">
        <v>0.97</v>
      </c>
      <c r="H28" s="29" t="s">
        <v>42</v>
      </c>
      <c r="I28" s="29">
        <v>0.62</v>
      </c>
      <c r="J28" s="29" t="s">
        <v>42</v>
      </c>
      <c r="K28" s="31" t="s">
        <v>47</v>
      </c>
    </row>
    <row r="29" spans="2:11" x14ac:dyDescent="0.25">
      <c r="B29" s="14" t="s">
        <v>54</v>
      </c>
      <c r="C29" s="14">
        <v>0.125</v>
      </c>
      <c r="D29" s="15">
        <v>0.153</v>
      </c>
      <c r="E29" s="19">
        <v>3.54</v>
      </c>
      <c r="F29" s="15">
        <v>0.31</v>
      </c>
      <c r="G29" s="15">
        <v>0.43</v>
      </c>
      <c r="H29" s="15" t="s">
        <v>42</v>
      </c>
      <c r="I29" s="15">
        <v>0.12</v>
      </c>
      <c r="J29" s="15" t="s">
        <v>42</v>
      </c>
      <c r="K29" s="16" t="s">
        <v>43</v>
      </c>
    </row>
    <row r="30" spans="2:11" x14ac:dyDescent="0.25">
      <c r="B30" s="14" t="s">
        <v>55</v>
      </c>
      <c r="C30" s="18">
        <v>0.93</v>
      </c>
      <c r="D30" s="15">
        <v>0.114</v>
      </c>
      <c r="E30" s="16">
        <v>3.8660000000000001</v>
      </c>
      <c r="F30" s="15">
        <v>6.81</v>
      </c>
      <c r="G30" s="15">
        <v>0.27</v>
      </c>
      <c r="H30" s="15" t="s">
        <v>42</v>
      </c>
      <c r="I30" s="15">
        <v>-6.54</v>
      </c>
      <c r="J30" s="15" t="s">
        <v>42</v>
      </c>
      <c r="K30" s="16" t="s">
        <v>43</v>
      </c>
    </row>
    <row r="31" spans="2:11" x14ac:dyDescent="0.25">
      <c r="B31" s="28" t="s">
        <v>56</v>
      </c>
      <c r="C31" s="28">
        <v>0.20200000000000001</v>
      </c>
      <c r="D31" s="29">
        <v>0.94699999999999995</v>
      </c>
      <c r="E31" s="33">
        <v>3.7909999999999999</v>
      </c>
      <c r="F31" s="29">
        <v>0.65</v>
      </c>
      <c r="G31" s="29">
        <v>7.01</v>
      </c>
      <c r="H31" s="29" t="s">
        <v>42</v>
      </c>
      <c r="I31" s="29">
        <v>6.36</v>
      </c>
      <c r="J31" s="29" t="s">
        <v>42</v>
      </c>
      <c r="K31" s="31" t="s">
        <v>47</v>
      </c>
    </row>
    <row r="32" spans="2:11" x14ac:dyDescent="0.25">
      <c r="B32" s="14" t="s">
        <v>57</v>
      </c>
      <c r="C32" s="14">
        <v>7.2999999999999995E-2</v>
      </c>
      <c r="D32" s="15">
        <v>0.10100000000000001</v>
      </c>
      <c r="E32" s="16">
        <v>1.9730000000000001</v>
      </c>
      <c r="F32" s="15">
        <v>0.14000000000000001</v>
      </c>
      <c r="G32" s="15">
        <v>0.22</v>
      </c>
      <c r="H32" s="15" t="s">
        <v>42</v>
      </c>
      <c r="I32" s="15">
        <v>0.08</v>
      </c>
      <c r="J32" s="15" t="s">
        <v>42</v>
      </c>
      <c r="K32" s="16" t="s">
        <v>43</v>
      </c>
    </row>
    <row r="33" spans="2:11" x14ac:dyDescent="0.25">
      <c r="B33" s="14" t="s">
        <v>58</v>
      </c>
      <c r="C33" s="14">
        <v>9.4E-2</v>
      </c>
      <c r="D33" s="15">
        <v>0.17599999999999999</v>
      </c>
      <c r="E33" s="16">
        <v>3.3860000000000001</v>
      </c>
      <c r="F33" s="15">
        <v>0.2</v>
      </c>
      <c r="G33" s="15">
        <v>0.53</v>
      </c>
      <c r="H33" s="15" t="s">
        <v>42</v>
      </c>
      <c r="I33" s="15">
        <v>0.33</v>
      </c>
      <c r="J33" s="15" t="s">
        <v>42</v>
      </c>
      <c r="K33" s="16" t="s">
        <v>43</v>
      </c>
    </row>
    <row r="34" spans="2:11" x14ac:dyDescent="0.25">
      <c r="B34" s="28" t="s">
        <v>59</v>
      </c>
      <c r="C34" s="28">
        <v>0.17299999999999999</v>
      </c>
      <c r="D34" s="29">
        <v>0.42399999999999999</v>
      </c>
      <c r="E34" s="33">
        <v>3.3290000000000002</v>
      </c>
      <c r="F34" s="29">
        <v>0.51</v>
      </c>
      <c r="G34" s="29">
        <v>2.04</v>
      </c>
      <c r="H34" s="29" t="s">
        <v>42</v>
      </c>
      <c r="I34" s="29">
        <v>1.53</v>
      </c>
      <c r="J34" s="29" t="s">
        <v>42</v>
      </c>
      <c r="K34" s="31" t="s">
        <v>47</v>
      </c>
    </row>
    <row r="35" spans="2:11" x14ac:dyDescent="0.25">
      <c r="B35" s="14" t="s">
        <v>60</v>
      </c>
      <c r="C35" s="14">
        <v>8.8999999999999996E-2</v>
      </c>
      <c r="D35" s="15">
        <v>0.16700000000000001</v>
      </c>
      <c r="E35" s="16">
        <v>3.6619999999999999</v>
      </c>
      <c r="F35" s="15">
        <v>0.19</v>
      </c>
      <c r="G35" s="15">
        <v>0.49</v>
      </c>
      <c r="H35" s="15" t="s">
        <v>42</v>
      </c>
      <c r="I35" s="15">
        <v>0.3</v>
      </c>
      <c r="J35" s="15" t="s">
        <v>42</v>
      </c>
      <c r="K35" s="16" t="s">
        <v>43</v>
      </c>
    </row>
    <row r="36" spans="2:11" x14ac:dyDescent="0.25">
      <c r="B36" s="28" t="s">
        <v>61</v>
      </c>
      <c r="C36" s="28">
        <v>6.8000000000000005E-2</v>
      </c>
      <c r="D36" s="29">
        <v>0.28299999999999997</v>
      </c>
      <c r="E36" s="33">
        <v>3.6779999999999999</v>
      </c>
      <c r="F36" s="29">
        <v>0.12</v>
      </c>
      <c r="G36" s="29">
        <v>1.1000000000000001</v>
      </c>
      <c r="H36" s="29" t="s">
        <v>42</v>
      </c>
      <c r="I36" s="29">
        <v>0.98</v>
      </c>
      <c r="J36" s="29" t="s">
        <v>42</v>
      </c>
      <c r="K36" s="31" t="s">
        <v>47</v>
      </c>
    </row>
    <row r="37" spans="2:11" x14ac:dyDescent="0.25">
      <c r="B37" s="28" t="s">
        <v>62</v>
      </c>
      <c r="C37" s="28">
        <v>6.5000000000000002E-2</v>
      </c>
      <c r="D37" s="29">
        <v>0.26600000000000001</v>
      </c>
      <c r="E37" s="33">
        <v>3.649</v>
      </c>
      <c r="F37" s="29">
        <v>0.11</v>
      </c>
      <c r="G37" s="29">
        <v>1</v>
      </c>
      <c r="H37" s="29" t="s">
        <v>42</v>
      </c>
      <c r="I37" s="29">
        <v>0.89</v>
      </c>
      <c r="J37" s="29" t="s">
        <v>42</v>
      </c>
      <c r="K37" s="31" t="s">
        <v>47</v>
      </c>
    </row>
    <row r="38" spans="2:11" x14ac:dyDescent="0.25">
      <c r="B38" s="28" t="s">
        <v>63</v>
      </c>
      <c r="C38" s="34">
        <v>0.11</v>
      </c>
      <c r="D38" s="29">
        <v>0.27900000000000003</v>
      </c>
      <c r="E38" s="33">
        <v>3.3879999999999999</v>
      </c>
      <c r="F38" s="29">
        <v>0.26</v>
      </c>
      <c r="G38" s="29">
        <v>1.07</v>
      </c>
      <c r="H38" s="29" t="s">
        <v>42</v>
      </c>
      <c r="I38" s="29">
        <v>0.81</v>
      </c>
      <c r="J38" s="29" t="s">
        <v>42</v>
      </c>
      <c r="K38" s="31" t="s">
        <v>47</v>
      </c>
    </row>
    <row r="39" spans="2:11" x14ac:dyDescent="0.25">
      <c r="B39" s="20" t="s">
        <v>64</v>
      </c>
      <c r="C39" s="20">
        <v>9.9000000000000005E-2</v>
      </c>
      <c r="D39" s="21">
        <v>0.115</v>
      </c>
      <c r="E39" s="22">
        <v>0.74399999999999999</v>
      </c>
      <c r="F39" s="21">
        <v>0.22</v>
      </c>
      <c r="G39" s="21">
        <v>0.27</v>
      </c>
      <c r="H39" s="21">
        <v>4.84</v>
      </c>
      <c r="I39" s="21">
        <v>0.05</v>
      </c>
      <c r="J39" s="21">
        <v>4.62</v>
      </c>
      <c r="K39" s="22" t="s">
        <v>43</v>
      </c>
    </row>
  </sheetData>
  <mergeCells count="3">
    <mergeCell ref="B16:K16"/>
    <mergeCell ref="C17:E17"/>
    <mergeCell ref="F17:K17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0"/>
  <sheetViews>
    <sheetView workbookViewId="0">
      <selection activeCell="B3" sqref="B3:J10"/>
    </sheetView>
  </sheetViews>
  <sheetFormatPr baseColWidth="10" defaultColWidth="8.83203125" defaultRowHeight="17" x14ac:dyDescent="0.25"/>
  <sheetData>
    <row r="3" spans="1:10" x14ac:dyDescent="0.25">
      <c r="B3">
        <v>5.2999999999999999E-2</v>
      </c>
      <c r="C3">
        <v>0.10299999999999999</v>
      </c>
      <c r="D3">
        <v>3.4670000000000001</v>
      </c>
      <c r="E3" s="23">
        <v>0.753</v>
      </c>
      <c r="F3" s="23">
        <v>0.80300000000000005</v>
      </c>
      <c r="G3" s="23">
        <v>0.89600000000000002</v>
      </c>
      <c r="H3">
        <v>5.7000000000000002E-2</v>
      </c>
      <c r="I3" s="9">
        <v>0.08</v>
      </c>
      <c r="J3" s="9">
        <v>3.2</v>
      </c>
    </row>
    <row r="4" spans="1:10" x14ac:dyDescent="0.25">
      <c r="B4">
        <v>4.4999999999999998E-2</v>
      </c>
      <c r="C4">
        <v>4.4999999999999998E-2</v>
      </c>
      <c r="D4">
        <v>0.29599999999999999</v>
      </c>
      <c r="E4" s="23">
        <v>0.252</v>
      </c>
      <c r="F4" s="23">
        <v>0.23799999999999999</v>
      </c>
      <c r="G4" s="23">
        <v>0.27400000000000002</v>
      </c>
      <c r="H4">
        <v>4.2999999999999997E-2</v>
      </c>
      <c r="I4">
        <v>9.0999999999999998E-2</v>
      </c>
      <c r="J4">
        <v>1.9339999999999999</v>
      </c>
    </row>
    <row r="5" spans="1:10" x14ac:dyDescent="0.25">
      <c r="B5">
        <v>4.9000000000000002E-2</v>
      </c>
      <c r="C5">
        <v>4.2999999999999997E-2</v>
      </c>
      <c r="D5" s="9">
        <v>1.25</v>
      </c>
      <c r="E5" s="23">
        <v>0.13400000000000001</v>
      </c>
      <c r="F5" s="23">
        <v>0.14299999999999999</v>
      </c>
      <c r="G5" s="23">
        <v>0.125</v>
      </c>
      <c r="H5">
        <v>7.2999999999999995E-2</v>
      </c>
      <c r="I5">
        <v>0.252</v>
      </c>
      <c r="J5" s="9">
        <v>3.52</v>
      </c>
    </row>
    <row r="6" spans="1:10" x14ac:dyDescent="0.25">
      <c r="B6">
        <v>4.8000000000000001E-2</v>
      </c>
      <c r="C6">
        <v>6.6000000000000003E-2</v>
      </c>
      <c r="D6">
        <v>2.5569999999999999</v>
      </c>
      <c r="E6" s="23">
        <v>7.8E-2</v>
      </c>
      <c r="F6" s="23">
        <v>6.6000000000000003E-2</v>
      </c>
      <c r="G6" s="23">
        <v>8.6999999999999994E-2</v>
      </c>
    </row>
    <row r="7" spans="1:10" x14ac:dyDescent="0.25">
      <c r="B7">
        <v>5.6000000000000001E-2</v>
      </c>
      <c r="C7">
        <v>4.7E-2</v>
      </c>
      <c r="D7">
        <v>3.5609999999999999</v>
      </c>
      <c r="E7">
        <v>7.1999999999999995E-2</v>
      </c>
      <c r="F7">
        <v>1.4470000000000001</v>
      </c>
      <c r="G7">
        <v>3.4329999999999998</v>
      </c>
    </row>
    <row r="8" spans="1:10" x14ac:dyDescent="0.25">
      <c r="B8">
        <v>5.6000000000000001E-2</v>
      </c>
      <c r="C8">
        <v>6.9000000000000006E-2</v>
      </c>
      <c r="D8">
        <v>2.1339999999999999</v>
      </c>
      <c r="E8">
        <v>7.3999999999999996E-2</v>
      </c>
      <c r="F8">
        <v>0.23799999999999999</v>
      </c>
      <c r="G8">
        <v>3.5419999999999998</v>
      </c>
    </row>
    <row r="9" spans="1:10" x14ac:dyDescent="0.25">
      <c r="B9">
        <v>6.8000000000000005E-2</v>
      </c>
      <c r="C9" s="9">
        <v>0.12</v>
      </c>
      <c r="D9">
        <v>3.2709999999999999</v>
      </c>
      <c r="E9">
        <v>6.3E-2</v>
      </c>
      <c r="F9">
        <v>0.122</v>
      </c>
      <c r="G9">
        <v>3.6669999999999998</v>
      </c>
    </row>
    <row r="10" spans="1:10" x14ac:dyDescent="0.25">
      <c r="B10">
        <v>0.10299999999999999</v>
      </c>
      <c r="C10">
        <v>9.6000000000000002E-2</v>
      </c>
      <c r="D10">
        <v>1.7010000000000001</v>
      </c>
      <c r="E10">
        <v>7.1999999999999995E-2</v>
      </c>
      <c r="F10">
        <v>0.27700000000000002</v>
      </c>
      <c r="G10">
        <v>3.4180000000000001</v>
      </c>
    </row>
    <row r="13" spans="1:10" x14ac:dyDescent="0.25">
      <c r="A13" s="39" t="s">
        <v>32</v>
      </c>
      <c r="B13" s="40"/>
      <c r="C13" s="40"/>
      <c r="D13" s="40"/>
      <c r="E13" s="40"/>
      <c r="F13" s="40"/>
      <c r="G13" s="40"/>
      <c r="H13" s="40"/>
      <c r="I13" s="40"/>
      <c r="J13" s="41"/>
    </row>
    <row r="14" spans="1:10" x14ac:dyDescent="0.25">
      <c r="A14" s="10"/>
      <c r="B14" s="39" t="s">
        <v>33</v>
      </c>
      <c r="C14" s="40"/>
      <c r="D14" s="41"/>
      <c r="E14" s="40" t="s">
        <v>34</v>
      </c>
      <c r="F14" s="40"/>
      <c r="G14" s="40"/>
      <c r="H14" s="40"/>
      <c r="I14" s="40"/>
      <c r="J14" s="41"/>
    </row>
    <row r="15" spans="1:10" x14ac:dyDescent="0.25">
      <c r="A15" s="11"/>
      <c r="B15" s="11" t="s">
        <v>0</v>
      </c>
      <c r="C15" s="12" t="s">
        <v>1</v>
      </c>
      <c r="D15" s="13" t="s">
        <v>2</v>
      </c>
      <c r="E15" s="12" t="s">
        <v>35</v>
      </c>
      <c r="F15" s="12" t="s">
        <v>36</v>
      </c>
      <c r="G15" s="12" t="s">
        <v>37</v>
      </c>
      <c r="H15" s="12" t="s">
        <v>38</v>
      </c>
      <c r="I15" s="12" t="s">
        <v>39</v>
      </c>
      <c r="J15" s="13" t="s">
        <v>40</v>
      </c>
    </row>
    <row r="16" spans="1:10" x14ac:dyDescent="0.25">
      <c r="A16" s="14" t="s">
        <v>41</v>
      </c>
      <c r="B16" s="14">
        <v>5.2999999999999999E-2</v>
      </c>
      <c r="C16" s="15">
        <v>0.10299999999999999</v>
      </c>
      <c r="D16" s="16">
        <v>3.4670000000000001</v>
      </c>
      <c r="E16" s="15">
        <v>7.0000000000000007E-2</v>
      </c>
      <c r="F16" s="15">
        <v>0.19</v>
      </c>
      <c r="G16" s="15" t="s">
        <v>42</v>
      </c>
      <c r="H16" s="15">
        <v>0.12</v>
      </c>
      <c r="I16" s="15" t="s">
        <v>42</v>
      </c>
      <c r="J16" s="16" t="s">
        <v>43</v>
      </c>
    </row>
    <row r="17" spans="1:10" x14ac:dyDescent="0.25">
      <c r="A17" s="14" t="s">
        <v>44</v>
      </c>
      <c r="B17" s="14">
        <v>4.4999999999999998E-2</v>
      </c>
      <c r="C17" s="15">
        <v>4.4999999999999998E-2</v>
      </c>
      <c r="D17" s="16">
        <v>0.29599999999999999</v>
      </c>
      <c r="E17" s="15">
        <v>0.05</v>
      </c>
      <c r="F17" s="15">
        <v>0.05</v>
      </c>
      <c r="G17" s="15">
        <v>0.96</v>
      </c>
      <c r="H17" s="15">
        <v>0</v>
      </c>
      <c r="I17" s="15">
        <v>0.91</v>
      </c>
      <c r="J17" s="16" t="s">
        <v>43</v>
      </c>
    </row>
    <row r="18" spans="1:10" x14ac:dyDescent="0.25">
      <c r="A18" s="14" t="s">
        <v>45</v>
      </c>
      <c r="B18" s="14">
        <v>4.9000000000000002E-2</v>
      </c>
      <c r="C18" s="15">
        <v>4.2999999999999997E-2</v>
      </c>
      <c r="D18" s="19">
        <v>1.25</v>
      </c>
      <c r="E18" s="15">
        <v>0.06</v>
      </c>
      <c r="F18" s="15">
        <v>0.05</v>
      </c>
      <c r="G18" s="15">
        <v>8.77</v>
      </c>
      <c r="H18" s="15">
        <v>-0.01</v>
      </c>
      <c r="I18" s="15">
        <v>8.7100000000000009</v>
      </c>
      <c r="J18" s="16" t="s">
        <v>43</v>
      </c>
    </row>
    <row r="19" spans="1:10" x14ac:dyDescent="0.25">
      <c r="A19" s="14" t="s">
        <v>46</v>
      </c>
      <c r="B19" s="14">
        <v>4.8000000000000001E-2</v>
      </c>
      <c r="C19" s="15">
        <v>6.6000000000000003E-2</v>
      </c>
      <c r="D19" s="16">
        <v>2.5569999999999999</v>
      </c>
      <c r="E19" s="15">
        <v>0.06</v>
      </c>
      <c r="F19" s="15">
        <v>0.1</v>
      </c>
      <c r="G19" s="15" t="s">
        <v>42</v>
      </c>
      <c r="H19" s="15">
        <v>0.04</v>
      </c>
      <c r="I19" s="15" t="s">
        <v>42</v>
      </c>
      <c r="J19" s="16" t="s">
        <v>43</v>
      </c>
    </row>
    <row r="20" spans="1:10" x14ac:dyDescent="0.25">
      <c r="A20" s="14" t="s">
        <v>48</v>
      </c>
      <c r="B20" s="14">
        <v>5.6000000000000001E-2</v>
      </c>
      <c r="C20" s="15">
        <v>4.7E-2</v>
      </c>
      <c r="D20" s="16">
        <v>3.5609999999999999</v>
      </c>
      <c r="E20" s="15">
        <v>0.08</v>
      </c>
      <c r="F20" s="15">
        <v>0.06</v>
      </c>
      <c r="G20" s="15" t="s">
        <v>42</v>
      </c>
      <c r="H20" s="15">
        <v>-0.02</v>
      </c>
      <c r="I20" s="15" t="s">
        <v>42</v>
      </c>
      <c r="J20" s="16" t="s">
        <v>43</v>
      </c>
    </row>
    <row r="21" spans="1:10" x14ac:dyDescent="0.25">
      <c r="A21" s="14" t="s">
        <v>49</v>
      </c>
      <c r="B21" s="14">
        <v>5.6000000000000001E-2</v>
      </c>
      <c r="C21" s="15">
        <v>6.9000000000000006E-2</v>
      </c>
      <c r="D21" s="16">
        <v>2.1339999999999999</v>
      </c>
      <c r="E21" s="15">
        <v>0.08</v>
      </c>
      <c r="F21" s="15">
        <v>0.1</v>
      </c>
      <c r="G21" s="15" t="s">
        <v>42</v>
      </c>
      <c r="H21" s="15">
        <v>0.02</v>
      </c>
      <c r="I21" s="15" t="s">
        <v>42</v>
      </c>
      <c r="J21" s="16" t="s">
        <v>43</v>
      </c>
    </row>
    <row r="22" spans="1:10" x14ac:dyDescent="0.25">
      <c r="A22" s="14" t="s">
        <v>50</v>
      </c>
      <c r="B22" s="14">
        <v>6.8000000000000005E-2</v>
      </c>
      <c r="C22" s="17">
        <v>0.12</v>
      </c>
      <c r="D22" s="16">
        <v>3.2709999999999999</v>
      </c>
      <c r="E22" s="15">
        <v>0.1</v>
      </c>
      <c r="F22" s="15">
        <v>0.24</v>
      </c>
      <c r="G22" s="15" t="s">
        <v>42</v>
      </c>
      <c r="H22" s="15">
        <v>0.14000000000000001</v>
      </c>
      <c r="I22" s="15" t="s">
        <v>42</v>
      </c>
      <c r="J22" s="16" t="s">
        <v>43</v>
      </c>
    </row>
    <row r="23" spans="1:10" x14ac:dyDescent="0.25">
      <c r="A23" s="14" t="s">
        <v>51</v>
      </c>
      <c r="B23" s="14">
        <v>0.10299999999999999</v>
      </c>
      <c r="C23" s="15">
        <v>9.6000000000000002E-2</v>
      </c>
      <c r="D23" s="16">
        <v>1.7010000000000001</v>
      </c>
      <c r="E23" s="15">
        <v>0.19</v>
      </c>
      <c r="F23" s="15">
        <v>0.17</v>
      </c>
      <c r="G23" s="15" t="s">
        <v>42</v>
      </c>
      <c r="H23" s="15">
        <v>-0.02</v>
      </c>
      <c r="I23" s="15" t="s">
        <v>42</v>
      </c>
      <c r="J23" s="16" t="s">
        <v>43</v>
      </c>
    </row>
    <row r="24" spans="1:10" x14ac:dyDescent="0.25">
      <c r="A24" s="28" t="s">
        <v>52</v>
      </c>
      <c r="B24" s="28">
        <v>7.1999999999999995E-2</v>
      </c>
      <c r="C24" s="29">
        <v>1.4470000000000001</v>
      </c>
      <c r="D24" s="33">
        <v>3.4329999999999998</v>
      </c>
      <c r="E24" s="29">
        <v>0.11</v>
      </c>
      <c r="F24" s="29" t="s">
        <v>42</v>
      </c>
      <c r="G24" s="29" t="s">
        <v>42</v>
      </c>
      <c r="H24" s="29" t="s">
        <v>42</v>
      </c>
      <c r="I24" s="29" t="s">
        <v>42</v>
      </c>
      <c r="J24" s="31" t="s">
        <v>47</v>
      </c>
    </row>
    <row r="25" spans="1:10" x14ac:dyDescent="0.25">
      <c r="A25" s="28" t="s">
        <v>53</v>
      </c>
      <c r="B25" s="28">
        <v>7.3999999999999996E-2</v>
      </c>
      <c r="C25" s="29">
        <v>0.23799999999999999</v>
      </c>
      <c r="D25" s="33">
        <v>3.5419999999999998</v>
      </c>
      <c r="E25" s="29">
        <v>0.11</v>
      </c>
      <c r="F25" s="29">
        <v>0.69</v>
      </c>
      <c r="G25" s="29" t="s">
        <v>42</v>
      </c>
      <c r="H25" s="29">
        <v>0.57999999999999996</v>
      </c>
      <c r="I25" s="29" t="s">
        <v>42</v>
      </c>
      <c r="J25" s="31" t="s">
        <v>47</v>
      </c>
    </row>
    <row r="26" spans="1:10" x14ac:dyDescent="0.25">
      <c r="A26" s="14" t="s">
        <v>54</v>
      </c>
      <c r="B26" s="14">
        <v>6.3E-2</v>
      </c>
      <c r="C26" s="15">
        <v>0.122</v>
      </c>
      <c r="D26" s="16">
        <v>3.6669999999999998</v>
      </c>
      <c r="E26" s="15">
        <v>0.09</v>
      </c>
      <c r="F26" s="15">
        <v>0.25</v>
      </c>
      <c r="G26" s="15" t="s">
        <v>42</v>
      </c>
      <c r="H26" s="15">
        <v>0.16</v>
      </c>
      <c r="I26" s="15" t="s">
        <v>42</v>
      </c>
      <c r="J26" s="16" t="s">
        <v>43</v>
      </c>
    </row>
    <row r="27" spans="1:10" x14ac:dyDescent="0.25">
      <c r="A27" s="28" t="s">
        <v>55</v>
      </c>
      <c r="B27" s="28">
        <v>7.1999999999999995E-2</v>
      </c>
      <c r="C27" s="29">
        <v>0.27700000000000002</v>
      </c>
      <c r="D27" s="33">
        <v>3.4180000000000001</v>
      </c>
      <c r="E27" s="29">
        <v>0.11</v>
      </c>
      <c r="F27" s="29">
        <v>0.87</v>
      </c>
      <c r="G27" s="29" t="s">
        <v>42</v>
      </c>
      <c r="H27" s="29">
        <v>0.76</v>
      </c>
      <c r="I27" s="29" t="s">
        <v>42</v>
      </c>
      <c r="J27" s="31" t="s">
        <v>47</v>
      </c>
    </row>
    <row r="28" spans="1:10" x14ac:dyDescent="0.25">
      <c r="A28" s="14" t="s">
        <v>56</v>
      </c>
      <c r="B28" s="14">
        <v>5.7000000000000002E-2</v>
      </c>
      <c r="C28" s="17">
        <v>0.08</v>
      </c>
      <c r="D28" s="19">
        <v>3.2</v>
      </c>
      <c r="E28" s="15">
        <v>0.08</v>
      </c>
      <c r="F28" s="15">
        <v>0.13</v>
      </c>
      <c r="G28" s="15" t="s">
        <v>42</v>
      </c>
      <c r="H28" s="15">
        <v>0.05</v>
      </c>
      <c r="I28" s="15" t="s">
        <v>42</v>
      </c>
      <c r="J28" s="16" t="s">
        <v>43</v>
      </c>
    </row>
    <row r="29" spans="1:10" x14ac:dyDescent="0.25">
      <c r="A29" s="14" t="s">
        <v>57</v>
      </c>
      <c r="B29" s="14">
        <v>4.2999999999999997E-2</v>
      </c>
      <c r="C29" s="15">
        <v>9.0999999999999998E-2</v>
      </c>
      <c r="D29" s="16">
        <v>1.9339999999999999</v>
      </c>
      <c r="E29" s="15">
        <v>0.05</v>
      </c>
      <c r="F29" s="15">
        <v>0.16</v>
      </c>
      <c r="G29" s="15" t="s">
        <v>42</v>
      </c>
      <c r="H29" s="15">
        <v>0.11</v>
      </c>
      <c r="I29" s="15" t="s">
        <v>42</v>
      </c>
      <c r="J29" s="16" t="s">
        <v>43</v>
      </c>
    </row>
    <row r="30" spans="1:10" x14ac:dyDescent="0.25">
      <c r="A30" s="35" t="s">
        <v>58</v>
      </c>
      <c r="B30" s="35">
        <v>7.2999999999999995E-2</v>
      </c>
      <c r="C30" s="36">
        <v>0.252</v>
      </c>
      <c r="D30" s="37">
        <v>3.52</v>
      </c>
      <c r="E30" s="36">
        <v>0.11</v>
      </c>
      <c r="F30" s="36">
        <v>0.75</v>
      </c>
      <c r="G30" s="36" t="s">
        <v>42</v>
      </c>
      <c r="H30" s="36">
        <v>0.64</v>
      </c>
      <c r="I30" s="36" t="s">
        <v>42</v>
      </c>
      <c r="J30" s="38" t="s">
        <v>47</v>
      </c>
    </row>
  </sheetData>
  <mergeCells count="3">
    <mergeCell ref="A13:J13"/>
    <mergeCell ref="B14:D14"/>
    <mergeCell ref="E14:J14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LG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READER</dc:creator>
  <cp:lastModifiedBy>Microsoft Office 사용자</cp:lastModifiedBy>
  <dcterms:created xsi:type="dcterms:W3CDTF">2017-05-10T01:16:53Z</dcterms:created>
  <dcterms:modified xsi:type="dcterms:W3CDTF">2017-06-26T06:03:48Z</dcterms:modified>
</cp:coreProperties>
</file>