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activeTab="7"/>
  </bookViews>
  <sheets>
    <sheet name="사용자코드" sheetId="58" r:id="rId1"/>
    <sheet name="고객사코드" sheetId="59" r:id="rId2"/>
    <sheet name="포장코드" sheetId="2" r:id="rId3"/>
    <sheet name="자재코드" sheetId="66" r:id="rId4"/>
    <sheet name="제품마스터" sheetId="60" r:id="rId5"/>
    <sheet name="LABEL 정보" sheetId="65" r:id="rId6"/>
    <sheet name="LABEL마스터" sheetId="64" r:id="rId7"/>
    <sheet name="바코드마스터" sheetId="3" r:id="rId8"/>
    <sheet name="작업지시서" sheetId="61" r:id="rId9"/>
    <sheet name="TRACKING" sheetId="4" r:id="rId10"/>
    <sheet name="공통" sheetId="62" r:id="rId11"/>
    <sheet name="vender 코드" sheetId="63" r:id="rId1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/>
  <c r="E10" i="64"/>
  <c r="E18"/>
  <c r="E17"/>
  <c r="E11" i="66"/>
  <c r="E10"/>
  <c r="E9"/>
  <c r="E8"/>
  <c r="E7"/>
  <c r="E12" i="2"/>
  <c r="E19" i="65"/>
  <c r="E18"/>
  <c r="E17"/>
  <c r="E16"/>
  <c r="E15"/>
  <c r="E14"/>
  <c r="E13"/>
  <c r="E12"/>
  <c r="E11"/>
  <c r="E10"/>
  <c r="E9"/>
  <c r="E7"/>
  <c r="E6"/>
  <c r="E5"/>
  <c r="E4"/>
  <c r="E5" i="64" l="1"/>
  <c r="E24" l="1"/>
  <c r="E23"/>
  <c r="E22"/>
  <c r="E21"/>
  <c r="E20"/>
  <c r="E19"/>
  <c r="E16"/>
  <c r="E15"/>
  <c r="E14"/>
  <c r="E13"/>
  <c r="E12"/>
  <c r="E11"/>
  <c r="E9"/>
  <c r="E8"/>
  <c r="E7"/>
  <c r="E6"/>
  <c r="E4"/>
  <c r="E11" i="61" l="1"/>
  <c r="E8" i="4"/>
  <c r="E9"/>
  <c r="E16" i="61"/>
  <c r="E15"/>
  <c r="E14"/>
  <c r="E13"/>
  <c r="E12"/>
  <c r="E10"/>
  <c r="E9"/>
  <c r="E8"/>
  <c r="E7"/>
  <c r="E6"/>
  <c r="E5"/>
  <c r="E4"/>
  <c r="E6" i="4"/>
  <c r="E12"/>
  <c r="E11"/>
  <c r="E10"/>
  <c r="E7"/>
  <c r="E5"/>
  <c r="E4"/>
  <c r="E9" i="3"/>
  <c r="E23" i="60"/>
  <c r="E22"/>
  <c r="E21"/>
  <c r="E20"/>
  <c r="E19"/>
  <c r="E18"/>
  <c r="E17"/>
  <c r="E16"/>
  <c r="E15"/>
  <c r="E14"/>
  <c r="E13"/>
  <c r="E12"/>
  <c r="E11"/>
  <c r="E10"/>
  <c r="E9"/>
  <c r="E8"/>
  <c r="E5"/>
  <c r="E7"/>
  <c r="E6"/>
  <c r="E4"/>
  <c r="E12" i="3"/>
  <c r="E11"/>
  <c r="E10"/>
  <c r="E16"/>
  <c r="E15"/>
  <c r="E14"/>
  <c r="E13"/>
  <c r="E8"/>
  <c r="E7"/>
  <c r="E5"/>
  <c r="E4"/>
  <c r="E17" i="2"/>
  <c r="E16"/>
  <c r="E15"/>
  <c r="E14"/>
  <c r="E13"/>
  <c r="E11"/>
  <c r="E10"/>
  <c r="E9"/>
  <c r="E8"/>
  <c r="E7"/>
  <c r="E6"/>
  <c r="E5"/>
  <c r="E13" i="59"/>
  <c r="E12"/>
  <c r="E11"/>
  <c r="E10"/>
  <c r="E9"/>
  <c r="E8"/>
  <c r="E6"/>
  <c r="E5"/>
  <c r="E4"/>
  <c r="E13" i="58"/>
  <c r="E12"/>
  <c r="E11"/>
  <c r="E10"/>
  <c r="E9"/>
  <c r="E8"/>
  <c r="E7"/>
  <c r="E6"/>
  <c r="E5"/>
  <c r="E4"/>
  <c r="E4" i="2"/>
</calcChain>
</file>

<file path=xl/sharedStrings.xml><?xml version="1.0" encoding="utf-8"?>
<sst xmlns="http://schemas.openxmlformats.org/spreadsheetml/2006/main" count="731" uniqueCount="307">
  <si>
    <t>CHAR(2 BYTE)</t>
  </si>
  <si>
    <t>No</t>
  </si>
  <si>
    <t>VARCHAR2(50 BYTE)</t>
  </si>
  <si>
    <t>USED_YN</t>
  </si>
  <si>
    <t>Yes</t>
  </si>
  <si>
    <t>VARCHAR2(20 BYTE)</t>
  </si>
  <si>
    <t>REGIST_ID</t>
  </si>
  <si>
    <t>최초입력자</t>
  </si>
  <si>
    <t>REGIST_DT</t>
  </si>
  <si>
    <t>DATE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</si>
  <si>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</si>
  <si>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</si>
  <si>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</si>
  <si>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</si>
  <si>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</si>
  <si>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</si>
  <si>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</si>
  <si>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널</t>
    <phoneticPr fontId="1" type="noConversion"/>
  </si>
  <si>
    <t>기본값</t>
    <phoneticPr fontId="1" type="noConversion"/>
  </si>
  <si>
    <t>설명</t>
    <phoneticPr fontId="1" type="noConversion"/>
  </si>
  <si>
    <t>공통코드</t>
    <phoneticPr fontId="1" type="noConversion"/>
  </si>
  <si>
    <t>VARCHAR2(30 BYTE)</t>
  </si>
  <si>
    <t>ITEM_BARCODE</t>
  </si>
  <si>
    <t>바코드</t>
  </si>
  <si>
    <t>KD_M_USER</t>
    <phoneticPr fontId="1" type="noConversion"/>
  </si>
  <si>
    <t>USER_CD</t>
    <phoneticPr fontId="1" type="noConversion"/>
  </si>
  <si>
    <t>사용자 코드</t>
  </si>
  <si>
    <t>CHAR(05 BYTE)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</si>
  <si>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</si>
  <si>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</si>
  <si>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</si>
  <si>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</si>
  <si>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</si>
  <si>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CHAR(1 BYTE)</t>
    <phoneticPr fontId="1" type="noConversion"/>
  </si>
  <si>
    <t>권한</t>
    <phoneticPr fontId="1" type="noConversion"/>
  </si>
  <si>
    <t>"1" 관리자 "2" 사용자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</si>
  <si>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</si>
  <si>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</si>
  <si>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</si>
  <si>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VARCHAR2(20 BYTE)</t>
    <phoneticPr fontId="1" type="noConversion"/>
  </si>
  <si>
    <t>No</t>
    <phoneticPr fontId="1" type="noConversion"/>
  </si>
  <si>
    <t>CHAR(01 BYTE)</t>
    <phoneticPr fontId="1" type="noConversion"/>
  </si>
  <si>
    <t>Yes</t>
    <phoneticPr fontId="1" type="noConversion"/>
  </si>
  <si>
    <t>비밀번호</t>
    <phoneticPr fontId="1" type="noConversion"/>
  </si>
  <si>
    <t>사용자코드</t>
    <phoneticPr fontId="1" type="noConversion"/>
  </si>
  <si>
    <t>KD_M_COMP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</si>
  <si>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</si>
  <si>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</si>
  <si>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</si>
  <si>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</si>
  <si>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VARCHAR2(100 BYTE)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</si>
  <si>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</si>
  <si>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</si>
  <si>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</si>
  <si>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</si>
  <si>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VARCHAR2(10 BYTE)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</si>
  <si>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</si>
  <si>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</si>
  <si>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</si>
  <si>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KD_M_PACK</t>
    <phoneticPr fontId="1" type="noConversion"/>
  </si>
  <si>
    <t>포장코드</t>
    <phoneticPr fontId="1" type="noConversion"/>
  </si>
  <si>
    <t>PACK_CD</t>
    <phoneticPr fontId="1" type="noConversion"/>
  </si>
  <si>
    <t>CHAR(03 BYTE)</t>
    <phoneticPr fontId="1" type="noConversion"/>
  </si>
  <si>
    <t>포장 코드</t>
    <phoneticPr fontId="1" type="noConversion"/>
  </si>
  <si>
    <t>PACK_NAME</t>
    <phoneticPr fontId="1" type="noConversion"/>
  </si>
  <si>
    <t>VARCHAR2(05 BYTE)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</si>
  <si>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</si>
  <si>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</si>
  <si>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</si>
  <si>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</si>
  <si>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</si>
  <si>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</si>
  <si>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</si>
  <si>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</si>
  <si>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</si>
  <si>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</si>
  <si>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VARCHAR2(50 BYTE)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</si>
  <si>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</si>
  <si>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</si>
  <si>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</si>
  <si>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</si>
  <si>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</si>
  <si>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</si>
  <si>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</si>
  <si>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제품길이</t>
    <phoneticPr fontId="1" type="noConversion"/>
  </si>
  <si>
    <t>고객사코드</t>
    <phoneticPr fontId="1" type="noConversion"/>
  </si>
  <si>
    <t>자재코드</t>
    <phoneticPr fontId="1" type="noConversion"/>
  </si>
  <si>
    <t>CHAR(2 BYTE)</t>
    <phoneticPr fontId="1" type="noConversion"/>
  </si>
  <si>
    <t>EXPIR_MONTH</t>
    <phoneticPr fontId="1" type="noConversion"/>
  </si>
  <si>
    <t>유효기간(월단위)</t>
    <phoneticPr fontId="1" type="noConversion"/>
  </si>
  <si>
    <t>PROD_MATERIAL_CD</t>
    <phoneticPr fontId="1" type="noConversion"/>
  </si>
  <si>
    <t>PROD_STOR_TEMP</t>
    <phoneticPr fontId="1" type="noConversion"/>
  </si>
  <si>
    <t>보관온도</t>
    <phoneticPr fontId="1" type="noConversion"/>
  </si>
  <si>
    <t>PROD_SIZE</t>
    <phoneticPr fontId="1" type="noConversion"/>
  </si>
  <si>
    <t>사이즈</t>
    <phoneticPr fontId="1" type="noConversion"/>
  </si>
  <si>
    <t>VENDER_CD</t>
    <phoneticPr fontId="1" type="noConversion"/>
  </si>
  <si>
    <t>PROD_LINE_FA</t>
    <phoneticPr fontId="1" type="noConversion"/>
  </si>
  <si>
    <t>PROD_SLIT_FA</t>
    <phoneticPr fontId="1" type="noConversion"/>
  </si>
  <si>
    <t>PROD_CONTROL_YN</t>
    <phoneticPr fontId="1" type="noConversion"/>
  </si>
  <si>
    <t>PROD_PCN_NO</t>
    <phoneticPr fontId="1" type="noConversion"/>
  </si>
  <si>
    <t>VENDER 코드</t>
    <phoneticPr fontId="1" type="noConversion"/>
  </si>
  <si>
    <t>제조라인공장</t>
    <phoneticPr fontId="1" type="noConversion"/>
  </si>
  <si>
    <t>Slitting 공장</t>
    <phoneticPr fontId="1" type="noConversion"/>
  </si>
  <si>
    <t>관리선이탈여부</t>
    <phoneticPr fontId="1" type="noConversion"/>
  </si>
  <si>
    <t>pcn차수</t>
    <phoneticPr fontId="1" type="noConversion"/>
  </si>
  <si>
    <t>"1"</t>
    <phoneticPr fontId="1" type="noConversion"/>
  </si>
  <si>
    <t>사용여부</t>
    <phoneticPr fontId="1" type="noConversion"/>
  </si>
  <si>
    <t>PROD_CHIMEI_PN</t>
    <phoneticPr fontId="1" type="noConversion"/>
  </si>
  <si>
    <t>CHIMEI코드</t>
    <phoneticPr fontId="1" type="noConversion"/>
  </si>
  <si>
    <t>INNOLUX 릴용에는 MATERIAL cd로표현</t>
    <phoneticPr fontId="1" type="noConversion"/>
  </si>
  <si>
    <t>제품Label 마스터</t>
    <phoneticPr fontId="1" type="noConversion"/>
  </si>
  <si>
    <t>PROD_LABEL_TYPE</t>
    <phoneticPr fontId="1" type="noConversion"/>
  </si>
  <si>
    <t>제품TYPE</t>
    <phoneticPr fontId="1" type="noConversion"/>
  </si>
  <si>
    <t>reel : "R", PP BOX : "P", ICE BOX : "I"</t>
    <phoneticPr fontId="1" type="noConversion"/>
  </si>
  <si>
    <t>CHAR(02 BYTE)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</si>
  <si>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</si>
  <si>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</si>
  <si>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</si>
  <si>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</si>
  <si>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</si>
  <si>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</si>
  <si>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</si>
  <si>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</si>
  <si>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</si>
  <si>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</si>
  <si>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</si>
  <si>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</si>
  <si>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</si>
  <si>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NUMBER(03)</t>
    <phoneticPr fontId="1" type="noConversion"/>
  </si>
  <si>
    <t>LABEL_ITEM_BAR_CD</t>
    <phoneticPr fontId="1" type="noConversion"/>
  </si>
  <si>
    <t>LABEL_ITEM_BAR_GU</t>
    <phoneticPr fontId="1" type="noConversion"/>
  </si>
  <si>
    <t>바코드 구분</t>
    <phoneticPr fontId="1" type="noConversion"/>
  </si>
  <si>
    <t>"1" : 1D , "2" : 2D</t>
    <phoneticPr fontId="1" type="noConversion"/>
  </si>
  <si>
    <t>바코드 종류 코드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</si>
  <si>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</si>
  <si>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</si>
  <si>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</si>
  <si>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KD_PROD_ORDER</t>
    <phoneticPr fontId="1" type="noConversion"/>
  </si>
  <si>
    <t>PROD_ORDER_DT</t>
    <phoneticPr fontId="1" type="noConversion"/>
  </si>
  <si>
    <t>CHAR(8 BYTE)</t>
    <phoneticPr fontId="1" type="noConversion"/>
  </si>
  <si>
    <t>제조일자</t>
    <phoneticPr fontId="1" type="noConversion"/>
  </si>
  <si>
    <t>CHAR(5 BYTE)</t>
    <phoneticPr fontId="1" type="noConversion"/>
  </si>
  <si>
    <t>PROD_POS_NO</t>
    <phoneticPr fontId="1" type="noConversion"/>
  </si>
  <si>
    <t>코딩공정순번</t>
    <phoneticPr fontId="1" type="noConversion"/>
  </si>
  <si>
    <t>고객사</t>
    <phoneticPr fontId="1" type="noConversion"/>
  </si>
  <si>
    <t>포장코드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</si>
  <si>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</si>
  <si>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</si>
  <si>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</si>
  <si>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NO</t>
    <phoneticPr fontId="1" type="noConversion"/>
  </si>
  <si>
    <t>NUMBER(2 BYTE)</t>
    <phoneticPr fontId="1" type="noConversion"/>
  </si>
  <si>
    <t xml:space="preserve">일련번호 </t>
    <phoneticPr fontId="1" type="noConversion"/>
  </si>
  <si>
    <t>하루에 2번 일어날수있는지</t>
    <phoneticPr fontId="1" type="noConversion"/>
  </si>
  <si>
    <t>CLOSE_YN</t>
    <phoneticPr fontId="1" type="noConversion"/>
  </si>
  <si>
    <t>작업완료여부</t>
    <phoneticPr fontId="1" type="noConversion"/>
  </si>
  <si>
    <t>KD_PACK_TRACK</t>
    <phoneticPr fontId="1" type="noConversion"/>
  </si>
  <si>
    <t>PROD_REEL_BAR</t>
    <phoneticPr fontId="1" type="noConversion"/>
  </si>
  <si>
    <t>VARCHAR2(40 BYTE)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</si>
  <si>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</si>
  <si>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</si>
  <si>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</si>
  <si>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</si>
  <si>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</si>
  <si>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</si>
  <si>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No</t>
    <phoneticPr fontId="1" type="noConversion"/>
  </si>
  <si>
    <t>구분</t>
    <phoneticPr fontId="1" type="noConversion"/>
  </si>
  <si>
    <t>코드</t>
    <phoneticPr fontId="1" type="noConversion"/>
  </si>
  <si>
    <t>Type</t>
    <phoneticPr fontId="1" type="noConversion"/>
  </si>
  <si>
    <t>표기</t>
    <phoneticPr fontId="1" type="noConversion"/>
  </si>
  <si>
    <t>적용</t>
    <phoneticPr fontId="1" type="noConversion"/>
  </si>
  <si>
    <t>비고</t>
    <phoneticPr fontId="1" type="noConversion"/>
  </si>
  <si>
    <t>년도</t>
    <phoneticPr fontId="1" type="noConversion"/>
  </si>
  <si>
    <t>Y1</t>
    <phoneticPr fontId="1" type="noConversion"/>
  </si>
  <si>
    <t>4자리숫자</t>
    <phoneticPr fontId="1" type="noConversion"/>
  </si>
  <si>
    <t>2020…..</t>
    <phoneticPr fontId="1" type="noConversion"/>
  </si>
  <si>
    <t>Y2</t>
    <phoneticPr fontId="1" type="noConversion"/>
  </si>
  <si>
    <t>2자리숫자</t>
    <phoneticPr fontId="1" type="noConversion"/>
  </si>
  <si>
    <t>20, 21 …..</t>
    <phoneticPr fontId="1" type="noConversion"/>
  </si>
  <si>
    <t>Y3</t>
    <phoneticPr fontId="1" type="noConversion"/>
  </si>
  <si>
    <t>1자리숫자</t>
    <phoneticPr fontId="1" type="noConversion"/>
  </si>
  <si>
    <t>2020 = 0, 2021=1….</t>
    <phoneticPr fontId="1" type="noConversion"/>
  </si>
  <si>
    <t>INNOLUX TP-203C :  유효기간,제조일</t>
    <phoneticPr fontId="1" type="noConversion"/>
  </si>
  <si>
    <t>2030=0 ???</t>
    <phoneticPr fontId="1" type="noConversion"/>
  </si>
  <si>
    <t>Y4</t>
    <phoneticPr fontId="1" type="noConversion"/>
  </si>
  <si>
    <t>1자리영문</t>
    <phoneticPr fontId="1" type="noConversion"/>
  </si>
  <si>
    <t>2010= A,... 2020=K, 2021=L…</t>
    <phoneticPr fontId="1" type="noConversion"/>
  </si>
  <si>
    <t>SDC TP-400E, TP-500B : 제조일, 출하일</t>
    <phoneticPr fontId="1" type="noConversion"/>
  </si>
  <si>
    <t>Y5</t>
    <phoneticPr fontId="1" type="noConversion"/>
  </si>
  <si>
    <t>2011=A</t>
    <phoneticPr fontId="1" type="noConversion"/>
  </si>
  <si>
    <t>I,O,U,V 제외</t>
    <phoneticPr fontId="1" type="noConversion"/>
  </si>
  <si>
    <t>CSOT TP-408A : 제조일</t>
    <phoneticPr fontId="1" type="noConversion"/>
  </si>
  <si>
    <t>월</t>
    <phoneticPr fontId="1" type="noConversion"/>
  </si>
  <si>
    <t>M1</t>
    <phoneticPr fontId="1" type="noConversion"/>
  </si>
  <si>
    <t>01,02….,10,11,12</t>
    <phoneticPr fontId="1" type="noConversion"/>
  </si>
  <si>
    <t>M2</t>
    <phoneticPr fontId="1" type="noConversion"/>
  </si>
  <si>
    <t>숫자+영문</t>
    <phoneticPr fontId="1" type="noConversion"/>
  </si>
  <si>
    <t>1,2…, A,B,C</t>
    <phoneticPr fontId="1" type="noConversion"/>
  </si>
  <si>
    <t>10부터 영문</t>
    <phoneticPr fontId="1" type="noConversion"/>
  </si>
  <si>
    <t>INNOLUX TP-203C : 유효기간 / CSOT TP-408A : 제조일
SDC TP-400E, TP-500B : 제조일, 출하일</t>
    <phoneticPr fontId="1" type="noConversion"/>
  </si>
  <si>
    <t>M3</t>
    <phoneticPr fontId="1" type="noConversion"/>
  </si>
  <si>
    <t>숫자+영문월첫글자</t>
    <phoneticPr fontId="1" type="noConversion"/>
  </si>
  <si>
    <t>1,2,… O,N,D</t>
    <phoneticPr fontId="1" type="noConversion"/>
  </si>
  <si>
    <t>10부터 영문월 첫글자</t>
    <phoneticPr fontId="1" type="noConversion"/>
  </si>
  <si>
    <t>INNOLUX TP-203C : 제조일</t>
    <phoneticPr fontId="1" type="noConversion"/>
  </si>
  <si>
    <t>일</t>
    <phoneticPr fontId="1" type="noConversion"/>
  </si>
  <si>
    <t>D1</t>
    <phoneticPr fontId="1" type="noConversion"/>
  </si>
  <si>
    <t>01,….10,11,…31</t>
    <phoneticPr fontId="1" type="noConversion"/>
  </si>
  <si>
    <t>D2</t>
    <phoneticPr fontId="1" type="noConversion"/>
  </si>
  <si>
    <t>1,..,9,10=A,B…..  31=V</t>
    <phoneticPr fontId="1" type="noConversion"/>
  </si>
  <si>
    <t>D3</t>
    <phoneticPr fontId="1" type="noConversion"/>
  </si>
  <si>
    <t>1,… 10=A…. 18=J..</t>
    <phoneticPr fontId="1" type="noConversion"/>
  </si>
  <si>
    <t>I,O 제외</t>
    <phoneticPr fontId="1" type="noConversion"/>
  </si>
  <si>
    <t>INNOLUX TP-203C : 유효기간</t>
    <phoneticPr fontId="1" type="noConversion"/>
  </si>
  <si>
    <t>D4</t>
    <phoneticPr fontId="1" type="noConversion"/>
  </si>
  <si>
    <t>1…10=A</t>
    <phoneticPr fontId="1" type="noConversion"/>
  </si>
  <si>
    <t>제품길이</t>
    <phoneticPr fontId="1" type="noConversion"/>
  </si>
  <si>
    <t>L1</t>
    <phoneticPr fontId="1" type="noConversion"/>
  </si>
  <si>
    <t>영문 1자</t>
    <phoneticPr fontId="1" type="noConversion"/>
  </si>
  <si>
    <t>A=10, B=100, C=1,000, D=10,000</t>
    <phoneticPr fontId="1" type="noConversion"/>
  </si>
  <si>
    <t xml:space="preserve">코드 </t>
    <phoneticPr fontId="1" type="noConversion"/>
  </si>
  <si>
    <t>정보</t>
    <phoneticPr fontId="1" type="noConversion"/>
  </si>
  <si>
    <t>J100(SDI)</t>
  </si>
  <si>
    <r>
      <t xml:space="preserve">Vendor </t>
    </r>
    <r>
      <rPr>
        <sz val="10"/>
        <color theme="1"/>
        <rFont val="Arial"/>
        <family val="2"/>
      </rPr>
      <t>코드</t>
    </r>
  </si>
  <si>
    <t>E1B4 (KUKDO)</t>
  </si>
  <si>
    <t>TP-400E(270M) @REEL 라벨</t>
  </si>
  <si>
    <t>필요???</t>
    <phoneticPr fontId="1" type="noConversion"/>
  </si>
  <si>
    <t>작업지시서</t>
    <phoneticPr fontId="1" type="noConversion"/>
  </si>
  <si>
    <t>CHAR(10 BYTE)</t>
    <phoneticPr fontId="1" type="noConversion"/>
  </si>
  <si>
    <t>Lot No</t>
    <phoneticPr fontId="1" type="noConversion"/>
  </si>
  <si>
    <t>PROD_LOT No</t>
    <phoneticPr fontId="1" type="noConversion"/>
  </si>
  <si>
    <t>PROD_LOT No_SN</t>
    <phoneticPr fontId="1" type="noConversion"/>
  </si>
  <si>
    <t>Lot No_SN</t>
    <phoneticPr fontId="1" type="noConversion"/>
  </si>
  <si>
    <t>LOT NO</t>
    <phoneticPr fontId="1" type="noConversion"/>
  </si>
  <si>
    <t>LOT NO</t>
    <phoneticPr fontId="1" type="noConversion"/>
  </si>
  <si>
    <t>바코드 마스터</t>
    <phoneticPr fontId="1" type="noConversion"/>
  </si>
  <si>
    <t>KD_BAR_LABEL</t>
    <phoneticPr fontId="1" type="noConversion"/>
  </si>
  <si>
    <t>BAR_CD</t>
    <phoneticPr fontId="1" type="noConversion"/>
  </si>
  <si>
    <t>바코드 TYPE 코드</t>
    <phoneticPr fontId="1" type="noConversion"/>
  </si>
  <si>
    <t>BAR_ITEM_No</t>
    <phoneticPr fontId="1" type="noConversion"/>
  </si>
  <si>
    <t>BAR_ITEM_SEQ</t>
    <phoneticPr fontId="1" type="noConversion"/>
  </si>
  <si>
    <t>BAR_ITEM_NAME</t>
    <phoneticPr fontId="1" type="noConversion"/>
  </si>
  <si>
    <t>BAR_CHR_NUM</t>
    <phoneticPr fontId="1" type="noConversion"/>
  </si>
  <si>
    <t>자릿수</t>
    <phoneticPr fontId="1" type="noConversion"/>
  </si>
  <si>
    <t>BARCODE 순서</t>
    <phoneticPr fontId="1" type="noConversion"/>
  </si>
  <si>
    <t>PK</t>
    <phoneticPr fontId="1" type="noConversion"/>
  </si>
  <si>
    <t>Y6</t>
    <phoneticPr fontId="1" type="noConversion"/>
  </si>
  <si>
    <t xml:space="preserve">1자리영문 </t>
    <phoneticPr fontId="1" type="noConversion"/>
  </si>
  <si>
    <t>2010=A,…..</t>
    <phoneticPr fontId="1" type="noConversion"/>
  </si>
  <si>
    <t>N,O 제외</t>
    <phoneticPr fontId="1" type="noConversion"/>
  </si>
  <si>
    <t>Lot No</t>
    <phoneticPr fontId="1" type="noConversion"/>
  </si>
  <si>
    <t>제품Label 정보</t>
    <phoneticPr fontId="1" type="noConversion"/>
  </si>
  <si>
    <t>출력 매수</t>
    <phoneticPr fontId="1" type="noConversion"/>
  </si>
  <si>
    <t>LABEL_PRT_NO</t>
    <phoneticPr fontId="1" type="noConversion"/>
  </si>
  <si>
    <t>LABEL_PRT_SIDE</t>
    <phoneticPr fontId="1" type="noConversion"/>
  </si>
  <si>
    <t>측면 출력 구분</t>
    <phoneticPr fontId="1" type="noConversion"/>
  </si>
  <si>
    <t>LABEL_BAR_SIDE01_TYPE</t>
    <phoneticPr fontId="1" type="noConversion"/>
  </si>
  <si>
    <t>LABEL_BAR_SIDE02_TYPE</t>
    <phoneticPr fontId="1" type="noConversion"/>
  </si>
  <si>
    <t>LABEL_BAR_SIDE03_TYPE</t>
    <phoneticPr fontId="1" type="noConversion"/>
  </si>
  <si>
    <t>LABEL_BAR_SIDE04_TYPE</t>
    <phoneticPr fontId="1" type="noConversion"/>
  </si>
  <si>
    <t>PROD_MAX_TOT</t>
    <phoneticPr fontId="1" type="noConversion"/>
  </si>
  <si>
    <t>측면 상1 TYPE</t>
    <phoneticPr fontId="1" type="noConversion"/>
  </si>
  <si>
    <t>측면 상2 TYPE</t>
    <phoneticPr fontId="1" type="noConversion"/>
  </si>
  <si>
    <t>측면 3 TYPE</t>
    <phoneticPr fontId="1" type="noConversion"/>
  </si>
  <si>
    <t>측면 4 TYPE</t>
    <phoneticPr fontId="1" type="noConversion"/>
  </si>
  <si>
    <t>포장 최대수량</t>
    <phoneticPr fontId="1" type="noConversion"/>
  </si>
  <si>
    <t>내부코드(없으면 Null) TP-500B PP일때만</t>
    <phoneticPr fontId="1" type="noConversion"/>
  </si>
  <si>
    <t>내부코드(없으면 Null)PP일때만</t>
    <phoneticPr fontId="1" type="noConversion"/>
  </si>
  <si>
    <t>Reel barcode  PP일때만</t>
    <phoneticPr fontId="1" type="noConversion"/>
  </si>
  <si>
    <t>스캔시 오류방지 PP, ICE일때만</t>
    <phoneticPr fontId="1" type="noConversion"/>
  </si>
  <si>
    <t>ICE BOX 최대 3장</t>
    <phoneticPr fontId="1" type="noConversion"/>
  </si>
  <si>
    <t>사원코드로</t>
    <phoneticPr fontId="1" type="noConversion"/>
  </si>
  <si>
    <t>CHAR(06 BYTE)</t>
    <phoneticPr fontId="1" type="noConversion"/>
  </si>
  <si>
    <t>CHAR(03BYTE)</t>
    <phoneticPr fontId="1" type="noConversion"/>
  </si>
  <si>
    <t>PK</t>
    <phoneticPr fontId="1" type="noConversion"/>
  </si>
  <si>
    <t>CHAR(3 BYTE)</t>
    <phoneticPr fontId="1" type="noConversion"/>
  </si>
  <si>
    <t>CHAR(6 BYTE)</t>
    <phoneticPr fontId="1" type="noConversion"/>
  </si>
  <si>
    <t>CHAR(6 BYTE)</t>
    <phoneticPr fontId="1" type="noConversion"/>
  </si>
  <si>
    <t>USED_YN</t>
    <phoneticPr fontId="1" type="noConversion"/>
  </si>
  <si>
    <t>PACK_DIS_NO</t>
    <phoneticPr fontId="1" type="noConversion"/>
  </si>
  <si>
    <t>Display 순서</t>
    <phoneticPr fontId="1" type="noConversion"/>
  </si>
  <si>
    <t>MAT_CD</t>
  </si>
  <si>
    <t>MAT_NAME</t>
  </si>
  <si>
    <t>MAT_DIS_NO</t>
  </si>
  <si>
    <t>자재명</t>
    <phoneticPr fontId="1" type="noConversion"/>
  </si>
  <si>
    <t>LBL_M_PROD</t>
    <phoneticPr fontId="1" type="noConversion"/>
  </si>
  <si>
    <t>박스당 릴기본수량</t>
    <phoneticPr fontId="1" type="noConversion"/>
  </si>
  <si>
    <t>PROD_CD</t>
    <phoneticPr fontId="1" type="noConversion"/>
  </si>
  <si>
    <t>CHAR(05 BYTE)</t>
    <phoneticPr fontId="1" type="noConversion"/>
  </si>
  <si>
    <t>PK</t>
    <phoneticPr fontId="1" type="noConversion"/>
  </si>
  <si>
    <t>제품코드</t>
    <phoneticPr fontId="1" type="noConversion"/>
  </si>
  <si>
    <t>COMP_CD</t>
    <phoneticPr fontId="1" type="noConversion"/>
  </si>
  <si>
    <t>CHAR(03 BYTE)</t>
    <phoneticPr fontId="1" type="noConversion"/>
  </si>
  <si>
    <t>고객사코드</t>
    <phoneticPr fontId="1" type="noConversion"/>
  </si>
  <si>
    <t>PROD_LABEL_TYPE</t>
    <phoneticPr fontId="1" type="noConversion"/>
  </si>
  <si>
    <t>CHAR(01 BYTE)</t>
    <phoneticPr fontId="1" type="noConversion"/>
  </si>
  <si>
    <t>제품TYPE</t>
    <phoneticPr fontId="1" type="noConversion"/>
  </si>
  <si>
    <t>reel : "R", PP BOX : "P", ICE BOX : "I"</t>
    <phoneticPr fontId="1" type="noConversion"/>
  </si>
  <si>
    <t>LABEL_PRT_DEFAULT_NO</t>
    <phoneticPr fontId="1" type="noConversion"/>
  </si>
  <si>
    <t>자제코드</t>
    <phoneticPr fontId="1" type="noConversion"/>
  </si>
  <si>
    <t>LBL_M_MATERIAL</t>
    <phoneticPr fontId="1" type="noConversion"/>
  </si>
  <si>
    <t xml:space="preserve">제품코드:고객사코드:자제코드(1:1:1)
 &gt;&gt; 마스터화 불필요
입력받을수 있게 함. </t>
    <phoneticPr fontId="1" type="noConversion"/>
  </si>
  <si>
    <t>LBL_PROD_INFO</t>
    <phoneticPr fontId="1" type="noConversion"/>
  </si>
  <si>
    <t>LBL_PROD_MASTER</t>
    <phoneticPr fontId="1" type="noConversion"/>
  </si>
  <si>
    <t>LABEL_ITEM_FONTNAME</t>
    <phoneticPr fontId="1" type="noConversion"/>
  </si>
  <si>
    <t>LABEL_ITEM_FONTSIZE</t>
    <phoneticPr fontId="1" type="noConversion"/>
  </si>
  <si>
    <t>LABEL_ITEM_BOLD</t>
    <phoneticPr fontId="1" type="noConversion"/>
  </si>
  <si>
    <t>LABEL_ITEM_MEMO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</si>
</sst>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A3" sqref="A3:XFD5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24</v>
      </c>
      <c r="F1" t="s">
        <v>44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25</v>
      </c>
      <c r="B4" t="s">
        <v>271</v>
      </c>
      <c r="C4" t="s">
        <v>1</v>
      </c>
      <c r="D4" t="s">
        <v>244</v>
      </c>
      <c r="E4">
        <f>ROW()-3</f>
        <v>1</v>
      </c>
      <c r="F4" t="s">
        <v>26</v>
      </c>
      <c r="G4" t="s">
        <v>270</v>
      </c>
    </row>
    <row r="5" spans="1:7">
      <c r="A5" t="s">
        <v>28</v>
      </c>
      <c r="B5" t="s">
        <v>21</v>
      </c>
      <c r="C5" t="s">
        <v>1</v>
      </c>
      <c r="E5">
        <f t="shared" ref="E5:E13" si="0">ROW()-3</f>
        <v>2</v>
      </c>
      <c r="F5" t="s">
        <v>29</v>
      </c>
    </row>
    <row r="6" spans="1:7">
      <c r="A6" t="s">
        <v>38</v>
      </c>
      <c r="B6" t="s">
        <v>39</v>
      </c>
      <c r="C6" t="s">
        <v>40</v>
      </c>
      <c r="E6">
        <f t="shared" si="0"/>
        <v>3</v>
      </c>
      <c r="F6" t="s">
        <v>43</v>
      </c>
    </row>
    <row r="7" spans="1:7">
      <c r="A7" t="s">
        <v>30</v>
      </c>
      <c r="B7" t="s">
        <v>21</v>
      </c>
      <c r="C7" t="s">
        <v>4</v>
      </c>
      <c r="E7">
        <f t="shared" si="0"/>
        <v>4</v>
      </c>
      <c r="F7" t="s">
        <v>31</v>
      </c>
    </row>
    <row r="8" spans="1:7">
      <c r="A8" t="s">
        <v>32</v>
      </c>
      <c r="B8" t="s">
        <v>41</v>
      </c>
      <c r="C8" t="s">
        <v>4</v>
      </c>
      <c r="E8">
        <f t="shared" si="0"/>
        <v>5</v>
      </c>
      <c r="F8" s="1" t="s">
        <v>34</v>
      </c>
      <c r="G8" t="s">
        <v>35</v>
      </c>
    </row>
    <row r="9" spans="1:7">
      <c r="A9" t="s">
        <v>277</v>
      </c>
      <c r="B9" t="s">
        <v>41</v>
      </c>
      <c r="C9" t="s">
        <v>4</v>
      </c>
      <c r="D9" t="s">
        <v>37</v>
      </c>
      <c r="E9">
        <f t="shared" si="0"/>
        <v>6</v>
      </c>
      <c r="F9" t="s">
        <v>36</v>
      </c>
    </row>
    <row r="10" spans="1:7">
      <c r="A10" t="s">
        <v>6</v>
      </c>
      <c r="B10" t="s">
        <v>271</v>
      </c>
      <c r="C10" t="s">
        <v>4</v>
      </c>
      <c r="E10">
        <f t="shared" si="0"/>
        <v>7</v>
      </c>
      <c r="F10" t="s">
        <v>7</v>
      </c>
    </row>
    <row r="11" spans="1:7">
      <c r="A11" t="s">
        <v>8</v>
      </c>
      <c r="B11" t="s">
        <v>9</v>
      </c>
      <c r="C11" t="s">
        <v>4</v>
      </c>
      <c r="E11">
        <f t="shared" si="0"/>
        <v>8</v>
      </c>
      <c r="F11" t="s">
        <v>10</v>
      </c>
    </row>
    <row r="12" spans="1:7">
      <c r="A12" t="s">
        <v>11</v>
      </c>
      <c r="B12" t="s">
        <v>271</v>
      </c>
      <c r="C12" t="s">
        <v>4</v>
      </c>
      <c r="E12">
        <f t="shared" si="0"/>
        <v>9</v>
      </c>
      <c r="F12" t="s">
        <v>12</v>
      </c>
    </row>
    <row r="13" spans="1:7">
      <c r="A13" t="s">
        <v>13</v>
      </c>
      <c r="B13" t="s">
        <v>9</v>
      </c>
      <c r="C13" t="s">
        <v>4</v>
      </c>
      <c r="E13">
        <f t="shared" si="0"/>
        <v>10</v>
      </c>
      <c r="F1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11" sqref="B11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>
      <c r="A1" t="s">
        <v>155</v>
      </c>
      <c r="F1" t="s">
        <v>159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156</v>
      </c>
      <c r="B4" t="s">
        <v>157</v>
      </c>
      <c r="C4" t="s">
        <v>1</v>
      </c>
      <c r="E4">
        <f>ROW()-3</f>
        <v>1</v>
      </c>
      <c r="F4" t="s">
        <v>158</v>
      </c>
    </row>
    <row r="5" spans="1:6">
      <c r="A5" t="s">
        <v>160</v>
      </c>
      <c r="B5" t="s">
        <v>157</v>
      </c>
      <c r="C5" t="s">
        <v>42</v>
      </c>
      <c r="E5">
        <f t="shared" ref="E5:E12" si="0">ROW()-3</f>
        <v>2</v>
      </c>
      <c r="F5" t="s">
        <v>162</v>
      </c>
    </row>
    <row r="6" spans="1:6">
      <c r="A6" t="s">
        <v>161</v>
      </c>
      <c r="B6" t="s">
        <v>157</v>
      </c>
      <c r="C6" t="s">
        <v>42</v>
      </c>
      <c r="E6">
        <f t="shared" si="0"/>
        <v>3</v>
      </c>
      <c r="F6" t="s">
        <v>163</v>
      </c>
    </row>
    <row r="7" spans="1:6">
      <c r="A7" t="s">
        <v>78</v>
      </c>
      <c r="B7" t="s">
        <v>27</v>
      </c>
      <c r="C7" t="s">
        <v>40</v>
      </c>
      <c r="E7">
        <f t="shared" si="0"/>
        <v>4</v>
      </c>
      <c r="F7" t="s">
        <v>79</v>
      </c>
    </row>
    <row r="8" spans="1:6">
      <c r="A8" t="s">
        <v>229</v>
      </c>
      <c r="B8" t="s">
        <v>227</v>
      </c>
      <c r="C8" t="s">
        <v>40</v>
      </c>
      <c r="E8">
        <f t="shared" si="0"/>
        <v>5</v>
      </c>
      <c r="F8" t="s">
        <v>228</v>
      </c>
    </row>
    <row r="9" spans="1:6">
      <c r="A9" t="s">
        <v>230</v>
      </c>
      <c r="B9" t="s">
        <v>39</v>
      </c>
      <c r="C9" t="s">
        <v>40</v>
      </c>
      <c r="E9">
        <f t="shared" si="0"/>
        <v>6</v>
      </c>
      <c r="F9" t="s">
        <v>231</v>
      </c>
    </row>
    <row r="10" spans="1:6">
      <c r="A10" t="s">
        <v>138</v>
      </c>
      <c r="B10" t="s">
        <v>139</v>
      </c>
      <c r="C10" t="s">
        <v>40</v>
      </c>
      <c r="E10">
        <f t="shared" si="0"/>
        <v>7</v>
      </c>
      <c r="F10" s="1" t="s">
        <v>140</v>
      </c>
    </row>
    <row r="11" spans="1:6">
      <c r="A11" t="s">
        <v>6</v>
      </c>
      <c r="B11" t="s">
        <v>275</v>
      </c>
      <c r="C11" t="s">
        <v>1</v>
      </c>
      <c r="E11">
        <f t="shared" si="0"/>
        <v>8</v>
      </c>
      <c r="F11" t="s">
        <v>7</v>
      </c>
    </row>
    <row r="12" spans="1:6">
      <c r="A12" t="s">
        <v>8</v>
      </c>
      <c r="B12" t="s">
        <v>9</v>
      </c>
      <c r="C12" t="s">
        <v>1</v>
      </c>
      <c r="E12">
        <f t="shared" si="0"/>
        <v>9</v>
      </c>
      <c r="F1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G14" sqref="G14"/>
    </sheetView>
  </sheetViews>
  <sheetFormatPr defaultRowHeight="16.5"/>
  <cols>
    <col min="1" max="1" width="5.75" customWidth="1"/>
    <col min="4" max="4" width="17.25" customWidth="1"/>
    <col min="5" max="5" width="27.375" customWidth="1"/>
    <col min="6" max="6" width="20.5" customWidth="1"/>
    <col min="7" max="7" width="49.625" customWidth="1"/>
    <col min="8" max="8" width="27.375" customWidth="1"/>
  </cols>
  <sheetData>
    <row r="1" spans="1:8">
      <c r="A1" s="19" t="s">
        <v>20</v>
      </c>
      <c r="B1" s="19"/>
      <c r="C1" s="19"/>
      <c r="D1" s="19"/>
      <c r="E1" s="19"/>
      <c r="F1" s="19"/>
      <c r="G1" s="19"/>
    </row>
    <row r="2" spans="1:8">
      <c r="A2" s="2" t="s">
        <v>164</v>
      </c>
      <c r="B2" s="2" t="s">
        <v>165</v>
      </c>
      <c r="C2" s="2" t="s">
        <v>166</v>
      </c>
      <c r="D2" s="2" t="s">
        <v>167</v>
      </c>
      <c r="E2" s="2" t="s">
        <v>168</v>
      </c>
      <c r="F2" s="2" t="s">
        <v>19</v>
      </c>
      <c r="G2" s="2" t="s">
        <v>169</v>
      </c>
      <c r="H2" s="2" t="s">
        <v>170</v>
      </c>
    </row>
    <row r="3" spans="1:8">
      <c r="A3">
        <v>1</v>
      </c>
      <c r="B3" t="s">
        <v>171</v>
      </c>
      <c r="C3" t="s">
        <v>172</v>
      </c>
      <c r="D3" t="s">
        <v>173</v>
      </c>
      <c r="E3" t="s">
        <v>174</v>
      </c>
    </row>
    <row r="4" spans="1:8">
      <c r="C4" t="s">
        <v>175</v>
      </c>
      <c r="D4" t="s">
        <v>176</v>
      </c>
      <c r="E4" t="s">
        <v>177</v>
      </c>
    </row>
    <row r="5" spans="1:8">
      <c r="C5" t="s">
        <v>178</v>
      </c>
      <c r="D5" t="s">
        <v>179</v>
      </c>
      <c r="E5" t="s">
        <v>180</v>
      </c>
      <c r="G5" s="3" t="s">
        <v>181</v>
      </c>
      <c r="H5" t="s">
        <v>182</v>
      </c>
    </row>
    <row r="6" spans="1:8">
      <c r="C6" t="s">
        <v>183</v>
      </c>
      <c r="D6" t="s">
        <v>184</v>
      </c>
      <c r="E6" t="s">
        <v>185</v>
      </c>
      <c r="G6" s="4" t="s">
        <v>186</v>
      </c>
    </row>
    <row r="7" spans="1:8">
      <c r="C7" t="s">
        <v>187</v>
      </c>
      <c r="D7" t="s">
        <v>184</v>
      </c>
      <c r="E7" t="s">
        <v>188</v>
      </c>
      <c r="F7" t="s">
        <v>189</v>
      </c>
      <c r="G7" s="5" t="s">
        <v>190</v>
      </c>
    </row>
    <row r="8" spans="1:8">
      <c r="C8" t="s">
        <v>245</v>
      </c>
      <c r="D8" t="s">
        <v>246</v>
      </c>
      <c r="E8" t="s">
        <v>247</v>
      </c>
      <c r="F8" t="s">
        <v>248</v>
      </c>
      <c r="G8" s="5" t="s">
        <v>249</v>
      </c>
    </row>
    <row r="10" spans="1:8">
      <c r="A10">
        <v>2</v>
      </c>
      <c r="B10" t="s">
        <v>191</v>
      </c>
      <c r="C10" t="s">
        <v>192</v>
      </c>
      <c r="D10" t="s">
        <v>176</v>
      </c>
      <c r="E10" t="s">
        <v>193</v>
      </c>
    </row>
    <row r="11" spans="1:8" ht="27">
      <c r="C11" t="s">
        <v>194</v>
      </c>
      <c r="D11" t="s">
        <v>195</v>
      </c>
      <c r="E11" t="s">
        <v>196</v>
      </c>
      <c r="F11" t="s">
        <v>197</v>
      </c>
      <c r="G11" s="6" t="s">
        <v>198</v>
      </c>
    </row>
    <row r="12" spans="1:8">
      <c r="C12" t="s">
        <v>199</v>
      </c>
      <c r="D12" t="s">
        <v>200</v>
      </c>
      <c r="E12" t="s">
        <v>201</v>
      </c>
      <c r="F12" t="s">
        <v>202</v>
      </c>
      <c r="G12" s="3" t="s">
        <v>203</v>
      </c>
    </row>
    <row r="14" spans="1:8">
      <c r="A14">
        <v>3</v>
      </c>
      <c r="B14" t="s">
        <v>204</v>
      </c>
      <c r="C14" t="s">
        <v>205</v>
      </c>
      <c r="D14" t="s">
        <v>176</v>
      </c>
      <c r="E14" t="s">
        <v>206</v>
      </c>
    </row>
    <row r="15" spans="1:8">
      <c r="C15" t="s">
        <v>207</v>
      </c>
      <c r="D15" t="s">
        <v>195</v>
      </c>
      <c r="E15" t="s">
        <v>208</v>
      </c>
      <c r="G15" s="3" t="s">
        <v>186</v>
      </c>
    </row>
    <row r="16" spans="1:8">
      <c r="C16" t="s">
        <v>209</v>
      </c>
      <c r="D16" t="s">
        <v>195</v>
      </c>
      <c r="E16" t="s">
        <v>210</v>
      </c>
      <c r="F16" t="s">
        <v>211</v>
      </c>
      <c r="G16" s="6" t="s">
        <v>212</v>
      </c>
    </row>
    <row r="17" spans="1:7">
      <c r="C17" t="s">
        <v>213</v>
      </c>
      <c r="D17" t="s">
        <v>195</v>
      </c>
      <c r="E17" t="s">
        <v>214</v>
      </c>
      <c r="F17" t="s">
        <v>189</v>
      </c>
      <c r="G17" s="3" t="s">
        <v>190</v>
      </c>
    </row>
    <row r="19" spans="1:7">
      <c r="A19">
        <v>4</v>
      </c>
      <c r="B19" t="s">
        <v>215</v>
      </c>
      <c r="C19" t="s">
        <v>216</v>
      </c>
      <c r="D19" t="s">
        <v>217</v>
      </c>
      <c r="E19" t="s">
        <v>218</v>
      </c>
    </row>
    <row r="23" spans="1:7">
      <c r="G23" s="7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7" sqref="C7"/>
    </sheetView>
  </sheetViews>
  <sheetFormatPr defaultRowHeight="16.5"/>
  <cols>
    <col min="2" max="2" width="16.375" customWidth="1"/>
    <col min="3" max="3" width="15.875" customWidth="1"/>
    <col min="4" max="4" width="20.875" customWidth="1"/>
    <col min="5" max="5" width="34.375" customWidth="1"/>
  </cols>
  <sheetData>
    <row r="1" spans="1:5">
      <c r="A1" s="8" t="s">
        <v>219</v>
      </c>
      <c r="B1" s="9" t="s">
        <v>168</v>
      </c>
      <c r="C1" s="9" t="s">
        <v>220</v>
      </c>
      <c r="D1" s="9" t="s">
        <v>19</v>
      </c>
      <c r="E1" s="9" t="s">
        <v>170</v>
      </c>
    </row>
    <row r="2" spans="1:5">
      <c r="A2" s="10"/>
      <c r="B2" s="11" t="s">
        <v>221</v>
      </c>
      <c r="C2" s="11" t="s">
        <v>222</v>
      </c>
      <c r="D2" s="11" t="s">
        <v>223</v>
      </c>
      <c r="E2" s="12" t="s">
        <v>224</v>
      </c>
    </row>
    <row r="4" spans="1:5">
      <c r="B4" t="s">
        <v>225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6" sqref="A6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>
      <c r="A1" t="s">
        <v>45</v>
      </c>
      <c r="F1" t="s">
        <v>46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47</v>
      </c>
      <c r="B4" t="s">
        <v>62</v>
      </c>
      <c r="C4" t="s">
        <v>1</v>
      </c>
      <c r="D4" t="s">
        <v>244</v>
      </c>
      <c r="E4">
        <f>ROW()-3</f>
        <v>1</v>
      </c>
      <c r="F4" t="s">
        <v>51</v>
      </c>
    </row>
    <row r="5" spans="1:6">
      <c r="A5" t="s">
        <v>48</v>
      </c>
      <c r="B5" t="s">
        <v>21</v>
      </c>
      <c r="C5" t="s">
        <v>1</v>
      </c>
      <c r="E5">
        <f t="shared" ref="E5:E13" si="0">ROW()-3</f>
        <v>2</v>
      </c>
      <c r="F5" t="s">
        <v>52</v>
      </c>
    </row>
    <row r="6" spans="1:6">
      <c r="A6" t="s">
        <v>49</v>
      </c>
      <c r="B6" t="s">
        <v>50</v>
      </c>
      <c r="C6" t="s">
        <v>42</v>
      </c>
      <c r="E6">
        <f t="shared" si="0"/>
        <v>3</v>
      </c>
      <c r="F6" t="s">
        <v>53</v>
      </c>
    </row>
    <row r="7" spans="1:6">
      <c r="A7" t="s">
        <v>54</v>
      </c>
      <c r="B7" t="s">
        <v>55</v>
      </c>
      <c r="C7" t="s">
        <v>42</v>
      </c>
      <c r="E7">
        <v>4</v>
      </c>
      <c r="F7" t="s">
        <v>56</v>
      </c>
    </row>
    <row r="8" spans="1:6">
      <c r="A8" t="s">
        <v>57</v>
      </c>
      <c r="B8" t="s">
        <v>21</v>
      </c>
      <c r="C8" t="s">
        <v>4</v>
      </c>
      <c r="E8">
        <f t="shared" si="0"/>
        <v>5</v>
      </c>
      <c r="F8" t="s">
        <v>58</v>
      </c>
    </row>
    <row r="9" spans="1:6">
      <c r="A9" t="s">
        <v>3</v>
      </c>
      <c r="B9" t="s">
        <v>41</v>
      </c>
      <c r="C9" t="s">
        <v>4</v>
      </c>
      <c r="D9" t="s">
        <v>37</v>
      </c>
      <c r="E9">
        <f t="shared" si="0"/>
        <v>6</v>
      </c>
      <c r="F9" t="s">
        <v>36</v>
      </c>
    </row>
    <row r="10" spans="1:6">
      <c r="A10" t="s">
        <v>6</v>
      </c>
      <c r="B10" t="s">
        <v>271</v>
      </c>
      <c r="C10" t="s">
        <v>4</v>
      </c>
      <c r="E10">
        <f t="shared" si="0"/>
        <v>7</v>
      </c>
      <c r="F10" t="s">
        <v>7</v>
      </c>
    </row>
    <row r="11" spans="1:6">
      <c r="A11" t="s">
        <v>8</v>
      </c>
      <c r="B11" t="s">
        <v>9</v>
      </c>
      <c r="C11" t="s">
        <v>4</v>
      </c>
      <c r="E11">
        <f t="shared" si="0"/>
        <v>8</v>
      </c>
      <c r="F11" t="s">
        <v>10</v>
      </c>
    </row>
    <row r="12" spans="1:6">
      <c r="A12" t="s">
        <v>11</v>
      </c>
      <c r="B12" t="s">
        <v>271</v>
      </c>
      <c r="C12" t="s">
        <v>4</v>
      </c>
      <c r="E12">
        <f t="shared" si="0"/>
        <v>9</v>
      </c>
      <c r="F12" t="s">
        <v>12</v>
      </c>
    </row>
    <row r="13" spans="1:6">
      <c r="A13" t="s">
        <v>13</v>
      </c>
      <c r="B13" t="s">
        <v>9</v>
      </c>
      <c r="C13" t="s">
        <v>4</v>
      </c>
      <c r="E13">
        <f t="shared" si="0"/>
        <v>10</v>
      </c>
      <c r="F1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2" sqref="F12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>
      <c r="A1" t="s">
        <v>59</v>
      </c>
      <c r="F1" t="s">
        <v>60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61</v>
      </c>
      <c r="B4" t="s">
        <v>62</v>
      </c>
      <c r="C4" t="s">
        <v>1</v>
      </c>
      <c r="D4" t="s">
        <v>244</v>
      </c>
      <c r="E4">
        <f>ROW()-3</f>
        <v>1</v>
      </c>
      <c r="F4" t="s">
        <v>63</v>
      </c>
    </row>
    <row r="5" spans="1:6">
      <c r="A5" t="s">
        <v>64</v>
      </c>
      <c r="B5" t="s">
        <v>65</v>
      </c>
      <c r="C5" t="s">
        <v>1</v>
      </c>
      <c r="E5">
        <f t="shared" ref="E5:E17" si="0">ROW()-3</f>
        <v>2</v>
      </c>
      <c r="F5" t="s">
        <v>66</v>
      </c>
    </row>
    <row r="6" spans="1:6">
      <c r="A6" t="s">
        <v>67</v>
      </c>
      <c r="B6" t="s">
        <v>55</v>
      </c>
      <c r="C6" t="s">
        <v>42</v>
      </c>
      <c r="E6">
        <f t="shared" si="0"/>
        <v>3</v>
      </c>
      <c r="F6" t="s">
        <v>53</v>
      </c>
    </row>
    <row r="7" spans="1:6">
      <c r="A7" t="s">
        <v>68</v>
      </c>
      <c r="B7" t="s">
        <v>55</v>
      </c>
      <c r="C7" t="s">
        <v>42</v>
      </c>
      <c r="E7">
        <f t="shared" si="0"/>
        <v>4</v>
      </c>
      <c r="F7" t="s">
        <v>56</v>
      </c>
    </row>
    <row r="8" spans="1:6">
      <c r="A8" t="s">
        <v>69</v>
      </c>
      <c r="B8" t="s">
        <v>39</v>
      </c>
      <c r="C8" t="s">
        <v>4</v>
      </c>
      <c r="E8">
        <f t="shared" si="0"/>
        <v>5</v>
      </c>
      <c r="F8" t="s">
        <v>71</v>
      </c>
    </row>
    <row r="9" spans="1:6">
      <c r="A9" t="s">
        <v>70</v>
      </c>
      <c r="B9" t="s">
        <v>39</v>
      </c>
      <c r="C9" t="s">
        <v>4</v>
      </c>
      <c r="E9">
        <f t="shared" si="0"/>
        <v>6</v>
      </c>
      <c r="F9" t="s">
        <v>72</v>
      </c>
    </row>
    <row r="10" spans="1:6">
      <c r="A10" t="s">
        <v>73</v>
      </c>
      <c r="B10" t="s">
        <v>39</v>
      </c>
      <c r="C10" t="s">
        <v>4</v>
      </c>
      <c r="E10">
        <f t="shared" si="0"/>
        <v>7</v>
      </c>
      <c r="F10" t="s">
        <v>74</v>
      </c>
    </row>
    <row r="11" spans="1:6">
      <c r="A11" t="s">
        <v>75</v>
      </c>
      <c r="B11" t="s">
        <v>76</v>
      </c>
      <c r="C11" t="s">
        <v>4</v>
      </c>
      <c r="E11">
        <f t="shared" si="0"/>
        <v>8</v>
      </c>
      <c r="F11" t="s">
        <v>77</v>
      </c>
    </row>
    <row r="12" spans="1:6">
      <c r="A12" s="13" t="s">
        <v>278</v>
      </c>
      <c r="B12" s="13" t="s">
        <v>21</v>
      </c>
      <c r="C12" s="13" t="s">
        <v>4</v>
      </c>
      <c r="D12" s="13"/>
      <c r="E12" s="13">
        <f t="shared" si="0"/>
        <v>9</v>
      </c>
      <c r="F12" s="13" t="s">
        <v>279</v>
      </c>
    </row>
    <row r="13" spans="1:6">
      <c r="A13" t="s">
        <v>3</v>
      </c>
      <c r="B13" t="s">
        <v>41</v>
      </c>
      <c r="C13" t="s">
        <v>4</v>
      </c>
      <c r="D13" t="s">
        <v>37</v>
      </c>
      <c r="E13">
        <f t="shared" si="0"/>
        <v>10</v>
      </c>
      <c r="F13" t="s">
        <v>36</v>
      </c>
    </row>
    <row r="14" spans="1:6">
      <c r="A14" t="s">
        <v>6</v>
      </c>
      <c r="B14" t="s">
        <v>271</v>
      </c>
      <c r="C14" t="s">
        <v>4</v>
      </c>
      <c r="E14">
        <f t="shared" si="0"/>
        <v>11</v>
      </c>
      <c r="F14" t="s">
        <v>7</v>
      </c>
    </row>
    <row r="15" spans="1:6">
      <c r="A15" t="s">
        <v>8</v>
      </c>
      <c r="B15" t="s">
        <v>9</v>
      </c>
      <c r="C15" t="s">
        <v>4</v>
      </c>
      <c r="E15">
        <f t="shared" si="0"/>
        <v>12</v>
      </c>
      <c r="F15" t="s">
        <v>10</v>
      </c>
    </row>
    <row r="16" spans="1:6">
      <c r="A16" t="s">
        <v>11</v>
      </c>
      <c r="B16" t="s">
        <v>271</v>
      </c>
      <c r="C16" t="s">
        <v>4</v>
      </c>
      <c r="E16">
        <f t="shared" si="0"/>
        <v>13</v>
      </c>
      <c r="F16" t="s">
        <v>12</v>
      </c>
    </row>
    <row r="17" spans="1:6">
      <c r="A17" t="s">
        <v>13</v>
      </c>
      <c r="B17" t="s">
        <v>9</v>
      </c>
      <c r="C17" t="s">
        <v>4</v>
      </c>
      <c r="E17">
        <f t="shared" si="0"/>
        <v>14</v>
      </c>
      <c r="F17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6.5"/>
  <cols>
    <col min="1" max="1" width="16.25" customWidth="1"/>
    <col min="2" max="2" width="17.875" customWidth="1"/>
    <col min="6" max="6" width="12.25" bestFit="1" customWidth="1"/>
  </cols>
  <sheetData>
    <row r="1" spans="1:6">
      <c r="A1" t="s">
        <v>299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280</v>
      </c>
      <c r="B4" t="s">
        <v>21</v>
      </c>
      <c r="C4" t="s">
        <v>1</v>
      </c>
      <c r="D4" t="s">
        <v>244</v>
      </c>
      <c r="E4">
        <v>1</v>
      </c>
      <c r="F4" t="s">
        <v>298</v>
      </c>
    </row>
    <row r="5" spans="1:6">
      <c r="A5" t="s">
        <v>281</v>
      </c>
      <c r="B5" t="s">
        <v>21</v>
      </c>
      <c r="C5" t="s">
        <v>1</v>
      </c>
      <c r="E5">
        <v>2</v>
      </c>
      <c r="F5" t="s">
        <v>283</v>
      </c>
    </row>
    <row r="6" spans="1:6">
      <c r="A6" t="s">
        <v>282</v>
      </c>
      <c r="B6" t="s">
        <v>21</v>
      </c>
      <c r="E6">
        <v>3</v>
      </c>
      <c r="F6" s="13" t="s">
        <v>58</v>
      </c>
    </row>
    <row r="7" spans="1:6">
      <c r="A7" t="s">
        <v>3</v>
      </c>
      <c r="B7" t="s">
        <v>41</v>
      </c>
      <c r="C7" t="s">
        <v>4</v>
      </c>
      <c r="D7" t="s">
        <v>37</v>
      </c>
      <c r="E7">
        <f t="shared" ref="E7:E11" si="0">ROW()-3</f>
        <v>4</v>
      </c>
      <c r="F7" t="s">
        <v>36</v>
      </c>
    </row>
    <row r="8" spans="1:6">
      <c r="A8" t="s">
        <v>6</v>
      </c>
      <c r="B8" t="s">
        <v>271</v>
      </c>
      <c r="C8" t="s">
        <v>4</v>
      </c>
      <c r="E8">
        <f t="shared" si="0"/>
        <v>5</v>
      </c>
      <c r="F8" t="s">
        <v>7</v>
      </c>
    </row>
    <row r="9" spans="1:6">
      <c r="A9" t="s">
        <v>8</v>
      </c>
      <c r="B9" t="s">
        <v>9</v>
      </c>
      <c r="C9" t="s">
        <v>4</v>
      </c>
      <c r="E9">
        <f t="shared" si="0"/>
        <v>6</v>
      </c>
      <c r="F9" t="s">
        <v>10</v>
      </c>
    </row>
    <row r="10" spans="1:6">
      <c r="A10" t="s">
        <v>11</v>
      </c>
      <c r="B10" t="s">
        <v>271</v>
      </c>
      <c r="C10" t="s">
        <v>4</v>
      </c>
      <c r="E10">
        <f t="shared" si="0"/>
        <v>7</v>
      </c>
      <c r="F10" t="s">
        <v>12</v>
      </c>
    </row>
    <row r="11" spans="1:6">
      <c r="A11" t="s">
        <v>13</v>
      </c>
      <c r="B11" t="s">
        <v>9</v>
      </c>
      <c r="C11" t="s">
        <v>4</v>
      </c>
      <c r="E11">
        <f t="shared" si="0"/>
        <v>8</v>
      </c>
      <c r="F11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A6" sqref="A6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284</v>
      </c>
      <c r="F1" t="s">
        <v>80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78</v>
      </c>
      <c r="B4" t="s">
        <v>27</v>
      </c>
      <c r="C4" t="s">
        <v>1</v>
      </c>
      <c r="D4" t="s">
        <v>244</v>
      </c>
      <c r="E4">
        <f>ROW()-3</f>
        <v>1</v>
      </c>
      <c r="F4" t="s">
        <v>79</v>
      </c>
    </row>
    <row r="5" spans="1:7">
      <c r="A5" t="s">
        <v>47</v>
      </c>
      <c r="B5" t="s">
        <v>62</v>
      </c>
      <c r="C5" t="s">
        <v>1</v>
      </c>
      <c r="D5" t="s">
        <v>244</v>
      </c>
      <c r="E5">
        <f t="shared" ref="E5:E23" si="0">ROW()-3</f>
        <v>2</v>
      </c>
      <c r="F5" s="1" t="s">
        <v>85</v>
      </c>
    </row>
    <row r="6" spans="1:7">
      <c r="A6" t="s">
        <v>81</v>
      </c>
      <c r="B6" t="s">
        <v>2</v>
      </c>
      <c r="C6" t="s">
        <v>1</v>
      </c>
      <c r="E6">
        <f t="shared" si="0"/>
        <v>3</v>
      </c>
      <c r="F6" t="s">
        <v>82</v>
      </c>
    </row>
    <row r="7" spans="1:7">
      <c r="A7" t="s">
        <v>83</v>
      </c>
      <c r="B7" t="s">
        <v>55</v>
      </c>
      <c r="C7" t="s">
        <v>1</v>
      </c>
      <c r="E7">
        <f t="shared" si="0"/>
        <v>4</v>
      </c>
      <c r="F7" t="s">
        <v>84</v>
      </c>
    </row>
    <row r="8" spans="1:7" ht="49.5">
      <c r="A8" t="s">
        <v>90</v>
      </c>
      <c r="B8" t="s">
        <v>39</v>
      </c>
      <c r="C8" t="s">
        <v>1</v>
      </c>
      <c r="E8">
        <f t="shared" si="0"/>
        <v>5</v>
      </c>
      <c r="F8" t="s">
        <v>86</v>
      </c>
      <c r="G8" s="1" t="s">
        <v>300</v>
      </c>
    </row>
    <row r="9" spans="1:7">
      <c r="A9" t="s">
        <v>88</v>
      </c>
      <c r="B9" t="s">
        <v>87</v>
      </c>
      <c r="C9" t="s">
        <v>42</v>
      </c>
      <c r="E9">
        <f t="shared" si="0"/>
        <v>6</v>
      </c>
      <c r="F9" t="s">
        <v>89</v>
      </c>
    </row>
    <row r="10" spans="1:7">
      <c r="A10" t="s">
        <v>91</v>
      </c>
      <c r="B10" t="s">
        <v>39</v>
      </c>
      <c r="C10" t="s">
        <v>42</v>
      </c>
      <c r="E10">
        <f t="shared" si="0"/>
        <v>7</v>
      </c>
      <c r="F10" t="s">
        <v>92</v>
      </c>
    </row>
    <row r="11" spans="1:7">
      <c r="A11" t="s">
        <v>93</v>
      </c>
      <c r="B11" t="s">
        <v>39</v>
      </c>
      <c r="C11" t="s">
        <v>4</v>
      </c>
      <c r="E11">
        <f t="shared" si="0"/>
        <v>8</v>
      </c>
      <c r="F11" t="s">
        <v>94</v>
      </c>
    </row>
    <row r="12" spans="1:7">
      <c r="A12" t="s">
        <v>107</v>
      </c>
      <c r="B12" t="s">
        <v>39</v>
      </c>
      <c r="C12" t="s">
        <v>42</v>
      </c>
      <c r="E12">
        <f t="shared" si="0"/>
        <v>9</v>
      </c>
      <c r="F12" t="s">
        <v>108</v>
      </c>
      <c r="G12" t="s">
        <v>109</v>
      </c>
    </row>
    <row r="13" spans="1:7">
      <c r="A13" t="s">
        <v>95</v>
      </c>
      <c r="B13" t="s">
        <v>39</v>
      </c>
      <c r="C13" t="s">
        <v>4</v>
      </c>
      <c r="E13">
        <f t="shared" si="0"/>
        <v>10</v>
      </c>
      <c r="F13" t="s">
        <v>100</v>
      </c>
    </row>
    <row r="14" spans="1:7">
      <c r="A14" t="s">
        <v>96</v>
      </c>
      <c r="B14" t="s">
        <v>33</v>
      </c>
      <c r="C14" t="s">
        <v>4</v>
      </c>
      <c r="E14">
        <f t="shared" si="0"/>
        <v>11</v>
      </c>
      <c r="F14" t="s">
        <v>101</v>
      </c>
    </row>
    <row r="15" spans="1:7">
      <c r="A15" t="s">
        <v>97</v>
      </c>
      <c r="B15" t="s">
        <v>33</v>
      </c>
      <c r="C15" t="s">
        <v>4</v>
      </c>
      <c r="E15">
        <f t="shared" si="0"/>
        <v>12</v>
      </c>
      <c r="F15" t="s">
        <v>102</v>
      </c>
    </row>
    <row r="16" spans="1:7">
      <c r="A16" t="s">
        <v>98</v>
      </c>
      <c r="B16" t="s">
        <v>33</v>
      </c>
      <c r="C16" t="s">
        <v>4</v>
      </c>
      <c r="D16" t="s">
        <v>136</v>
      </c>
      <c r="E16">
        <f t="shared" si="0"/>
        <v>13</v>
      </c>
      <c r="F16" t="s">
        <v>103</v>
      </c>
    </row>
    <row r="17" spans="1:6">
      <c r="A17" t="s">
        <v>99</v>
      </c>
      <c r="B17" t="s">
        <v>33</v>
      </c>
      <c r="C17" t="s">
        <v>4</v>
      </c>
      <c r="D17" t="s">
        <v>105</v>
      </c>
      <c r="E17">
        <f t="shared" si="0"/>
        <v>14</v>
      </c>
      <c r="F17" t="s">
        <v>104</v>
      </c>
    </row>
    <row r="18" spans="1:6">
      <c r="A18" t="s">
        <v>3</v>
      </c>
      <c r="B18" t="s">
        <v>33</v>
      </c>
      <c r="C18" t="s">
        <v>42</v>
      </c>
      <c r="D18" t="s">
        <v>37</v>
      </c>
      <c r="E18">
        <f t="shared" si="0"/>
        <v>15</v>
      </c>
      <c r="F18" t="s">
        <v>106</v>
      </c>
    </row>
    <row r="19" spans="1:6">
      <c r="A19" t="s">
        <v>22</v>
      </c>
      <c r="B19" t="s">
        <v>5</v>
      </c>
      <c r="C19" t="s">
        <v>4</v>
      </c>
      <c r="E19">
        <f t="shared" si="0"/>
        <v>16</v>
      </c>
      <c r="F19" t="s">
        <v>23</v>
      </c>
    </row>
    <row r="20" spans="1:6">
      <c r="A20" t="s">
        <v>6</v>
      </c>
      <c r="B20" t="s">
        <v>275</v>
      </c>
      <c r="C20" t="s">
        <v>1</v>
      </c>
      <c r="E20">
        <f t="shared" si="0"/>
        <v>17</v>
      </c>
      <c r="F20" t="s">
        <v>7</v>
      </c>
    </row>
    <row r="21" spans="1:6">
      <c r="A21" t="s">
        <v>8</v>
      </c>
      <c r="B21" t="s">
        <v>9</v>
      </c>
      <c r="C21" t="s">
        <v>1</v>
      </c>
      <c r="E21">
        <f t="shared" si="0"/>
        <v>18</v>
      </c>
      <c r="F21" t="s">
        <v>10</v>
      </c>
    </row>
    <row r="22" spans="1:6">
      <c r="A22" t="s">
        <v>11</v>
      </c>
      <c r="B22" t="s">
        <v>275</v>
      </c>
      <c r="C22" t="s">
        <v>1</v>
      </c>
      <c r="E22">
        <f t="shared" si="0"/>
        <v>19</v>
      </c>
      <c r="F22" t="s">
        <v>12</v>
      </c>
    </row>
    <row r="23" spans="1:6">
      <c r="A23" t="s">
        <v>13</v>
      </c>
      <c r="B23" t="s">
        <v>9</v>
      </c>
      <c r="C23" t="s">
        <v>1</v>
      </c>
      <c r="E23">
        <f t="shared" si="0"/>
        <v>20</v>
      </c>
      <c r="F2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A7" sqref="A7:E7"/>
    </sheetView>
  </sheetViews>
  <sheetFormatPr defaultRowHeight="16.5"/>
  <cols>
    <col min="1" max="1" width="32.62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  <col min="8" max="8" width="17.875" bestFit="1" customWidth="1"/>
  </cols>
  <sheetData>
    <row r="1" spans="1:7">
      <c r="A1" t="s">
        <v>301</v>
      </c>
      <c r="F1" t="s">
        <v>250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s="15" customFormat="1">
      <c r="A4" s="15" t="s">
        <v>78</v>
      </c>
      <c r="B4" s="15" t="s">
        <v>27</v>
      </c>
      <c r="C4" s="15" t="s">
        <v>1</v>
      </c>
      <c r="D4" s="15" t="s">
        <v>244</v>
      </c>
      <c r="E4" s="15">
        <f>ROW()-3</f>
        <v>1</v>
      </c>
      <c r="F4" s="15" t="s">
        <v>79</v>
      </c>
    </row>
    <row r="5" spans="1:7" s="15" customFormat="1">
      <c r="A5" s="15" t="s">
        <v>47</v>
      </c>
      <c r="B5" s="15" t="s">
        <v>272</v>
      </c>
      <c r="C5" s="15" t="s">
        <v>1</v>
      </c>
      <c r="D5" s="15" t="s">
        <v>244</v>
      </c>
      <c r="E5" s="15">
        <f t="shared" ref="E5:E19" si="0">ROW()-3</f>
        <v>2</v>
      </c>
      <c r="F5" s="16" t="s">
        <v>46</v>
      </c>
    </row>
    <row r="6" spans="1:7" s="15" customFormat="1">
      <c r="A6" s="15" t="s">
        <v>111</v>
      </c>
      <c r="B6" s="15" t="s">
        <v>41</v>
      </c>
      <c r="C6" s="15" t="s">
        <v>1</v>
      </c>
      <c r="D6" s="15" t="s">
        <v>244</v>
      </c>
      <c r="E6" s="15">
        <f t="shared" si="0"/>
        <v>3</v>
      </c>
      <c r="F6" s="15" t="s">
        <v>112</v>
      </c>
      <c r="G6" s="15" t="s">
        <v>113</v>
      </c>
    </row>
    <row r="7" spans="1:7" s="15" customFormat="1">
      <c r="A7" s="15" t="s">
        <v>252</v>
      </c>
      <c r="B7" s="15" t="s">
        <v>128</v>
      </c>
      <c r="C7" s="15" t="s">
        <v>42</v>
      </c>
      <c r="E7" s="15">
        <f t="shared" si="0"/>
        <v>4</v>
      </c>
      <c r="F7" s="16" t="s">
        <v>251</v>
      </c>
      <c r="G7" s="15" t="s">
        <v>269</v>
      </c>
    </row>
    <row r="8" spans="1:7" s="17" customFormat="1">
      <c r="A8" t="s">
        <v>297</v>
      </c>
      <c r="B8" s="15" t="s">
        <v>128</v>
      </c>
      <c r="F8" s="18"/>
      <c r="G8" t="s">
        <v>285</v>
      </c>
    </row>
    <row r="9" spans="1:7" s="15" customFormat="1">
      <c r="A9" s="15" t="s">
        <v>253</v>
      </c>
      <c r="B9" s="15" t="s">
        <v>41</v>
      </c>
      <c r="C9" s="15" t="s">
        <v>42</v>
      </c>
      <c r="D9" s="15" t="s">
        <v>136</v>
      </c>
      <c r="E9" s="15">
        <f t="shared" si="0"/>
        <v>6</v>
      </c>
      <c r="F9" s="15" t="s">
        <v>254</v>
      </c>
    </row>
    <row r="10" spans="1:7" s="15" customFormat="1">
      <c r="A10" s="15" t="s">
        <v>255</v>
      </c>
      <c r="B10" s="15" t="s">
        <v>87</v>
      </c>
      <c r="C10" s="15" t="s">
        <v>42</v>
      </c>
      <c r="E10" s="15">
        <f t="shared" si="0"/>
        <v>7</v>
      </c>
      <c r="F10" s="15" t="s">
        <v>260</v>
      </c>
      <c r="G10" s="15" t="s">
        <v>265</v>
      </c>
    </row>
    <row r="11" spans="1:7" s="15" customFormat="1">
      <c r="A11" s="15" t="s">
        <v>256</v>
      </c>
      <c r="B11" s="15" t="s">
        <v>87</v>
      </c>
      <c r="C11" s="15" t="s">
        <v>42</v>
      </c>
      <c r="E11" s="15">
        <f t="shared" si="0"/>
        <v>8</v>
      </c>
      <c r="F11" s="15" t="s">
        <v>261</v>
      </c>
      <c r="G11" s="15" t="s">
        <v>266</v>
      </c>
    </row>
    <row r="12" spans="1:7" s="15" customFormat="1">
      <c r="A12" s="15" t="s">
        <v>257</v>
      </c>
      <c r="B12" s="15" t="s">
        <v>114</v>
      </c>
      <c r="C12" s="15" t="s">
        <v>4</v>
      </c>
      <c r="E12" s="15">
        <f t="shared" si="0"/>
        <v>9</v>
      </c>
      <c r="F12" s="15" t="s">
        <v>262</v>
      </c>
      <c r="G12" s="15" t="s">
        <v>267</v>
      </c>
    </row>
    <row r="13" spans="1:7" s="15" customFormat="1">
      <c r="A13" s="15" t="s">
        <v>258</v>
      </c>
      <c r="B13" s="15" t="s">
        <v>0</v>
      </c>
      <c r="C13" s="15" t="s">
        <v>42</v>
      </c>
      <c r="E13" s="15">
        <f t="shared" si="0"/>
        <v>10</v>
      </c>
      <c r="F13" s="15" t="s">
        <v>263</v>
      </c>
      <c r="G13" s="15" t="s">
        <v>267</v>
      </c>
    </row>
    <row r="14" spans="1:7" s="15" customFormat="1">
      <c r="A14" s="15" t="s">
        <v>259</v>
      </c>
      <c r="B14" s="15" t="s">
        <v>128</v>
      </c>
      <c r="C14" s="15" t="s">
        <v>4</v>
      </c>
      <c r="E14" s="15">
        <f t="shared" si="0"/>
        <v>11</v>
      </c>
      <c r="F14" s="15" t="s">
        <v>264</v>
      </c>
      <c r="G14" s="15" t="s">
        <v>268</v>
      </c>
    </row>
    <row r="15" spans="1:7">
      <c r="A15" t="s">
        <v>3</v>
      </c>
      <c r="B15" t="s">
        <v>33</v>
      </c>
      <c r="C15" t="s">
        <v>42</v>
      </c>
      <c r="D15" t="s">
        <v>37</v>
      </c>
      <c r="E15">
        <f t="shared" si="0"/>
        <v>12</v>
      </c>
      <c r="F15" t="s">
        <v>106</v>
      </c>
    </row>
    <row r="16" spans="1:7">
      <c r="A16" t="s">
        <v>6</v>
      </c>
      <c r="B16" t="s">
        <v>276</v>
      </c>
      <c r="C16" t="s">
        <v>1</v>
      </c>
      <c r="E16">
        <f t="shared" si="0"/>
        <v>13</v>
      </c>
      <c r="F16" t="s">
        <v>7</v>
      </c>
    </row>
    <row r="17" spans="1:7">
      <c r="A17" t="s">
        <v>8</v>
      </c>
      <c r="B17" t="s">
        <v>9</v>
      </c>
      <c r="C17" t="s">
        <v>1</v>
      </c>
      <c r="E17">
        <f t="shared" si="0"/>
        <v>14</v>
      </c>
      <c r="F17" t="s">
        <v>10</v>
      </c>
    </row>
    <row r="18" spans="1:7">
      <c r="A18" t="s">
        <v>11</v>
      </c>
      <c r="B18" t="s">
        <v>276</v>
      </c>
      <c r="C18" t="s">
        <v>1</v>
      </c>
      <c r="E18">
        <f t="shared" si="0"/>
        <v>15</v>
      </c>
      <c r="F18" t="s">
        <v>12</v>
      </c>
    </row>
    <row r="19" spans="1:7">
      <c r="A19" t="s">
        <v>13</v>
      </c>
      <c r="B19" t="s">
        <v>9</v>
      </c>
      <c r="C19" t="s">
        <v>1</v>
      </c>
      <c r="E19">
        <f t="shared" si="0"/>
        <v>16</v>
      </c>
      <c r="F19" t="s">
        <v>14</v>
      </c>
    </row>
    <row r="22" spans="1:7">
      <c r="A22" t="s">
        <v>285</v>
      </c>
      <c r="G22" t="s">
        <v>285</v>
      </c>
    </row>
    <row r="23" spans="1:7">
      <c r="A23" t="s">
        <v>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F7" sqref="F7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302</v>
      </c>
      <c r="F1" t="s">
        <v>110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s="13" customFormat="1">
      <c r="A4" s="13" t="s">
        <v>286</v>
      </c>
      <c r="B4" s="13" t="s">
        <v>287</v>
      </c>
      <c r="C4" s="13" t="s">
        <v>1</v>
      </c>
      <c r="D4" s="13" t="s">
        <v>288</v>
      </c>
      <c r="E4" s="13">
        <f>ROW()-3</f>
        <v>1</v>
      </c>
      <c r="F4" s="13" t="s">
        <v>289</v>
      </c>
    </row>
    <row r="5" spans="1:7" s="13" customFormat="1">
      <c r="A5" s="13" t="s">
        <v>290</v>
      </c>
      <c r="B5" s="13" t="s">
        <v>291</v>
      </c>
      <c r="C5" s="13" t="s">
        <v>1</v>
      </c>
      <c r="D5" s="13" t="s">
        <v>288</v>
      </c>
      <c r="E5" s="13">
        <f t="shared" ref="E5" si="0">ROW()-3</f>
        <v>2</v>
      </c>
      <c r="F5" s="14" t="s">
        <v>292</v>
      </c>
    </row>
    <row r="6" spans="1:7" s="13" customFormat="1">
      <c r="A6" s="13" t="s">
        <v>293</v>
      </c>
      <c r="B6" s="13" t="s">
        <v>294</v>
      </c>
      <c r="C6" s="13" t="s">
        <v>1</v>
      </c>
      <c r="D6" s="13" t="s">
        <v>288</v>
      </c>
      <c r="E6" s="13">
        <f t="shared" ref="E6:E24" si="1">ROW()-3</f>
        <v>3</v>
      </c>
      <c r="F6" s="13" t="s">
        <v>295</v>
      </c>
      <c r="G6" s="13" t="s">
        <v>296</v>
      </c>
    </row>
    <row r="7" spans="1:7" s="15" customFormat="1">
      <c r="A7" s="15" t="s">
        <v>116</v>
      </c>
      <c r="B7" s="15" t="s">
        <v>114</v>
      </c>
      <c r="C7" s="15" t="s">
        <v>1</v>
      </c>
      <c r="D7" s="15" t="s">
        <v>244</v>
      </c>
      <c r="E7" s="15">
        <f t="shared" si="1"/>
        <v>4</v>
      </c>
      <c r="F7" s="15" t="s">
        <v>115</v>
      </c>
    </row>
    <row r="8" spans="1:7" s="15" customFormat="1">
      <c r="A8" s="15" t="s">
        <v>117</v>
      </c>
      <c r="B8" s="15" t="s">
        <v>114</v>
      </c>
      <c r="C8" s="15" t="s">
        <v>1</v>
      </c>
      <c r="E8" s="15">
        <f t="shared" si="1"/>
        <v>5</v>
      </c>
      <c r="F8" s="16" t="s">
        <v>118</v>
      </c>
    </row>
    <row r="9" spans="1:7" s="15" customFormat="1">
      <c r="A9" s="15" t="s">
        <v>119</v>
      </c>
      <c r="B9" s="15" t="s">
        <v>39</v>
      </c>
      <c r="C9" s="15" t="s">
        <v>42</v>
      </c>
      <c r="E9" s="15">
        <f t="shared" si="1"/>
        <v>6</v>
      </c>
      <c r="F9" s="15" t="s">
        <v>120</v>
      </c>
    </row>
    <row r="10" spans="1:7" s="15" customFormat="1">
      <c r="A10" s="15" t="s">
        <v>306</v>
      </c>
      <c r="B10" s="15" t="s">
        <v>50</v>
      </c>
      <c r="C10" s="15" t="s">
        <v>42</v>
      </c>
      <c r="E10" s="15">
        <f t="shared" si="1"/>
        <v>7</v>
      </c>
      <c r="F10" s="15" t="s">
        <v>120</v>
      </c>
    </row>
    <row r="11" spans="1:7" s="15" customFormat="1">
      <c r="A11" s="15" t="s">
        <v>134</v>
      </c>
      <c r="B11" s="15" t="s">
        <v>33</v>
      </c>
      <c r="C11" s="15" t="s">
        <v>42</v>
      </c>
      <c r="D11" s="15" t="s">
        <v>136</v>
      </c>
      <c r="E11" s="15">
        <f t="shared" si="1"/>
        <v>8</v>
      </c>
      <c r="F11" s="15" t="s">
        <v>135</v>
      </c>
    </row>
    <row r="12" spans="1:7" s="15" customFormat="1">
      <c r="A12" s="15" t="s">
        <v>130</v>
      </c>
      <c r="B12" s="15" t="s">
        <v>33</v>
      </c>
      <c r="C12" s="15" t="s">
        <v>42</v>
      </c>
      <c r="E12" s="15">
        <f t="shared" si="1"/>
        <v>9</v>
      </c>
      <c r="F12" s="15" t="s">
        <v>131</v>
      </c>
      <c r="G12" s="15" t="s">
        <v>132</v>
      </c>
    </row>
    <row r="13" spans="1:7" s="15" customFormat="1">
      <c r="A13" s="15" t="s">
        <v>129</v>
      </c>
      <c r="B13" s="15" t="s">
        <v>114</v>
      </c>
      <c r="C13" s="15" t="s">
        <v>4</v>
      </c>
      <c r="E13" s="15">
        <f t="shared" si="1"/>
        <v>10</v>
      </c>
      <c r="F13" s="15" t="s">
        <v>133</v>
      </c>
    </row>
    <row r="14" spans="1:7" s="15" customFormat="1">
      <c r="A14" s="15" t="s">
        <v>121</v>
      </c>
      <c r="B14" s="15" t="s">
        <v>0</v>
      </c>
      <c r="C14" s="15" t="s">
        <v>42</v>
      </c>
      <c r="E14" s="15">
        <f t="shared" si="1"/>
        <v>11</v>
      </c>
      <c r="F14" s="15" t="s">
        <v>125</v>
      </c>
    </row>
    <row r="15" spans="1:7" s="15" customFormat="1">
      <c r="A15" s="15" t="s">
        <v>122</v>
      </c>
      <c r="B15" s="15" t="s">
        <v>87</v>
      </c>
      <c r="C15" s="15" t="s">
        <v>4</v>
      </c>
      <c r="E15" s="15">
        <f t="shared" si="1"/>
        <v>12</v>
      </c>
      <c r="F15" s="15" t="s">
        <v>124</v>
      </c>
    </row>
    <row r="16" spans="1:7" s="15" customFormat="1">
      <c r="A16" s="15" t="s">
        <v>303</v>
      </c>
      <c r="B16" s="15" t="s">
        <v>39</v>
      </c>
      <c r="C16" s="15" t="s">
        <v>4</v>
      </c>
      <c r="E16" s="15">
        <f t="shared" si="1"/>
        <v>13</v>
      </c>
      <c r="F16" s="15" t="s">
        <v>123</v>
      </c>
    </row>
    <row r="17" spans="1:6" s="15" customFormat="1">
      <c r="A17" s="15" t="s">
        <v>304</v>
      </c>
      <c r="B17" s="15" t="s">
        <v>128</v>
      </c>
      <c r="C17" s="15" t="s">
        <v>4</v>
      </c>
      <c r="E17" s="15">
        <f t="shared" si="1"/>
        <v>14</v>
      </c>
      <c r="F17" s="15" t="s">
        <v>123</v>
      </c>
    </row>
    <row r="18" spans="1:6" s="15" customFormat="1">
      <c r="A18" s="15" t="s">
        <v>305</v>
      </c>
      <c r="B18" s="15" t="s">
        <v>87</v>
      </c>
      <c r="C18" s="15" t="s">
        <v>4</v>
      </c>
      <c r="E18" s="15">
        <f t="shared" si="1"/>
        <v>15</v>
      </c>
      <c r="F18" s="15" t="s">
        <v>123</v>
      </c>
    </row>
    <row r="19" spans="1:6" s="15" customFormat="1">
      <c r="A19" s="15" t="s">
        <v>126</v>
      </c>
      <c r="B19" s="15" t="s">
        <v>128</v>
      </c>
      <c r="C19" s="15" t="s">
        <v>42</v>
      </c>
      <c r="E19" s="15">
        <f t="shared" si="1"/>
        <v>16</v>
      </c>
      <c r="F19" s="15" t="s">
        <v>127</v>
      </c>
    </row>
    <row r="20" spans="1:6">
      <c r="A20" t="s">
        <v>3</v>
      </c>
      <c r="B20" t="s">
        <v>33</v>
      </c>
      <c r="C20" t="s">
        <v>42</v>
      </c>
      <c r="D20" t="s">
        <v>37</v>
      </c>
      <c r="E20">
        <f t="shared" si="1"/>
        <v>17</v>
      </c>
      <c r="F20" t="s">
        <v>106</v>
      </c>
    </row>
    <row r="21" spans="1:6">
      <c r="A21" t="s">
        <v>6</v>
      </c>
      <c r="B21" t="s">
        <v>275</v>
      </c>
      <c r="C21" t="s">
        <v>1</v>
      </c>
      <c r="E21">
        <f t="shared" si="1"/>
        <v>18</v>
      </c>
      <c r="F21" t="s">
        <v>7</v>
      </c>
    </row>
    <row r="22" spans="1:6">
      <c r="A22" t="s">
        <v>8</v>
      </c>
      <c r="B22" t="s">
        <v>9</v>
      </c>
      <c r="C22" t="s">
        <v>1</v>
      </c>
      <c r="E22">
        <f t="shared" si="1"/>
        <v>19</v>
      </c>
      <c r="F22" t="s">
        <v>10</v>
      </c>
    </row>
    <row r="23" spans="1:6">
      <c r="A23" t="s">
        <v>11</v>
      </c>
      <c r="B23" t="s">
        <v>275</v>
      </c>
      <c r="C23" t="s">
        <v>1</v>
      </c>
      <c r="E23">
        <f t="shared" si="1"/>
        <v>20</v>
      </c>
      <c r="F23" t="s">
        <v>12</v>
      </c>
    </row>
    <row r="24" spans="1:6">
      <c r="A24" t="s">
        <v>13</v>
      </c>
      <c r="B24" t="s">
        <v>9</v>
      </c>
      <c r="C24" t="s">
        <v>1</v>
      </c>
      <c r="E24">
        <f t="shared" si="1"/>
        <v>21</v>
      </c>
      <c r="F2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A6" sqref="A6:XFD6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235</v>
      </c>
      <c r="F1" t="s">
        <v>234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236</v>
      </c>
      <c r="B4" t="s">
        <v>114</v>
      </c>
      <c r="C4" t="s">
        <v>1</v>
      </c>
      <c r="D4" t="s">
        <v>273</v>
      </c>
      <c r="E4">
        <f>ROW()-3</f>
        <v>1</v>
      </c>
      <c r="F4" t="s">
        <v>237</v>
      </c>
    </row>
    <row r="5" spans="1:7">
      <c r="A5" t="s">
        <v>238</v>
      </c>
      <c r="B5" t="s">
        <v>114</v>
      </c>
      <c r="C5" t="s">
        <v>1</v>
      </c>
      <c r="D5" t="s">
        <v>273</v>
      </c>
      <c r="E5">
        <f t="shared" ref="E5:E16" si="0">ROW()-3</f>
        <v>2</v>
      </c>
      <c r="F5" t="s">
        <v>115</v>
      </c>
    </row>
    <row r="6" spans="1:7" s="13" customFormat="1">
      <c r="A6" s="13" t="s">
        <v>111</v>
      </c>
      <c r="B6" s="13" t="s">
        <v>294</v>
      </c>
      <c r="C6" s="13" t="s">
        <v>1</v>
      </c>
      <c r="D6" s="13" t="s">
        <v>244</v>
      </c>
      <c r="E6" s="13">
        <f t="shared" si="0"/>
        <v>3</v>
      </c>
      <c r="F6" s="13" t="s">
        <v>295</v>
      </c>
      <c r="G6" s="13" t="s">
        <v>296</v>
      </c>
    </row>
    <row r="7" spans="1:7">
      <c r="A7" t="s">
        <v>239</v>
      </c>
      <c r="B7" t="s">
        <v>114</v>
      </c>
      <c r="C7" t="s">
        <v>1</v>
      </c>
      <c r="E7">
        <f t="shared" si="0"/>
        <v>4</v>
      </c>
      <c r="F7" s="1" t="s">
        <v>243</v>
      </c>
    </row>
    <row r="8" spans="1:7">
      <c r="A8" t="s">
        <v>240</v>
      </c>
      <c r="B8" t="s">
        <v>39</v>
      </c>
      <c r="C8" t="s">
        <v>42</v>
      </c>
      <c r="E8">
        <f t="shared" si="0"/>
        <v>5</v>
      </c>
      <c r="F8" t="s">
        <v>120</v>
      </c>
    </row>
    <row r="9" spans="1:7">
      <c r="A9" t="s">
        <v>241</v>
      </c>
      <c r="B9" t="s">
        <v>87</v>
      </c>
      <c r="C9" t="s">
        <v>42</v>
      </c>
      <c r="E9">
        <f t="shared" si="0"/>
        <v>6</v>
      </c>
      <c r="F9" t="s">
        <v>242</v>
      </c>
    </row>
    <row r="10" spans="1:7">
      <c r="A10" t="s">
        <v>130</v>
      </c>
      <c r="B10" t="s">
        <v>33</v>
      </c>
      <c r="C10" t="s">
        <v>42</v>
      </c>
      <c r="E10">
        <f t="shared" si="0"/>
        <v>7</v>
      </c>
      <c r="F10" t="s">
        <v>131</v>
      </c>
      <c r="G10" t="s">
        <v>132</v>
      </c>
    </row>
    <row r="11" spans="1:7">
      <c r="A11" t="s">
        <v>129</v>
      </c>
      <c r="B11" t="s">
        <v>114</v>
      </c>
      <c r="C11" t="s">
        <v>4</v>
      </c>
      <c r="E11">
        <f t="shared" si="0"/>
        <v>8</v>
      </c>
      <c r="F11" t="s">
        <v>133</v>
      </c>
    </row>
    <row r="12" spans="1:7">
      <c r="A12" t="s">
        <v>3</v>
      </c>
      <c r="B12" t="s">
        <v>33</v>
      </c>
      <c r="C12" t="s">
        <v>42</v>
      </c>
      <c r="D12" t="s">
        <v>37</v>
      </c>
      <c r="E12">
        <f t="shared" si="0"/>
        <v>9</v>
      </c>
      <c r="F12" t="s">
        <v>106</v>
      </c>
    </row>
    <row r="13" spans="1:7">
      <c r="A13" t="s">
        <v>6</v>
      </c>
      <c r="B13" t="s">
        <v>275</v>
      </c>
      <c r="C13" t="s">
        <v>1</v>
      </c>
      <c r="E13">
        <f t="shared" si="0"/>
        <v>10</v>
      </c>
      <c r="F13" t="s">
        <v>7</v>
      </c>
    </row>
    <row r="14" spans="1:7">
      <c r="A14" t="s">
        <v>8</v>
      </c>
      <c r="B14" t="s">
        <v>9</v>
      </c>
      <c r="C14" t="s">
        <v>1</v>
      </c>
      <c r="E14">
        <f t="shared" si="0"/>
        <v>11</v>
      </c>
      <c r="F14" t="s">
        <v>10</v>
      </c>
    </row>
    <row r="15" spans="1:7">
      <c r="A15" t="s">
        <v>11</v>
      </c>
      <c r="B15" t="s">
        <v>275</v>
      </c>
      <c r="C15" t="s">
        <v>1</v>
      </c>
      <c r="E15">
        <f t="shared" si="0"/>
        <v>12</v>
      </c>
      <c r="F15" t="s">
        <v>12</v>
      </c>
    </row>
    <row r="16" spans="1:7">
      <c r="A16" t="s">
        <v>13</v>
      </c>
      <c r="B16" t="s">
        <v>9</v>
      </c>
      <c r="C16" t="s">
        <v>1</v>
      </c>
      <c r="E16">
        <f t="shared" si="0"/>
        <v>13</v>
      </c>
      <c r="F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5" sqref="F5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137</v>
      </c>
      <c r="F1" t="s">
        <v>226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138</v>
      </c>
      <c r="B4" t="s">
        <v>139</v>
      </c>
      <c r="C4" t="s">
        <v>1</v>
      </c>
      <c r="E4">
        <f>ROW()-3</f>
        <v>1</v>
      </c>
      <c r="F4" t="s">
        <v>140</v>
      </c>
    </row>
    <row r="5" spans="1:7">
      <c r="A5" t="s">
        <v>78</v>
      </c>
      <c r="B5" t="s">
        <v>141</v>
      </c>
      <c r="C5" t="s">
        <v>1</v>
      </c>
      <c r="E5">
        <f t="shared" ref="E5:E16" si="0">ROW()-3</f>
        <v>2</v>
      </c>
      <c r="F5" t="s">
        <v>79</v>
      </c>
    </row>
    <row r="6" spans="1:7">
      <c r="A6" t="s">
        <v>149</v>
      </c>
      <c r="B6" t="s">
        <v>150</v>
      </c>
      <c r="C6" t="s">
        <v>40</v>
      </c>
      <c r="D6">
        <v>1</v>
      </c>
      <c r="E6">
        <f t="shared" si="0"/>
        <v>3</v>
      </c>
      <c r="F6" t="s">
        <v>151</v>
      </c>
      <c r="G6" t="s">
        <v>152</v>
      </c>
    </row>
    <row r="7" spans="1:7">
      <c r="A7" t="s">
        <v>142</v>
      </c>
      <c r="B7" t="s">
        <v>33</v>
      </c>
      <c r="C7" t="s">
        <v>1</v>
      </c>
      <c r="E7">
        <f t="shared" si="0"/>
        <v>4</v>
      </c>
      <c r="F7" t="s">
        <v>143</v>
      </c>
    </row>
    <row r="8" spans="1:7">
      <c r="A8" t="s">
        <v>47</v>
      </c>
      <c r="B8" t="s">
        <v>274</v>
      </c>
      <c r="C8" t="s">
        <v>1</v>
      </c>
      <c r="E8">
        <f t="shared" si="0"/>
        <v>5</v>
      </c>
      <c r="F8" s="1" t="s">
        <v>144</v>
      </c>
    </row>
    <row r="9" spans="1:7">
      <c r="A9" t="s">
        <v>61</v>
      </c>
      <c r="B9" t="s">
        <v>274</v>
      </c>
      <c r="C9" t="s">
        <v>40</v>
      </c>
      <c r="E9">
        <f t="shared" si="0"/>
        <v>6</v>
      </c>
      <c r="F9" s="1" t="s">
        <v>145</v>
      </c>
    </row>
    <row r="10" spans="1:7">
      <c r="A10" t="s">
        <v>146</v>
      </c>
      <c r="B10" t="s">
        <v>147</v>
      </c>
      <c r="C10" t="s">
        <v>1</v>
      </c>
      <c r="E10">
        <f t="shared" si="0"/>
        <v>7</v>
      </c>
      <c r="F10" t="s">
        <v>148</v>
      </c>
    </row>
    <row r="11" spans="1:7">
      <c r="A11" t="s">
        <v>232</v>
      </c>
      <c r="B11" t="s">
        <v>227</v>
      </c>
      <c r="C11" t="s">
        <v>42</v>
      </c>
      <c r="E11">
        <f t="shared" si="0"/>
        <v>8</v>
      </c>
      <c r="F11" s="1" t="s">
        <v>233</v>
      </c>
    </row>
    <row r="12" spans="1:7">
      <c r="A12" t="s">
        <v>153</v>
      </c>
      <c r="B12" t="s">
        <v>33</v>
      </c>
      <c r="C12" t="s">
        <v>42</v>
      </c>
      <c r="E12">
        <f t="shared" si="0"/>
        <v>9</v>
      </c>
      <c r="F12" t="s">
        <v>154</v>
      </c>
    </row>
    <row r="13" spans="1:7">
      <c r="A13" t="s">
        <v>6</v>
      </c>
      <c r="B13" t="s">
        <v>275</v>
      </c>
      <c r="C13" t="s">
        <v>1</v>
      </c>
      <c r="E13">
        <f t="shared" si="0"/>
        <v>10</v>
      </c>
      <c r="F13" t="s">
        <v>7</v>
      </c>
    </row>
    <row r="14" spans="1:7">
      <c r="A14" t="s">
        <v>8</v>
      </c>
      <c r="B14" t="s">
        <v>9</v>
      </c>
      <c r="C14" t="s">
        <v>1</v>
      </c>
      <c r="E14">
        <f t="shared" si="0"/>
        <v>11</v>
      </c>
      <c r="F14" t="s">
        <v>10</v>
      </c>
    </row>
    <row r="15" spans="1:7">
      <c r="A15" t="s">
        <v>11</v>
      </c>
      <c r="B15" t="s">
        <v>275</v>
      </c>
      <c r="C15" t="s">
        <v>1</v>
      </c>
      <c r="E15">
        <f t="shared" si="0"/>
        <v>12</v>
      </c>
      <c r="F15" t="s">
        <v>12</v>
      </c>
    </row>
    <row r="16" spans="1:7">
      <c r="A16" t="s">
        <v>13</v>
      </c>
      <c r="B16" t="s">
        <v>9</v>
      </c>
      <c r="C16" t="s">
        <v>1</v>
      </c>
      <c r="E16">
        <f t="shared" si="0"/>
        <v>13</v>
      </c>
      <c r="F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사용자코드</vt:lpstr>
      <vt:lpstr>고객사코드</vt:lpstr>
      <vt:lpstr>포장코드</vt:lpstr>
      <vt:lpstr>자재코드</vt:lpstr>
      <vt:lpstr>제품마스터</vt:lpstr>
      <vt:lpstr>LABEL 정보</vt:lpstr>
      <vt:lpstr>LABEL마스터</vt:lpstr>
      <vt:lpstr>바코드마스터</vt:lpstr>
      <vt:lpstr>작업지시서</vt:lpstr>
      <vt:lpstr>TRACKING</vt:lpstr>
      <vt:lpstr>공통</vt:lpstr>
      <vt:lpstr>vender 코드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dcterms:created xsi:type="dcterms:W3CDTF">2018-10-27T04:08:35Z</dcterms:created>
  <dcterms:modified xsi:type="dcterms:W3CDTF">2020-02-13T06:09:32Z</dcterms:modified>
</cp:coreProperties>
</file>