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340" yWindow="0" windowWidth="27630" windowHeight="12885"/>
  </bookViews>
  <sheets>
    <sheet name="ARTICOLI" sheetId="3" r:id="rId1"/>
    <sheet name="CLIENTI" sheetId="2" r:id="rId2"/>
    <sheet name="DESCRIZIONE" sheetId="1" r:id="rId3"/>
  </sheets>
  <definedNames>
    <definedName name="SRV2K8_ZS1I" localSheetId="0" hidden="1">ARTICOLI!$A$1:$U$476</definedName>
    <definedName name="srv2k8_ZSI_VTECRM_EXTRACLIENTI" localSheetId="1" hidden="1">CLIENTI!$A$1:$M$853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O2" i="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</calcChain>
</file>

<file path=xl/connections.xml><?xml version="1.0" encoding="utf-8"?>
<connections xmlns="http://schemas.openxmlformats.org/spreadsheetml/2006/main">
  <connection id="1" keepAlive="1" name="C:\Users\italcom\Documents\Origini dati utente\SRV2K8 ZSI" type="5" refreshedVersion="3" savePassword="1" background="1" saveData="1">
    <dbPr connection="Provider=SQLOLEDB.1;Password=terminale;Persist Security Info=True;User ID=trm1;Initial Catalog=ZSI;Data Source=SRV2K8;Use Procedure for Prepare=1;Auto Translate=True;Packet Size=4096;Workstation ID=SRV2K8TS;Use Encryption for Data=False;Tag with column collation when possible=False" command="SELECT CODICE, DESCRIZIONE, NRPEZZIIMBALLO, NOMENCLCOMBINATA1, PROVENIENZA_x000d__x000a_, GRUPPO, GRUPPOCRM, GRUPPOVTE_x000d__x000a_, NATURA_x000d__x000a_, CATEGORIASTAT, CATEGORIASTATCRM, CATEGORIASTATVTE_x000d__x000a_, FAMIGLIA, CONCENTRAZIONE, SPECIALITIES, ECOCERT, COSMOS, SOLUZIONI, SOLUZIONIA, SOLUZIONIB, SOLUZIONIC_x000d__x000a_FROM dbo.EXCEL_EXPORT2CRM_ARTICOLI"/>
  </connection>
  <connection id="2" keepAlive="1" name="srv2k8 ZSI VTECRM_EXTRACLIENTI" type="5" refreshedVersion="3" savePassword="1" background="1" saveData="1">
    <dbPr connection="Provider=SQLOLEDB.1;Password=terminale;Persist Security Info=True;User ID=trm1;Initial Catalog=ZSI;Data Source=srv2k8;Use Procedure for Prepare=1;Auto Translate=True;Packet Size=4096;Workstation ID=SRV2K8TS;Use Encryption for Data=False;Tag with column collation when possible=False" command="SELECT _x000d__x000a__x0009_STATOANAGRAFICA,_x000d__x000a__x0009_CODICEAZIENDA,_x000d__x000a__x0009_DSCCONTO1,_x000d__x000a__x0009_CODAGENTE1,_x000d__x000a__x0009_DSCAGENTE,_x000d__x000a__x0009_DESCR_SETTORE,_x000d__x000a__x0009_SettoreCRM,_x000d__x000a__x0009_FUNZIONARIO,_x000d__x000a__x0009_FunzionarioCRM,_x000d__x000a__x0009_Gruppo,_x000d__x000a__x0009_Cosmetica,_x000d__x000a__x0009_Household,_x000d__x000a__x0009_Industrial_applications_x000d__x000a_FROM dbo.EXCEL_EXPORT2CRM_CLIENTI"/>
  </connection>
</connections>
</file>

<file path=xl/sharedStrings.xml><?xml version="1.0" encoding="utf-8"?>
<sst xmlns="http://schemas.openxmlformats.org/spreadsheetml/2006/main" count="14490" uniqueCount="2921">
  <si>
    <t>Gestione Dati CRM</t>
  </si>
  <si>
    <t>Modulo Azienda</t>
  </si>
  <si>
    <t>Modulo Prodotti</t>
  </si>
  <si>
    <t>Campi su CRM</t>
  </si>
  <si>
    <t>Gestiti mediante Metodo</t>
  </si>
  <si>
    <t>Gestiti manualmente su CRM</t>
  </si>
  <si>
    <t>Funzionario</t>
  </si>
  <si>
    <t>X</t>
  </si>
  <si>
    <t>Gruppo</t>
  </si>
  <si>
    <t>Settore</t>
  </si>
  <si>
    <t>Natura</t>
  </si>
  <si>
    <t>Agente</t>
  </si>
  <si>
    <t>Categoria Istat</t>
  </si>
  <si>
    <t>Mercato</t>
  </si>
  <si>
    <t>Varie</t>
  </si>
  <si>
    <t>Concentrazione</t>
  </si>
  <si>
    <t>Famiglia</t>
  </si>
  <si>
    <t>Tipologia</t>
  </si>
  <si>
    <t>Fascia</t>
  </si>
  <si>
    <t>NomenclCombinata</t>
  </si>
  <si>
    <t>VERIFICATO SU METODO E CORRISPONDE A QUELLO DEL CRM</t>
  </si>
  <si>
    <t>VIENE PASSATO COME DESCR_SETTORE DALLA PROCEDURA DI ESPORTAZIONE AL CRM</t>
  </si>
  <si>
    <t>VIENE PASSATO COME DESCR_AGENTE DALLA PROCEDURA DI ESPORTAZIONE AL CRM</t>
  </si>
  <si>
    <t>SettoreCRM</t>
  </si>
  <si>
    <t>FunzionarioCRM</t>
  </si>
  <si>
    <t>SMALL ACCOUNTS</t>
  </si>
  <si>
    <t>Celoria</t>
  </si>
  <si>
    <t>C     7</t>
  </si>
  <si>
    <t>KARYS DUE SRL</t>
  </si>
  <si>
    <t>TERZISTI + PRIVATE LABEL</t>
  </si>
  <si>
    <t>C    12</t>
  </si>
  <si>
    <t>A.V.T.  SRL</t>
  </si>
  <si>
    <t>Household</t>
  </si>
  <si>
    <t>C    13</t>
  </si>
  <si>
    <t>BACCHARA SRL</t>
  </si>
  <si>
    <t>LOCAL KEY ACCOUNTS</t>
  </si>
  <si>
    <t>INCOS - COSWELL</t>
  </si>
  <si>
    <t>C    25</t>
  </si>
  <si>
    <t>OLIMPIA TENSIOATTIVI SRL</t>
  </si>
  <si>
    <t>TRADERS</t>
  </si>
  <si>
    <t>C    27</t>
  </si>
  <si>
    <t>LACOTE SRL</t>
  </si>
  <si>
    <t>C    39</t>
  </si>
  <si>
    <t>H.S.A. - HAIR STYLING APPLICATIONS S.p.A.</t>
  </si>
  <si>
    <t>C    51</t>
  </si>
  <si>
    <t>CO.IND S.C.</t>
  </si>
  <si>
    <t>C    58</t>
  </si>
  <si>
    <t>DAVINES S.P.A.</t>
  </si>
  <si>
    <t>MEDIUM ACCOUNT</t>
  </si>
  <si>
    <t>C    62</t>
  </si>
  <si>
    <t>DESKIN SRL</t>
  </si>
  <si>
    <t>C    67</t>
  </si>
  <si>
    <t>DECO INDUSTRIE S.COOP.P.A.</t>
  </si>
  <si>
    <t>C    74</t>
  </si>
  <si>
    <t>F.T.R. SPA FORNITURE TESSILI R</t>
  </si>
  <si>
    <t>Marzolla</t>
  </si>
  <si>
    <t>C    75</t>
  </si>
  <si>
    <t>AGRAR SRL</t>
  </si>
  <si>
    <t>C    77</t>
  </si>
  <si>
    <t>ICEFOR SPA</t>
  </si>
  <si>
    <t>C    78</t>
  </si>
  <si>
    <t>ERCA SPA</t>
  </si>
  <si>
    <t>CO-MANUFACTURER</t>
  </si>
  <si>
    <t>C    79</t>
  </si>
  <si>
    <t>ESPERIS SPA</t>
  </si>
  <si>
    <t>C    85</t>
  </si>
  <si>
    <t>FARMAVIT SRL</t>
  </si>
  <si>
    <t>C    87</t>
  </si>
  <si>
    <t>ARTSANA SPA</t>
  </si>
  <si>
    <t>C    88</t>
  </si>
  <si>
    <t>INCOS COSMECEUTICA INDUSTRIALE SRL</t>
  </si>
  <si>
    <t>C    92</t>
  </si>
  <si>
    <t>LISAP SPA</t>
  </si>
  <si>
    <t>C    93</t>
  </si>
  <si>
    <t>COSMOPROJECT SRL</t>
  </si>
  <si>
    <t>C    95</t>
  </si>
  <si>
    <t>FIRMA SRL</t>
  </si>
  <si>
    <t>C   102</t>
  </si>
  <si>
    <t>FANGUCCI SRL</t>
  </si>
  <si>
    <t>C   106</t>
  </si>
  <si>
    <t>PRODOTTI CHIMICI 3 P DI ZAPPATA SNC</t>
  </si>
  <si>
    <t>C   107</t>
  </si>
  <si>
    <t>BOLTON  MANITOBA SPA</t>
  </si>
  <si>
    <t>MULTINAZIONALI</t>
  </si>
  <si>
    <t>Ferrigato</t>
  </si>
  <si>
    <t>C   114</t>
  </si>
  <si>
    <t>HARBOR SPA</t>
  </si>
  <si>
    <t>C   120</t>
  </si>
  <si>
    <t>INCO SRL</t>
  </si>
  <si>
    <t>C   132</t>
  </si>
  <si>
    <t>ERBAGIL  SRL</t>
  </si>
  <si>
    <t>C   148</t>
  </si>
  <si>
    <t>CHIMICA Dr.Fr. D'AGOSTINO SPA</t>
  </si>
  <si>
    <t>C   158</t>
  </si>
  <si>
    <t>ARAL SRL</t>
  </si>
  <si>
    <t>C   159</t>
  </si>
  <si>
    <t>MIL MIL 76 S.P.A.</t>
  </si>
  <si>
    <t>C   161</t>
  </si>
  <si>
    <t>PROCHIMICA NOVARESE SPA</t>
  </si>
  <si>
    <t>OTHERS</t>
  </si>
  <si>
    <t>C   164</t>
  </si>
  <si>
    <t>SEPCA SRL</t>
  </si>
  <si>
    <t>C   172</t>
  </si>
  <si>
    <t>DEVE' SRL</t>
  </si>
  <si>
    <t>C   173</t>
  </si>
  <si>
    <t>CONTER S.r.L.</t>
  </si>
  <si>
    <t>C   177</t>
  </si>
  <si>
    <t>CHIMIART DI CAPILUPPI GIANMARCO</t>
  </si>
  <si>
    <t>C   184</t>
  </si>
  <si>
    <t>RES PHARMA SRL</t>
  </si>
  <si>
    <t>C   191</t>
  </si>
  <si>
    <t>DAERG CHIMICA SNC DI GIORGI E. &amp; C.</t>
  </si>
  <si>
    <t>C   194</t>
  </si>
  <si>
    <t>AZIENDA CHIMICA EMILIANA SRL</t>
  </si>
  <si>
    <t>C   195</t>
  </si>
  <si>
    <t>MAIOLINI EGISTO</t>
  </si>
  <si>
    <t>C   200</t>
  </si>
  <si>
    <t>BRENNTAG SPA</t>
  </si>
  <si>
    <t>C   201</t>
  </si>
  <si>
    <t>SAPONIFICIO RONDINELLA SRL</t>
  </si>
  <si>
    <t>C   203</t>
  </si>
  <si>
    <t>LABORATORI COSMETICI KEMI SRL</t>
  </si>
  <si>
    <t>C   211</t>
  </si>
  <si>
    <t>CLARIDE  SRL</t>
  </si>
  <si>
    <t>Tomasino</t>
  </si>
  <si>
    <t>C   229</t>
  </si>
  <si>
    <t>M.G.A. SRL</t>
  </si>
  <si>
    <t>C   234</t>
  </si>
  <si>
    <t>NYL LABORATORIES SRL</t>
  </si>
  <si>
    <t>C   236</t>
  </si>
  <si>
    <t>FIGLI DI GUIDO LAPI SPA</t>
  </si>
  <si>
    <t>C   238</t>
  </si>
  <si>
    <t>TRICOFLORENCE SAS DI PECCHI FILIPPO &amp; C.</t>
  </si>
  <si>
    <t>C   251</t>
  </si>
  <si>
    <t>CHIMIPLAST SRL</t>
  </si>
  <si>
    <t>C   253</t>
  </si>
  <si>
    <t>SYNT CHEMICAL SRL</t>
  </si>
  <si>
    <t>C   260</t>
  </si>
  <si>
    <t>DERBE SRL</t>
  </si>
  <si>
    <t>C   263</t>
  </si>
  <si>
    <t>LAPI CHIMICI SRL</t>
  </si>
  <si>
    <t>C   264</t>
  </si>
  <si>
    <t>SAPONERIE MARIO FISSI SRL UNIPERSONALE</t>
  </si>
  <si>
    <t>C   267</t>
  </si>
  <si>
    <t>GFL SPA A SOCIO UNICO SOC. SOGGETTA A DIREZIONE</t>
  </si>
  <si>
    <t>C   268</t>
  </si>
  <si>
    <t>TRICOBIOTOS SPA</t>
  </si>
  <si>
    <t>C   269</t>
  </si>
  <si>
    <t>PRODOTTI PHITOCOSMETICI DR.VANNUCCI SAS</t>
  </si>
  <si>
    <t>C   270</t>
  </si>
  <si>
    <t>RIVER CHIMICA INDUSTRIALE</t>
  </si>
  <si>
    <t>C   283</t>
  </si>
  <si>
    <t>DOXAL CHIMICA SNC</t>
  </si>
  <si>
    <t>C   289</t>
  </si>
  <si>
    <t>BETTARI DETERGENTI SRL</t>
  </si>
  <si>
    <t>C   290</t>
  </si>
  <si>
    <t>FAIRNESS S.R.L.</t>
  </si>
  <si>
    <t>C   291</t>
  </si>
  <si>
    <t>ATAS  SRL</t>
  </si>
  <si>
    <t>C   292</t>
  </si>
  <si>
    <t>T &amp; C SRL PRODOTTI OSPEDALIERI</t>
  </si>
  <si>
    <t>C   294</t>
  </si>
  <si>
    <t>CISME ITALY SRL</t>
  </si>
  <si>
    <t>C   300</t>
  </si>
  <si>
    <t>A.C.E.F. SPA AZIENDA CHIMICA FARMACEUTICA</t>
  </si>
  <si>
    <t>C   320</t>
  </si>
  <si>
    <t>PDT COSMETICI SRL</t>
  </si>
  <si>
    <t>C   321</t>
  </si>
  <si>
    <t>FAIPA COSMETICS SRL</t>
  </si>
  <si>
    <t>C   331</t>
  </si>
  <si>
    <t>L.MANETTI - H.ROBERTS &amp; C. PA</t>
  </si>
  <si>
    <t>C   338</t>
  </si>
  <si>
    <t>2 C COSMETICS SRL</t>
  </si>
  <si>
    <t>C   342</t>
  </si>
  <si>
    <t>UNI.RA SRL</t>
  </si>
  <si>
    <t>C   343</t>
  </si>
  <si>
    <t>LA VERDE VITA SRL</t>
  </si>
  <si>
    <t>C   347</t>
  </si>
  <si>
    <t>KLERADERM SNC DI APOSTOPOULOS IOANNIS &amp; C.</t>
  </si>
  <si>
    <t>C   351</t>
  </si>
  <si>
    <t>VILLA BORGHINI EUROPA SRL</t>
  </si>
  <si>
    <t>C   352</t>
  </si>
  <si>
    <t>BRYMORE SPA</t>
  </si>
  <si>
    <t>C   362</t>
  </si>
  <si>
    <t>L'ERBOLARIO SRL</t>
  </si>
  <si>
    <t>C   363</t>
  </si>
  <si>
    <t>DR. FUKUJ ITALIA -  Dr. Luca Gaudioso SRL</t>
  </si>
  <si>
    <t>C   367</t>
  </si>
  <si>
    <t>KIMICAR SRL</t>
  </si>
  <si>
    <t>C   379</t>
  </si>
  <si>
    <t>C   391</t>
  </si>
  <si>
    <t>SOCHIL CHIMICA SRL</t>
  </si>
  <si>
    <t>C   397</t>
  </si>
  <si>
    <t>SILCEP SRL</t>
  </si>
  <si>
    <t>C   408</t>
  </si>
  <si>
    <t>SABO FOAM SRL</t>
  </si>
  <si>
    <t>C   422</t>
  </si>
  <si>
    <t>HAWAI SRL UNIPERSONALE</t>
  </si>
  <si>
    <t>C   426</t>
  </si>
  <si>
    <t>SCHALCON SPA</t>
  </si>
  <si>
    <t>C   430</t>
  </si>
  <si>
    <t>NIVEL SRL</t>
  </si>
  <si>
    <t>C   460</t>
  </si>
  <si>
    <t>BARCHEMICALS SRL</t>
  </si>
  <si>
    <t>C   462</t>
  </si>
  <si>
    <t>KosmAG S.r.L.</t>
  </si>
  <si>
    <t>C   467</t>
  </si>
  <si>
    <t>BIODUE SPA</t>
  </si>
  <si>
    <t>C   469</t>
  </si>
  <si>
    <t>FGL INTERNATIONAL SPA</t>
  </si>
  <si>
    <t>PARTNERS</t>
  </si>
  <si>
    <t>Z &amp; S</t>
  </si>
  <si>
    <t>C   477</t>
  </si>
  <si>
    <t>GAMMA CHIMICA SPA</t>
  </si>
  <si>
    <t>C   480</t>
  </si>
  <si>
    <t>PAGLIERI SPA</t>
  </si>
  <si>
    <t>PAGLIERI</t>
  </si>
  <si>
    <t>C   486</t>
  </si>
  <si>
    <t>PHARMAC ITALIA SRL</t>
  </si>
  <si>
    <t>C   492</t>
  </si>
  <si>
    <t>SOLIME' SRL</t>
  </si>
  <si>
    <t>C   497</t>
  </si>
  <si>
    <t>MONTE CHIMICA SPA</t>
  </si>
  <si>
    <t>C   498</t>
  </si>
  <si>
    <t>EIGENMANN E VERONELLI SPA</t>
  </si>
  <si>
    <t>C   499</t>
  </si>
  <si>
    <t>KEMON SPA</t>
  </si>
  <si>
    <t>C   513</t>
  </si>
  <si>
    <t>DERMACOLOR SRL</t>
  </si>
  <si>
    <t>C   522</t>
  </si>
  <si>
    <t>F.M. ITALIA GROUP SRL</t>
  </si>
  <si>
    <t>C   530</t>
  </si>
  <si>
    <t>CLEAN CONSULT INTERNATIONAL SPA</t>
  </si>
  <si>
    <t>C   532</t>
  </si>
  <si>
    <t>VITALCHIMICA ITALIANA SRL</t>
  </si>
  <si>
    <t>C   540</t>
  </si>
  <si>
    <t>MURARO ALBERTINO</t>
  </si>
  <si>
    <t>C   541</t>
  </si>
  <si>
    <t>RUDY PROFUMI SRL</t>
  </si>
  <si>
    <t>C   542</t>
  </si>
  <si>
    <t>LAB. FARM. KRYMI S.p.A.</t>
  </si>
  <si>
    <t>C   551</t>
  </si>
  <si>
    <t>MONTEGA SRL</t>
  </si>
  <si>
    <t>C   563</t>
  </si>
  <si>
    <t>MADEL SPA</t>
  </si>
  <si>
    <t>C   566</t>
  </si>
  <si>
    <t>ZUCCHI CINZIA PRODOTTI</t>
  </si>
  <si>
    <t>C   567</t>
  </si>
  <si>
    <t>UNIVAR SPA SOCIETA' IND.LE E COMM.LE</t>
  </si>
  <si>
    <t>KAO</t>
  </si>
  <si>
    <t>C   571</t>
  </si>
  <si>
    <t>AVITABILE NAPOLEONE SRL</t>
  </si>
  <si>
    <t>C   574</t>
  </si>
  <si>
    <t>SI.STE.M. SRL</t>
  </si>
  <si>
    <t>ITS</t>
  </si>
  <si>
    <t>C   584</t>
  </si>
  <si>
    <t>VEREL SRL</t>
  </si>
  <si>
    <t>C   587</t>
  </si>
  <si>
    <t>C   596</t>
  </si>
  <si>
    <t>VPS GROUP SRL</t>
  </si>
  <si>
    <t>C   597</t>
  </si>
  <si>
    <t>CHIMONT INTERNATIONAL SPA</t>
  </si>
  <si>
    <t>C   598</t>
  </si>
  <si>
    <t>TECHNA ITALIA SRL</t>
  </si>
  <si>
    <t>C   600</t>
  </si>
  <si>
    <t>CHIMITEX SPA</t>
  </si>
  <si>
    <t>SUPPLIER</t>
  </si>
  <si>
    <t>C   607</t>
  </si>
  <si>
    <t>GENERAL SPRAY SERVICE SRL</t>
  </si>
  <si>
    <t>C   613</t>
  </si>
  <si>
    <t>SI.DA.NI COSMETICI DI CAGLIERI STEFANO</t>
  </si>
  <si>
    <t>C   622</t>
  </si>
  <si>
    <t>C   629</t>
  </si>
  <si>
    <t>C   630</t>
  </si>
  <si>
    <t>E' COSI' SRL - PROGRAMMA IGENA</t>
  </si>
  <si>
    <t>C   631</t>
  </si>
  <si>
    <t>FUCHS LUBRIFICANTI SPA</t>
  </si>
  <si>
    <t>Pasquin</t>
  </si>
  <si>
    <t>C   634</t>
  </si>
  <si>
    <t>PENTACHEM SRL</t>
  </si>
  <si>
    <t>C   638</t>
  </si>
  <si>
    <t>C   646</t>
  </si>
  <si>
    <t>LABORATORIO TERAPEUTICO MR SRL</t>
  </si>
  <si>
    <t>C   650</t>
  </si>
  <si>
    <t>C.E.C. COSMO DE.VI. SL</t>
  </si>
  <si>
    <t>C   651</t>
  </si>
  <si>
    <t>MA.CO.TA. SRL</t>
  </si>
  <si>
    <t>C   657</t>
  </si>
  <si>
    <t>CASA GEN.CONGR.EREMITI CAMALDOLESI</t>
  </si>
  <si>
    <t>C   659</t>
  </si>
  <si>
    <t>HENKEL</t>
  </si>
  <si>
    <t>C   668</t>
  </si>
  <si>
    <t>MARVEL 80 SRL</t>
  </si>
  <si>
    <t>C   676</t>
  </si>
  <si>
    <t>MCBRIDE S.p.A.</t>
  </si>
  <si>
    <t>MCBRIDE</t>
  </si>
  <si>
    <t>C   681</t>
  </si>
  <si>
    <t>PANZERI INDUSTRIA CHIMICA SRL</t>
  </si>
  <si>
    <t>C   688</t>
  </si>
  <si>
    <t>COPER SNC DEL DR. E. POLLINI &amp; C.</t>
  </si>
  <si>
    <t>C   697</t>
  </si>
  <si>
    <t>LAIOLO &amp; CAUSA SRL</t>
  </si>
  <si>
    <t>C   705</t>
  </si>
  <si>
    <t>CARPENTIERI PROFUMI SNC</t>
  </si>
  <si>
    <t>C   718</t>
  </si>
  <si>
    <t>GIULIANI SPA</t>
  </si>
  <si>
    <t>C   725</t>
  </si>
  <si>
    <t>C   734</t>
  </si>
  <si>
    <t>MASSIMO GUARDUCCI SRL</t>
  </si>
  <si>
    <t>C   741</t>
  </si>
  <si>
    <t>BALDECCHI SNC DI BALDECCHI E INNOCENTI</t>
  </si>
  <si>
    <t>C   751</t>
  </si>
  <si>
    <t>BAREX ITALIANA SRL</t>
  </si>
  <si>
    <t>C   761</t>
  </si>
  <si>
    <t>TRICOFARMA SRL</t>
  </si>
  <si>
    <t>C   773</t>
  </si>
  <si>
    <t>ZETA ESSE TI SRL</t>
  </si>
  <si>
    <t>C   778</t>
  </si>
  <si>
    <t>FARMAVITA SRL</t>
  </si>
  <si>
    <t>C   788</t>
  </si>
  <si>
    <t>FLO SPA</t>
  </si>
  <si>
    <t>C   789</t>
  </si>
  <si>
    <t>ALLEGRINI SPA</t>
  </si>
  <si>
    <t>JANSSEN</t>
  </si>
  <si>
    <t>C   827</t>
  </si>
  <si>
    <t>AR-CO CHIMICA SRL</t>
  </si>
  <si>
    <t>C   841</t>
  </si>
  <si>
    <t>C.B.M. DI BAGNOLI &amp; C. SAS</t>
  </si>
  <si>
    <t>C   842</t>
  </si>
  <si>
    <t>LUDOVICO MARTELLI SRL</t>
  </si>
  <si>
    <t>C   852</t>
  </si>
  <si>
    <t>INDUSTRIA CHIMICA GENERAL SRL</t>
  </si>
  <si>
    <t>C   860</t>
  </si>
  <si>
    <t>AGRI-SAN SRL</t>
  </si>
  <si>
    <t>C   861</t>
  </si>
  <si>
    <t>MUROTTI ANGELO SRL</t>
  </si>
  <si>
    <t>C   866</t>
  </si>
  <si>
    <t>ICAM SRL</t>
  </si>
  <si>
    <t>C   878</t>
  </si>
  <si>
    <t>RHUTTEN SRL</t>
  </si>
  <si>
    <t>C   884</t>
  </si>
  <si>
    <t>BOTTEGA VERDE SRL</t>
  </si>
  <si>
    <t>C   890</t>
  </si>
  <si>
    <t>BLUEBERRY SRL</t>
  </si>
  <si>
    <t>C   914</t>
  </si>
  <si>
    <t>FUSCO PACKING ENGINEERING SRL</t>
  </si>
  <si>
    <t>C   919</t>
  </si>
  <si>
    <t>CAT CHIMICA SRL</t>
  </si>
  <si>
    <t>C   920</t>
  </si>
  <si>
    <t>LAMBERTI SPA</t>
  </si>
  <si>
    <t>C   927</t>
  </si>
  <si>
    <t>CIELLE ITALIA SRL</t>
  </si>
  <si>
    <t>C   929</t>
  </si>
  <si>
    <t>LAB. COSMETICO DR. CONTI non utilizzare</t>
  </si>
  <si>
    <t>C   931</t>
  </si>
  <si>
    <t>C   940</t>
  </si>
  <si>
    <t>PARISIENNE ITALIA SPA</t>
  </si>
  <si>
    <t>C   941</t>
  </si>
  <si>
    <t>G. MENETTI SNC DI MENETTI P. &amp; C.</t>
  </si>
  <si>
    <t>C  1001</t>
  </si>
  <si>
    <t>KAMENA PRODUCTS CORPORATION</t>
  </si>
  <si>
    <t>KAMENA</t>
  </si>
  <si>
    <t>C  1003</t>
  </si>
  <si>
    <t>ZSCHIMMER &amp; SCHWARZ GMBH &amp; CO</t>
  </si>
  <si>
    <t>C  1010</t>
  </si>
  <si>
    <t>PIERRE FABRE DERMO-COSMETIQUE</t>
  </si>
  <si>
    <t>C  1015</t>
  </si>
  <si>
    <t>P.C. INTERTRADE CO. LTD</t>
  </si>
  <si>
    <t>C  1021</t>
  </si>
  <si>
    <t>SPARTAN CHEMICALS CO. LTD</t>
  </si>
  <si>
    <t>C  1025</t>
  </si>
  <si>
    <t>L'OREAL</t>
  </si>
  <si>
    <t>C  1026</t>
  </si>
  <si>
    <t>ZSCHIMMER &amp; SCHWARZ FRANCE</t>
  </si>
  <si>
    <t>C  1032</t>
  </si>
  <si>
    <t>SASATECH</t>
  </si>
  <si>
    <t>C  1038</t>
  </si>
  <si>
    <t>LEMMEL S.A.</t>
  </si>
  <si>
    <t>C  1040</t>
  </si>
  <si>
    <t>Z &amp; S HANDEL AG</t>
  </si>
  <si>
    <t>C  1041</t>
  </si>
  <si>
    <t>ANACHEM SARL</t>
  </si>
  <si>
    <t>ANACHEM</t>
  </si>
  <si>
    <t>C  1042</t>
  </si>
  <si>
    <t>RIKAN INTERNATIONAL</t>
  </si>
  <si>
    <t>C  1044</t>
  </si>
  <si>
    <t>M.A.C. MONDIAL ASSISTANCE CHIMIQUE SARL</t>
  </si>
  <si>
    <t>C  1048</t>
  </si>
  <si>
    <t>EAU ET FEU</t>
  </si>
  <si>
    <t>C  1049</t>
  </si>
  <si>
    <t>L'OREAL USA</t>
  </si>
  <si>
    <t>C  1050</t>
  </si>
  <si>
    <t>FISCHER PHARMACEUTICAL LTD</t>
  </si>
  <si>
    <t>C  1051</t>
  </si>
  <si>
    <t>SANO BRUNO'S ENTERPRISES LTD</t>
  </si>
  <si>
    <t>SANO</t>
  </si>
  <si>
    <t>C  1058</t>
  </si>
  <si>
    <t>PRODUCTOS CAPILARES L'OREAL SA</t>
  </si>
  <si>
    <t>C  1071</t>
  </si>
  <si>
    <t>EUROP-LABO</t>
  </si>
  <si>
    <t>C  1089</t>
  </si>
  <si>
    <t>CONER SRL</t>
  </si>
  <si>
    <t>C  1099</t>
  </si>
  <si>
    <t>C  1117</t>
  </si>
  <si>
    <t>CHEMSERVICE SPA</t>
  </si>
  <si>
    <t>C  1122</t>
  </si>
  <si>
    <t>SASOL ITALY SPA</t>
  </si>
  <si>
    <t>C  1126</t>
  </si>
  <si>
    <t>L.C.P.L.A. SRL</t>
  </si>
  <si>
    <t>C  1131</t>
  </si>
  <si>
    <t>MAYCOS ITALIANA S.r.l. u.s.</t>
  </si>
  <si>
    <t>C  1149</t>
  </si>
  <si>
    <t>ORKILA MAROC</t>
  </si>
  <si>
    <t>C  1152</t>
  </si>
  <si>
    <t>C  1157</t>
  </si>
  <si>
    <t>L'OREAL SAIPO INDUSTRIALE SPA</t>
  </si>
  <si>
    <t>C  1158</t>
  </si>
  <si>
    <t>BEAUTYGE ITALY SPA</t>
  </si>
  <si>
    <t>REVLON</t>
  </si>
  <si>
    <t>C  1185</t>
  </si>
  <si>
    <t>M.D. INTERNATIONAL SRL</t>
  </si>
  <si>
    <t>C  1200</t>
  </si>
  <si>
    <t>C  1205</t>
  </si>
  <si>
    <t>C  1207</t>
  </si>
  <si>
    <t>UNICOMPANY SPA</t>
  </si>
  <si>
    <t>C  1208</t>
  </si>
  <si>
    <t>COLORTEX SPA</t>
  </si>
  <si>
    <t>C  1209</t>
  </si>
  <si>
    <t>STAR DUST PRODUCTION SPA</t>
  </si>
  <si>
    <t>C  1220</t>
  </si>
  <si>
    <t>SEICI SPA</t>
  </si>
  <si>
    <t>C  1222</t>
  </si>
  <si>
    <t>COSMINT SPA</t>
  </si>
  <si>
    <t>C  1225</t>
  </si>
  <si>
    <t>D.P.C. SPA</t>
  </si>
  <si>
    <t>C  1230</t>
  </si>
  <si>
    <t>L'OREAL LIBRAMONT S.A.</t>
  </si>
  <si>
    <t>C  1231</t>
  </si>
  <si>
    <t>DR. TAFFI SRL</t>
  </si>
  <si>
    <t>C  1235</t>
  </si>
  <si>
    <t>ILIOS SRL</t>
  </si>
  <si>
    <t>C  1236</t>
  </si>
  <si>
    <t>PILOGEN CAREZZA SRL</t>
  </si>
  <si>
    <t>C  1255</t>
  </si>
  <si>
    <t>HERBALAB DI PERAZZA M.</t>
  </si>
  <si>
    <t>C  1256</t>
  </si>
  <si>
    <t>CORCOS SRL</t>
  </si>
  <si>
    <t>C  1268</t>
  </si>
  <si>
    <t>SELECTIVA SPA con socio unico</t>
  </si>
  <si>
    <t>C  1272</t>
  </si>
  <si>
    <t>HUWELL CHEMICALS SPA</t>
  </si>
  <si>
    <t>C  1273</t>
  </si>
  <si>
    <t>RECKITT BENCKISER ITALIA SPA</t>
  </si>
  <si>
    <t>RECKITT BENCKISER</t>
  </si>
  <si>
    <t>C  1280</t>
  </si>
  <si>
    <t>EUROTRADING SPA</t>
  </si>
  <si>
    <t>BASF - COGNIS</t>
  </si>
  <si>
    <t>C  1283</t>
  </si>
  <si>
    <t>DERMASIN SRL</t>
  </si>
  <si>
    <t>ROVAL</t>
  </si>
  <si>
    <t>C  1288</t>
  </si>
  <si>
    <t>PROCOSMET SRL</t>
  </si>
  <si>
    <t>C  1295</t>
  </si>
  <si>
    <t>KLF TECNOKIMICA SRL</t>
  </si>
  <si>
    <t>C  1301</t>
  </si>
  <si>
    <t>TEMIX  OLEO SRL</t>
  </si>
  <si>
    <t>C  1305</t>
  </si>
  <si>
    <t>SOL.BAT SRL</t>
  </si>
  <si>
    <t>C  1314</t>
  </si>
  <si>
    <t>ICAP LEATHER CHEM SPA</t>
  </si>
  <si>
    <t>C  1324</t>
  </si>
  <si>
    <t>CHEMI - VIT SRL</t>
  </si>
  <si>
    <t>C  1326</t>
  </si>
  <si>
    <t>ANTICA SAPONERIA SNC di Caligari Adriano</t>
  </si>
  <si>
    <t>C  1328</t>
  </si>
  <si>
    <t>MANI GMBH -CHEMISCHE  PRODUKTE</t>
  </si>
  <si>
    <t>C  1329</t>
  </si>
  <si>
    <t>KOSMETIKAL SRL</t>
  </si>
  <si>
    <t>C  1332</t>
  </si>
  <si>
    <t>DIVA INTERNATIONAL SRL</t>
  </si>
  <si>
    <t>C  1337</t>
  </si>
  <si>
    <t>C.S.C. CHEMICALS &amp; CLEANINGS SRL</t>
  </si>
  <si>
    <t>C  1347</t>
  </si>
  <si>
    <t>CONTINENTAL STYLE S.A.S.</t>
  </si>
  <si>
    <t>C  1348</t>
  </si>
  <si>
    <t>ZSCHIMMER &amp; SCHWARZ ARG. SA</t>
  </si>
  <si>
    <t>C  1349</t>
  </si>
  <si>
    <t>ELEY S.R.L.</t>
  </si>
  <si>
    <t>C  1352</t>
  </si>
  <si>
    <t>CAMORAK SRL</t>
  </si>
  <si>
    <t>C  1360</t>
  </si>
  <si>
    <t>ARCO SPEDIZIONI  SPA</t>
  </si>
  <si>
    <t>C  1361</t>
  </si>
  <si>
    <t>PAKSHOO INDUSTRIAL GROUP</t>
  </si>
  <si>
    <t>PAKSHOO</t>
  </si>
  <si>
    <t>C  1367</t>
  </si>
  <si>
    <t>INQUIBA  S.A.</t>
  </si>
  <si>
    <t>C  1372</t>
  </si>
  <si>
    <t>SALLO KYRA SL</t>
  </si>
  <si>
    <t>C  1386</t>
  </si>
  <si>
    <t>PHITO PHARMA S.N.C. DI  PEZZALI &amp; C.</t>
  </si>
  <si>
    <t>C  1390</t>
  </si>
  <si>
    <t>DERMOCHIMICA SPA</t>
  </si>
  <si>
    <t>ANACHEM INDUSTRIAL SARL</t>
  </si>
  <si>
    <t>C  1395</t>
  </si>
  <si>
    <t>COSMONOVA SRL</t>
  </si>
  <si>
    <t>C  1398</t>
  </si>
  <si>
    <t>BIOSAMIA SRL</t>
  </si>
  <si>
    <t>C  1404</t>
  </si>
  <si>
    <t>TELLERINI SPA - Soc. unipersonale sogg. a direzione e coordinamento della</t>
  </si>
  <si>
    <t>SASOL</t>
  </si>
  <si>
    <t>C  1410</t>
  </si>
  <si>
    <t>DULCOP INTERNATIONAL SPA</t>
  </si>
  <si>
    <t>C  1412</t>
  </si>
  <si>
    <t>SACI INDUSTRIE SPA</t>
  </si>
  <si>
    <t>C  1417</t>
  </si>
  <si>
    <t>AMH LABO</t>
  </si>
  <si>
    <t>C  1418</t>
  </si>
  <si>
    <t>CHIMICA ITALIANA SRL</t>
  </si>
  <si>
    <t>C  1420</t>
  </si>
  <si>
    <t>PRODHYNET</t>
  </si>
  <si>
    <t>C  1427</t>
  </si>
  <si>
    <t>TFL ITALIA SPA</t>
  </si>
  <si>
    <t>C  1431</t>
  </si>
  <si>
    <t>MAVI SUD SRL</t>
  </si>
  <si>
    <t>C  1432</t>
  </si>
  <si>
    <t>INCA DETERGENTI SRL</t>
  </si>
  <si>
    <t>C  1434</t>
  </si>
  <si>
    <t>BIACRE' SRL</t>
  </si>
  <si>
    <t>C  1438</t>
  </si>
  <si>
    <t>C  1442</t>
  </si>
  <si>
    <t>NEW QUIMICA</t>
  </si>
  <si>
    <t>C  1444</t>
  </si>
  <si>
    <t>XANITALIA SRL</t>
  </si>
  <si>
    <t>C  1455</t>
  </si>
  <si>
    <t>BETACHIMICA DI CANGIOLI FRANCO</t>
  </si>
  <si>
    <t>C  1459</t>
  </si>
  <si>
    <t>ADLER DI MARANA LINO &amp; C. SRL</t>
  </si>
  <si>
    <t>C  1464</t>
  </si>
  <si>
    <t>PERSEIDA BELLEZA S.L,</t>
  </si>
  <si>
    <t>C  1465</t>
  </si>
  <si>
    <t>CADES S.A.</t>
  </si>
  <si>
    <t>C  1466</t>
  </si>
  <si>
    <t>JOSAMI</t>
  </si>
  <si>
    <t>C  1474</t>
  </si>
  <si>
    <t>COSMOFARMA S.R.L.</t>
  </si>
  <si>
    <t>C  1475</t>
  </si>
  <si>
    <t>LABORATOIRES VENUS S.A.P.E.C.O.</t>
  </si>
  <si>
    <t>C  1489</t>
  </si>
  <si>
    <t>A.CHI.MO SRL</t>
  </si>
  <si>
    <t>C  1493</t>
  </si>
  <si>
    <t>DOMUS CHEMICALS SPA</t>
  </si>
  <si>
    <t>C  1495</t>
  </si>
  <si>
    <t>C  1499</t>
  </si>
  <si>
    <t>COSMOPHARM LTD</t>
  </si>
  <si>
    <t>SANOFI</t>
  </si>
  <si>
    <t>C  1506</t>
  </si>
  <si>
    <t>GOLTASH CO</t>
  </si>
  <si>
    <t>C  1511</t>
  </si>
  <si>
    <t>VICENTE A.T.L.  S.L.</t>
  </si>
  <si>
    <t>C  1515</t>
  </si>
  <si>
    <t>TABIAT ZENDEH CO.</t>
  </si>
  <si>
    <t>C  1516</t>
  </si>
  <si>
    <t>LABORATOIRE CELLANDE</t>
  </si>
  <si>
    <t>RUSSO</t>
  </si>
  <si>
    <t>C  1525</t>
  </si>
  <si>
    <t>KAO CORPORATION SA</t>
  </si>
  <si>
    <t>C  1527</t>
  </si>
  <si>
    <t>ECSA Chemicals AG</t>
  </si>
  <si>
    <t>C  1531</t>
  </si>
  <si>
    <t>DISTRIBUCIONES INDUSTRIALES VARIADAS, S.A.</t>
  </si>
  <si>
    <t>DIVSA</t>
  </si>
  <si>
    <t>C  1537</t>
  </si>
  <si>
    <t>BIOFA NATURPRODUKTE W.HAHN GMBH</t>
  </si>
  <si>
    <t>C  1546</t>
  </si>
  <si>
    <t>ADCO</t>
  </si>
  <si>
    <t>C  1549</t>
  </si>
  <si>
    <t>C  1562</t>
  </si>
  <si>
    <t>ZSCHIMMER &amp; SCHWARZ INC.</t>
  </si>
  <si>
    <t>C  1567</t>
  </si>
  <si>
    <t>ITALCHIM SRL</t>
  </si>
  <si>
    <t>C  1616</t>
  </si>
  <si>
    <t>BERSAN SRL</t>
  </si>
  <si>
    <t>C  1617</t>
  </si>
  <si>
    <t>ALANCHIM SRL</t>
  </si>
  <si>
    <t>C  1630</t>
  </si>
  <si>
    <t>MIDDLE EAST BUREAU SRL</t>
  </si>
  <si>
    <t>C  1636</t>
  </si>
  <si>
    <t>MALDY ITALIANA SRL</t>
  </si>
  <si>
    <t>C  1637</t>
  </si>
  <si>
    <t>ZSCHIMMER &amp; SCHWARZ DO BRASIL LTDA</t>
  </si>
  <si>
    <t>C  1663</t>
  </si>
  <si>
    <t>EGOTECK SRL</t>
  </si>
  <si>
    <t>C  1667</t>
  </si>
  <si>
    <t>ALLKIM SAS DI GHELFI SERGIO &amp; C.</t>
  </si>
  <si>
    <t>C  1679</t>
  </si>
  <si>
    <t>DERMORESEARCH SRL</t>
  </si>
  <si>
    <t>C  1680</t>
  </si>
  <si>
    <t>NUOVA GALBERT SRL</t>
  </si>
  <si>
    <t>C  1682</t>
  </si>
  <si>
    <t>LUBRO SAS</t>
  </si>
  <si>
    <t>C  1684</t>
  </si>
  <si>
    <t>ILARIO ORMEZZANO SAI SPA</t>
  </si>
  <si>
    <t>C  1701</t>
  </si>
  <si>
    <t>ZSCHIMMER &amp; SCHWARZ ESPANA S.A.</t>
  </si>
  <si>
    <t>C  1706</t>
  </si>
  <si>
    <t>RES PHARMA INDUSTRIALE SRL</t>
  </si>
  <si>
    <t>C  1709</t>
  </si>
  <si>
    <t>CASA KIRIKO S.L.</t>
  </si>
  <si>
    <t>C  1714</t>
  </si>
  <si>
    <t>UNION COSMETICS SRL</t>
  </si>
  <si>
    <t>C  1715</t>
  </si>
  <si>
    <t>BESSONE SRL</t>
  </si>
  <si>
    <t>C  1724</t>
  </si>
  <si>
    <t>C  1725</t>
  </si>
  <si>
    <t>HERMANOS SORIA DETERGENTS S.L. C/JAIM2 I,18-20</t>
  </si>
  <si>
    <t>C  1726</t>
  </si>
  <si>
    <t>INTERALLIS CHEMICALS</t>
  </si>
  <si>
    <t>INTERALLIS</t>
  </si>
  <si>
    <t>C  1729</t>
  </si>
  <si>
    <t>VIVIPHARMA SPA</t>
  </si>
  <si>
    <t>C  1730</t>
  </si>
  <si>
    <t>ADER TOSCANA SRL</t>
  </si>
  <si>
    <t>C  1737</t>
  </si>
  <si>
    <t>GALA SRL</t>
  </si>
  <si>
    <t>C  1743</t>
  </si>
  <si>
    <t>SAUDI INDUSTRIAL DETERGENTS CO.</t>
  </si>
  <si>
    <t>C  1747</t>
  </si>
  <si>
    <t>B e C srl</t>
  </si>
  <si>
    <t>DIVERSEY</t>
  </si>
  <si>
    <t>C  1750</t>
  </si>
  <si>
    <t>COREFON INTERNATIONAL SRL</t>
  </si>
  <si>
    <t>C  1752</t>
  </si>
  <si>
    <t>CIBE LABORATORI SRL</t>
  </si>
  <si>
    <t>C  1753</t>
  </si>
  <si>
    <t>ISTITUTO CANDIOLI PROF. E FARMACEUTICO SPA</t>
  </si>
  <si>
    <t>C  1754</t>
  </si>
  <si>
    <t>SICLY SRL</t>
  </si>
  <si>
    <t>C  1755</t>
  </si>
  <si>
    <t>WITT ITALIA SPA</t>
  </si>
  <si>
    <t>C  1759</t>
  </si>
  <si>
    <t>C  1760</t>
  </si>
  <si>
    <t>ROVAL COSMETICA</t>
  </si>
  <si>
    <t>C  1762</t>
  </si>
  <si>
    <t>C  1767</t>
  </si>
  <si>
    <t>NATURA GROUP di I. MERCATI &amp; C. SAS</t>
  </si>
  <si>
    <t>C  1768</t>
  </si>
  <si>
    <t>SERBER CHIMICA SRL</t>
  </si>
  <si>
    <t>C  1771</t>
  </si>
  <si>
    <t>HERMES IMPORT EXPORT DI ROBERTO EBERLE</t>
  </si>
  <si>
    <t>C  1775</t>
  </si>
  <si>
    <t>PETRONAS LUBRICANTS ITALY SPA DIV. AREXONS</t>
  </si>
  <si>
    <t>C  1776</t>
  </si>
  <si>
    <t>ISTITUTO ECOLOGICO EDELWEISS SRL</t>
  </si>
  <si>
    <t>C  1777</t>
  </si>
  <si>
    <t>NOVIS SRL</t>
  </si>
  <si>
    <t>C  1779</t>
  </si>
  <si>
    <t>C  1782</t>
  </si>
  <si>
    <t>EMELT DI BOANO MASSIMO &amp; C. S.A.S.</t>
  </si>
  <si>
    <t>C  1788</t>
  </si>
  <si>
    <t>OLDENCHEMICAL DI ELIO RAMPINI</t>
  </si>
  <si>
    <t>C  1789</t>
  </si>
  <si>
    <t>INDUSTRIE CHIMICHE RINDI SPA</t>
  </si>
  <si>
    <t>C  1792</t>
  </si>
  <si>
    <t>SABO SPA</t>
  </si>
  <si>
    <t>C  1801</t>
  </si>
  <si>
    <t>BIOKIMICA SPA</t>
  </si>
  <si>
    <t>C  1804</t>
  </si>
  <si>
    <t>SOLDANI</t>
  </si>
  <si>
    <t>C  1805</t>
  </si>
  <si>
    <t>C  1808</t>
  </si>
  <si>
    <t>KLERAL SYSTEM SRL</t>
  </si>
  <si>
    <t>C  1811</t>
  </si>
  <si>
    <t>EDER CHIMICA SRL</t>
  </si>
  <si>
    <t>C  1824</t>
  </si>
  <si>
    <t>I.C.L.A. Impresa Cere Lavarazioni Affini  SRL</t>
  </si>
  <si>
    <t>C  1825</t>
  </si>
  <si>
    <t>KEMIKA SPA</t>
  </si>
  <si>
    <t>C  1827</t>
  </si>
  <si>
    <t>EMMEGI DETERGENTS SPA</t>
  </si>
  <si>
    <t>C  1829</t>
  </si>
  <si>
    <t>KELEMATA SRL</t>
  </si>
  <si>
    <t>C  1830</t>
  </si>
  <si>
    <t>ITS-SISA DETERGENTI SRL</t>
  </si>
  <si>
    <t>C  1832</t>
  </si>
  <si>
    <t>CHIMICA MODERNA ITALIANA SRL</t>
  </si>
  <si>
    <t>C  1835</t>
  </si>
  <si>
    <t>SAVOMA MEDICINALI SPA</t>
  </si>
  <si>
    <t>C  1836</t>
  </si>
  <si>
    <t>LABORATORI ALAN JEY SRL Unipersonale</t>
  </si>
  <si>
    <t>C  1839</t>
  </si>
  <si>
    <t>PHARMAGUIDA SRL SOC. UN SOCIO</t>
  </si>
  <si>
    <t>C  1843</t>
  </si>
  <si>
    <t>SOPRODIS</t>
  </si>
  <si>
    <t>C  1847</t>
  </si>
  <si>
    <t>GLOBAL COSMESI SRL</t>
  </si>
  <si>
    <t>C  1849</t>
  </si>
  <si>
    <t>ARYSTA LIFESCIENZE ITALIA SRL</t>
  </si>
  <si>
    <t>C  1852</t>
  </si>
  <si>
    <t>R.P.S. SRL</t>
  </si>
  <si>
    <t>C  1854</t>
  </si>
  <si>
    <t>G &amp; P COSMETICS SRL</t>
  </si>
  <si>
    <t>C  1856</t>
  </si>
  <si>
    <t>INTERCON SRL</t>
  </si>
  <si>
    <t>C  1857</t>
  </si>
  <si>
    <t>ROSSELLI SRL</t>
  </si>
  <si>
    <t>C  1861</t>
  </si>
  <si>
    <t>MILA SRL</t>
  </si>
  <si>
    <t>C  1862</t>
  </si>
  <si>
    <t>G3 BEAUTY KULT di Taverna Alfredo</t>
  </si>
  <si>
    <t>C  1863</t>
  </si>
  <si>
    <t>SUTTER INDUSTRIES SPA</t>
  </si>
  <si>
    <t>C  1869</t>
  </si>
  <si>
    <t>ITALMATCH CHEMICALS SPA</t>
  </si>
  <si>
    <t>C  1870</t>
  </si>
  <si>
    <t>QUIMI ROMAR SLU</t>
  </si>
  <si>
    <t>C  1877</t>
  </si>
  <si>
    <t>I.C.A.S. SRL</t>
  </si>
  <si>
    <t>C  1878</t>
  </si>
  <si>
    <t>SANOFI  AVENTIS DE MEXICO SA DE CV</t>
  </si>
  <si>
    <t>C  1879</t>
  </si>
  <si>
    <t>QUIMICA DEL CENTRO S.A.</t>
  </si>
  <si>
    <t>C  1880</t>
  </si>
  <si>
    <t>ANDREA GALLO DI LUIGI SRL</t>
  </si>
  <si>
    <t>C  1886</t>
  </si>
  <si>
    <t>KAMENA INTERNATIONAL LTD</t>
  </si>
  <si>
    <t>C  1888</t>
  </si>
  <si>
    <t>JANSSEN PHARMACEUTICA NV</t>
  </si>
  <si>
    <t>C  1893</t>
  </si>
  <si>
    <t>CO.DER. SRL</t>
  </si>
  <si>
    <t>C  1895</t>
  </si>
  <si>
    <t>B.C. SRL</t>
  </si>
  <si>
    <t>C  1897</t>
  </si>
  <si>
    <t>CAPEL COSMETICS SL</t>
  </si>
  <si>
    <t>IND. CATALA'</t>
  </si>
  <si>
    <t>C  1900</t>
  </si>
  <si>
    <t>C  1904</t>
  </si>
  <si>
    <t>SANDONI SRL</t>
  </si>
  <si>
    <t>C  1905</t>
  </si>
  <si>
    <t>XIAN-JANSSEN PHARMACEUTICAL LTD</t>
  </si>
  <si>
    <t>C  1907</t>
  </si>
  <si>
    <t>COSMELOR LTD.-L'OREAL JAPAN (IG CODE:COR133)</t>
  </si>
  <si>
    <t>C  1910</t>
  </si>
  <si>
    <t>ALLEGRO NATURA DI ALLEGRO VALERIO</t>
  </si>
  <si>
    <t>C  1912</t>
  </si>
  <si>
    <t>TOR-KEM di SCALA NICOLA non utilizzare</t>
  </si>
  <si>
    <t>C  1913</t>
  </si>
  <si>
    <t>SANNY SRL</t>
  </si>
  <si>
    <t>C  1921</t>
  </si>
  <si>
    <t>LABORATORIO NATURALE SRL</t>
  </si>
  <si>
    <t>C  1923</t>
  </si>
  <si>
    <t>LA SAPONERIA DEL TITANO DI BUGLI FABIO</t>
  </si>
  <si>
    <t>C  1930</t>
  </si>
  <si>
    <t>S.I.P.R.E.S. SRL</t>
  </si>
  <si>
    <t>C  1939</t>
  </si>
  <si>
    <t>EUROCOSMETIC SRL</t>
  </si>
  <si>
    <t>C  1940</t>
  </si>
  <si>
    <t>C  1944</t>
  </si>
  <si>
    <t>C  1947</t>
  </si>
  <si>
    <t>FARMAGAN  S.P.A.</t>
  </si>
  <si>
    <t>C  1957</t>
  </si>
  <si>
    <t>AVENIR DETERGENCE SAS</t>
  </si>
  <si>
    <t>C  1958</t>
  </si>
  <si>
    <t>INDUSTRIAS CATALA S.A.</t>
  </si>
  <si>
    <t>C  1965</t>
  </si>
  <si>
    <t>TECNOCHIMICA SPA</t>
  </si>
  <si>
    <t>C  1970</t>
  </si>
  <si>
    <t>KING SRL</t>
  </si>
  <si>
    <t>C  1974</t>
  </si>
  <si>
    <t>FILL CHIMICA SRL</t>
  </si>
  <si>
    <t>C  1978</t>
  </si>
  <si>
    <t>FARMADERM COSMETICI NATURALI SNC</t>
  </si>
  <si>
    <t>C  1982</t>
  </si>
  <si>
    <t>RECKITT BENCKISER PRODUCTION (POLAND) Sp.z.o.o.</t>
  </si>
  <si>
    <t>C  1988</t>
  </si>
  <si>
    <t>BERIOSKA SL</t>
  </si>
  <si>
    <t>C  1989</t>
  </si>
  <si>
    <t>PHILIPPE ODER di Ghezzi Gianluca E c. SaS</t>
  </si>
  <si>
    <t>C  1990</t>
  </si>
  <si>
    <t>NDS SRL</t>
  </si>
  <si>
    <t>C  1991</t>
  </si>
  <si>
    <t>MAPHAR S.A.</t>
  </si>
  <si>
    <t>C  1996</t>
  </si>
  <si>
    <t>FABER CHIMICA SRL</t>
  </si>
  <si>
    <t>C  1999</t>
  </si>
  <si>
    <t>ITIDET SRL</t>
  </si>
  <si>
    <t>C  2002</t>
  </si>
  <si>
    <t>C  2004</t>
  </si>
  <si>
    <t>KEMITER SRL</t>
  </si>
  <si>
    <t>C  2016</t>
  </si>
  <si>
    <t>BREGAGLIO PERSONAL CARE SRL</t>
  </si>
  <si>
    <t>C  2017</t>
  </si>
  <si>
    <t>U.C.I.C. Unione Colori Industrie Chimiche Srl</t>
  </si>
  <si>
    <t>C  2025</t>
  </si>
  <si>
    <t>CHIMICA OSSOLANA SRL</t>
  </si>
  <si>
    <t>C  2026</t>
  </si>
  <si>
    <t>KOPAS KOZMETIK PAZ. VE SAN. AS.</t>
  </si>
  <si>
    <t>C  2045</t>
  </si>
  <si>
    <t>KEMIA TAU SRL</t>
  </si>
  <si>
    <t>C  2048</t>
  </si>
  <si>
    <t>LABORATORI HUR SRL</t>
  </si>
  <si>
    <t>C  2049</t>
  </si>
  <si>
    <t>MARRACCINI BIAGIO &amp; FIGLI. SRL</t>
  </si>
  <si>
    <t>C  2061</t>
  </si>
  <si>
    <t>ANEVA ITALIA SRL</t>
  </si>
  <si>
    <t>C  2066</t>
  </si>
  <si>
    <t>LA CHIMBOL SNC  DI VIGNOLI ALBERTO</t>
  </si>
  <si>
    <t>C  2068</t>
  </si>
  <si>
    <t>GREENWOOD SNC DI DE FEO D.</t>
  </si>
  <si>
    <t>C  2069</t>
  </si>
  <si>
    <t>SINERGA SPA</t>
  </si>
  <si>
    <t>C  2073</t>
  </si>
  <si>
    <t>CONSUL SRL DI BASSO BASSET GIORGIO</t>
  </si>
  <si>
    <t>C  2076</t>
  </si>
  <si>
    <t>GAIA COSMESI SRL</t>
  </si>
  <si>
    <t>C  2084</t>
  </si>
  <si>
    <t>ONE MORE SRL</t>
  </si>
  <si>
    <t>C  2087</t>
  </si>
  <si>
    <t>STERN TEK GMBH</t>
  </si>
  <si>
    <t>C  2088</t>
  </si>
  <si>
    <t>GALVANO FINISH SRL</t>
  </si>
  <si>
    <t>C  2106</t>
  </si>
  <si>
    <t>PIDIELLE S.p.A. unipersonale</t>
  </si>
  <si>
    <t>C  2113</t>
  </si>
  <si>
    <t>CHIMAU SRL</t>
  </si>
  <si>
    <t>C  2114</t>
  </si>
  <si>
    <t>FARMALABOR SRL</t>
  </si>
  <si>
    <t>C  2116</t>
  </si>
  <si>
    <t>BIOLIFE SRL</t>
  </si>
  <si>
    <t>C  2122</t>
  </si>
  <si>
    <t>SAPONIFICIO BIGNOLI C. di Bignoli e C. Snc</t>
  </si>
  <si>
    <t>C  2123</t>
  </si>
  <si>
    <t>C  2127</t>
  </si>
  <si>
    <t>TASHKENT  MANUFACTURE</t>
  </si>
  <si>
    <t>C  2130</t>
  </si>
  <si>
    <t>CENTRO CHIMICA SRL</t>
  </si>
  <si>
    <t>C  2131</t>
  </si>
  <si>
    <t>FARMOL SPA</t>
  </si>
  <si>
    <t>C  2132</t>
  </si>
  <si>
    <t>GEM CHIMICA SRL</t>
  </si>
  <si>
    <t>BELPHARM</t>
  </si>
  <si>
    <t>C  2143</t>
  </si>
  <si>
    <t>CHIMIOTECHNIC VENISSIEUX</t>
  </si>
  <si>
    <t>ORAPI</t>
  </si>
  <si>
    <t>C  2144</t>
  </si>
  <si>
    <t>CHIMECO GROUP di Boscherini &amp; Fragai S.n.C.</t>
  </si>
  <si>
    <t>C  2151</t>
  </si>
  <si>
    <t>TAG CHIMICA SRL</t>
  </si>
  <si>
    <t>C  2153</t>
  </si>
  <si>
    <t>DIADEMA COSMETICI SNC DI PIERINI MARTA &amp; C.</t>
  </si>
  <si>
    <t>C  2154</t>
  </si>
  <si>
    <t>CHEM BEST INDUSTRIES CO LTD</t>
  </si>
  <si>
    <t>C  2162</t>
  </si>
  <si>
    <t>PULCRA CHEMICALS SL</t>
  </si>
  <si>
    <t>PULCRA</t>
  </si>
  <si>
    <t>C  2169</t>
  </si>
  <si>
    <t>EMME DUE COSMETICS SRL</t>
  </si>
  <si>
    <t>C  2183</t>
  </si>
  <si>
    <t>PACKAGING IMOLESE SPA</t>
  </si>
  <si>
    <t>C  2185</t>
  </si>
  <si>
    <t>PROGRESSUS S.r.L.</t>
  </si>
  <si>
    <t>C  2190</t>
  </si>
  <si>
    <t>VIGMAR LABORATORIOS</t>
  </si>
  <si>
    <t>C  2192</t>
  </si>
  <si>
    <t>LA DUELLEPI SRL</t>
  </si>
  <si>
    <t>PARODI</t>
  </si>
  <si>
    <t>C  2194</t>
  </si>
  <si>
    <t>MARY ROSE SRL</t>
  </si>
  <si>
    <t>C  2197</t>
  </si>
  <si>
    <t>PULCRA-LACHITER SRL</t>
  </si>
  <si>
    <t>C  2199</t>
  </si>
  <si>
    <t>NATURAL HP S.r.L.</t>
  </si>
  <si>
    <t>C  2203</t>
  </si>
  <si>
    <t>GRUPPO R.M. di Massimo Rosato</t>
  </si>
  <si>
    <t>C  2204</t>
  </si>
  <si>
    <t>ENNADHAFA JUDY</t>
  </si>
  <si>
    <t>C  2206</t>
  </si>
  <si>
    <t>LABORATORIOS VINFER S.A.</t>
  </si>
  <si>
    <t>C  2212</t>
  </si>
  <si>
    <t>McBRIDE S.A.</t>
  </si>
  <si>
    <t>C  2216</t>
  </si>
  <si>
    <t>RUSSO LOGISTIC CO LTD</t>
  </si>
  <si>
    <t>AKHAVI LABORATORY</t>
  </si>
  <si>
    <t>C  2220</t>
  </si>
  <si>
    <t>LC BEAUTY SPA</t>
  </si>
  <si>
    <t>C  2222</t>
  </si>
  <si>
    <t>VEVY EUROPE SPA</t>
  </si>
  <si>
    <t>C  2223</t>
  </si>
  <si>
    <t>DKSH (CHINA) CO LTD</t>
  </si>
  <si>
    <t>C  2230</t>
  </si>
  <si>
    <t>ECOLAB EUROPE GMBH</t>
  </si>
  <si>
    <t>ECOLAB</t>
  </si>
  <si>
    <t>C  2240</t>
  </si>
  <si>
    <t>IN.CHI.PLA. SRL</t>
  </si>
  <si>
    <t>C  2241</t>
  </si>
  <si>
    <t>CLEANING TECH SRL</t>
  </si>
  <si>
    <t>C  2242</t>
  </si>
  <si>
    <t>OMEGA FARM SRL</t>
  </si>
  <si>
    <t>C  2244</t>
  </si>
  <si>
    <t>C  2251</t>
  </si>
  <si>
    <t>C  2260</t>
  </si>
  <si>
    <t>C  2263</t>
  </si>
  <si>
    <t>FAMASAR SRL</t>
  </si>
  <si>
    <t>C  2266</t>
  </si>
  <si>
    <t>LA SERENISSIMA SAS</t>
  </si>
  <si>
    <t>C  2267</t>
  </si>
  <si>
    <t>INDUKERN, S.A.</t>
  </si>
  <si>
    <t>C  2269</t>
  </si>
  <si>
    <t>NEW DJ PRODUCTIONS SPA</t>
  </si>
  <si>
    <t>C  2271</t>
  </si>
  <si>
    <t>INTERSILESIA McBRIDE Polska Sp.z.o.o.</t>
  </si>
  <si>
    <t>C  2272</t>
  </si>
  <si>
    <t>MIRATO SPA</t>
  </si>
  <si>
    <t>C  2273</t>
  </si>
  <si>
    <t>ATHENA'S SRL</t>
  </si>
  <si>
    <t>C  2274</t>
  </si>
  <si>
    <t>LAISEVEN COSMETICS SL</t>
  </si>
  <si>
    <t>C  2275</t>
  </si>
  <si>
    <t>BARCELONESA</t>
  </si>
  <si>
    <t>C  2278</t>
  </si>
  <si>
    <t>INTERALLIS CHEMICALS D.O.O.</t>
  </si>
  <si>
    <t>C  2283</t>
  </si>
  <si>
    <t>MAROCCANOIL ISRAEL LTD</t>
  </si>
  <si>
    <t>C  2295</t>
  </si>
  <si>
    <t>UMBRIA OLII INTERNATIONAL SRL</t>
  </si>
  <si>
    <t>C  2297</t>
  </si>
  <si>
    <t>DISTRIBUCIONES INDUSTRIALES VARIADAS, S.R.L. (DIVSA)</t>
  </si>
  <si>
    <t>C  2298</t>
  </si>
  <si>
    <t>C  2300</t>
  </si>
  <si>
    <t>PHITOFARMA S.R.l.</t>
  </si>
  <si>
    <t>C  2302</t>
  </si>
  <si>
    <t>INTERALLIS CHEMICALS SA</t>
  </si>
  <si>
    <t>C  2306</t>
  </si>
  <si>
    <t>ZEFIRO S.n.C. di Bernè Daniela &amp; C.</t>
  </si>
  <si>
    <t>C  2310</t>
  </si>
  <si>
    <t>QUALIKOS SRL</t>
  </si>
  <si>
    <t>C  2311</t>
  </si>
  <si>
    <t>FARMACEUTICI DOTTOR CICCARELLI SPA</t>
  </si>
  <si>
    <t>C  2312</t>
  </si>
  <si>
    <t>WILMAR EUROPE TRADING B.V.</t>
  </si>
  <si>
    <t>WILMAR</t>
  </si>
  <si>
    <t>C  2324</t>
  </si>
  <si>
    <t>LA SAPONARIA SRL</t>
  </si>
  <si>
    <t>C  2326</t>
  </si>
  <si>
    <t>C  2328</t>
  </si>
  <si>
    <t>IL COSMETOLOGO SAS DI MASSIMO TONELLI &amp; C.</t>
  </si>
  <si>
    <t>C  2329</t>
  </si>
  <si>
    <t>TKI HRASTNIK, D.D.</t>
  </si>
  <si>
    <t>C  2332</t>
  </si>
  <si>
    <t>SC "RODITAL-LUX" SRL</t>
  </si>
  <si>
    <t>C  2334</t>
  </si>
  <si>
    <t>ATOTECH SLOVENIJA D.D.</t>
  </si>
  <si>
    <t>C  2341</t>
  </si>
  <si>
    <t>KIMIKANDO SRL</t>
  </si>
  <si>
    <t>C  2342</t>
  </si>
  <si>
    <t>LAROS SRL</t>
  </si>
  <si>
    <t>C  2343</t>
  </si>
  <si>
    <t>TOWER QUIMICA,S.L.</t>
  </si>
  <si>
    <t>C  2344</t>
  </si>
  <si>
    <t>DE FAZIO SRL</t>
  </si>
  <si>
    <t>C  2345</t>
  </si>
  <si>
    <t>McBRIDE IEPER HOUSEHOLD</t>
  </si>
  <si>
    <t>C  2346</t>
  </si>
  <si>
    <t>COSMECA BENESSERE SRL</t>
  </si>
  <si>
    <t>C  2347</t>
  </si>
  <si>
    <t>GES-GLOBAL ENVIORMENTAL SOLUTIONS LTD.</t>
  </si>
  <si>
    <t>C  2355</t>
  </si>
  <si>
    <t>IMCD SOUTH EAST EUROPE GMBH</t>
  </si>
  <si>
    <t>IMCD</t>
  </si>
  <si>
    <t>C  2356</t>
  </si>
  <si>
    <t>COSMOPHARMAC SRL</t>
  </si>
  <si>
    <t>C  2361</t>
  </si>
  <si>
    <t>C  2363</t>
  </si>
  <si>
    <t>ECOCOSMESI di Guido Bonanni &amp; C. S.n.c.</t>
  </si>
  <si>
    <t>C  2366</t>
  </si>
  <si>
    <t>LINEA ITALIANA SAS</t>
  </si>
  <si>
    <t>C  2370</t>
  </si>
  <si>
    <t>COSMESIT S.r.L.</t>
  </si>
  <si>
    <t>C  2372</t>
  </si>
  <si>
    <t>C  2373</t>
  </si>
  <si>
    <t>LABORATORIOS FORENQUI,S.A.</t>
  </si>
  <si>
    <t>C  2374</t>
  </si>
  <si>
    <t>CONVERTING WET WIPES S.r.L.</t>
  </si>
  <si>
    <t>C  2377</t>
  </si>
  <si>
    <t>KOSMODAFF SRL</t>
  </si>
  <si>
    <t>C  2379</t>
  </si>
  <si>
    <t>IUVENOR LAB S.L.</t>
  </si>
  <si>
    <t>C  2381</t>
  </si>
  <si>
    <t>KEMWELL BIOPHARMA PRIVATE LTD</t>
  </si>
  <si>
    <t>C  2385</t>
  </si>
  <si>
    <t>ISMEG SRL</t>
  </si>
  <si>
    <t>C  2386</t>
  </si>
  <si>
    <t>IN ITALY HAIRCOLOR SRL Unipersonale</t>
  </si>
  <si>
    <t>C  2389</t>
  </si>
  <si>
    <t>LAVANTIA NATURE, S.L.</t>
  </si>
  <si>
    <t>FARCOM</t>
  </si>
  <si>
    <t>C  2404</t>
  </si>
  <si>
    <t>COSMOCHEM SA</t>
  </si>
  <si>
    <t>C  2407</t>
  </si>
  <si>
    <t>C  2408</t>
  </si>
  <si>
    <t>C  2409</t>
  </si>
  <si>
    <t>DISTRIBUIDORA SALVADORENA DE INDUSTRIAS VARIAS, S.A. DE C.V.</t>
  </si>
  <si>
    <t>C  2415</t>
  </si>
  <si>
    <t>APA.CT SRL</t>
  </si>
  <si>
    <t>C  2423</t>
  </si>
  <si>
    <t>MA.FO. S.R.L.</t>
  </si>
  <si>
    <t>C  2431</t>
  </si>
  <si>
    <t>MARIEL S.R.L.</t>
  </si>
  <si>
    <t>C  2435</t>
  </si>
  <si>
    <t>KAARAL SRL</t>
  </si>
  <si>
    <t>C  2444</t>
  </si>
  <si>
    <t>PROGRE' SRL</t>
  </si>
  <si>
    <t>C  2448</t>
  </si>
  <si>
    <t>PANASKA TRADING CO. LTD</t>
  </si>
  <si>
    <t>C  2455</t>
  </si>
  <si>
    <t>LINFAVITA CO.SNA SRL</t>
  </si>
  <si>
    <t>C  2457</t>
  </si>
  <si>
    <t>QUINOA SRL</t>
  </si>
  <si>
    <t>C  2458</t>
  </si>
  <si>
    <t>LADY AROMA, S.L.</t>
  </si>
  <si>
    <t>C  2460</t>
  </si>
  <si>
    <t>VALAGRO S.P.A.</t>
  </si>
  <si>
    <t>C  2462</t>
  </si>
  <si>
    <t>L'OREAL SLP SA DE CV ( LOS110120C59)</t>
  </si>
  <si>
    <t>C  2463</t>
  </si>
  <si>
    <t>HYGIENE &amp; NATURE</t>
  </si>
  <si>
    <t>C  2465</t>
  </si>
  <si>
    <t>IMCD TIC. PAZ. VE DAN. LTD. STI</t>
  </si>
  <si>
    <t>C  2466</t>
  </si>
  <si>
    <t>LUISAN S.R.L.</t>
  </si>
  <si>
    <t>C  2468</t>
  </si>
  <si>
    <t>LABORATOIRES NIHEL</t>
  </si>
  <si>
    <t>C  2470</t>
  </si>
  <si>
    <t>SILCO, D.O.O.</t>
  </si>
  <si>
    <t>C  2475</t>
  </si>
  <si>
    <t>I.T.I. INDUSTRIA TRICOLOGICA ITALIANA SRL</t>
  </si>
  <si>
    <t>C  2476</t>
  </si>
  <si>
    <t>INDUSTRIAS VIJUSA S.L.</t>
  </si>
  <si>
    <t>C  2484</t>
  </si>
  <si>
    <t>INTERALLIS CHEMICALS d.o.o.</t>
  </si>
  <si>
    <t>C  2487</t>
  </si>
  <si>
    <t>EL HANH ROSE FOR IMPORT AND EXPORT</t>
  </si>
  <si>
    <t>C  2489</t>
  </si>
  <si>
    <t>DIVERSEY EUROPE OPERATIONS BV</t>
  </si>
  <si>
    <t>C  2490</t>
  </si>
  <si>
    <t>EBLA S.A.S. DI CAPONE STEFANO E C.</t>
  </si>
  <si>
    <t>C  2494</t>
  </si>
  <si>
    <t>C  2497</t>
  </si>
  <si>
    <t>IRIDIUM S.R.L.</t>
  </si>
  <si>
    <t>C  2501</t>
  </si>
  <si>
    <t>FIVE SRL UNIPERSONALE</t>
  </si>
  <si>
    <t>C  2502</t>
  </si>
  <si>
    <t>DITTA FALVO di Marcello Falvo S.a.S.</t>
  </si>
  <si>
    <t>C  2504</t>
  </si>
  <si>
    <t>INTERCOS EUROPE SPA</t>
  </si>
  <si>
    <t>C  2506</t>
  </si>
  <si>
    <t>CHO COMPANY</t>
  </si>
  <si>
    <t>C  2507</t>
  </si>
  <si>
    <t>IN ITALY INTERNATIONAL SRL UNIPERSONALE</t>
  </si>
  <si>
    <t>C  2509</t>
  </si>
  <si>
    <t>SINERGIE FARMACEUTICHE SRL</t>
  </si>
  <si>
    <t>C  2511</t>
  </si>
  <si>
    <t>SYDEX S.P.A.</t>
  </si>
  <si>
    <t>C  2512</t>
  </si>
  <si>
    <t>SPB Suavizantes y Plastificantes Bituminosos,S.L.</t>
  </si>
  <si>
    <t>C  2517</t>
  </si>
  <si>
    <t>CONDAT LUBRIFIANTS</t>
  </si>
  <si>
    <t>C  2518</t>
  </si>
  <si>
    <t>PROCALP</t>
  </si>
  <si>
    <t>C  2519</t>
  </si>
  <si>
    <t>KOSMEPOL SP. Z.O.O.</t>
  </si>
  <si>
    <t>C  2521</t>
  </si>
  <si>
    <t>L'ENERGIA DELLE PIANTE di Rossi Dr. Pietro &amp; C. SNC</t>
  </si>
  <si>
    <t>C  2523</t>
  </si>
  <si>
    <t>RICA RESINE SRL</t>
  </si>
  <si>
    <t>C  2525</t>
  </si>
  <si>
    <t>C.G.R.D. SRL</t>
  </si>
  <si>
    <t>C  2526</t>
  </si>
  <si>
    <t>COSMETICI SUD G&amp;G SRL</t>
  </si>
  <si>
    <t>C  2529</t>
  </si>
  <si>
    <t>LABORATOIRES CLEANEX</t>
  </si>
  <si>
    <t>C  2536</t>
  </si>
  <si>
    <t>COLGATE-PALMOLIVE EUROPE SARL</t>
  </si>
  <si>
    <t>COLGATE</t>
  </si>
  <si>
    <t>C  2538</t>
  </si>
  <si>
    <t>HOC SRL</t>
  </si>
  <si>
    <t>C  2540</t>
  </si>
  <si>
    <t>DISARP,S.A.</t>
  </si>
  <si>
    <t>C  2541</t>
  </si>
  <si>
    <t>ECOLAB d.o.o.</t>
  </si>
  <si>
    <t>C  2543</t>
  </si>
  <si>
    <t>THEODOSIS KONTOS LTD</t>
  </si>
  <si>
    <t>C  2544</t>
  </si>
  <si>
    <t>SORO INTERNACIONAL,S.A.</t>
  </si>
  <si>
    <t>C  2547</t>
  </si>
  <si>
    <t>FARCOM S.A.</t>
  </si>
  <si>
    <t>C  2549</t>
  </si>
  <si>
    <t>PIACEPULITO SNC di Bassi Paolo e Pasini Cinzia</t>
  </si>
  <si>
    <t>C  2552</t>
  </si>
  <si>
    <t>BIOFARMA SPA non utilizzare</t>
  </si>
  <si>
    <t>C  2553</t>
  </si>
  <si>
    <t>NATURA HOUSE SPA</t>
  </si>
  <si>
    <t>C  2554</t>
  </si>
  <si>
    <t>1950 - LA SORGENTE SRL</t>
  </si>
  <si>
    <t>C  2555</t>
  </si>
  <si>
    <t>BELPHARM-CSKL LLC</t>
  </si>
  <si>
    <t>C  2558</t>
  </si>
  <si>
    <t>L.C.A. LABORATORI DI CHIMICA APPLICATA SRL</t>
  </si>
  <si>
    <t>C  2560</t>
  </si>
  <si>
    <t>IPRO SRL</t>
  </si>
  <si>
    <t>C  2570</t>
  </si>
  <si>
    <t>LINEA BLU SRL</t>
  </si>
  <si>
    <t>C  2571</t>
  </si>
  <si>
    <t>QUALITERBE SRL</t>
  </si>
  <si>
    <t>C  2575</t>
  </si>
  <si>
    <t>SIKA ITALIA S.p.A. Società Unipersonale</t>
  </si>
  <si>
    <t>C  2580</t>
  </si>
  <si>
    <t>DERMOPRODUCTS DEVELOPMENT,S.L.U.</t>
  </si>
  <si>
    <t>C  2581</t>
  </si>
  <si>
    <t>TAUROCHIMICA S.r.L.</t>
  </si>
  <si>
    <t>C  2583</t>
  </si>
  <si>
    <t>LOMBARDI S.r.L. di L. Lombardi &amp; C.</t>
  </si>
  <si>
    <t>C  2586</t>
  </si>
  <si>
    <t>IN ITALY WORLDWIDE SRL UNIPERSONALE</t>
  </si>
  <si>
    <t>C  2589</t>
  </si>
  <si>
    <t>PIK KEMICAL SRL</t>
  </si>
  <si>
    <t>C  2591</t>
  </si>
  <si>
    <t>VLACOTAL S.R.L.</t>
  </si>
  <si>
    <t>C  2594</t>
  </si>
  <si>
    <t>AN.TA.RES. SRL</t>
  </si>
  <si>
    <t>C  2597</t>
  </si>
  <si>
    <t>APLICACION Y SUMINISTROS TEXTILES S.A.</t>
  </si>
  <si>
    <t>C  2603</t>
  </si>
  <si>
    <t>POLYCOLOR SRL</t>
  </si>
  <si>
    <t>C  2607</t>
  </si>
  <si>
    <t>TRI-CO-SAL di Alvaro Quarta</t>
  </si>
  <si>
    <t>C  2610</t>
  </si>
  <si>
    <t>G &amp; G. COMPANY SRL</t>
  </si>
  <si>
    <t>C  2611</t>
  </si>
  <si>
    <t>REDACHEM</t>
  </si>
  <si>
    <t>C  2616</t>
  </si>
  <si>
    <t>GIBA DETERGENTS SRL</t>
  </si>
  <si>
    <t>C  2618</t>
  </si>
  <si>
    <t>COSMESI ITALIA SNC</t>
  </si>
  <si>
    <t>C  2622</t>
  </si>
  <si>
    <t>COMUNITA' SAN PATRIGNANO SOC. COOPERATIVA SOCIALE</t>
  </si>
  <si>
    <t>C  2623</t>
  </si>
  <si>
    <t>MEDITERRANEA PRODUCTOS DE LIMPIEZA SRL MPL</t>
  </si>
  <si>
    <t>C  2624</t>
  </si>
  <si>
    <t>POLYRHEO (CANADA) INC</t>
  </si>
  <si>
    <t>C  2625</t>
  </si>
  <si>
    <t>EMILIA COSMETICS LTD</t>
  </si>
  <si>
    <t>C  2626</t>
  </si>
  <si>
    <t>ZSCHIMMER &amp; SCHWARZ, RUSSIA LLC</t>
  </si>
  <si>
    <t>C  2629</t>
  </si>
  <si>
    <t>SOC. AGRICOLA LE ERBE DI BRILLOR SRL</t>
  </si>
  <si>
    <t>C  2630</t>
  </si>
  <si>
    <t>IMCD SOUTH AFRICA ( PTY) LTD</t>
  </si>
  <si>
    <t>C  2631</t>
  </si>
  <si>
    <t>METCHIMGRUP SRL</t>
  </si>
  <si>
    <t>C  2637</t>
  </si>
  <si>
    <t>ERUCA NADEL, S.L.</t>
  </si>
  <si>
    <t>C  2638</t>
  </si>
  <si>
    <t>REGARD SRL</t>
  </si>
  <si>
    <t>C  2639</t>
  </si>
  <si>
    <t>ALSA LAB S.a.S.</t>
  </si>
  <si>
    <t>C  2641</t>
  </si>
  <si>
    <t>ONE MILLION LDA</t>
  </si>
  <si>
    <t>C  2644</t>
  </si>
  <si>
    <t>CO.ISO.IMPER. SRL</t>
  </si>
  <si>
    <t>C  2647</t>
  </si>
  <si>
    <t>CODYECO S.p.A.</t>
  </si>
  <si>
    <t>C  2649</t>
  </si>
  <si>
    <t>YCOSLINE COSM. SPECIALISTICA SRL</t>
  </si>
  <si>
    <t>C  2650</t>
  </si>
  <si>
    <t>LA GENERAL CHIMICA di  Grillo Michele</t>
  </si>
  <si>
    <t>C  2651</t>
  </si>
  <si>
    <t>QUATERNIA S.L.</t>
  </si>
  <si>
    <t>C  2653</t>
  </si>
  <si>
    <t>L.C.B. SRL</t>
  </si>
  <si>
    <t>C  2656</t>
  </si>
  <si>
    <t>INDUSTRIAS QUIMICAS GOMIS,SL</t>
  </si>
  <si>
    <t>C  2659</t>
  </si>
  <si>
    <t>LLC "ELTON CORPORATION"</t>
  </si>
  <si>
    <t>C  2661</t>
  </si>
  <si>
    <t>KOMIS SRL</t>
  </si>
  <si>
    <t>C  2664</t>
  </si>
  <si>
    <t>AGAMI S.r.L.</t>
  </si>
  <si>
    <t>C  2666</t>
  </si>
  <si>
    <t>CHEMICAL FLACER SRL</t>
  </si>
  <si>
    <t>C  2671</t>
  </si>
  <si>
    <t>EPAN PRODUCTION DI ANGELI ALESSANDRO</t>
  </si>
  <si>
    <t>C  2674</t>
  </si>
  <si>
    <t>L'OREAL COSMETICS INDUSTRY SAE</t>
  </si>
  <si>
    <t>C  2678</t>
  </si>
  <si>
    <t>JONICA TINTURE di DELLAQUEVA VINCENZO</t>
  </si>
  <si>
    <t>C  2681</t>
  </si>
  <si>
    <t>RNM-PRODUTOS QUIMICOS</t>
  </si>
  <si>
    <t>C  2682</t>
  </si>
  <si>
    <t>DISTRIBUCION E IMPORTACIONES VARIADAS, S.A.</t>
  </si>
  <si>
    <t>C  2683</t>
  </si>
  <si>
    <t>RENEE BLANCHE SRL</t>
  </si>
  <si>
    <t>C  2685</t>
  </si>
  <si>
    <t>MAY CHEMICALS LTD</t>
  </si>
  <si>
    <t>C  2688</t>
  </si>
  <si>
    <t>MELIUS SRL</t>
  </si>
  <si>
    <t>C  2691</t>
  </si>
  <si>
    <t>BEAUTY &amp; BUSINESS SPA</t>
  </si>
  <si>
    <t>C  2693</t>
  </si>
  <si>
    <t>LLC " RUSSO CHEMIE DNIPRO"</t>
  </si>
  <si>
    <t>C  2695</t>
  </si>
  <si>
    <t>C  2697</t>
  </si>
  <si>
    <t>GSG S.p.A.</t>
  </si>
  <si>
    <t>C  2698</t>
  </si>
  <si>
    <t>QUIMICAS MERONO, S.L</t>
  </si>
  <si>
    <t>C  2700</t>
  </si>
  <si>
    <t>PROFESSIONAL SOUND LIGHT SRL UNIPERSONALE</t>
  </si>
  <si>
    <t>C  2702</t>
  </si>
  <si>
    <t>NOVAKEM SRL</t>
  </si>
  <si>
    <t>C  2705</t>
  </si>
  <si>
    <t>MARIO ZUNINO &amp; C. SRL</t>
  </si>
  <si>
    <t>C  2706</t>
  </si>
  <si>
    <t>ALCHEM SRL Società Unipersonale</t>
  </si>
  <si>
    <t>C  2707</t>
  </si>
  <si>
    <t>FABBRICA ITALIANA COSMETICA SRL</t>
  </si>
  <si>
    <t>C  2710</t>
  </si>
  <si>
    <t>REDACHEM TUNISIE SARL</t>
  </si>
  <si>
    <t>C  2712</t>
  </si>
  <si>
    <t>REDA INDUSTRIAL MATERIALS FZE</t>
  </si>
  <si>
    <t>C  2713</t>
  </si>
  <si>
    <t>C  2715</t>
  </si>
  <si>
    <t>WAKA SRL</t>
  </si>
  <si>
    <t>C  2720</t>
  </si>
  <si>
    <t>RF COSMETICI SRL</t>
  </si>
  <si>
    <t>C  2722</t>
  </si>
  <si>
    <t>RECKITT BENCKISER (GRANOLLERS), SLU</t>
  </si>
  <si>
    <t>C  2726</t>
  </si>
  <si>
    <t>GLOBAL GALAX LTD.</t>
  </si>
  <si>
    <t>C  2731</t>
  </si>
  <si>
    <t>PB COSMETICS  del Dott. Prisco Bruno</t>
  </si>
  <si>
    <t>C  2732</t>
  </si>
  <si>
    <t>PRODUCTOS NATURALES DEL MEDITERRANEO, S.A</t>
  </si>
  <si>
    <t>C  2734</t>
  </si>
  <si>
    <t>NCT S.r.L. NEW COSMETIC TECHNOLOGY</t>
  </si>
  <si>
    <t>C  2736</t>
  </si>
  <si>
    <t>LABODERM della Dott.ssa Anna Elisa Mezzolla</t>
  </si>
  <si>
    <t>C  2737</t>
  </si>
  <si>
    <t>COLENGHI SRL</t>
  </si>
  <si>
    <t>C  2740</t>
  </si>
  <si>
    <t>DR. VRANJES FIRENZE SRL UNIPERSONALE</t>
  </si>
  <si>
    <t>C  2741</t>
  </si>
  <si>
    <t>ALIMENTI DAL MONDO -ITALIA S.a.S.</t>
  </si>
  <si>
    <t>C  2742</t>
  </si>
  <si>
    <t>MARBEC SRL</t>
  </si>
  <si>
    <t>C  2743</t>
  </si>
  <si>
    <t>LE ERBE DI JANAS non utilizzare</t>
  </si>
  <si>
    <t>C  2745</t>
  </si>
  <si>
    <t>CARIOCA SRL</t>
  </si>
  <si>
    <t>C  2750</t>
  </si>
  <si>
    <t>McBride Czech,a.s</t>
  </si>
  <si>
    <t>C  2751</t>
  </si>
  <si>
    <t>BEL CHIMICA SRL</t>
  </si>
  <si>
    <t>C  2752</t>
  </si>
  <si>
    <t>CHIMIGROUP SRL</t>
  </si>
  <si>
    <t>C  2754</t>
  </si>
  <si>
    <t>CADILHAC</t>
  </si>
  <si>
    <t>C  2756</t>
  </si>
  <si>
    <t>SINERGY COSMETICS SRL</t>
  </si>
  <si>
    <t>C  2760</t>
  </si>
  <si>
    <t>SUPER GLANZ SPA UNIPERSONALE</t>
  </si>
  <si>
    <t>C  2762</t>
  </si>
  <si>
    <t>SANOFI VIETNAM</t>
  </si>
  <si>
    <t>C  2763</t>
  </si>
  <si>
    <t>SEPPIC SA</t>
  </si>
  <si>
    <t>C  2764</t>
  </si>
  <si>
    <t>M.G.M. SRL UNIPERSONALE</t>
  </si>
  <si>
    <t>C  2765</t>
  </si>
  <si>
    <t>RECKITT BENCKISER PORTO ALTO, LDA.</t>
  </si>
  <si>
    <t>C  2768</t>
  </si>
  <si>
    <t>FISIOCOSMETICA SRL</t>
  </si>
  <si>
    <t>C  2769</t>
  </si>
  <si>
    <t>TOSCOCHIMICA S.p.A.</t>
  </si>
  <si>
    <t>C  2772</t>
  </si>
  <si>
    <t>DAYKEM SRL</t>
  </si>
  <si>
    <t>C  2774</t>
  </si>
  <si>
    <t>MONTECHEM di MATTIA BARSOTTI</t>
  </si>
  <si>
    <t>C  2776</t>
  </si>
  <si>
    <t>PLASTOFAB TECHNOLOGY SERVICES INC.</t>
  </si>
  <si>
    <t>C  2777</t>
  </si>
  <si>
    <t>ITALCHIMICA SRL Unipersonale</t>
  </si>
  <si>
    <t>C  2779</t>
  </si>
  <si>
    <t>MORONI SRL</t>
  </si>
  <si>
    <t>C  2780</t>
  </si>
  <si>
    <t>PRODUCTOS QUIMICOSA DE BENIGANIM, S.L.</t>
  </si>
  <si>
    <t>C  2782</t>
  </si>
  <si>
    <t>ILDYKOSMETIK LAB SRL</t>
  </si>
  <si>
    <t>C  2786</t>
  </si>
  <si>
    <t>A.G. WONDER SRL</t>
  </si>
  <si>
    <t>C  2788</t>
  </si>
  <si>
    <t>QUIMICAS QUIMXEL, S.L.</t>
  </si>
  <si>
    <t>C  2789</t>
  </si>
  <si>
    <t>QUISABA</t>
  </si>
  <si>
    <t>C  2790</t>
  </si>
  <si>
    <t>LABORATORY RTH EUROPE SAGL</t>
  </si>
  <si>
    <t>C  2792</t>
  </si>
  <si>
    <t>MASTELLI SRL</t>
  </si>
  <si>
    <t>C  2793</t>
  </si>
  <si>
    <t>GSM CHEMICALS SRL</t>
  </si>
  <si>
    <t>C  2794</t>
  </si>
  <si>
    <t>ALMACOS S.n.C. di A. PIGNATELLI &amp; FIGLIE</t>
  </si>
  <si>
    <t>C  2795</t>
  </si>
  <si>
    <t>ANSER KIMICA di Alessia Meccariello</t>
  </si>
  <si>
    <t>C  2798</t>
  </si>
  <si>
    <t>DANA ITALIA S.r.L.</t>
  </si>
  <si>
    <t>C  2800</t>
  </si>
  <si>
    <t>SABA S.r.L.</t>
  </si>
  <si>
    <t>C  2802</t>
  </si>
  <si>
    <t>BIOTEKO DI LANZALACO MARIANNA</t>
  </si>
  <si>
    <t>C  2804</t>
  </si>
  <si>
    <t>MAPEI SPA</t>
  </si>
  <si>
    <t>C  2810</t>
  </si>
  <si>
    <t>STAN CHEM INTERNATIONAL LIMITED</t>
  </si>
  <si>
    <t>C  2811</t>
  </si>
  <si>
    <t>AREADERMA S.r.L.</t>
  </si>
  <si>
    <t>C  2813</t>
  </si>
  <si>
    <t>SOCIETA' BEAUTY INTERNATIONAL SRL</t>
  </si>
  <si>
    <t>C  2814</t>
  </si>
  <si>
    <t>LABORATOIRES COSMELUX</t>
  </si>
  <si>
    <t>C  2815</t>
  </si>
  <si>
    <t>MEDA PHARMA S.P.A.</t>
  </si>
  <si>
    <t>C  2816</t>
  </si>
  <si>
    <t>INTERPOLYMER SARL</t>
  </si>
  <si>
    <t>C  2817</t>
  </si>
  <si>
    <t>LINCOCHEM LIMITED</t>
  </si>
  <si>
    <t>C  2819</t>
  </si>
  <si>
    <t>C  2820</t>
  </si>
  <si>
    <t>MOBILIOL G. MARTINELLI SRL</t>
  </si>
  <si>
    <t>C  2821</t>
  </si>
  <si>
    <t>FARCHIONI CECILIA AZ. AGRARIA</t>
  </si>
  <si>
    <t>C  2823</t>
  </si>
  <si>
    <t>C  2826</t>
  </si>
  <si>
    <t>ICAI Intermedi Chimici Ausiliari Industriali SPA</t>
  </si>
  <si>
    <t>C  2827</t>
  </si>
  <si>
    <t>GALACTIC SA</t>
  </si>
  <si>
    <t>C  2828</t>
  </si>
  <si>
    <t>MORRIS PROFUMI S.p.A.- SOCIO UNICO</t>
  </si>
  <si>
    <t>C  2831</t>
  </si>
  <si>
    <t>MERINO SERVICE - LINEA NATURA S.N.C.</t>
  </si>
  <si>
    <t>C  2833</t>
  </si>
  <si>
    <t>RETE D'IMPRESA AGRO-INDUSTRIA UMBRIA</t>
  </si>
  <si>
    <t>C  2835</t>
  </si>
  <si>
    <t>LICOFARMA S.R.L.</t>
  </si>
  <si>
    <t>C  2836</t>
  </si>
  <si>
    <t>FIORILLO DETERGENZA S.R.L.</t>
  </si>
  <si>
    <t>C  2837</t>
  </si>
  <si>
    <t>ARTEMISIA SOCIETA' AGRICOLA SRL</t>
  </si>
  <si>
    <t>C  2838</t>
  </si>
  <si>
    <t>SARL KOS DISTRIBUTION</t>
  </si>
  <si>
    <t>C  2840</t>
  </si>
  <si>
    <t>ECP d. o. o.</t>
  </si>
  <si>
    <t>C  2842</t>
  </si>
  <si>
    <t>NEW MADRAS S.R.L.</t>
  </si>
  <si>
    <t>C  2843</t>
  </si>
  <si>
    <t>PHYTOLABO SAS di Gualberto Cappi &amp; C.</t>
  </si>
  <si>
    <t>C  2847</t>
  </si>
  <si>
    <t>BIFFIGNANDI SPA</t>
  </si>
  <si>
    <t>C  2848</t>
  </si>
  <si>
    <t>NEW FADOR SRL</t>
  </si>
  <si>
    <t>C  2850</t>
  </si>
  <si>
    <t>LABORATORI EFFE SRL</t>
  </si>
  <si>
    <t>C  2851</t>
  </si>
  <si>
    <t>COSMETIC WORLD SRL</t>
  </si>
  <si>
    <t>C  2852</t>
  </si>
  <si>
    <t>POLYCHIM SRL</t>
  </si>
  <si>
    <t>C  2853</t>
  </si>
  <si>
    <t>HELION LTD</t>
  </si>
  <si>
    <t>C  2855</t>
  </si>
  <si>
    <t>ELIA FOUAD SABA TRADING EST</t>
  </si>
  <si>
    <t>C  2856</t>
  </si>
  <si>
    <t>ALPE DELLA LUNA SNC</t>
  </si>
  <si>
    <t>C  2857</t>
  </si>
  <si>
    <t>INTERDENTRADING APS</t>
  </si>
  <si>
    <t>C  2858</t>
  </si>
  <si>
    <t>C  2859</t>
  </si>
  <si>
    <t>FACI S.p..A.</t>
  </si>
  <si>
    <t>C  2863</t>
  </si>
  <si>
    <t>COVENTYA S.p.A.</t>
  </si>
  <si>
    <t>C  2864</t>
  </si>
  <si>
    <t>HBH ITALIA S.r.L.</t>
  </si>
  <si>
    <t>C  2865</t>
  </si>
  <si>
    <t>GREEN PLANET INDUSTRIES L.L.C.</t>
  </si>
  <si>
    <t>BEIERSDORF</t>
  </si>
  <si>
    <t>C  2866</t>
  </si>
  <si>
    <t>CLEARY GROUP SRL</t>
  </si>
  <si>
    <t>C  2867</t>
  </si>
  <si>
    <t>MODERNA SRLS</t>
  </si>
  <si>
    <t>C  2868</t>
  </si>
  <si>
    <t>SOPRET SARL</t>
  </si>
  <si>
    <t>C  2872</t>
  </si>
  <si>
    <t>CHEMI SAN LTD (PREVIOUSLY SANO INTERTRANS)</t>
  </si>
  <si>
    <t>C  2873</t>
  </si>
  <si>
    <t>ACRIL NOVA S.R.L.</t>
  </si>
  <si>
    <t>C  2874</t>
  </si>
  <si>
    <t>AULINA S.R.L. -  COSMETICA NATURALE</t>
  </si>
  <si>
    <t>C  2875</t>
  </si>
  <si>
    <t>PROFOAM SRL</t>
  </si>
  <si>
    <t>C  2878</t>
  </si>
  <si>
    <t>M &amp; D PHARMACY ARL SEMPLIFICATA UNIPERSONALE</t>
  </si>
  <si>
    <t>C  2879</t>
  </si>
  <si>
    <t>CHEHOME SRL</t>
  </si>
  <si>
    <t>C  2880</t>
  </si>
  <si>
    <t>BERNARDINI IND. CHIMICA SRL</t>
  </si>
  <si>
    <t>C  2881</t>
  </si>
  <si>
    <t>ALBERTI ANGELO SRL</t>
  </si>
  <si>
    <t>C  2882</t>
  </si>
  <si>
    <t>DERMAKIM SRL</t>
  </si>
  <si>
    <t>C  2883</t>
  </si>
  <si>
    <t>S.C.E.F. S.p.A.</t>
  </si>
  <si>
    <t>C  2885</t>
  </si>
  <si>
    <t>C  2886</t>
  </si>
  <si>
    <t>A.L.P.A. S.p.A.</t>
  </si>
  <si>
    <t>C  2888</t>
  </si>
  <si>
    <t>METODI G &amp; E SRL</t>
  </si>
  <si>
    <t>C  2890</t>
  </si>
  <si>
    <t>SARL HYGINDUST</t>
  </si>
  <si>
    <t>C  2892</t>
  </si>
  <si>
    <t>ALLCHITAL SPA</t>
  </si>
  <si>
    <t>C  2897</t>
  </si>
  <si>
    <t>ISOLTECH SRL</t>
  </si>
  <si>
    <t>C  2898</t>
  </si>
  <si>
    <t>MAPEI CONSTRUCTION CHEMICALS PANAMA S.A.</t>
  </si>
  <si>
    <t>C  2900</t>
  </si>
  <si>
    <t>NATURETICA BIELLI di Fantoni Gianluca &amp; C SaS</t>
  </si>
  <si>
    <t>C  2901</t>
  </si>
  <si>
    <t>INDUSTRIALCHIMICA SRL</t>
  </si>
  <si>
    <t>C    15</t>
  </si>
  <si>
    <t/>
  </si>
  <si>
    <t>C   240</t>
  </si>
  <si>
    <t>COLGATE PALMOLIVE SPA  - NON UTILIZZARE</t>
  </si>
  <si>
    <t>C   259</t>
  </si>
  <si>
    <t>ZSCHIMMER &amp; SCHWARZ CERAMCO SPA</t>
  </si>
  <si>
    <t>Null</t>
  </si>
  <si>
    <t>C   610</t>
  </si>
  <si>
    <t>COTRIL SPA -  NON UTILZZARE</t>
  </si>
  <si>
    <t>C   627</t>
  </si>
  <si>
    <t>PROCHEM SAS DI L.CHIOSI</t>
  </si>
  <si>
    <t>C  1146</t>
  </si>
  <si>
    <t>NATIMEL  S.L.</t>
  </si>
  <si>
    <t>C  1389</t>
  </si>
  <si>
    <t>EURODET S.R.L.</t>
  </si>
  <si>
    <t>C  1580</t>
  </si>
  <si>
    <t>BARSA DAROU CO LTD</t>
  </si>
  <si>
    <t>C  1608</t>
  </si>
  <si>
    <t>C  1643</t>
  </si>
  <si>
    <t>ABICH SRL TECNOPARCO LAGO MAGGIORE</t>
  </si>
  <si>
    <t>C  1656</t>
  </si>
  <si>
    <t>DOTT.SSA D'ADDARIO CARMELA</t>
  </si>
  <si>
    <t>C  1826</t>
  </si>
  <si>
    <t>IDEA ALCHEMICA SRL</t>
  </si>
  <si>
    <t>C  2027</t>
  </si>
  <si>
    <t>UNIVERSITA' DI PAVIA</t>
  </si>
  <si>
    <t>C  2067</t>
  </si>
  <si>
    <t>C  2146</t>
  </si>
  <si>
    <t>COSMETIC &amp; SOLUTIONS di SERAFINI SABRINA</t>
  </si>
  <si>
    <t>C  2195</t>
  </si>
  <si>
    <t>MORARA SILVIA</t>
  </si>
  <si>
    <t>C  2208</t>
  </si>
  <si>
    <t>MINCIOCCHI DANIELE</t>
  </si>
  <si>
    <t>C  2229</t>
  </si>
  <si>
    <t>C  2340</t>
  </si>
  <si>
    <t>POLOCHEM SRL</t>
  </si>
  <si>
    <t>1726 neo bulg + 50500 val</t>
  </si>
  <si>
    <t>CELORIA</t>
  </si>
  <si>
    <t>C  2395</t>
  </si>
  <si>
    <t>BEMA COSMETICI S.a.S.</t>
  </si>
  <si>
    <t>Barni</t>
  </si>
  <si>
    <t>C  2422</t>
  </si>
  <si>
    <t>GIGLIOCHEM S.a.S.</t>
  </si>
  <si>
    <t>C  2434</t>
  </si>
  <si>
    <t>MENGOLI FRANCO</t>
  </si>
  <si>
    <t>C  2461</t>
  </si>
  <si>
    <t>LO.TA.R. di Lorenzo Taccetti</t>
  </si>
  <si>
    <t>C  2585</t>
  </si>
  <si>
    <t>ALFAPARF GROUP SPA</t>
  </si>
  <si>
    <t>C  2634</t>
  </si>
  <si>
    <t>GUT SRL</t>
  </si>
  <si>
    <t>C  2662</t>
  </si>
  <si>
    <t>LE ANTICHE MURA di CAPARRINI STEFANIA - NON UTILIZZARE</t>
  </si>
  <si>
    <t>C  2663</t>
  </si>
  <si>
    <t>SOCIETE TATHIR CHIMIE</t>
  </si>
  <si>
    <t>C  2670</t>
  </si>
  <si>
    <t>ANTIPIOL</t>
  </si>
  <si>
    <t>C  2701</t>
  </si>
  <si>
    <t>JACKLON SPA</t>
  </si>
  <si>
    <t>C  2755</t>
  </si>
  <si>
    <t>ELTRA CHEMICALS LTD</t>
  </si>
  <si>
    <t>C  2818</t>
  </si>
  <si>
    <t>TE.MA SYSTEM DI BREVINI MATTEO</t>
  </si>
  <si>
    <t>C  2822</t>
  </si>
  <si>
    <t>RED OF VIEW SRL</t>
  </si>
  <si>
    <t>C  2832</t>
  </si>
  <si>
    <t>I.R.A. ISTITUTO DI RICERCHE APPLICATE SRL</t>
  </si>
  <si>
    <t>C  2834</t>
  </si>
  <si>
    <t>REVIVRE ITALIA S.P.A.</t>
  </si>
  <si>
    <t>C  2839</t>
  </si>
  <si>
    <t>MKA ROMA S.r.L.</t>
  </si>
  <si>
    <t>C  2841</t>
  </si>
  <si>
    <t>C  2844</t>
  </si>
  <si>
    <t>MAZZONI LB</t>
  </si>
  <si>
    <t>C  2845</t>
  </si>
  <si>
    <t>SERENO O.N.L.U.S. - Presidente Giovanni Longo</t>
  </si>
  <si>
    <t>C  2846</t>
  </si>
  <si>
    <t>HOUSE TO HOUSE S.R.L.</t>
  </si>
  <si>
    <t>C  2849</t>
  </si>
  <si>
    <t>VIVI LINE COSMETICI</t>
  </si>
  <si>
    <t>C  2854</t>
  </si>
  <si>
    <t>I.C.F. S.r.L. Industria Chimica Fine</t>
  </si>
  <si>
    <t>C  2860</t>
  </si>
  <si>
    <t>GILAS S.A.S.</t>
  </si>
  <si>
    <t>C  2861</t>
  </si>
  <si>
    <t>UFFICIO RACCOLTA FONDI</t>
  </si>
  <si>
    <t>C  2862</t>
  </si>
  <si>
    <t>ANGELINI SPA</t>
  </si>
  <si>
    <t>C  2869</t>
  </si>
  <si>
    <t>OFFICINA FITOBIOLOGICA</t>
  </si>
  <si>
    <t>C  2870</t>
  </si>
  <si>
    <t>NATURAL KOSMESIS di Bevilacqua Antonella</t>
  </si>
  <si>
    <t>C  2876</t>
  </si>
  <si>
    <t>M/S SEHAT INDUSTRIAL AND COMMERCIAL CO.</t>
  </si>
  <si>
    <t>C  2884</t>
  </si>
  <si>
    <t>DA COL Chimica Industriale</t>
  </si>
  <si>
    <t>C  2887</t>
  </si>
  <si>
    <t>MOELLHAUSEN S.P.A.</t>
  </si>
  <si>
    <t>C  2891</t>
  </si>
  <si>
    <t>JUDIFARM S.r.L.</t>
  </si>
  <si>
    <t>C  2893</t>
  </si>
  <si>
    <t>FILA INDUSTRIA CHIMICA SPA</t>
  </si>
  <si>
    <t>C  2894</t>
  </si>
  <si>
    <t>IN ITALY R&amp;D SRL UNIPERSONALE</t>
  </si>
  <si>
    <t>C  2895</t>
  </si>
  <si>
    <t>SAPONARIA</t>
  </si>
  <si>
    <t>C  2896</t>
  </si>
  <si>
    <t>DI.GI. SERVICE di Giusj Digangi</t>
  </si>
  <si>
    <t>C  2899</t>
  </si>
  <si>
    <t>FRESCURA &amp; C. SAS</t>
  </si>
  <si>
    <t>C  2902</t>
  </si>
  <si>
    <t>LA NUOVA SIPOM</t>
  </si>
  <si>
    <t>C  2903</t>
  </si>
  <si>
    <t>KIALAB SRL - INSUBRIAS BIOPARK</t>
  </si>
  <si>
    <t>C  2904</t>
  </si>
  <si>
    <t>INNOVHUB SSI - AZIENDA SPECIALE CCIIAA MILANO</t>
  </si>
  <si>
    <t>C  2905</t>
  </si>
  <si>
    <t>DE.L SRL</t>
  </si>
  <si>
    <t>C  2908</t>
  </si>
  <si>
    <t>ANIVAL ITALIA  di Torreggiani Mauro &amp; C SnC</t>
  </si>
  <si>
    <t>C  2909</t>
  </si>
  <si>
    <t>C  2911</t>
  </si>
  <si>
    <t>LE ANTICHE MURA SRL - Unipersonale</t>
  </si>
  <si>
    <t>C  2912</t>
  </si>
  <si>
    <t>BIOKIMICA</t>
  </si>
  <si>
    <t>C  2913</t>
  </si>
  <si>
    <t>ALFICOSMETIC S.a.S.</t>
  </si>
  <si>
    <t>C  2914</t>
  </si>
  <si>
    <t>LAB. FITOCOSMETICO DOTT. FURIA SRL</t>
  </si>
  <si>
    <t>C  2915</t>
  </si>
  <si>
    <t>S.R.C. SRL</t>
  </si>
  <si>
    <t>C  2917</t>
  </si>
  <si>
    <t>GREEN HAS ITALIA SPA</t>
  </si>
  <si>
    <t>C  2918</t>
  </si>
  <si>
    <t>RACRISA S.L.</t>
  </si>
  <si>
    <t>C  2919</t>
  </si>
  <si>
    <t>FARMACIA LAPI</t>
  </si>
  <si>
    <t>C  2920</t>
  </si>
  <si>
    <t>AC LINDENBERG</t>
  </si>
  <si>
    <t>C  2921</t>
  </si>
  <si>
    <t>VINAVIL SPA</t>
  </si>
  <si>
    <t>C  2922</t>
  </si>
  <si>
    <t>ESSECI CLEAN SRL</t>
  </si>
  <si>
    <t>C  2923</t>
  </si>
  <si>
    <t>MARBO ITALIA SPA</t>
  </si>
  <si>
    <t>C  2924</t>
  </si>
  <si>
    <t>CONNELL BROS COMPANY (TAIWAN) LTD</t>
  </si>
  <si>
    <t>C  2927</t>
  </si>
  <si>
    <t>TINTOLAV SRL</t>
  </si>
  <si>
    <t>C  2928</t>
  </si>
  <si>
    <t>AGRICOSMETICA LA CASUARINA - Impresa Individuale</t>
  </si>
  <si>
    <t>C  2929</t>
  </si>
  <si>
    <t>ALBTISSUE GROUP</t>
  </si>
  <si>
    <t>C  2931</t>
  </si>
  <si>
    <t>VERO DI CAZZOLA NADIA</t>
  </si>
  <si>
    <t>C  2932</t>
  </si>
  <si>
    <t>BBC S.R.L.</t>
  </si>
  <si>
    <t>C  2933</t>
  </si>
  <si>
    <t>RICERCA CHIMICA SNC</t>
  </si>
  <si>
    <t>C  2934</t>
  </si>
  <si>
    <t>C  2935</t>
  </si>
  <si>
    <t>CLINERS</t>
  </si>
  <si>
    <t>C  2936</t>
  </si>
  <si>
    <t>TOSCANA NON TESSUTI SRL</t>
  </si>
  <si>
    <t>C  2937</t>
  </si>
  <si>
    <t>ICC S.r.L. NASH POLISH and NAIL CARE MANUFACTURER</t>
  </si>
  <si>
    <t>Gpc</t>
  </si>
  <si>
    <t>C  2938</t>
  </si>
  <si>
    <t>LU&amp;MI DETERGENTI</t>
  </si>
  <si>
    <t>C  2940</t>
  </si>
  <si>
    <t>COSM.O SRL</t>
  </si>
  <si>
    <t>C  2941</t>
  </si>
  <si>
    <t>LABORATORIOS PIERRE FABRE DO BRASIL LTDA</t>
  </si>
  <si>
    <t>C  2942</t>
  </si>
  <si>
    <t>GALE &amp; COSM. SRL SOCIETA' UNIPERSONALE</t>
  </si>
  <si>
    <t>C  2943</t>
  </si>
  <si>
    <t>COTRIL S.p.A. a SOCIO UNICO</t>
  </si>
  <si>
    <t>C  2944</t>
  </si>
  <si>
    <t>OXFORDLAAN 70</t>
  </si>
  <si>
    <t>C  2945</t>
  </si>
  <si>
    <t>M/S PERSIAN ITAL KISH CO.</t>
  </si>
  <si>
    <t>C  2947</t>
  </si>
  <si>
    <t>JOE &amp; CO</t>
  </si>
  <si>
    <t>C  2948</t>
  </si>
  <si>
    <t>COSMODERMA COMM.LE SRL</t>
  </si>
  <si>
    <t>C  2949</t>
  </si>
  <si>
    <t>LABORATORI COSMETICI DR CONTI DI Conti Francesco</t>
  </si>
  <si>
    <t>C  2951</t>
  </si>
  <si>
    <t>MacDermid Enthone</t>
  </si>
  <si>
    <t>C  2952</t>
  </si>
  <si>
    <t>FOUNDRY ALFE-CHEM</t>
  </si>
  <si>
    <t>C  2953</t>
  </si>
  <si>
    <t>UTR TIBERTI SRL</t>
  </si>
  <si>
    <t>C   146</t>
  </si>
  <si>
    <t>NOWAL CHIMICA SPA</t>
  </si>
  <si>
    <t>C  2954</t>
  </si>
  <si>
    <t>UVEOL SRL</t>
  </si>
  <si>
    <t>C  2955</t>
  </si>
  <si>
    <t>BELLINI SRL</t>
  </si>
  <si>
    <t>C  2930</t>
  </si>
  <si>
    <t>LLC " RUSSO CHEMIE M" CO. LTD.</t>
  </si>
  <si>
    <t>C  2956</t>
  </si>
  <si>
    <t>GEARCHEM SRL</t>
  </si>
  <si>
    <t>C  2957</t>
  </si>
  <si>
    <t>SYNTHESIS SPA</t>
  </si>
  <si>
    <t>C  2440</t>
  </si>
  <si>
    <t>MICRONA SRL</t>
  </si>
  <si>
    <t>C  2959</t>
  </si>
  <si>
    <t>SOCRI SRL</t>
  </si>
  <si>
    <t>C  2960</t>
  </si>
  <si>
    <t>BIOBOTANICALS SRL</t>
  </si>
  <si>
    <t>C  2961</t>
  </si>
  <si>
    <t>ROELMI HPC SRL</t>
  </si>
  <si>
    <t>C  2962</t>
  </si>
  <si>
    <t>KIMYA SRL</t>
  </si>
  <si>
    <t>C  2963</t>
  </si>
  <si>
    <t>MORBIGLIA S.a.S. di Alfredo Giovanni Pozzi &amp; C.</t>
  </si>
  <si>
    <t>C  2964</t>
  </si>
  <si>
    <t>COMPAGNIA ITALIANA LUBRIFICANTI SPA</t>
  </si>
  <si>
    <t>C  2958</t>
  </si>
  <si>
    <t>AREXONS S.p.A.</t>
  </si>
  <si>
    <t>C  2965</t>
  </si>
  <si>
    <t>LUBRITALIA S.p.A.</t>
  </si>
  <si>
    <t>C  2966</t>
  </si>
  <si>
    <t>C  2967</t>
  </si>
  <si>
    <t>SIROS LABORATORI SRL</t>
  </si>
  <si>
    <t>C   521</t>
  </si>
  <si>
    <t>LUBRA SPA non utilizzare</t>
  </si>
  <si>
    <t>C  1872</t>
  </si>
  <si>
    <t>ISTITUTO GANASSINI SPA</t>
  </si>
  <si>
    <t>C  2968</t>
  </si>
  <si>
    <t>CROSPELL SRL</t>
  </si>
  <si>
    <t>C  2969</t>
  </si>
  <si>
    <t>TARGET QUIMICA</t>
  </si>
  <si>
    <t>C  2970</t>
  </si>
  <si>
    <t>RAYS</t>
  </si>
  <si>
    <t>C  2971</t>
  </si>
  <si>
    <t>HEART ITALIANA SRL</t>
  </si>
  <si>
    <t>C  2972</t>
  </si>
  <si>
    <t>PROVIDENCE LTD</t>
  </si>
  <si>
    <t>C  2973</t>
  </si>
  <si>
    <t>ICIM INTERNATIONAL SPA</t>
  </si>
  <si>
    <t>C  2975</t>
  </si>
  <si>
    <t>FENICE SPA</t>
  </si>
  <si>
    <t>C  2974</t>
  </si>
  <si>
    <t>REYS SPA</t>
  </si>
  <si>
    <t>C  2976</t>
  </si>
  <si>
    <t>VITALIS DR. JOSEPH GNBH/SRL</t>
  </si>
  <si>
    <t>C  2977</t>
  </si>
  <si>
    <t>NORD COMPOSITES SRL</t>
  </si>
  <si>
    <t>C  2978</t>
  </si>
  <si>
    <t>LABORATOIRES PHYTO TECHNIQUE SRL</t>
  </si>
  <si>
    <t>C  2979</t>
  </si>
  <si>
    <t>T-BUSINESS SPAIN ,S.L.</t>
  </si>
  <si>
    <t>C  2980</t>
  </si>
  <si>
    <t>KALIBIO SRL</t>
  </si>
  <si>
    <t>C  2981</t>
  </si>
  <si>
    <t>LU &amp; MI DETERGENTI</t>
  </si>
  <si>
    <t>C  2982</t>
  </si>
  <si>
    <t>EKOLINE SRL</t>
  </si>
  <si>
    <t>C  2984</t>
  </si>
  <si>
    <t>BIO THAI NATURAL PRODUCTS SRL</t>
  </si>
  <si>
    <t>C  2985</t>
  </si>
  <si>
    <t>C  2177</t>
  </si>
  <si>
    <t>VARIATI &amp; CO. SPA</t>
  </si>
  <si>
    <t>C  2986</t>
  </si>
  <si>
    <t>C  2987</t>
  </si>
  <si>
    <t>NOWAL CHIMICA</t>
  </si>
  <si>
    <t>C  2988</t>
  </si>
  <si>
    <t>CONSUTEC GROUP SRL</t>
  </si>
  <si>
    <t>C  2614</t>
  </si>
  <si>
    <t>HALLSTAR ITALIA SRL</t>
  </si>
  <si>
    <t>C  2989</t>
  </si>
  <si>
    <t>DESIRKEM S.r.L.</t>
  </si>
  <si>
    <t>C  2991</t>
  </si>
  <si>
    <t>TRYBOL AG</t>
  </si>
  <si>
    <t>C  2992</t>
  </si>
  <si>
    <t>RIWAX-CHEMIE AG</t>
  </si>
  <si>
    <t>C  2995</t>
  </si>
  <si>
    <t>LUBRA SPA</t>
  </si>
  <si>
    <t>C  2996</t>
  </si>
  <si>
    <t>PAKELO MOTOR OIL SRL</t>
  </si>
  <si>
    <t>C  2997</t>
  </si>
  <si>
    <t>FLO CHEMICAL SPA</t>
  </si>
  <si>
    <t>C  2998</t>
  </si>
  <si>
    <t>OLTREMARE SPA</t>
  </si>
  <si>
    <t>C  2999</t>
  </si>
  <si>
    <t>TELLERINI INDUSTRIALE SRL</t>
  </si>
  <si>
    <t>C  3000</t>
  </si>
  <si>
    <t>SEAGULL CO</t>
  </si>
  <si>
    <t>C  3001</t>
  </si>
  <si>
    <t>BERGOIL ITALIANA SRL</t>
  </si>
  <si>
    <t>C  3002</t>
  </si>
  <si>
    <t>G.B.M. ELETTROCHIMICA SRL</t>
  </si>
  <si>
    <t>C  3003</t>
  </si>
  <si>
    <t>COVERTEX SRL S.U.</t>
  </si>
  <si>
    <t>STATOANAGRAFICA</t>
  </si>
  <si>
    <t>CODICEAZIENDA</t>
  </si>
  <si>
    <t>DSCCONTO1</t>
  </si>
  <si>
    <t>CODAGENTE1</t>
  </si>
  <si>
    <t>DSCAGENTE</t>
  </si>
  <si>
    <t>DESCR_SETTORE</t>
  </si>
  <si>
    <t>FUNZIONARIO</t>
  </si>
  <si>
    <t>Cosmetica</t>
  </si>
  <si>
    <t>Industrial_applications</t>
  </si>
  <si>
    <t>A    30</t>
  </si>
  <si>
    <t xml:space="preserve">E &amp; F SNC DI BAZZANI F. E FABBRI E. </t>
  </si>
  <si>
    <t>A    62</t>
  </si>
  <si>
    <t>SILVIA MORARA</t>
  </si>
  <si>
    <t>1726 NEO BULG + 50500 VAL</t>
  </si>
  <si>
    <t>MARZOLLA</t>
  </si>
  <si>
    <t>FERRIGATO</t>
  </si>
  <si>
    <t>A     3</t>
  </si>
  <si>
    <t>PROCHEM SAS DI L.CHIOSI &amp; C.</t>
  </si>
  <si>
    <t>A     5</t>
  </si>
  <si>
    <t>MORARA SNC di  Morara Maurizio &amp; C.</t>
  </si>
  <si>
    <t>A     2</t>
  </si>
  <si>
    <t>A     1</t>
  </si>
  <si>
    <t xml:space="preserve"> </t>
  </si>
  <si>
    <t xml:space="preserve">OFFICINA PROFUMO FARMACEUTICA </t>
  </si>
  <si>
    <t>PASQUIN</t>
  </si>
  <si>
    <t xml:space="preserve">LABROCHEM SNC </t>
  </si>
  <si>
    <t>A    29</t>
  </si>
  <si>
    <t>CHEMSERVICE SRL</t>
  </si>
  <si>
    <t xml:space="preserve">MONASTERO CISTERCENSE DI </t>
  </si>
  <si>
    <t xml:space="preserve">GARAGNANI RICERCHE COSM. DI GARAGNANI G. </t>
  </si>
  <si>
    <t xml:space="preserve">PIERPAOLI SRL </t>
  </si>
  <si>
    <t xml:space="preserve">L.C.S. SPA </t>
  </si>
  <si>
    <t xml:space="preserve">BORMAN ITALIANA S.R.L. </t>
  </si>
  <si>
    <t xml:space="preserve">CANTINI RAFFAELLO SNC DI F. E M. CANTINI </t>
  </si>
  <si>
    <t>TOMASINO</t>
  </si>
  <si>
    <t>A    16</t>
  </si>
  <si>
    <t>ZSCHIMMER &amp; SCHWARZ - FRANCE</t>
  </si>
  <si>
    <t>A    10</t>
  </si>
  <si>
    <t xml:space="preserve">PROCOSA PRODUCTOS DE BELEZA </t>
  </si>
  <si>
    <t>A    69</t>
  </si>
  <si>
    <t>ELTRA CHEMICALS LTD.</t>
  </si>
  <si>
    <t>A    12</t>
  </si>
  <si>
    <t xml:space="preserve">MONDIAL ASSISTANCE CHIMIQUE </t>
  </si>
  <si>
    <t xml:space="preserve">DERMAS </t>
  </si>
  <si>
    <t>A    21</t>
  </si>
  <si>
    <t xml:space="preserve">ACTION PIN </t>
  </si>
  <si>
    <t xml:space="preserve">BIOCHIMICA SPA </t>
  </si>
  <si>
    <t xml:space="preserve">L'OREAL CANADA </t>
  </si>
  <si>
    <t>A    46</t>
  </si>
  <si>
    <t>A    31</t>
  </si>
  <si>
    <t>SOFESKAL  S.L.</t>
  </si>
  <si>
    <t>A    61</t>
  </si>
  <si>
    <t>ZSCHIMMER &amp; SCHWARZ SPAGNA S.A.</t>
  </si>
  <si>
    <t>A     6</t>
  </si>
  <si>
    <t xml:space="preserve">FARMEN INT. COSMETICS DISTRIBUTION SPA </t>
  </si>
  <si>
    <t xml:space="preserve">JOSAMI S.A. </t>
  </si>
  <si>
    <t xml:space="preserve">QUARON </t>
  </si>
  <si>
    <t xml:space="preserve">ADCO (ALEXANDRIA DETERGENTS AND CHEMICALS) </t>
  </si>
  <si>
    <t xml:space="preserve">DIVSA </t>
  </si>
  <si>
    <t xml:space="preserve">STUDIO RIGANO </t>
  </si>
  <si>
    <t xml:space="preserve">SARL GIRENE  </t>
  </si>
  <si>
    <t>A    66</t>
  </si>
  <si>
    <t>COFRAMEX SL</t>
  </si>
  <si>
    <t>LABORATOIRES RIVADIS-NON UTILIZZARE</t>
  </si>
  <si>
    <t xml:space="preserve">SAPONIFICIO DOTT. FROLA SNC </t>
  </si>
  <si>
    <t xml:space="preserve"> S.G.C. SRL</t>
  </si>
  <si>
    <t xml:space="preserve">MARTEN SRL </t>
  </si>
  <si>
    <t xml:space="preserve">VERO SRL </t>
  </si>
  <si>
    <t xml:space="preserve">KAREN SNC di Bonasera Calogero &amp; Dalmazzone Renata </t>
  </si>
  <si>
    <t xml:space="preserve">REYNALDI S.R.L. </t>
  </si>
  <si>
    <t xml:space="preserve">FUTURA SNC </t>
  </si>
  <si>
    <t>A    65</t>
  </si>
  <si>
    <t>IMCD TIC.PAZ.VE DA. LTD. STI</t>
  </si>
  <si>
    <t xml:space="preserve">COSMATEC </t>
  </si>
  <si>
    <t xml:space="preserve">EYREIN-INDUSTRIE </t>
  </si>
  <si>
    <t xml:space="preserve">ROVESTI TECHNOLOGIES SRL </t>
  </si>
  <si>
    <t xml:space="preserve">YA CHUNG INDUSTRIAL CO LTD </t>
  </si>
  <si>
    <t xml:space="preserve">MIGA COSMESI S.a.S. di Galdiero L. &amp; C. </t>
  </si>
  <si>
    <t xml:space="preserve">TELKO LATVIA, SIA </t>
  </si>
  <si>
    <t xml:space="preserve">IBERFRASA SLU                                                                  </t>
  </si>
  <si>
    <t xml:space="preserve">M &amp; D PROGETTI SRL UNIPERSONALE </t>
  </si>
  <si>
    <t xml:space="preserve">LEATHER &amp; COLOURS SRL </t>
  </si>
  <si>
    <t>BARNI</t>
  </si>
  <si>
    <t xml:space="preserve">ANTOLA CASA DETERSIVI SRL </t>
  </si>
  <si>
    <t xml:space="preserve">DIVERSEY EUROPE OPERATIONS BV </t>
  </si>
  <si>
    <t>A    67</t>
  </si>
  <si>
    <t>A    68</t>
  </si>
  <si>
    <t xml:space="preserve">S.I.L.C. S.p.A. </t>
  </si>
  <si>
    <t>A    70</t>
  </si>
  <si>
    <t>Russo Logistic Co. Ltd</t>
  </si>
  <si>
    <t xml:space="preserve">SAPONE DI UN TEMPO SRL UNIPERSONALE </t>
  </si>
  <si>
    <t xml:space="preserve">DERMAKIM  </t>
  </si>
  <si>
    <t xml:space="preserve">EURL AROMEL IMPORT-EXPORT </t>
  </si>
  <si>
    <t>GPC</t>
  </si>
  <si>
    <t xml:space="preserve">EURL SEA TRADE INTERNATIONAL COMPANY </t>
  </si>
  <si>
    <t>A    72</t>
  </si>
  <si>
    <t xml:space="preserve">ATQ - POLIGONO RAFALET </t>
  </si>
  <si>
    <t xml:space="preserve">CONDOROIL </t>
  </si>
  <si>
    <t>A    38</t>
  </si>
  <si>
    <t>A    64</t>
  </si>
  <si>
    <t>ORLANDINI DR FRANCESCO</t>
  </si>
  <si>
    <t>C  3004</t>
  </si>
  <si>
    <t>RARO SRL</t>
  </si>
  <si>
    <t>C  3006</t>
  </si>
  <si>
    <t>LABORATOIRE RIVADIS SAS</t>
  </si>
  <si>
    <t>CODICE</t>
  </si>
  <si>
    <t>11019</t>
  </si>
  <si>
    <t>RIVENDITA</t>
  </si>
  <si>
    <t>MP MATERIE PRIME</t>
  </si>
  <si>
    <t>NI NON IONICI</t>
  </si>
  <si>
    <t>Acido grasso</t>
  </si>
  <si>
    <t>ACQUISTO</t>
  </si>
  <si>
    <t>11040</t>
  </si>
  <si>
    <t>Alcoli</t>
  </si>
  <si>
    <t>11045</t>
  </si>
  <si>
    <t>11159</t>
  </si>
  <si>
    <t>11251</t>
  </si>
  <si>
    <t>RIVENDITA PURA</t>
  </si>
  <si>
    <t>OCCASIONALI</t>
  </si>
  <si>
    <t>11277</t>
  </si>
  <si>
    <t>11272</t>
  </si>
  <si>
    <t>11299</t>
  </si>
  <si>
    <t>MI MISCELE</t>
  </si>
  <si>
    <t>Opacizzante</t>
  </si>
  <si>
    <t>11255</t>
  </si>
  <si>
    <t>11082</t>
  </si>
  <si>
    <t>AF ANFOTERI</t>
  </si>
  <si>
    <t>Anfoacetati</t>
  </si>
  <si>
    <t>11075</t>
  </si>
  <si>
    <t>11072</t>
  </si>
  <si>
    <t>DISTRIBUTORI</t>
  </si>
  <si>
    <t>GALACTIC</t>
  </si>
  <si>
    <t>DERIVATO ACIDO LATTICO</t>
  </si>
  <si>
    <t>Derivato dell'acido Lattico</t>
  </si>
  <si>
    <t>11060</t>
  </si>
  <si>
    <t>11037</t>
  </si>
  <si>
    <t>11281</t>
  </si>
  <si>
    <t>AT ATTIVI</t>
  </si>
  <si>
    <t>Attivo</t>
  </si>
  <si>
    <t>11262</t>
  </si>
  <si>
    <t>ES ESTERI</t>
  </si>
  <si>
    <t>Esteri Vari</t>
  </si>
  <si>
    <t>20021#000XXX</t>
  </si>
  <si>
    <t>PP PRODUZIONE PROPRIA</t>
  </si>
  <si>
    <t>Betaina</t>
  </si>
  <si>
    <t>PRODUZIONE</t>
  </si>
  <si>
    <t>11381</t>
  </si>
  <si>
    <t>PROTEINA</t>
  </si>
  <si>
    <t>Amminoacidi</t>
  </si>
  <si>
    <t>11205</t>
  </si>
  <si>
    <t>11440</t>
  </si>
  <si>
    <t>20007#000XXX</t>
  </si>
  <si>
    <t>20020#000XXX</t>
  </si>
  <si>
    <t>11310</t>
  </si>
  <si>
    <t>11529</t>
  </si>
  <si>
    <t>11530</t>
  </si>
  <si>
    <t>20031#000XXX</t>
  </si>
  <si>
    <t>AN ANIONICI</t>
  </si>
  <si>
    <t>Faes</t>
  </si>
  <si>
    <t>20018#000XXX</t>
  </si>
  <si>
    <t>20021#112XXX</t>
  </si>
  <si>
    <t>20021#214XXX</t>
  </si>
  <si>
    <t>20021#218XXX</t>
  </si>
  <si>
    <t>20021#220XXX</t>
  </si>
  <si>
    <t>20025#000XXX</t>
  </si>
  <si>
    <t>Compound</t>
  </si>
  <si>
    <t>20051#217XXX</t>
  </si>
  <si>
    <t>20025#231XXX</t>
  </si>
  <si>
    <t>20053#000XXX</t>
  </si>
  <si>
    <t>Glutammati</t>
  </si>
  <si>
    <t>20053#243XXX</t>
  </si>
  <si>
    <t>20053#050XXX</t>
  </si>
  <si>
    <t>20046#243XXX</t>
  </si>
  <si>
    <t>20030#000XXX</t>
  </si>
  <si>
    <t>20033#000XXX</t>
  </si>
  <si>
    <t>20037#000XXX</t>
  </si>
  <si>
    <t>Ammidi DI COCCO</t>
  </si>
  <si>
    <t>20060#000XXX</t>
  </si>
  <si>
    <t>Ossido di ammina</t>
  </si>
  <si>
    <t>20021#243XXX</t>
  </si>
  <si>
    <t>20063#000XXX</t>
  </si>
  <si>
    <t>Ossido di ammide</t>
  </si>
  <si>
    <t>20066#000XXX</t>
  </si>
  <si>
    <t>20069#000XXX</t>
  </si>
  <si>
    <t>20181#000XXX</t>
  </si>
  <si>
    <t>Perlanti</t>
  </si>
  <si>
    <t>20051#000XXX</t>
  </si>
  <si>
    <t>20182#000XXX</t>
  </si>
  <si>
    <t>20194#272XXX</t>
  </si>
  <si>
    <t>Saponi</t>
  </si>
  <si>
    <t>20183#000XXX</t>
  </si>
  <si>
    <t>20194#243XXX</t>
  </si>
  <si>
    <t>20196#000XXX</t>
  </si>
  <si>
    <t>20195#243XXX</t>
  </si>
  <si>
    <t>20198#000XXX</t>
  </si>
  <si>
    <t>20207#095XXX</t>
  </si>
  <si>
    <t>Sarcosinati</t>
  </si>
  <si>
    <t>20195#000XXX</t>
  </si>
  <si>
    <t>20207#240XXX</t>
  </si>
  <si>
    <t>20193#000XXX</t>
  </si>
  <si>
    <t>20043#000XXX</t>
  </si>
  <si>
    <t>20210#000XXX</t>
  </si>
  <si>
    <t>20046#000XXX</t>
  </si>
  <si>
    <t>20065#000XXX</t>
  </si>
  <si>
    <t>20196#243XXX</t>
  </si>
  <si>
    <t>20207#241XXX</t>
  </si>
  <si>
    <t>20067#000XXX</t>
  </si>
  <si>
    <t>Estere di grado cosmetico</t>
  </si>
  <si>
    <t>20071#000XXX</t>
  </si>
  <si>
    <t>20068#000XXX</t>
  </si>
  <si>
    <t>20208#000XXX</t>
  </si>
  <si>
    <t>20208#095XXX</t>
  </si>
  <si>
    <t>20211#000XXX</t>
  </si>
  <si>
    <t>20211#005XXX</t>
  </si>
  <si>
    <t>20213#000XXX</t>
  </si>
  <si>
    <t>20214#000XXX</t>
  </si>
  <si>
    <t>20216#000XXX</t>
  </si>
  <si>
    <t>20226#000XXX</t>
  </si>
  <si>
    <t>20235#000XXX</t>
  </si>
  <si>
    <t>20229#000XXX</t>
  </si>
  <si>
    <t>20230#000XXX</t>
  </si>
  <si>
    <t>20231#000XXX</t>
  </si>
  <si>
    <t>20232#000XXX</t>
  </si>
  <si>
    <t>20233#000XXX</t>
  </si>
  <si>
    <t>20247#000XXX</t>
  </si>
  <si>
    <t>20234#000XXX</t>
  </si>
  <si>
    <t>20218#000XXX</t>
  </si>
  <si>
    <t>20249#100XXX</t>
  </si>
  <si>
    <t>20219#000XXX</t>
  </si>
  <si>
    <t>20222#000XXX</t>
  </si>
  <si>
    <t>20236#000XXX</t>
  </si>
  <si>
    <t>20236#243XXX</t>
  </si>
  <si>
    <t>20258#000XXX</t>
  </si>
  <si>
    <t>Base emulsionanti</t>
  </si>
  <si>
    <t>20240#000XXX</t>
  </si>
  <si>
    <t>20260#000XXX</t>
  </si>
  <si>
    <t>Proteine idrolizzate funzionalizzate</t>
  </si>
  <si>
    <t>20253#000XXX</t>
  </si>
  <si>
    <t>20254#000XXX</t>
  </si>
  <si>
    <t>20255#000XXX</t>
  </si>
  <si>
    <t>20237#000XXX</t>
  </si>
  <si>
    <t>20237#243XXX</t>
  </si>
  <si>
    <t>20266#000XXX</t>
  </si>
  <si>
    <t>20256#000XXX</t>
  </si>
  <si>
    <t>20247#100XXX</t>
  </si>
  <si>
    <t>20249#000XXX</t>
  </si>
  <si>
    <t>20259#000XXX</t>
  </si>
  <si>
    <t>20260#242XXX</t>
  </si>
  <si>
    <t>20269#000XXX</t>
  </si>
  <si>
    <t>Ammidi</t>
  </si>
  <si>
    <t>20275#000XXX</t>
  </si>
  <si>
    <t>20265#252XXX</t>
  </si>
  <si>
    <t>20268#000XXX</t>
  </si>
  <si>
    <t>20271#000XXX</t>
  </si>
  <si>
    <t>20263#000XXX</t>
  </si>
  <si>
    <t>20265#251XXX</t>
  </si>
  <si>
    <t>20278#095XXX</t>
  </si>
  <si>
    <t>20278#000XXX</t>
  </si>
  <si>
    <t>20274#000XXX</t>
  </si>
  <si>
    <t>20265#000XXX</t>
  </si>
  <si>
    <t>20289#000XXX</t>
  </si>
  <si>
    <t>20279#000XXX</t>
  </si>
  <si>
    <t>20300#264XXX</t>
  </si>
  <si>
    <t>Solfosuccinati</t>
  </si>
  <si>
    <t>20281#000XXX</t>
  </si>
  <si>
    <t>20351#000XXX</t>
  </si>
  <si>
    <t>Fas</t>
  </si>
  <si>
    <t>20284#000XXX</t>
  </si>
  <si>
    <t>20286#000XXX</t>
  </si>
  <si>
    <t>20292#000XXX</t>
  </si>
  <si>
    <t>CA CATIONICI</t>
  </si>
  <si>
    <t>Cationici</t>
  </si>
  <si>
    <t>20355#015XXX</t>
  </si>
  <si>
    <t>20295#000XXX</t>
  </si>
  <si>
    <t>20285#000XXX</t>
  </si>
  <si>
    <t>Glicinati</t>
  </si>
  <si>
    <t>20296#000XXX</t>
  </si>
  <si>
    <t>20297#000XXX</t>
  </si>
  <si>
    <t>20300#104XXX</t>
  </si>
  <si>
    <t>20355#112XXX</t>
  </si>
  <si>
    <t>20300#265XXX</t>
  </si>
  <si>
    <t>20355#000XXX</t>
  </si>
  <si>
    <t>20385#095XXX</t>
  </si>
  <si>
    <t>20355#243XXX</t>
  </si>
  <si>
    <t>20355#104XXX</t>
  </si>
  <si>
    <t>20365#264XXX</t>
  </si>
  <si>
    <t>20385#114XXX</t>
  </si>
  <si>
    <t>20357#000XXX</t>
  </si>
  <si>
    <t>20360#243XXX</t>
  </si>
  <si>
    <t>20384#000XXX</t>
  </si>
  <si>
    <t>20385#104XXX</t>
  </si>
  <si>
    <t>20391#243XXX</t>
  </si>
  <si>
    <t>20395#000XXX</t>
  </si>
  <si>
    <t>20365#000XXX</t>
  </si>
  <si>
    <t>20385#106XXX</t>
  </si>
  <si>
    <t>20367#000XXX</t>
  </si>
  <si>
    <t>20385#000XXX</t>
  </si>
  <si>
    <t>20488#000XXX</t>
  </si>
  <si>
    <t>20395#106XXX</t>
  </si>
  <si>
    <t>20491#000XXX</t>
  </si>
  <si>
    <t>20489#000XXX</t>
  </si>
  <si>
    <t>20395#107XXX</t>
  </si>
  <si>
    <t>20395K#107</t>
  </si>
  <si>
    <t>20410#000XXX</t>
  </si>
  <si>
    <t>20496#000XXX</t>
  </si>
  <si>
    <t>20410#104XXX</t>
  </si>
  <si>
    <t>20385#243XXX</t>
  </si>
  <si>
    <t>20415#000XXX</t>
  </si>
  <si>
    <t>20492#000XXX</t>
  </si>
  <si>
    <t>20493#000XXX</t>
  </si>
  <si>
    <t>20494#000XXX</t>
  </si>
  <si>
    <t>20500#000XXX</t>
  </si>
  <si>
    <t>20503#000XXX</t>
  </si>
  <si>
    <t>20495#000XXX</t>
  </si>
  <si>
    <t>20496#013XXX</t>
  </si>
  <si>
    <t>20505#013XXX</t>
  </si>
  <si>
    <t>20505#018XXX</t>
  </si>
  <si>
    <t>20497#013XXX</t>
  </si>
  <si>
    <t>20505#104XXX</t>
  </si>
  <si>
    <t>20507#132XXX</t>
  </si>
  <si>
    <t>20497#104XXX</t>
  </si>
  <si>
    <t>20498#000XXX</t>
  </si>
  <si>
    <t>20498#112XXX</t>
  </si>
  <si>
    <t>20385#096XXX</t>
  </si>
  <si>
    <t>20505#010XXX</t>
  </si>
  <si>
    <t>20505#019XXX</t>
  </si>
  <si>
    <t>20497#000XXX</t>
  </si>
  <si>
    <t>20410#108XXX</t>
  </si>
  <si>
    <t>20508#005XXX</t>
  </si>
  <si>
    <t>20516#000XXX</t>
  </si>
  <si>
    <t>20517#000XXX</t>
  </si>
  <si>
    <t>20508#013XXX</t>
  </si>
  <si>
    <t>20505#005XXX</t>
  </si>
  <si>
    <t>20510#026XXX</t>
  </si>
  <si>
    <t>20508#000XXX</t>
  </si>
  <si>
    <t>20508#104XXX</t>
  </si>
  <si>
    <t>20509#151XXX</t>
  </si>
  <si>
    <t>20517#020XXX</t>
  </si>
  <si>
    <t>20522#005XXX</t>
  </si>
  <si>
    <t>20522#071XXX</t>
  </si>
  <si>
    <t>20510#000XXX</t>
  </si>
  <si>
    <t>20512#007XXX</t>
  </si>
  <si>
    <t>20523#000XXX</t>
  </si>
  <si>
    <t>20512#095XXX</t>
  </si>
  <si>
    <t>20520#062XXX</t>
  </si>
  <si>
    <t>20517#019XXX</t>
  </si>
  <si>
    <t>20519#000XXX</t>
  </si>
  <si>
    <t>20523#104XXX</t>
  </si>
  <si>
    <t>20520#000XXX</t>
  </si>
  <si>
    <t>20522#072XXX</t>
  </si>
  <si>
    <t>20522#104XXX</t>
  </si>
  <si>
    <t>20522#112XXX</t>
  </si>
  <si>
    <t>20523#116XXX</t>
  </si>
  <si>
    <t>20523#112XXX</t>
  </si>
  <si>
    <t>20522#113XXX</t>
  </si>
  <si>
    <t>20523#005XXX</t>
  </si>
  <si>
    <t>20525#072XXX</t>
  </si>
  <si>
    <t>20523#243XXX</t>
  </si>
  <si>
    <t>20525#000XXX</t>
  </si>
  <si>
    <t>20527#000XXX</t>
  </si>
  <si>
    <t>20523#113XXX</t>
  </si>
  <si>
    <t>20523#072XXX</t>
  </si>
  <si>
    <t>20523#082XXX</t>
  </si>
  <si>
    <t>20535#163XXX</t>
  </si>
  <si>
    <t>20523#086XXX</t>
  </si>
  <si>
    <t>20533#000XXX</t>
  </si>
  <si>
    <t>20533#095XXX</t>
  </si>
  <si>
    <t>20533#117XXX</t>
  </si>
  <si>
    <t>20534#000XXX</t>
  </si>
  <si>
    <t>20535#000XXX</t>
  </si>
  <si>
    <t>20532#000XXX</t>
  </si>
  <si>
    <t>20535#095XXX</t>
  </si>
  <si>
    <t>20541#000XXX</t>
  </si>
  <si>
    <t>20550#000XXX</t>
  </si>
  <si>
    <t>20537#000XXX</t>
  </si>
  <si>
    <t>20553#000XXX</t>
  </si>
  <si>
    <t>20542#000XXX</t>
  </si>
  <si>
    <t>20553#170XXX</t>
  </si>
  <si>
    <t>20546#000XXX</t>
  </si>
  <si>
    <t>20554#000XXX</t>
  </si>
  <si>
    <t>20547#000XXX</t>
  </si>
  <si>
    <t>20549#000XXX</t>
  </si>
  <si>
    <t>20552#000XXX</t>
  </si>
  <si>
    <t>20559#000XXX</t>
  </si>
  <si>
    <t>20556#000XXX</t>
  </si>
  <si>
    <t>20558#000XXX</t>
  </si>
  <si>
    <t>20561#000XXX</t>
  </si>
  <si>
    <t>20553#172XXX</t>
  </si>
  <si>
    <t>20543#000XXX</t>
  </si>
  <si>
    <t>20544#000XXX</t>
  </si>
  <si>
    <t>20554#115XXX</t>
  </si>
  <si>
    <t>20564#000XXX</t>
  </si>
  <si>
    <t>20563#000XXX</t>
  </si>
  <si>
    <t>20566#000XXX</t>
  </si>
  <si>
    <t>21008#000XXX</t>
  </si>
  <si>
    <t>Estere di grado tecnico</t>
  </si>
  <si>
    <t>21002#000XXX</t>
  </si>
  <si>
    <t>21003#000XXX</t>
  </si>
  <si>
    <t>20526#016XXX</t>
  </si>
  <si>
    <t>21004#000XXX</t>
  </si>
  <si>
    <t>21007#000XXX</t>
  </si>
  <si>
    <t>20540#000XXX</t>
  </si>
  <si>
    <t>21067#000XXX</t>
  </si>
  <si>
    <t>21102#000XXX</t>
  </si>
  <si>
    <t>21109#000XXX</t>
  </si>
  <si>
    <t>21103#000XXX</t>
  </si>
  <si>
    <t>21104#000XXX</t>
  </si>
  <si>
    <t>21107#000XXX</t>
  </si>
  <si>
    <t>21493#000XXX</t>
  </si>
  <si>
    <t>22004#000XXX</t>
  </si>
  <si>
    <t>22005#000XXX</t>
  </si>
  <si>
    <t>21110#000XXX</t>
  </si>
  <si>
    <t>22001#000XXX</t>
  </si>
  <si>
    <t>22002#000XXX</t>
  </si>
  <si>
    <t>21005#000XXX</t>
  </si>
  <si>
    <t>21006#000XXX</t>
  </si>
  <si>
    <t>22003#000XXX</t>
  </si>
  <si>
    <t>21105#000XXX</t>
  </si>
  <si>
    <t>21106#000XXX</t>
  </si>
  <si>
    <t>22006#000XXX</t>
  </si>
  <si>
    <t>22009#000XXX</t>
  </si>
  <si>
    <t>22010#000XXX</t>
  </si>
  <si>
    <t>22011#000XXX</t>
  </si>
  <si>
    <t>22016#000XXX</t>
  </si>
  <si>
    <t>22013#000XXX</t>
  </si>
  <si>
    <t>22014#000XXX</t>
  </si>
  <si>
    <t>20553#095XXX</t>
  </si>
  <si>
    <t>22015#000XXX</t>
  </si>
  <si>
    <t>22018#000XXX</t>
  </si>
  <si>
    <t>22017#000XXX</t>
  </si>
  <si>
    <t>22029#000XXX</t>
  </si>
  <si>
    <t>22028#000XXX</t>
  </si>
  <si>
    <t>22019#000XXX</t>
  </si>
  <si>
    <t>22022#000XXX</t>
  </si>
  <si>
    <t>22031#000XXX</t>
  </si>
  <si>
    <t>22024#000XXX</t>
  </si>
  <si>
    <t>22025#000XXX</t>
  </si>
  <si>
    <t>22030#000XXX</t>
  </si>
  <si>
    <t>22026#000XXX</t>
  </si>
  <si>
    <t>22027#000XXX</t>
  </si>
  <si>
    <t>22032#000XXX</t>
  </si>
  <si>
    <t>22036#000XXX</t>
  </si>
  <si>
    <t>22035#000XXX</t>
  </si>
  <si>
    <t>22055#000XXX</t>
  </si>
  <si>
    <t>22037#000XXX</t>
  </si>
  <si>
    <t>Ammina</t>
  </si>
  <si>
    <t>22038#000XXX</t>
  </si>
  <si>
    <t>22054#000XXX</t>
  </si>
  <si>
    <t>22039#000XXX</t>
  </si>
  <si>
    <t>22040#000XXX</t>
  </si>
  <si>
    <t>25553#172XXX</t>
  </si>
  <si>
    <t>30266</t>
  </si>
  <si>
    <t>INTERCOMPANY</t>
  </si>
  <si>
    <t>22053#000XXX</t>
  </si>
  <si>
    <t>25507#132XXX</t>
  </si>
  <si>
    <t>22034#000XXX</t>
  </si>
  <si>
    <t>25355#015XXX</t>
  </si>
  <si>
    <t>22023#000XXX</t>
  </si>
  <si>
    <t>25385#095XXX</t>
  </si>
  <si>
    <t>25503#000XXX</t>
  </si>
  <si>
    <t>25517#000XXX</t>
  </si>
  <si>
    <t>32001</t>
  </si>
  <si>
    <t>22052#000XXX</t>
  </si>
  <si>
    <t>32012</t>
  </si>
  <si>
    <t>Propionati</t>
  </si>
  <si>
    <t>32035</t>
  </si>
  <si>
    <t>32263</t>
  </si>
  <si>
    <t>32005</t>
  </si>
  <si>
    <t>32020</t>
  </si>
  <si>
    <t>propionati</t>
  </si>
  <si>
    <t>32125</t>
  </si>
  <si>
    <t>32250</t>
  </si>
  <si>
    <t>Derivato dell'acido borico</t>
  </si>
  <si>
    <t>32260</t>
  </si>
  <si>
    <t>32261</t>
  </si>
  <si>
    <t>32268</t>
  </si>
  <si>
    <t>32266</t>
  </si>
  <si>
    <t>32339</t>
  </si>
  <si>
    <t>32311</t>
  </si>
  <si>
    <t>32307</t>
  </si>
  <si>
    <t>32314</t>
  </si>
  <si>
    <t>32315</t>
  </si>
  <si>
    <t>32331</t>
  </si>
  <si>
    <t>32332</t>
  </si>
  <si>
    <t>32309</t>
  </si>
  <si>
    <t>32310</t>
  </si>
  <si>
    <t>32369</t>
  </si>
  <si>
    <t>32410</t>
  </si>
  <si>
    <t>32419</t>
  </si>
  <si>
    <t>Polimero</t>
  </si>
  <si>
    <t>32421</t>
  </si>
  <si>
    <t>32422</t>
  </si>
  <si>
    <t>32423</t>
  </si>
  <si>
    <t>32445</t>
  </si>
  <si>
    <t>32417</t>
  </si>
  <si>
    <t>32466</t>
  </si>
  <si>
    <t>Eto-Propo</t>
  </si>
  <si>
    <t>32467</t>
  </si>
  <si>
    <t>32435</t>
  </si>
  <si>
    <t>Alchileteri Fosfati</t>
  </si>
  <si>
    <t>32436</t>
  </si>
  <si>
    <t>32442</t>
  </si>
  <si>
    <t>32439</t>
  </si>
  <si>
    <t>32500</t>
  </si>
  <si>
    <t>32504</t>
  </si>
  <si>
    <t>32462</t>
  </si>
  <si>
    <t>32464</t>
  </si>
  <si>
    <t>32505</t>
  </si>
  <si>
    <t>32650</t>
  </si>
  <si>
    <t>32662</t>
  </si>
  <si>
    <t>Base per syndet</t>
  </si>
  <si>
    <t>32506</t>
  </si>
  <si>
    <t>32560</t>
  </si>
  <si>
    <t>32561</t>
  </si>
  <si>
    <t>32562</t>
  </si>
  <si>
    <t>43003</t>
  </si>
  <si>
    <t>ECOGREEN</t>
  </si>
  <si>
    <t>32565</t>
  </si>
  <si>
    <t>32678</t>
  </si>
  <si>
    <t>32680</t>
  </si>
  <si>
    <t>32665</t>
  </si>
  <si>
    <t>32670</t>
  </si>
  <si>
    <t>32675</t>
  </si>
  <si>
    <t>32682</t>
  </si>
  <si>
    <t>43000</t>
  </si>
  <si>
    <t>43007</t>
  </si>
  <si>
    <t>43001</t>
  </si>
  <si>
    <t>43036</t>
  </si>
  <si>
    <t>43013</t>
  </si>
  <si>
    <t>43018</t>
  </si>
  <si>
    <t>43019</t>
  </si>
  <si>
    <t>43022</t>
  </si>
  <si>
    <t>43035</t>
  </si>
  <si>
    <t>Citrato</t>
  </si>
  <si>
    <t>43041</t>
  </si>
  <si>
    <t>43006</t>
  </si>
  <si>
    <t>43049</t>
  </si>
  <si>
    <t>FOSFONATO</t>
  </si>
  <si>
    <t>Fosfonato</t>
  </si>
  <si>
    <t>43053</t>
  </si>
  <si>
    <t>43056</t>
  </si>
  <si>
    <t>43058</t>
  </si>
  <si>
    <t>43074</t>
  </si>
  <si>
    <t>43065</t>
  </si>
  <si>
    <t>Alchilbenzene lineare solfonato</t>
  </si>
  <si>
    <t>43067</t>
  </si>
  <si>
    <t>43070</t>
  </si>
  <si>
    <t>43079</t>
  </si>
  <si>
    <t>43075</t>
  </si>
  <si>
    <t>43076</t>
  </si>
  <si>
    <t>43078</t>
  </si>
  <si>
    <t>43082</t>
  </si>
  <si>
    <t>43085</t>
  </si>
  <si>
    <t>43086</t>
  </si>
  <si>
    <t>43091</t>
  </si>
  <si>
    <t>43093</t>
  </si>
  <si>
    <t>43084</t>
  </si>
  <si>
    <t>43095</t>
  </si>
  <si>
    <t>43094</t>
  </si>
  <si>
    <t>43122</t>
  </si>
  <si>
    <t>43100</t>
  </si>
  <si>
    <t>43105</t>
  </si>
  <si>
    <t>43110</t>
  </si>
  <si>
    <t>43123</t>
  </si>
  <si>
    <t>43121</t>
  </si>
  <si>
    <t>43124</t>
  </si>
  <si>
    <t>43125</t>
  </si>
  <si>
    <t>43126</t>
  </si>
  <si>
    <t>43127</t>
  </si>
  <si>
    <t>43141</t>
  </si>
  <si>
    <t>43143</t>
  </si>
  <si>
    <t>43149</t>
  </si>
  <si>
    <t>43150</t>
  </si>
  <si>
    <t>43151</t>
  </si>
  <si>
    <t>43160</t>
  </si>
  <si>
    <t>43161</t>
  </si>
  <si>
    <t>43164</t>
  </si>
  <si>
    <t>43166</t>
  </si>
  <si>
    <t>43168</t>
  </si>
  <si>
    <t>43169</t>
  </si>
  <si>
    <t>43170</t>
  </si>
  <si>
    <t>43171</t>
  </si>
  <si>
    <t>43172</t>
  </si>
  <si>
    <t>43178</t>
  </si>
  <si>
    <t>43180</t>
  </si>
  <si>
    <t>43208</t>
  </si>
  <si>
    <t>43185</t>
  </si>
  <si>
    <t>43175</t>
  </si>
  <si>
    <t>43207</t>
  </si>
  <si>
    <t>43191</t>
  </si>
  <si>
    <t>43025</t>
  </si>
  <si>
    <t>43083</t>
  </si>
  <si>
    <t>43193</t>
  </si>
  <si>
    <t>43004</t>
  </si>
  <si>
    <t>43073</t>
  </si>
  <si>
    <t>43221</t>
  </si>
  <si>
    <t>43218</t>
  </si>
  <si>
    <t>43223</t>
  </si>
  <si>
    <t>43220</t>
  </si>
  <si>
    <t>43225</t>
  </si>
  <si>
    <t>43375</t>
  </si>
  <si>
    <t>43381</t>
  </si>
  <si>
    <t>43395</t>
  </si>
  <si>
    <t>43410</t>
  </si>
  <si>
    <t>43396</t>
  </si>
  <si>
    <t>43224</t>
  </si>
  <si>
    <t>43230</t>
  </si>
  <si>
    <t>43245</t>
  </si>
  <si>
    <t>Siliconi</t>
  </si>
  <si>
    <t>43412</t>
  </si>
  <si>
    <t>11160</t>
  </si>
  <si>
    <t>NULL</t>
  </si>
  <si>
    <t>0</t>
  </si>
  <si>
    <t>11300</t>
  </si>
  <si>
    <t>20038#000XXX</t>
  </si>
  <si>
    <t>20247#050XXX</t>
  </si>
  <si>
    <t>20280#000XXX</t>
  </si>
  <si>
    <t>20498#104XXX</t>
  </si>
  <si>
    <t>25102#000XXX</t>
  </si>
  <si>
    <t>25104#000XXX</t>
  </si>
  <si>
    <t>25553#000XXX</t>
  </si>
  <si>
    <t>32338</t>
  </si>
  <si>
    <t>32664</t>
  </si>
  <si>
    <t>32669</t>
  </si>
  <si>
    <t>32999</t>
  </si>
  <si>
    <t>43129</t>
  </si>
  <si>
    <t>43192</t>
  </si>
  <si>
    <t>62102</t>
  </si>
  <si>
    <t>32564</t>
  </si>
  <si>
    <t>20349#000XXX</t>
  </si>
  <si>
    <t>50150</t>
  </si>
  <si>
    <t>22060#000XXX</t>
  </si>
  <si>
    <t>20569#000XXX</t>
  </si>
  <si>
    <t>22033#000XXX</t>
  </si>
  <si>
    <t>22061#000XXX</t>
  </si>
  <si>
    <t>43131</t>
  </si>
  <si>
    <t>20072#000XXX</t>
  </si>
  <si>
    <t>20503#172XXX</t>
  </si>
  <si>
    <t>21011#000XXX</t>
  </si>
  <si>
    <t>43228</t>
  </si>
  <si>
    <t>88040</t>
  </si>
  <si>
    <t>32330</t>
  </si>
  <si>
    <t>32336</t>
  </si>
  <si>
    <t>DESCRIZIONE</t>
  </si>
  <si>
    <t>NRPEZZIIMBALLO</t>
  </si>
  <si>
    <t>NOMENCLCOMBINATA1</t>
  </si>
  <si>
    <t>PROVENIENZA</t>
  </si>
  <si>
    <t>GRUPPO</t>
  </si>
  <si>
    <t>GRUPPOCRM</t>
  </si>
  <si>
    <t>GRUPPOVTE</t>
  </si>
  <si>
    <t>NATURA</t>
  </si>
  <si>
    <t>CATEGORIASTAT</t>
  </si>
  <si>
    <t>CATEGORIASTATCRM</t>
  </si>
  <si>
    <t>CATEGORIASTATVTE</t>
  </si>
  <si>
    <t>FAMIGLIA</t>
  </si>
  <si>
    <t>CONCENTRAZIONE</t>
  </si>
  <si>
    <t>SPECIALITIES</t>
  </si>
  <si>
    <t>ECOCERT</t>
  </si>
  <si>
    <t>COSMOS</t>
  </si>
  <si>
    <t>SOLUZIONI</t>
  </si>
  <si>
    <t>SOLUZIONIA</t>
  </si>
  <si>
    <t>SOLUZIONIB</t>
  </si>
  <si>
    <t>SOLUZIONIC</t>
  </si>
  <si>
    <t>STEARIC ACID AC 68/50 V</t>
  </si>
  <si>
    <t>ALCOOL C12 C14</t>
  </si>
  <si>
    <t>38237000</t>
  </si>
  <si>
    <t>MATERIE PRIME</t>
  </si>
  <si>
    <t>ALCOL C12 C14 2OE</t>
  </si>
  <si>
    <t>34021300</t>
  </si>
  <si>
    <t>ALCOOL C12 C14 3 OE</t>
  </si>
  <si>
    <t>38249092</t>
  </si>
  <si>
    <t>FENOSSIETANOLO</t>
  </si>
  <si>
    <t>ZUSOLAT 1007</t>
  </si>
  <si>
    <t>ALCOOL C12 C13 3 OE/SINT.</t>
  </si>
  <si>
    <t>OPACIFIER 621</t>
  </si>
  <si>
    <t>39039090</t>
  </si>
  <si>
    <t>GLICERINA F.U.</t>
  </si>
  <si>
    <t>29054500</t>
  </si>
  <si>
    <t>AMPHOGLICINATE SOL. 50 - NON UTILIZZARE</t>
  </si>
  <si>
    <t>34021900</t>
  </si>
  <si>
    <t>ALCOOL C12 C16</t>
  </si>
  <si>
    <t>ACIDO LATTICO ULTRA PURE 90</t>
  </si>
  <si>
    <t>1</t>
  </si>
  <si>
    <t>ALCOOL C11  7 OE</t>
  </si>
  <si>
    <t>ALCOOL C12 C15 3 OE</t>
  </si>
  <si>
    <t xml:space="preserve">PIROCTONE OLAMINA </t>
  </si>
  <si>
    <t>29420090</t>
  </si>
  <si>
    <t>ATTIVI</t>
  </si>
  <si>
    <t>ZETEMULS GMS</t>
  </si>
  <si>
    <t xml:space="preserve">AMPHOTENSID B4/C </t>
  </si>
  <si>
    <t>SARKOSINA NATRIUM</t>
  </si>
  <si>
    <t>29224995</t>
  </si>
  <si>
    <t>ACIDO LAURICO</t>
  </si>
  <si>
    <t>29159010</t>
  </si>
  <si>
    <t>ACIDO STEARICO</t>
  </si>
  <si>
    <t>38231100</t>
  </si>
  <si>
    <t xml:space="preserve">ADULCINOL ALD </t>
  </si>
  <si>
    <t>34021190</t>
  </si>
  <si>
    <t xml:space="preserve">AMPHOTENSID B4 </t>
  </si>
  <si>
    <t>PROTELAN PCA/I</t>
  </si>
  <si>
    <t>29337900</t>
  </si>
  <si>
    <t>ZUSOLAT 1004</t>
  </si>
  <si>
    <t>ZUSOLAT 1005</t>
  </si>
  <si>
    <t>ZETESOL LA/370</t>
  </si>
  <si>
    <t>0,7</t>
  </si>
  <si>
    <t xml:space="preserve">AMPHOTENSID AMF </t>
  </si>
  <si>
    <t>AMPHOTENSID B4/C-B</t>
  </si>
  <si>
    <t>AMPHOTENSID B4/C CP</t>
  </si>
  <si>
    <t>AMPHOTENSID B4/C CP-SB</t>
  </si>
  <si>
    <t xml:space="preserve">AMPHOTENSID 9 M </t>
  </si>
  <si>
    <t>AMPHOTENSID B4/CONC-I MC</t>
  </si>
  <si>
    <t>PROTELAN AGE</t>
  </si>
  <si>
    <t>PROTELAN AGE - C</t>
  </si>
  <si>
    <t>AMPHOTENSID GB 2009/D - E</t>
  </si>
  <si>
    <t>OMNIPON NF/I</t>
  </si>
  <si>
    <t>AMPHOTENSID B4/CONC</t>
  </si>
  <si>
    <t xml:space="preserve">CEFASOFT NIL </t>
  </si>
  <si>
    <t>AMPHOTENSID DMOX</t>
  </si>
  <si>
    <t>AMPHOTENSID B4/C - E</t>
  </si>
  <si>
    <t>AMPHOTENSID COX/MC</t>
  </si>
  <si>
    <t>AMPHOTENSID HPOX</t>
  </si>
  <si>
    <t>AMPHOTENSID AB</t>
  </si>
  <si>
    <t>PEARLAGENT 2000/G</t>
  </si>
  <si>
    <t>AMPHOTENSID B4/CONC-I</t>
  </si>
  <si>
    <t>PEARLAGENT 2000/I</t>
  </si>
  <si>
    <t xml:space="preserve">FLEROGUM K/38 </t>
  </si>
  <si>
    <t xml:space="preserve">EXTRACT 56/2 </t>
  </si>
  <si>
    <t>FLEROGUM K/38 - E</t>
  </si>
  <si>
    <t xml:space="preserve">FLEROGUM O/24 </t>
  </si>
  <si>
    <t>FLEROGUM LX - E</t>
  </si>
  <si>
    <t xml:space="preserve">FLEROGUM OK/46 </t>
  </si>
  <si>
    <t>PROTELAN LS 9011/SL</t>
  </si>
  <si>
    <t xml:space="preserve">FLEROGUM LX </t>
  </si>
  <si>
    <t>PROTELAN LS/9011 P</t>
  </si>
  <si>
    <t>LUMOROL CIS/AL-PF</t>
  </si>
  <si>
    <t>AMPHOTENSID COX/C</t>
  </si>
  <si>
    <t>LES/D6</t>
  </si>
  <si>
    <t>AMPHOTENSID GB 2009/D</t>
  </si>
  <si>
    <t>AMPHOTENSID DMOX/24</t>
  </si>
  <si>
    <t>29239000</t>
  </si>
  <si>
    <t>FLEROGUM O 24 - E</t>
  </si>
  <si>
    <t xml:space="preserve">PROTELAN LS/9011 </t>
  </si>
  <si>
    <t>ZETEMOL ISL</t>
  </si>
  <si>
    <t xml:space="preserve">AMPHOTENSID B40 </t>
  </si>
  <si>
    <t>AMPHOTENSID AMF/H</t>
  </si>
  <si>
    <t>PROTELAN LS 9011/C</t>
  </si>
  <si>
    <t>PROTELAN LS 9011/C SL</t>
  </si>
  <si>
    <t>LUMOROL 54/SPEZIAL</t>
  </si>
  <si>
    <t>LUMOROL 54/SPEZIAL-M</t>
  </si>
  <si>
    <t xml:space="preserve">LUMOROL 54/SPN </t>
  </si>
  <si>
    <t xml:space="preserve">LUMOROL 52/P </t>
  </si>
  <si>
    <t xml:space="preserve">LUMOROL/R </t>
  </si>
  <si>
    <t>LUMOROL BBP</t>
  </si>
  <si>
    <t>PROTELAN 1430</t>
  </si>
  <si>
    <t>LUMOROL CMS</t>
  </si>
  <si>
    <t>LUMOROL BMS</t>
  </si>
  <si>
    <t>LUMOROL ML</t>
  </si>
  <si>
    <t>LUMOROL CIS/AL</t>
  </si>
  <si>
    <t>LUMOROL HA</t>
  </si>
  <si>
    <t xml:space="preserve">PROTELAN AGL/95  </t>
  </si>
  <si>
    <t xml:space="preserve">PIOL 15 </t>
  </si>
  <si>
    <t xml:space="preserve">MISCELA GUIEU </t>
  </si>
  <si>
    <t>PROTELAN AGL 95/C KS</t>
  </si>
  <si>
    <t>LUMOROL LA/P</t>
  </si>
  <si>
    <t>PROTELAN MST-35</t>
  </si>
  <si>
    <t>PROTELAN MGL</t>
  </si>
  <si>
    <t>PROTELAN MGL - E</t>
  </si>
  <si>
    <t>PROTELAN ENS</t>
  </si>
  <si>
    <t xml:space="preserve">PROTELAN AG 8 </t>
  </si>
  <si>
    <t>PROTELAN VE/K</t>
  </si>
  <si>
    <t>AUTOBRILL-L100</t>
  </si>
  <si>
    <t>LUMOROL K 2010</t>
  </si>
  <si>
    <t>LUMOROL CIS/D70</t>
  </si>
  <si>
    <t xml:space="preserve">PROTELAN AG 11 </t>
  </si>
  <si>
    <t>PROTELAN AG 11 - E</t>
  </si>
  <si>
    <t xml:space="preserve">PURTON CM/20 </t>
  </si>
  <si>
    <t>LUMOROL K ECO</t>
  </si>
  <si>
    <t>PROTELAN AGL/95 K</t>
  </si>
  <si>
    <t xml:space="preserve">PROTELAN AGL 95/C </t>
  </si>
  <si>
    <t>PROTELAN AG 8 - E</t>
  </si>
  <si>
    <t>PROTELAN VE/K NP</t>
  </si>
  <si>
    <t>PURTON CFM/F</t>
  </si>
  <si>
    <t>PROTELAN NMF</t>
  </si>
  <si>
    <t xml:space="preserve">PURTON CFD </t>
  </si>
  <si>
    <t xml:space="preserve">PURTON PFD </t>
  </si>
  <si>
    <t>PURTON SFD</t>
  </si>
  <si>
    <t xml:space="preserve">PROTELAN AGL/95 PV </t>
  </si>
  <si>
    <t>LUMOROL FMO</t>
  </si>
  <si>
    <t>LUMOROL FMO a pH basso</t>
  </si>
  <si>
    <t>LUMOROL HSC</t>
  </si>
  <si>
    <t>PURTON CFD</t>
  </si>
  <si>
    <t>LUMOROL AZ30</t>
  </si>
  <si>
    <t>LUMOROL LA/K</t>
  </si>
  <si>
    <t>SETACIN 103/SPEZIAL NP</t>
  </si>
  <si>
    <t>PROTELAN LS 35</t>
  </si>
  <si>
    <t>SULFETAL CA - E</t>
  </si>
  <si>
    <t>0,27</t>
  </si>
  <si>
    <t>PURTON CM/20-C</t>
  </si>
  <si>
    <t>LUMOROL CSD</t>
  </si>
  <si>
    <t>T-QUAT CTA</t>
  </si>
  <si>
    <t>SULFETAL LA B</t>
  </si>
  <si>
    <t>LUMOROL T CONC</t>
  </si>
  <si>
    <t>PROTELAN GC</t>
  </si>
  <si>
    <t>PROTELAN ESG</t>
  </si>
  <si>
    <t>LUMOROL MC7</t>
  </si>
  <si>
    <t>SETACIN 103 SPEZIAL/D</t>
  </si>
  <si>
    <t>SULFETAL LA B -E</t>
  </si>
  <si>
    <t>SETACIN 103/SPEZIAL NP ROVAL</t>
  </si>
  <si>
    <t>SULFETAL LA - NON UTILIZZARE</t>
  </si>
  <si>
    <t xml:space="preserve">fas </t>
  </si>
  <si>
    <t>SULFETAL LS A PH ALTO</t>
  </si>
  <si>
    <t>SULFETAL LA - HE</t>
  </si>
  <si>
    <t>SULFETAL LA/D</t>
  </si>
  <si>
    <t>SULFETAL LM NP</t>
  </si>
  <si>
    <t>SULFETAL CS - E</t>
  </si>
  <si>
    <t xml:space="preserve">SULFETAL LA/K </t>
  </si>
  <si>
    <t>SULFETAL ZN</t>
  </si>
  <si>
    <t>SULFETAL LS/R A PH ALTO</t>
  </si>
  <si>
    <t>SULFETAL LS/D</t>
  </si>
  <si>
    <t>SULFETAL LS 40/T</t>
  </si>
  <si>
    <t>0,4</t>
  </si>
  <si>
    <t xml:space="preserve">SULFETAL LT </t>
  </si>
  <si>
    <t xml:space="preserve">SULFETAL LM </t>
  </si>
  <si>
    <t>SULFETAL LS/K KAO</t>
  </si>
  <si>
    <t>SULFETAL LM HC</t>
  </si>
  <si>
    <t>0,5</t>
  </si>
  <si>
    <t>SULFETAL LS - NON UTILIZZARE</t>
  </si>
  <si>
    <t>ZETESOL LES 2/A a basso attivo</t>
  </si>
  <si>
    <t>SULFETAL LT/K</t>
  </si>
  <si>
    <t>ZETESOL LES 2/BA</t>
  </si>
  <si>
    <t>ZETESOL AN/70 C</t>
  </si>
  <si>
    <t>SULFETAL LT PRESERVATIVE FREE</t>
  </si>
  <si>
    <t>SULFETAL LT PRESERVATIVE FREE - sfuso</t>
  </si>
  <si>
    <t>SULFETAL MG - NON UTILIZZARE</t>
  </si>
  <si>
    <t>ZETESOL LES 3/SL</t>
  </si>
  <si>
    <t>SULFETAL MG/D</t>
  </si>
  <si>
    <t>SULFETAL LS - E</t>
  </si>
  <si>
    <t xml:space="preserve">SULFETAL PLE </t>
  </si>
  <si>
    <t>ZETESOL LES 117 HC</t>
  </si>
  <si>
    <t>ZETEMOL AL</t>
  </si>
  <si>
    <t>ZETESOL LES 11/7</t>
  </si>
  <si>
    <t xml:space="preserve">ZETESOL ZN </t>
  </si>
  <si>
    <t>ZETESOL AN/70</t>
  </si>
  <si>
    <t>ZETESOL LA-2</t>
  </si>
  <si>
    <t>ZETESOL LES 2/K</t>
  </si>
  <si>
    <t>ZETESOL LES 2/K AT HIGH VISCOSITY</t>
  </si>
  <si>
    <t>ZETESOL LT/K</t>
  </si>
  <si>
    <t>ZETESOL LES 2/D</t>
  </si>
  <si>
    <t>ZETESOL LES 2/FO</t>
  </si>
  <si>
    <t>ZETESOL LT/D</t>
  </si>
  <si>
    <t xml:space="preserve">ZETESOL LA </t>
  </si>
  <si>
    <t>ZETESOL LA/B</t>
  </si>
  <si>
    <t>SULFETAL LS/K</t>
  </si>
  <si>
    <t>ZETESOL LES 2</t>
  </si>
  <si>
    <t>ZETESOL LES 2/K Viscosizzato</t>
  </si>
  <si>
    <t>ZETESOL LT - NON UTILIZZARE</t>
  </si>
  <si>
    <t xml:space="preserve">Faes </t>
  </si>
  <si>
    <t>SULFETAL MG - HE</t>
  </si>
  <si>
    <t>ZETESOL LES 3/M</t>
  </si>
  <si>
    <t>ZETESOL LES 2/C</t>
  </si>
  <si>
    <t xml:space="preserve">ZETESOL LES 2/SL </t>
  </si>
  <si>
    <t>ZETESOL LES 3/K</t>
  </si>
  <si>
    <t>ZETESOL LES 2/M</t>
  </si>
  <si>
    <t>ZETESOL LES 2/A a pH alto</t>
  </si>
  <si>
    <t>ZETESOL LES 3 - NON UTILIZZARE</t>
  </si>
  <si>
    <t>ZETESOL LES 3/D</t>
  </si>
  <si>
    <t xml:space="preserve">ZETESOL LES 2/P </t>
  </si>
  <si>
    <t>ZETESOL LES 2/SL viscosizzato MANETTI</t>
  </si>
  <si>
    <t>ZETESOL MG/M</t>
  </si>
  <si>
    <t xml:space="preserve">ZETESOL MG </t>
  </si>
  <si>
    <t xml:space="preserve">ZETESOL LES 2/A </t>
  </si>
  <si>
    <t>ZETESOL LES 2/A - L3</t>
  </si>
  <si>
    <t>ZETESOL MGS</t>
  </si>
  <si>
    <t>ZETESOL LES 2/A - L3 PH ALTO</t>
  </si>
  <si>
    <t xml:space="preserve">ZETESOL LME </t>
  </si>
  <si>
    <t>ZETESOL LES 2/SL viscosizzato</t>
  </si>
  <si>
    <t>ZETESOL ME/28 - NON UTILIZZARE</t>
  </si>
  <si>
    <t>ZETESOL MGS/D</t>
  </si>
  <si>
    <t>ZETESOL MG-FS</t>
  </si>
  <si>
    <t>ZETESOL MG/D</t>
  </si>
  <si>
    <t>ZETESOL MG/B</t>
  </si>
  <si>
    <t>ZETESOL MGS/D 0.6% DMDM</t>
  </si>
  <si>
    <t>ZETESOL MGS/B</t>
  </si>
  <si>
    <t>ZETESOL MG/BF</t>
  </si>
  <si>
    <t>ZETESOL MGS/M</t>
  </si>
  <si>
    <t>ZETESOL MG/C-FS</t>
  </si>
  <si>
    <t>ZETESOL MGS - HE</t>
  </si>
  <si>
    <t>ZETESOL MG/C</t>
  </si>
  <si>
    <t>ZETESOL 256/N</t>
  </si>
  <si>
    <t>ZETESOL MGS/BF</t>
  </si>
  <si>
    <t>ZETESOL MGS-FS</t>
  </si>
  <si>
    <t>ZETESOL MGS/K</t>
  </si>
  <si>
    <t>ZETESOL 250/K</t>
  </si>
  <si>
    <t>ZETESOL MGS/K100</t>
  </si>
  <si>
    <t>ZETESOL ME 28 MCBRIDE</t>
  </si>
  <si>
    <t>ZETESOL ME 28/I</t>
  </si>
  <si>
    <t>ZETESOL ME 28/I pH NEUTRO 0.3% DMDM</t>
  </si>
  <si>
    <t>ZETESOL 250/C</t>
  </si>
  <si>
    <t>ZETESOL 250 - NON UTILIZZARE</t>
  </si>
  <si>
    <t xml:space="preserve">ZETESOL T CONC </t>
  </si>
  <si>
    <t>ZETESOL 250/SL</t>
  </si>
  <si>
    <t>ZETESOL LES2/MC</t>
  </si>
  <si>
    <t xml:space="preserve">ZETESOL 270 </t>
  </si>
  <si>
    <t>ZETESOL AN 27</t>
  </si>
  <si>
    <t xml:space="preserve">ZETESOL 270/N </t>
  </si>
  <si>
    <t>ZETESOL LES 2/A MC</t>
  </si>
  <si>
    <t>ZETESOL 270/N at high pH with EDTA</t>
  </si>
  <si>
    <t>ZETESOL 270/P</t>
  </si>
  <si>
    <t>ZETESOL 370/N</t>
  </si>
  <si>
    <t>ZETESOL 270/NS - NON UTILIZZARE</t>
  </si>
  <si>
    <t xml:space="preserve">ZETESOL 270/820 </t>
  </si>
  <si>
    <t xml:space="preserve">ZETESOL 270/L </t>
  </si>
  <si>
    <t xml:space="preserve">ZETESOL 370/SH </t>
  </si>
  <si>
    <t xml:space="preserve">ZUSOLAT 1007/85 </t>
  </si>
  <si>
    <t xml:space="preserve">ZETESOL 1070 </t>
  </si>
  <si>
    <t>ZETESOL 1027</t>
  </si>
  <si>
    <t>ZETESOL LES 2/P35 - NON UTILIZZARE</t>
  </si>
  <si>
    <t>ZETESOL 270/MC</t>
  </si>
  <si>
    <t>ZETESOL 370/CS</t>
  </si>
  <si>
    <t>ZUSOLAT 1008/85</t>
  </si>
  <si>
    <t>ZETESOL LES 2/T</t>
  </si>
  <si>
    <t>ZETESOL 270/C</t>
  </si>
  <si>
    <t>ESTERTEC ITS</t>
  </si>
  <si>
    <t>ESTERTEC EHP</t>
  </si>
  <si>
    <t>ESTERTEC EHC</t>
  </si>
  <si>
    <t>ZETESOL MX/B</t>
  </si>
  <si>
    <t>ESTERTEC EHS</t>
  </si>
  <si>
    <t>ESTERTEC EHSB</t>
  </si>
  <si>
    <t>ZETESOL MG/350</t>
  </si>
  <si>
    <t>ESTERTEC ISL</t>
  </si>
  <si>
    <t>ZETEMOL OP - NON UTILIZZARE</t>
  </si>
  <si>
    <t>ZETEMOL CSO</t>
  </si>
  <si>
    <t>ZETEMOL OC</t>
  </si>
  <si>
    <t>ZETEMOL OS - NON UTILIZZARE</t>
  </si>
  <si>
    <t>ZETEMOL OSB</t>
  </si>
  <si>
    <t>ESTERTEC AL</t>
  </si>
  <si>
    <t>TENSIOTEC LAO</t>
  </si>
  <si>
    <t>TENSIOTEC HVO</t>
  </si>
  <si>
    <t>ZETEMOL 99</t>
  </si>
  <si>
    <t>TENSIOTEC CPB</t>
  </si>
  <si>
    <t>TENSIOTEC CPB/CONC</t>
  </si>
  <si>
    <t>ESTERTEC EHL</t>
  </si>
  <si>
    <t>ESTERTEC 2IS</t>
  </si>
  <si>
    <t>TENSIOTEC CAO</t>
  </si>
  <si>
    <t>ZETEMOL OL</t>
  </si>
  <si>
    <t>ZETEMOL 2IS</t>
  </si>
  <si>
    <t>TENSIOTEC DAC</t>
  </si>
  <si>
    <t>TENSIOTEC KC</t>
  </si>
  <si>
    <t>TENSIOTEC KL</t>
  </si>
  <si>
    <t>TENSIOTEC 24</t>
  </si>
  <si>
    <t>TENSIOTEC ALS</t>
  </si>
  <si>
    <t xml:space="preserve">Fas </t>
  </si>
  <si>
    <t>TENSIOTEC DSL</t>
  </si>
  <si>
    <t>TENSIOTEC AS</t>
  </si>
  <si>
    <t>ZETESOL 270/N A PH ALTO</t>
  </si>
  <si>
    <t>TENSIOTEC CS</t>
  </si>
  <si>
    <t>TENSIOTEC MS/CONC</t>
  </si>
  <si>
    <t>TENSIOTEC MS</t>
  </si>
  <si>
    <t>TENSIOTEC 727</t>
  </si>
  <si>
    <t>TENSIOTEC 370</t>
  </si>
  <si>
    <t>TENSIOTEC TS</t>
  </si>
  <si>
    <t>TENSIOTEC 127</t>
  </si>
  <si>
    <t>TENSIOTEC A 27</t>
  </si>
  <si>
    <t>TENSIOTEC 227</t>
  </si>
  <si>
    <t>TENSIOTEC 227/C</t>
  </si>
  <si>
    <t>TENSIOTEC 780</t>
  </si>
  <si>
    <t>TENSIOTEC 270</t>
  </si>
  <si>
    <t>TENSIOTEC 327</t>
  </si>
  <si>
    <t>TENSIOTEC T 27</t>
  </si>
  <si>
    <t>TENSIOTEC SD</t>
  </si>
  <si>
    <t>TENSIOTEC CM</t>
  </si>
  <si>
    <t>REDISOL APC</t>
  </si>
  <si>
    <t>TENSIOTEC AE 2</t>
  </si>
  <si>
    <t>TENSIOTEC AE 5</t>
  </si>
  <si>
    <t>REDISOL L</t>
  </si>
  <si>
    <t>TENSIOTEC C7</t>
  </si>
  <si>
    <t>TENSIOTEC CTA</t>
  </si>
  <si>
    <t>ZETESOL 270/N - RSPO - MB</t>
  </si>
  <si>
    <t>PURTON CFM</t>
  </si>
  <si>
    <t>REDISOL DW</t>
  </si>
  <si>
    <t>ZETESOL LES 2/FO - RSPO - MB</t>
  </si>
  <si>
    <t>TENSIOTEC CD</t>
  </si>
  <si>
    <t>SULFETAL LA B - RSPO - MB</t>
  </si>
  <si>
    <t>TENSIOTEC 170</t>
  </si>
  <si>
    <t>SULFETAL LS - RSPO - MB</t>
  </si>
  <si>
    <t>ZETESOL AN/70 - RSPO - MB</t>
  </si>
  <si>
    <t>ZETESOL LES 2/SL - RSPO - MB</t>
  </si>
  <si>
    <t>ALTRIFORM S</t>
  </si>
  <si>
    <t>29151200</t>
  </si>
  <si>
    <t>REDISOL AE</t>
  </si>
  <si>
    <t>AMPHOTENSID CCF</t>
  </si>
  <si>
    <t>AUTOPOON 4012</t>
  </si>
  <si>
    <t>34029010</t>
  </si>
  <si>
    <t>LUMOROL K 5303</t>
  </si>
  <si>
    <t>AMPHOTENSID D1</t>
  </si>
  <si>
    <t>AMPHOTENSID EH</t>
  </si>
  <si>
    <t>EXTRACT 52 - sostituito da Lumorol K 52</t>
  </si>
  <si>
    <t>INHIBITOR 4000</t>
  </si>
  <si>
    <t>34039990</t>
  </si>
  <si>
    <t>LUMOROL RK</t>
  </si>
  <si>
    <t>LUMOROL K 5229</t>
  </si>
  <si>
    <t>LUMOROL E 690</t>
  </si>
  <si>
    <t>LUMOROL K 52</t>
  </si>
  <si>
    <t>MULSIFAN RT 258</t>
  </si>
  <si>
    <t>MULSIFAN CSA 02</t>
  </si>
  <si>
    <t>38249097</t>
  </si>
  <si>
    <t>MULSIFAN CPA</t>
  </si>
  <si>
    <t>MULSIFAN CLA 09 PH</t>
  </si>
  <si>
    <t>MULSIFAN RT 1</t>
  </si>
  <si>
    <t>MULSIFAN RT 110</t>
  </si>
  <si>
    <t>MULSIFAN RT 203/80</t>
  </si>
  <si>
    <t>MULSIFAN CSA 21</t>
  </si>
  <si>
    <t xml:space="preserve">MULSIFAN K 326 </t>
  </si>
  <si>
    <t>OXETAL A 125</t>
  </si>
  <si>
    <t>OXETAL VD 92</t>
  </si>
  <si>
    <t>OXYPON 328</t>
  </si>
  <si>
    <t>OXYPON 401</t>
  </si>
  <si>
    <t>OXYPON 440</t>
  </si>
  <si>
    <t>OXYPON SP 15</t>
  </si>
  <si>
    <t>LUMOROL K 5019</t>
  </si>
  <si>
    <t>OXYPON 288</t>
  </si>
  <si>
    <t>PROPETAL 140</t>
  </si>
  <si>
    <t>PROPETAL 130</t>
  </si>
  <si>
    <t>PHOSFETAL 201</t>
  </si>
  <si>
    <t>PEARLAGENT GM 4175</t>
  </si>
  <si>
    <t>PEARLAGENT GM 4055</t>
  </si>
  <si>
    <t>PHOSFETAL 201 K</t>
  </si>
  <si>
    <t>SULFETAL C jot 60</t>
  </si>
  <si>
    <t>SETACIN F SPEZIAL</t>
  </si>
  <si>
    <t>PROPETAL 120</t>
  </si>
  <si>
    <t>PROPETAL 100</t>
  </si>
  <si>
    <t>SETACIN 103 SB</t>
  </si>
  <si>
    <t>WAXEMULSION 1864</t>
  </si>
  <si>
    <t>34053000</t>
  </si>
  <si>
    <t>ZETESAP C 11</t>
  </si>
  <si>
    <t>SEBUMOL ODPC</t>
  </si>
  <si>
    <t>SULFETAL 4069</t>
  </si>
  <si>
    <t>SULFETAL 4105</t>
  </si>
  <si>
    <t>SULFETAL TC 50</t>
  </si>
  <si>
    <t>ALCOOL CETILICO C16</t>
  </si>
  <si>
    <t>29051700</t>
  </si>
  <si>
    <t>TURKEY RED OIL 100%</t>
  </si>
  <si>
    <t>ZUSOLAT 1005/85</t>
  </si>
  <si>
    <t>ZETESOL 2056</t>
  </si>
  <si>
    <t>LUMOROL K 1000</t>
  </si>
  <si>
    <t>ZETESAP 813/P</t>
  </si>
  <si>
    <t>ZUSOLAT 1010/85</t>
  </si>
  <si>
    <t>ALCOOL CETIL-OLEICO 80/85</t>
  </si>
  <si>
    <t>AMPHOTENSID GM 1993</t>
  </si>
  <si>
    <t>ALCOOL CETILSTEARILICO 30</t>
  </si>
  <si>
    <t>DIVALIN C 200 - FUORI PRODUZIONE</t>
  </si>
  <si>
    <t>ALCOOL CETIL-OLEICO 50/55</t>
  </si>
  <si>
    <t>ALCOOL CETIL-OLEICO 90/95</t>
  </si>
  <si>
    <t>29052990</t>
  </si>
  <si>
    <t>ALCOOL C 8</t>
  </si>
  <si>
    <t>ALCOOL C 14/98 - SCAGLIE</t>
  </si>
  <si>
    <t>DIVALIN LC 7</t>
  </si>
  <si>
    <t>ZETEMULS GO</t>
  </si>
  <si>
    <t xml:space="preserve">ALCOOL CETILSTEARILICO 50 </t>
  </si>
  <si>
    <t>CUBLEN K 3014</t>
  </si>
  <si>
    <t>29310099</t>
  </si>
  <si>
    <t>AMPHOTENSID GB 2009 CONC.</t>
  </si>
  <si>
    <t>GLYCERINE - E</t>
  </si>
  <si>
    <t>ZETEMULS SLL</t>
  </si>
  <si>
    <t>ZETEMULS B 25</t>
  </si>
  <si>
    <t>LUMO S ACIDO</t>
  </si>
  <si>
    <t>29041000</t>
  </si>
  <si>
    <t>ZETEMULS CS 2</t>
  </si>
  <si>
    <t>T-QUAT CTA CONC</t>
  </si>
  <si>
    <t>ZETEMULS RT 146</t>
  </si>
  <si>
    <t>TRIUMPHNETZER ZSN</t>
  </si>
  <si>
    <t>ZETEMULS CC 6</t>
  </si>
  <si>
    <t>ZETEMULS HE</t>
  </si>
  <si>
    <t>ZETEMULS COH 40/95</t>
  </si>
  <si>
    <t>ZETEMULS COH/40</t>
  </si>
  <si>
    <t>ZETEMULS B 10</t>
  </si>
  <si>
    <t>ZETEMULS LH/24</t>
  </si>
  <si>
    <t>ZETEMULS B 30</t>
  </si>
  <si>
    <t>ZETEWAX AGS</t>
  </si>
  <si>
    <t>PROPETAL 30/I</t>
  </si>
  <si>
    <t>POLIGLICOLE 6000</t>
  </si>
  <si>
    <t>GALACID EXEL 80</t>
  </si>
  <si>
    <t>29181100</t>
  </si>
  <si>
    <t>OLIO DI RISO</t>
  </si>
  <si>
    <t>15159099</t>
  </si>
  <si>
    <t>OMNIPON EC</t>
  </si>
  <si>
    <t>ZETEWAX NF</t>
  </si>
  <si>
    <t>GALASTER BL 97</t>
  </si>
  <si>
    <t>GALACID C 90</t>
  </si>
  <si>
    <t>GALASTER EHL 95</t>
  </si>
  <si>
    <t>GALANIUM ZN 3H Powder</t>
  </si>
  <si>
    <t>GALASTER EL 98.5</t>
  </si>
  <si>
    <t>GALAXIUM PEARLS EXCEL</t>
  </si>
  <si>
    <t>PROTELAN ID/R</t>
  </si>
  <si>
    <t>35040090</t>
  </si>
  <si>
    <t>PROTELAN ID/G L</t>
  </si>
  <si>
    <t>ZETEWAX AE</t>
  </si>
  <si>
    <t>MULSIFAN EC 15</t>
  </si>
  <si>
    <t>ZETEMULS RT 141</t>
  </si>
  <si>
    <t>RETENTOL LSP</t>
  </si>
  <si>
    <t>PHOSFETAL ANB</t>
  </si>
  <si>
    <t>ROFAMIN TD</t>
  </si>
  <si>
    <t>34021200</t>
  </si>
  <si>
    <t>ROFAMIN TD 40</t>
  </si>
  <si>
    <t>ZETEMULS PGR</t>
  </si>
  <si>
    <t>ROFAMIN KD</t>
  </si>
  <si>
    <t>T-OIL GTCC</t>
  </si>
  <si>
    <t>29159070</t>
  </si>
  <si>
    <t>T-OIL OLO</t>
  </si>
  <si>
    <t>T-OIL OE</t>
  </si>
  <si>
    <t>29091990</t>
  </si>
  <si>
    <t>ZETEMULS SMS</t>
  </si>
  <si>
    <t>T-OIL DO</t>
  </si>
  <si>
    <t>29161500</t>
  </si>
  <si>
    <t>T-QUAT 7/SB</t>
  </si>
  <si>
    <t>RITAPRO</t>
  </si>
  <si>
    <t>ZETEMULS SMO</t>
  </si>
  <si>
    <t>T-QUAT 7</t>
  </si>
  <si>
    <t>T-OIL OS/ 2-etilesil stearato</t>
  </si>
  <si>
    <t>29157000</t>
  </si>
  <si>
    <t>ZETEMULS B 20</t>
  </si>
  <si>
    <t>T-OIL DOS/ di 2etilesil sebacato</t>
  </si>
  <si>
    <t>29171390</t>
  </si>
  <si>
    <t xml:space="preserve">ALCOOL STEARILICO </t>
  </si>
  <si>
    <t>ZETEMULS CS 6</t>
  </si>
  <si>
    <t>SULFETAL C 90 USP</t>
  </si>
  <si>
    <t>0,9</t>
  </si>
  <si>
    <t>SULFETAL C 90-AGHI</t>
  </si>
  <si>
    <t>SULFETAL C 90/C</t>
  </si>
  <si>
    <t>SULFETAL C 90-POLVERE</t>
  </si>
  <si>
    <t>SORBITOL LGK</t>
  </si>
  <si>
    <t>29054411</t>
  </si>
  <si>
    <t>ZETEMULS COH 40/90</t>
  </si>
  <si>
    <t>OXETAL ML 10</t>
  </si>
  <si>
    <t>ZUSOMIN OD/5</t>
  </si>
  <si>
    <t>VITAPOL-B9</t>
  </si>
  <si>
    <t>38249090</t>
  </si>
  <si>
    <t>ZUSOMIN OD/2</t>
  </si>
  <si>
    <t>SORBITOL LG</t>
  </si>
  <si>
    <t xml:space="preserve">TENSIOTEC 4105 </t>
  </si>
  <si>
    <t>SKINOTAN S 10</t>
  </si>
  <si>
    <t>BIO-PLACENTA</t>
  </si>
  <si>
    <t>DIETANOLAMMINA</t>
  </si>
  <si>
    <t>OLIO DI COCCO A DAZIO INTERO</t>
  </si>
  <si>
    <t xml:space="preserve">CEFASOFT SN </t>
  </si>
  <si>
    <t>TESSILE</t>
  </si>
  <si>
    <t>TS TESSILI</t>
  </si>
  <si>
    <t>PROTELAN AGL/95 - EC</t>
  </si>
  <si>
    <t>COSMETICA</t>
  </si>
  <si>
    <t>PR PROTELAN</t>
  </si>
  <si>
    <t>LUMOROL HQB</t>
  </si>
  <si>
    <t>ZETESOL LA/D</t>
  </si>
  <si>
    <t>LR LAURILETERE 27%</t>
  </si>
  <si>
    <t>ZETEMOL OP - RSPO - MB</t>
  </si>
  <si>
    <t>ZETEMOL OS - RSPO - MB</t>
  </si>
  <si>
    <t xml:space="preserve">ZETESOL 270/N - RSPO - MB </t>
  </si>
  <si>
    <t>MULSIFAN RT 157</t>
  </si>
  <si>
    <t>VARI COSMETICA</t>
  </si>
  <si>
    <t>ZO CASA MADRE</t>
  </si>
  <si>
    <t>ZETESAP 900</t>
  </si>
  <si>
    <t>ZETESOL TP 300</t>
  </si>
  <si>
    <t>CAMPIONI ZSL</t>
  </si>
  <si>
    <t>GALAFLOW SL 60</t>
  </si>
  <si>
    <t>T-OIL OP/ 2-etilesil palmitato</t>
  </si>
  <si>
    <t>CUBO LT. 1000 PALLET RIBASSATO HT</t>
  </si>
  <si>
    <t>IMBALLI</t>
  </si>
  <si>
    <t>SULFETAL LA</t>
  </si>
  <si>
    <t>SULFETAL LA 70</t>
  </si>
  <si>
    <t>LS LAURILSOLFATI</t>
  </si>
  <si>
    <t>LUBRIFICANTI</t>
  </si>
  <si>
    <t>TENSIOTEC S12</t>
  </si>
  <si>
    <t>SURFATEC EST 365</t>
  </si>
  <si>
    <t>TENSIOTEC EST 365</t>
  </si>
  <si>
    <t>APPLICAZIONI INDUSTRIALI</t>
  </si>
  <si>
    <t>TENSIOTEC S14</t>
  </si>
  <si>
    <t>GALAFOLW PL 60</t>
  </si>
  <si>
    <t>OPACIFIER 721</t>
  </si>
  <si>
    <t>ESTERTEC EHO</t>
  </si>
  <si>
    <t>SULFETAL MG</t>
  </si>
  <si>
    <t>SP SPECIALTIES</t>
  </si>
  <si>
    <t>PROPETAL 160</t>
  </si>
  <si>
    <t>MULSIFAN RT 113</t>
  </si>
  <si>
    <t>MULSIFAN RT 410</t>
  </si>
  <si>
    <t>VIENE PASSATO COME GRUPPO DALLA PROCEDURA DI ESPORTAZIONE AL CRM</t>
  </si>
  <si>
    <t>VIENE PASSATO COME CATEGORIASTAT  DALLA PROCEDURA DI ESPORTAZIONE AL CRM</t>
  </si>
  <si>
    <t>VIENE PASSATO COME NOMENCLCOMBINATA1  DALLA PROCEDURA DI ESPORTAZIONE AL CRM</t>
  </si>
  <si>
    <t>CONTROLLO SETTORE</t>
  </si>
  <si>
    <t>CONTROLLO FUNZIONARIO</t>
  </si>
  <si>
    <t>CONTROLLO CATEGORIA STAT</t>
  </si>
  <si>
    <t>CONTROLLO GRUPPO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</si>
</sst>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NumberFormat="1"/>
    <xf numFmtId="0" fontId="4" fillId="3" borderId="1" xfId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5" fillId="0" borderId="0" xfId="0" applyFont="1"/>
    <xf numFmtId="0" fontId="5" fillId="0" borderId="0" xfId="0" applyNumberFormat="1" applyFont="1"/>
  </cellXfs>
  <cellStyles count="2">
    <cellStyle name="Normale" xfId="0" builtinId="0"/>
    <cellStyle name="Valore valido" xfId="1" builtinId="26"/>
  </cellStyles>
  <dxfs count="22">
    <dxf>
      <numFmt numFmtId="0" formatCode="General"/>
    </dxf>
    <dxf>
      <numFmt numFmtId="0" formatCode="General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numFmt numFmtId="0" formatCode="General"/>
      <alignment horizontal="general" vertical="top" textRotation="0" wrapText="1" indent="0" relativeIndent="255" justifyLastLine="0" shrinkToFit="0" mergeCell="0" readingOrder="0"/>
    </dxf>
    <dxf>
      <numFmt numFmtId="0" formatCode="General"/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fill>
        <patternFill patternType="solid">
          <fgColor indexed="64"/>
          <bgColor rgb="FFFFFF00"/>
        </patternFill>
      </fill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fill>
        <patternFill patternType="solid">
          <fgColor indexed="64"/>
          <bgColor rgb="FFFFFF00"/>
        </patternFill>
      </fill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SRV2K8 ZS1I" connectionId="1" autoFormatId="16" applyNumberFormats="0" applyBorderFormats="0" applyFontFormats="0" applyPatternFormats="0" applyAlignmentFormats="0" applyWidthHeightFormats="0">
  <queryTableRefresh nextId="30" unboundColumnsRight="2">
    <queryTableFields count="23">
      <queryTableField id="1" name="CODICE" tableColumnId="1"/>
      <queryTableField id="2" name="GruppoCRM" tableColumnId="2"/>
      <queryTableField id="9" name="DESCRIZIONE" tableColumnId="9"/>
      <queryTableField id="10" name="NRPEZZIIMBALLO" tableColumnId="10"/>
      <queryTableField id="11" name="NOMENCLCOMBINATA1" tableColumnId="11"/>
      <queryTableField id="12" name="PROVENIENZA" tableColumnId="12"/>
      <queryTableField id="13" name="GRUPPO" tableColumnId="13"/>
      <queryTableField id="14" name="GRUPPOVTE" tableColumnId="14"/>
      <queryTableField id="15" name="NATURA" tableColumnId="15"/>
      <queryTableField id="16" name="CATEGORIASTAT" tableColumnId="16"/>
      <queryTableField id="17" name="CATEGORIASTATCRM" tableColumnId="17"/>
      <queryTableField id="18" name="CATEGORIASTATVTE" tableColumnId="18"/>
      <queryTableField id="19" name="FAMIGLIA" tableColumnId="19"/>
      <queryTableField id="20" name="CONCENTRAZIONE" tableColumnId="20"/>
      <queryTableField id="21" name="SPECIALITIES" tableColumnId="21"/>
      <queryTableField id="22" name="ECOCERT" tableColumnId="22"/>
      <queryTableField id="23" name="COSMOS" tableColumnId="23"/>
      <queryTableField id="24" name="SOLUZIONI" tableColumnId="24"/>
      <queryTableField id="25" name="SOLUZIONIA" tableColumnId="25"/>
      <queryTableField id="26" name="SOLUZIONIB" tableColumnId="26"/>
      <queryTableField id="27" name="SOLUZIONIC" tableColumnId="27"/>
      <queryTableField id="28" dataBound="0" tableColumnId="28"/>
      <queryTableField id="29" dataBound="0" tableColumnId="29"/>
    </queryTableFields>
  </queryTableRefresh>
</queryTable>
</file>

<file path=xl/queryTables/queryTable2.xml><?xml version="1.0" encoding="utf-8"?>
<queryTable xmlns="http://schemas.openxmlformats.org/spreadsheetml/2006/main" name="srv2k8 ZSI VTECRM_EXTRACLIENTI" connectionId="2" autoFormatId="16" applyNumberFormats="0" applyBorderFormats="0" applyFontFormats="0" applyPatternFormats="0" applyAlignmentFormats="0" applyWidthHeightFormats="0">
  <queryTableRefresh nextId="23" unboundColumnsRight="2">
    <queryTableFields count="15">
      <queryTableField id="8" name="CODICEAZIENDA" tableColumnId="8"/>
      <queryTableField id="9" name="DSCCONTO1" tableColumnId="9"/>
      <queryTableField id="10" name="CODAGENTE1" tableColumnId="10"/>
      <queryTableField id="11" name="DSCAGENTE" tableColumnId="11"/>
      <queryTableField id="12" name="DESCR_SETTORE" tableColumnId="12"/>
      <queryTableField id="3" name="SettoreCRM" tableColumnId="3"/>
      <queryTableField id="13" name="FUNZIONARIO" tableColumnId="13"/>
      <queryTableField id="4" name="FunzionarioCRM" tableColumnId="4"/>
      <queryTableField id="14" name="Gruppo" tableColumnId="14"/>
      <queryTableField id="15" name="Cosmetica" tableColumnId="15"/>
      <queryTableField id="16" name="Household" tableColumnId="16"/>
      <queryTableField id="17" name="Industrial_applications" tableColumnId="17"/>
      <queryTableField id="7" name="STATOANAGRAFICA" tableColumnId="7"/>
      <queryTableField id="21" dataBound="0" tableColumnId="18"/>
      <queryTableField id="22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la_SRV2K8_ZS1I" displayName="Tabella_SRV2K8_ZS1I" ref="A1:W476" tableType="queryTable" totalsRowShown="0">
  <autoFilter ref="A1:W476">
    <filterColumn colId="21"/>
    <filterColumn colId="22">
      <filters>
        <filter val="NON OK"/>
      </filters>
    </filterColumn>
  </autoFilter>
  <tableColumns count="23">
    <tableColumn id="1" uniqueName="1" name="CODICE" queryTableFieldId="1"/>
    <tableColumn id="2" uniqueName="2" name="GRUPPOCRM" queryTableFieldId="2"/>
    <tableColumn id="9" uniqueName="9" name="DESCRIZIONE" queryTableFieldId="9"/>
    <tableColumn id="10" uniqueName="10" name="NRPEZZIIMBALLO" queryTableFieldId="10"/>
    <tableColumn id="11" uniqueName="11" name="NOMENCLCOMBINATA1" queryTableFieldId="11"/>
    <tableColumn id="12" uniqueName="12" name="PROVENIENZA" queryTableFieldId="12"/>
    <tableColumn id="13" uniqueName="13" name="GRUPPO" queryTableFieldId="13" dataDxfId="19"/>
    <tableColumn id="14" uniqueName="14" name="GRUPPOVTE" queryTableFieldId="14"/>
    <tableColumn id="15" uniqueName="15" name="NATURA" queryTableFieldId="15"/>
    <tableColumn id="16" uniqueName="16" name="CATEGORIASTAT" queryTableFieldId="16" dataDxfId="20"/>
    <tableColumn id="17" uniqueName="17" name="CATEGORIASTATCRM" queryTableFieldId="17"/>
    <tableColumn id="18" uniqueName="18" name="CATEGORIASTATVTE" queryTableFieldId="18"/>
    <tableColumn id="19" uniqueName="19" name="FAMIGLIA" queryTableFieldId="19"/>
    <tableColumn id="20" uniqueName="20" name="CONCENTRAZIONE" queryTableFieldId="20"/>
    <tableColumn id="21" uniqueName="21" name="SPECIALITIES" queryTableFieldId="21"/>
    <tableColumn id="22" uniqueName="22" name="ECOCERT" queryTableFieldId="22"/>
    <tableColumn id="23" uniqueName="23" name="COSMOS" queryTableFieldId="23"/>
    <tableColumn id="24" uniqueName="24" name="SOLUZIONI" queryTableFieldId="24"/>
    <tableColumn id="25" uniqueName="25" name="SOLUZIONIA" queryTableFieldId="25"/>
    <tableColumn id="26" uniqueName="26" name="SOLUZIONIB" queryTableFieldId="26"/>
    <tableColumn id="27" uniqueName="27" name="SOLUZIONIC" queryTableFieldId="27"/>
    <tableColumn id="28" uniqueName="28" name="CONTROLLO CATEGORIA STAT" queryTableFieldId="28" dataDxfId="0">
      <calculatedColumnFormula>IF(Tabella_SRV2K8_ZS1I[[#This Row],[CATEGORIASTAT]] &lt;&gt; Tabella_SRV2K8_ZS1I[[#This Row],[CATEGORIASTATVTE]],"NON OK","OK")</calculatedColumnFormula>
    </tableColumn>
    <tableColumn id="29" uniqueName="29" name="CONTROLLO GRUPPO" queryTableFieldId="29" dataDxfId="1">
      <calculatedColumnFormula>IF(Tabella_SRV2K8_ZS1I[[#This Row],[GRUPPO]] &lt;&gt; Tabella_SRV2K8_ZS1I[[#This Row],[GRUPPOVTE]],"NON OK","OK")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a_srv2k8_ZSI_VTECRM_EXTRACLIENTI" displayName="Tabella_srv2k8_ZSI_VTECRM_EXTRACLIENTI" ref="A1:O853" tableType="queryTable" totalsRowShown="0" headerRowDxfId="3" dataDxfId="2">
  <autoFilter ref="A1:O853">
    <filterColumn colId="13"/>
    <filterColumn colId="14"/>
  </autoFilter>
  <tableColumns count="15">
    <tableColumn id="8" uniqueName="8" name="CODICEAZIENDA" queryTableFieldId="8" dataDxfId="18"/>
    <tableColumn id="9" uniqueName="9" name="DSCCONTO1" queryTableFieldId="9" dataDxfId="17"/>
    <tableColumn id="10" uniqueName="10" name="CODAGENTE1" queryTableFieldId="10" dataDxfId="16"/>
    <tableColumn id="11" uniqueName="11" name="DSCAGENTE" queryTableFieldId="11" dataDxfId="15"/>
    <tableColumn id="12" uniqueName="12" name="DESCR_SETTORE" queryTableFieldId="12" dataDxfId="14"/>
    <tableColumn id="3" uniqueName="3" name="SettoreCRM" queryTableFieldId="3" dataDxfId="13"/>
    <tableColumn id="13" uniqueName="13" name="FUNZIONARIO" queryTableFieldId="13" dataDxfId="12"/>
    <tableColumn id="4" uniqueName="4" name="FunzionarioCRM" queryTableFieldId="4" dataDxfId="11"/>
    <tableColumn id="14" uniqueName="14" name="Gruppo" queryTableFieldId="14" dataDxfId="10"/>
    <tableColumn id="15" uniqueName="15" name="Cosmetica" queryTableFieldId="15" dataDxfId="9"/>
    <tableColumn id="16" uniqueName="16" name="Household" queryTableFieldId="16" dataDxfId="8"/>
    <tableColumn id="17" uniqueName="17" name="Industrial_applications" queryTableFieldId="17" dataDxfId="7"/>
    <tableColumn id="7" uniqueName="7" name="STATOANAGRAFICA" queryTableFieldId="7" dataDxfId="6"/>
    <tableColumn id="18" uniqueName="18" name="CONTROLLO FUNZIONARIO" queryTableFieldId="21" dataDxfId="5">
      <calculatedColumnFormula>IF(Tabella_srv2k8_ZSI_VTECRM_EXTRACLIENTI[[#This Row],[FUNZIONARIO]]&lt;&gt;Tabella_srv2k8_ZSI_VTECRM_EXTRACLIENTI[[#This Row],[FunzionarioCRM]],"FUNZIONARIO DIVERSO","OK")</calculatedColumnFormula>
    </tableColumn>
    <tableColumn id="19" uniqueName="19" name="CONTROLLO SETTORE" queryTableFieldId="22" dataDxfId="4">
      <calculatedColumnFormula>IF(Tabella_srv2k8_ZSI_VTECRM_EXTRACLIENTI[[#This Row],[DESCR_SETTORE]]&lt;&gt;Tabella_srv2k8_ZSI_VTECRM_EXTRACLIENTI[[#This Row],[SettoreCRM]],"SETTORE DIVERSO","OK")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6"/>
  <sheetViews>
    <sheetView tabSelected="1" topLeftCell="N1" workbookViewId="0">
      <selection activeCell="X15" sqref="X15"/>
    </sheetView>
  </sheetViews>
  <sheetFormatPr defaultRowHeight="15"/>
  <cols>
    <col min="1" max="1" width="13.5703125" bestFit="1" customWidth="1"/>
    <col min="2" max="2" width="24.140625" hidden="1" customWidth="1"/>
    <col min="3" max="3" width="40.7109375" customWidth="1"/>
    <col min="4" max="4" width="18.5703125" hidden="1" customWidth="1"/>
    <col min="5" max="5" width="24.85546875" customWidth="1"/>
    <col min="6" max="6" width="16" customWidth="1"/>
    <col min="7" max="7" width="24.140625" style="11" customWidth="1"/>
    <col min="8" max="9" width="24.140625" customWidth="1"/>
    <col min="10" max="10" width="25.28515625" style="11" customWidth="1"/>
    <col min="11" max="11" width="24.28515625" hidden="1" customWidth="1"/>
    <col min="12" max="12" width="24.28515625" customWidth="1"/>
    <col min="13" max="13" width="33" customWidth="1"/>
    <col min="14" max="14" width="19.85546875" customWidth="1"/>
    <col min="15" max="15" width="14.28515625" customWidth="1"/>
    <col min="16" max="17" width="11" customWidth="1"/>
    <col min="18" max="18" width="12.85546875" customWidth="1"/>
    <col min="19" max="19" width="14.140625" customWidth="1"/>
    <col min="20" max="21" width="14" customWidth="1"/>
    <col min="22" max="22" width="24.140625" style="17" bestFit="1" customWidth="1"/>
    <col min="23" max="23" width="24.28515625" style="17" bestFit="1" customWidth="1"/>
    <col min="24" max="24" width="33" bestFit="1" customWidth="1"/>
    <col min="25" max="25" width="21.42578125" bestFit="1" customWidth="1"/>
    <col min="26" max="26" width="33" bestFit="1" customWidth="1"/>
    <col min="27" max="27" width="18.42578125" bestFit="1" customWidth="1"/>
  </cols>
  <sheetData>
    <row r="1" spans="1:23">
      <c r="A1" t="s">
        <v>1836</v>
      </c>
      <c r="B1" t="s">
        <v>2379</v>
      </c>
      <c r="C1" t="s">
        <v>2374</v>
      </c>
      <c r="D1" t="s">
        <v>2375</v>
      </c>
      <c r="E1" t="s">
        <v>2376</v>
      </c>
      <c r="F1" t="s">
        <v>2377</v>
      </c>
      <c r="G1" s="11" t="s">
        <v>2378</v>
      </c>
      <c r="H1" t="s">
        <v>2380</v>
      </c>
      <c r="I1" t="s">
        <v>2381</v>
      </c>
      <c r="J1" s="11" t="s">
        <v>2382</v>
      </c>
      <c r="K1" t="s">
        <v>2383</v>
      </c>
      <c r="L1" t="s">
        <v>2384</v>
      </c>
      <c r="M1" t="s">
        <v>2385</v>
      </c>
      <c r="N1" t="s">
        <v>2386</v>
      </c>
      <c r="O1" t="s">
        <v>2387</v>
      </c>
      <c r="P1" t="s">
        <v>2388</v>
      </c>
      <c r="Q1" t="s">
        <v>2389</v>
      </c>
      <c r="R1" t="s">
        <v>2390</v>
      </c>
      <c r="S1" t="s">
        <v>2391</v>
      </c>
      <c r="T1" t="s">
        <v>2392</v>
      </c>
      <c r="U1" t="s">
        <v>2393</v>
      </c>
      <c r="V1" s="17" t="s">
        <v>2919</v>
      </c>
      <c r="W1" s="17" t="s">
        <v>2920</v>
      </c>
    </row>
    <row r="2" spans="1:23" hidden="1">
      <c r="A2" t="s">
        <v>1837</v>
      </c>
      <c r="B2" t="s">
        <v>1838</v>
      </c>
      <c r="C2" t="s">
        <v>2394</v>
      </c>
      <c r="D2">
        <v>25</v>
      </c>
      <c r="E2" t="s">
        <v>1436</v>
      </c>
      <c r="F2" t="s">
        <v>1842</v>
      </c>
      <c r="G2" s="11" t="s">
        <v>1838</v>
      </c>
      <c r="H2" t="s">
        <v>1838</v>
      </c>
      <c r="I2" t="s">
        <v>1839</v>
      </c>
      <c r="J2" s="11" t="s">
        <v>1840</v>
      </c>
      <c r="K2" t="s">
        <v>1840</v>
      </c>
      <c r="L2" t="s">
        <v>1840</v>
      </c>
      <c r="M2" t="s">
        <v>1841</v>
      </c>
      <c r="N2" t="s">
        <v>1436</v>
      </c>
      <c r="O2">
        <v>0</v>
      </c>
      <c r="P2">
        <v>1</v>
      </c>
      <c r="Q2">
        <v>1</v>
      </c>
      <c r="R2">
        <v>0</v>
      </c>
      <c r="S2" t="s">
        <v>2343</v>
      </c>
      <c r="T2" t="s">
        <v>2343</v>
      </c>
      <c r="U2" t="s">
        <v>2343</v>
      </c>
      <c r="V2" s="12" t="str">
        <f>IF(Tabella_SRV2K8_ZS1I[[#This Row],[CATEGORIASTAT]] &lt;&gt; Tabella_SRV2K8_ZS1I[[#This Row],[CATEGORIASTATVTE]],"NON OK","OK")</f>
        <v>OK</v>
      </c>
      <c r="W2" s="12" t="str">
        <f>IF(Tabella_SRV2K8_ZS1I[[#This Row],[GRUPPO]] &lt;&gt; Tabella_SRV2K8_ZS1I[[#This Row],[GRUPPOVTE]],"NON OK","OK")</f>
        <v>OK</v>
      </c>
    </row>
    <row r="3" spans="1:23">
      <c r="A3" t="s">
        <v>1843</v>
      </c>
      <c r="B3" t="s">
        <v>1838</v>
      </c>
      <c r="C3" t="s">
        <v>2395</v>
      </c>
      <c r="D3">
        <v>25000</v>
      </c>
      <c r="E3" t="s">
        <v>2396</v>
      </c>
      <c r="F3" t="s">
        <v>1842</v>
      </c>
      <c r="G3" s="11" t="s">
        <v>2397</v>
      </c>
      <c r="H3" t="s">
        <v>1838</v>
      </c>
      <c r="I3" t="s">
        <v>1839</v>
      </c>
      <c r="J3" s="11" t="s">
        <v>1840</v>
      </c>
      <c r="K3" t="s">
        <v>1840</v>
      </c>
      <c r="L3" t="s">
        <v>1840</v>
      </c>
      <c r="M3" t="s">
        <v>1844</v>
      </c>
      <c r="N3" t="s">
        <v>1436</v>
      </c>
      <c r="O3">
        <v>0</v>
      </c>
      <c r="P3">
        <v>0</v>
      </c>
      <c r="Q3">
        <v>0</v>
      </c>
      <c r="R3">
        <v>0</v>
      </c>
      <c r="S3" t="s">
        <v>2343</v>
      </c>
      <c r="T3" t="s">
        <v>2343</v>
      </c>
      <c r="U3" t="s">
        <v>2343</v>
      </c>
      <c r="V3" s="18" t="str">
        <f>IF(Tabella_SRV2K8_ZS1I[[#This Row],[CATEGORIASTAT]] &lt;&gt; Tabella_SRV2K8_ZS1I[[#This Row],[CATEGORIASTATVTE]],"NON OK","OK")</f>
        <v>OK</v>
      </c>
      <c r="W3" s="18" t="str">
        <f>IF(Tabella_SRV2K8_ZS1I[[#This Row],[GRUPPO]] &lt;&gt; Tabella_SRV2K8_ZS1I[[#This Row],[GRUPPOVTE]],"NON OK","OK")</f>
        <v>NON OK</v>
      </c>
    </row>
    <row r="4" spans="1:23" hidden="1">
      <c r="A4" t="s">
        <v>1845</v>
      </c>
      <c r="B4" t="s">
        <v>1838</v>
      </c>
      <c r="C4" t="s">
        <v>2398</v>
      </c>
      <c r="D4">
        <v>25000</v>
      </c>
      <c r="E4" t="s">
        <v>2399</v>
      </c>
      <c r="F4" t="s">
        <v>1842</v>
      </c>
      <c r="G4" s="11" t="s">
        <v>1838</v>
      </c>
      <c r="H4" t="s">
        <v>1838</v>
      </c>
      <c r="I4" t="s">
        <v>1839</v>
      </c>
      <c r="J4" s="11" t="s">
        <v>1840</v>
      </c>
      <c r="K4" t="s">
        <v>1840</v>
      </c>
      <c r="L4" t="s">
        <v>1840</v>
      </c>
      <c r="M4" t="s">
        <v>1844</v>
      </c>
      <c r="N4" t="s">
        <v>1436</v>
      </c>
      <c r="O4">
        <v>0</v>
      </c>
      <c r="P4">
        <v>0</v>
      </c>
      <c r="Q4">
        <v>0</v>
      </c>
      <c r="R4">
        <v>0</v>
      </c>
      <c r="S4" t="s">
        <v>2343</v>
      </c>
      <c r="T4" t="s">
        <v>2343</v>
      </c>
      <c r="U4" t="s">
        <v>2343</v>
      </c>
      <c r="V4" s="12" t="str">
        <f>IF(Tabella_SRV2K8_ZS1I[[#This Row],[CATEGORIASTAT]] &lt;&gt; Tabella_SRV2K8_ZS1I[[#This Row],[CATEGORIASTATVTE]],"NON OK","OK")</f>
        <v>OK</v>
      </c>
      <c r="W4" s="12" t="str">
        <f>IF(Tabella_SRV2K8_ZS1I[[#This Row],[GRUPPO]] &lt;&gt; Tabella_SRV2K8_ZS1I[[#This Row],[GRUPPOVTE]],"NON OK","OK")</f>
        <v>OK</v>
      </c>
    </row>
    <row r="5" spans="1:23">
      <c r="A5" t="s">
        <v>1846</v>
      </c>
      <c r="B5" t="s">
        <v>1838</v>
      </c>
      <c r="C5" t="s">
        <v>2400</v>
      </c>
      <c r="D5">
        <v>0</v>
      </c>
      <c r="E5" t="s">
        <v>2401</v>
      </c>
      <c r="F5" t="s">
        <v>1842</v>
      </c>
      <c r="G5" s="11" t="s">
        <v>2397</v>
      </c>
      <c r="H5" t="s">
        <v>1838</v>
      </c>
      <c r="I5" t="s">
        <v>1839</v>
      </c>
      <c r="J5" s="11" t="s">
        <v>1840</v>
      </c>
      <c r="K5" t="s">
        <v>1840</v>
      </c>
      <c r="L5" t="s">
        <v>1840</v>
      </c>
      <c r="M5" t="s">
        <v>1844</v>
      </c>
      <c r="N5" t="s">
        <v>1436</v>
      </c>
      <c r="O5">
        <v>0</v>
      </c>
      <c r="P5">
        <v>0</v>
      </c>
      <c r="Q5">
        <v>0</v>
      </c>
      <c r="R5">
        <v>0</v>
      </c>
      <c r="S5" t="s">
        <v>2343</v>
      </c>
      <c r="T5" t="s">
        <v>2343</v>
      </c>
      <c r="U5" t="s">
        <v>2343</v>
      </c>
      <c r="V5" s="18" t="str">
        <f>IF(Tabella_SRV2K8_ZS1I[[#This Row],[CATEGORIASTAT]] &lt;&gt; Tabella_SRV2K8_ZS1I[[#This Row],[CATEGORIASTATVTE]],"NON OK","OK")</f>
        <v>OK</v>
      </c>
      <c r="W5" s="18" t="str">
        <f>IF(Tabella_SRV2K8_ZS1I[[#This Row],[GRUPPO]] &lt;&gt; Tabella_SRV2K8_ZS1I[[#This Row],[GRUPPOVTE]],"NON OK","OK")</f>
        <v>NON OK</v>
      </c>
    </row>
    <row r="6" spans="1:23" hidden="1">
      <c r="A6" t="s">
        <v>1847</v>
      </c>
      <c r="B6" t="s">
        <v>1838</v>
      </c>
      <c r="C6" t="s">
        <v>2402</v>
      </c>
      <c r="D6">
        <v>1100</v>
      </c>
      <c r="E6" t="s">
        <v>1436</v>
      </c>
      <c r="F6" t="s">
        <v>1842</v>
      </c>
      <c r="G6" s="11" t="s">
        <v>1838</v>
      </c>
      <c r="H6" t="s">
        <v>1838</v>
      </c>
      <c r="I6" t="s">
        <v>1848</v>
      </c>
      <c r="J6" s="11" t="s">
        <v>1849</v>
      </c>
      <c r="K6" t="s">
        <v>1849</v>
      </c>
      <c r="L6" t="s">
        <v>1849</v>
      </c>
      <c r="M6" t="s">
        <v>14</v>
      </c>
      <c r="N6" t="s">
        <v>1436</v>
      </c>
      <c r="O6">
        <v>0</v>
      </c>
      <c r="P6">
        <v>0</v>
      </c>
      <c r="Q6">
        <v>0</v>
      </c>
      <c r="R6">
        <v>0</v>
      </c>
      <c r="S6" t="s">
        <v>2343</v>
      </c>
      <c r="T6" t="s">
        <v>2343</v>
      </c>
      <c r="U6" t="s">
        <v>2343</v>
      </c>
      <c r="V6" s="12" t="str">
        <f>IF(Tabella_SRV2K8_ZS1I[[#This Row],[CATEGORIASTAT]] &lt;&gt; Tabella_SRV2K8_ZS1I[[#This Row],[CATEGORIASTATVTE]],"NON OK","OK")</f>
        <v>OK</v>
      </c>
      <c r="W6" s="12" t="str">
        <f>IF(Tabella_SRV2K8_ZS1I[[#This Row],[GRUPPO]] &lt;&gt; Tabella_SRV2K8_ZS1I[[#This Row],[GRUPPOVTE]],"NON OK","OK")</f>
        <v>OK</v>
      </c>
    </row>
    <row r="7" spans="1:23">
      <c r="A7" t="s">
        <v>1850</v>
      </c>
      <c r="B7" t="s">
        <v>1838</v>
      </c>
      <c r="C7" t="s">
        <v>2403</v>
      </c>
      <c r="D7">
        <v>25000</v>
      </c>
      <c r="E7" t="s">
        <v>2399</v>
      </c>
      <c r="F7" t="s">
        <v>1842</v>
      </c>
      <c r="G7" s="11" t="s">
        <v>2397</v>
      </c>
      <c r="H7" t="s">
        <v>1838</v>
      </c>
      <c r="I7" t="s">
        <v>1839</v>
      </c>
      <c r="J7" s="11" t="s">
        <v>1840</v>
      </c>
      <c r="K7" t="s">
        <v>1840</v>
      </c>
      <c r="L7" t="s">
        <v>1840</v>
      </c>
      <c r="M7" t="s">
        <v>1844</v>
      </c>
      <c r="N7" t="s">
        <v>1436</v>
      </c>
      <c r="O7">
        <v>0</v>
      </c>
      <c r="P7">
        <v>0</v>
      </c>
      <c r="Q7">
        <v>0</v>
      </c>
      <c r="R7">
        <v>0</v>
      </c>
      <c r="S7" t="s">
        <v>2343</v>
      </c>
      <c r="T7" t="s">
        <v>2343</v>
      </c>
      <c r="U7" t="s">
        <v>2343</v>
      </c>
      <c r="V7" s="18" t="str">
        <f>IF(Tabella_SRV2K8_ZS1I[[#This Row],[CATEGORIASTAT]] &lt;&gt; Tabella_SRV2K8_ZS1I[[#This Row],[CATEGORIASTATVTE]],"NON OK","OK")</f>
        <v>OK</v>
      </c>
      <c r="W7" s="18" t="str">
        <f>IF(Tabella_SRV2K8_ZS1I[[#This Row],[GRUPPO]] &lt;&gt; Tabella_SRV2K8_ZS1I[[#This Row],[GRUPPOVTE]],"NON OK","OK")</f>
        <v>NON OK</v>
      </c>
    </row>
    <row r="8" spans="1:23" hidden="1">
      <c r="A8" t="s">
        <v>1851</v>
      </c>
      <c r="B8" t="s">
        <v>1838</v>
      </c>
      <c r="C8" t="s">
        <v>2404</v>
      </c>
      <c r="D8">
        <v>23000</v>
      </c>
      <c r="E8" t="s">
        <v>1436</v>
      </c>
      <c r="F8" t="s">
        <v>1842</v>
      </c>
      <c r="G8" s="11" t="s">
        <v>1838</v>
      </c>
      <c r="H8" t="s">
        <v>1838</v>
      </c>
      <c r="I8" t="s">
        <v>1839</v>
      </c>
      <c r="J8" s="11" t="s">
        <v>1840</v>
      </c>
      <c r="K8" t="s">
        <v>1840</v>
      </c>
      <c r="L8" t="s">
        <v>1840</v>
      </c>
      <c r="M8" t="s">
        <v>1844</v>
      </c>
      <c r="N8" t="s">
        <v>1436</v>
      </c>
      <c r="O8">
        <v>0</v>
      </c>
      <c r="P8">
        <v>0</v>
      </c>
      <c r="Q8">
        <v>0</v>
      </c>
      <c r="R8">
        <v>0</v>
      </c>
      <c r="S8" t="s">
        <v>2343</v>
      </c>
      <c r="T8" t="s">
        <v>2343</v>
      </c>
      <c r="U8" t="s">
        <v>2343</v>
      </c>
      <c r="V8" s="12" t="str">
        <f>IF(Tabella_SRV2K8_ZS1I[[#This Row],[CATEGORIASTAT]] &lt;&gt; Tabella_SRV2K8_ZS1I[[#This Row],[CATEGORIASTATVTE]],"NON OK","OK")</f>
        <v>OK</v>
      </c>
      <c r="W8" s="12" t="str">
        <f>IF(Tabella_SRV2K8_ZS1I[[#This Row],[GRUPPO]] &lt;&gt; Tabella_SRV2K8_ZS1I[[#This Row],[GRUPPOVTE]],"NON OK","OK")</f>
        <v>OK</v>
      </c>
    </row>
    <row r="9" spans="1:23" hidden="1">
      <c r="A9" t="s">
        <v>1852</v>
      </c>
      <c r="B9" t="s">
        <v>1838</v>
      </c>
      <c r="C9" t="s">
        <v>2405</v>
      </c>
      <c r="D9">
        <v>0</v>
      </c>
      <c r="E9" t="s">
        <v>2406</v>
      </c>
      <c r="F9" t="s">
        <v>1842</v>
      </c>
      <c r="G9" s="11" t="s">
        <v>1838</v>
      </c>
      <c r="H9" t="s">
        <v>1838</v>
      </c>
      <c r="I9" t="s">
        <v>1839</v>
      </c>
      <c r="J9" s="11" t="s">
        <v>1853</v>
      </c>
      <c r="K9" t="s">
        <v>1853</v>
      </c>
      <c r="L9" t="s">
        <v>1853</v>
      </c>
      <c r="M9" t="s">
        <v>1854</v>
      </c>
      <c r="N9" t="s">
        <v>1436</v>
      </c>
      <c r="O9">
        <v>0</v>
      </c>
      <c r="P9">
        <v>0</v>
      </c>
      <c r="Q9">
        <v>0</v>
      </c>
      <c r="R9">
        <v>0</v>
      </c>
      <c r="S9" t="s">
        <v>2343</v>
      </c>
      <c r="T9" t="s">
        <v>2343</v>
      </c>
      <c r="U9" t="s">
        <v>2343</v>
      </c>
      <c r="V9" s="12" t="str">
        <f>IF(Tabella_SRV2K8_ZS1I[[#This Row],[CATEGORIASTAT]] &lt;&gt; Tabella_SRV2K8_ZS1I[[#This Row],[CATEGORIASTATVTE]],"NON OK","OK")</f>
        <v>OK</v>
      </c>
      <c r="W9" s="12" t="str">
        <f>IF(Tabella_SRV2K8_ZS1I[[#This Row],[GRUPPO]] &lt;&gt; Tabella_SRV2K8_ZS1I[[#This Row],[GRUPPOVTE]],"NON OK","OK")</f>
        <v>OK</v>
      </c>
    </row>
    <row r="10" spans="1:23">
      <c r="A10" t="s">
        <v>1855</v>
      </c>
      <c r="B10" t="s">
        <v>1838</v>
      </c>
      <c r="C10" t="s">
        <v>2407</v>
      </c>
      <c r="D10">
        <v>0</v>
      </c>
      <c r="E10" t="s">
        <v>2408</v>
      </c>
      <c r="F10" t="s">
        <v>1842</v>
      </c>
      <c r="G10" s="11" t="s">
        <v>2397</v>
      </c>
      <c r="H10" t="s">
        <v>1838</v>
      </c>
      <c r="I10" t="s">
        <v>1839</v>
      </c>
      <c r="J10" s="11" t="s">
        <v>1840</v>
      </c>
      <c r="K10" t="s">
        <v>1840</v>
      </c>
      <c r="L10" t="s">
        <v>1840</v>
      </c>
      <c r="M10" t="s">
        <v>1844</v>
      </c>
      <c r="N10" t="s">
        <v>1436</v>
      </c>
      <c r="O10">
        <v>0</v>
      </c>
      <c r="P10">
        <v>0</v>
      </c>
      <c r="Q10">
        <v>0</v>
      </c>
      <c r="R10">
        <v>0</v>
      </c>
      <c r="S10" t="s">
        <v>2343</v>
      </c>
      <c r="T10" t="s">
        <v>2343</v>
      </c>
      <c r="U10" t="s">
        <v>2343</v>
      </c>
      <c r="V10" s="18" t="str">
        <f>IF(Tabella_SRV2K8_ZS1I[[#This Row],[CATEGORIASTAT]] &lt;&gt; Tabella_SRV2K8_ZS1I[[#This Row],[CATEGORIASTATVTE]],"NON OK","OK")</f>
        <v>OK</v>
      </c>
      <c r="W10" s="18" t="str">
        <f>IF(Tabella_SRV2K8_ZS1I[[#This Row],[GRUPPO]] &lt;&gt; Tabella_SRV2K8_ZS1I[[#This Row],[GRUPPOVTE]],"NON OK","OK")</f>
        <v>NON OK</v>
      </c>
    </row>
    <row r="11" spans="1:23" hidden="1">
      <c r="A11" t="s">
        <v>1856</v>
      </c>
      <c r="B11" t="s">
        <v>1838</v>
      </c>
      <c r="C11" t="s">
        <v>2409</v>
      </c>
      <c r="D11">
        <v>0</v>
      </c>
      <c r="E11" t="s">
        <v>2410</v>
      </c>
      <c r="F11" t="s">
        <v>1842</v>
      </c>
      <c r="G11" s="11" t="s">
        <v>1838</v>
      </c>
      <c r="H11" t="s">
        <v>1838</v>
      </c>
      <c r="I11" t="s">
        <v>1839</v>
      </c>
      <c r="J11" s="11" t="s">
        <v>1857</v>
      </c>
      <c r="K11" t="s">
        <v>1857</v>
      </c>
      <c r="L11" t="s">
        <v>1857</v>
      </c>
      <c r="M11" t="s">
        <v>1858</v>
      </c>
      <c r="N11" t="s">
        <v>1436</v>
      </c>
      <c r="O11">
        <v>0</v>
      </c>
      <c r="P11">
        <v>1</v>
      </c>
      <c r="Q11">
        <v>1</v>
      </c>
      <c r="R11">
        <v>0</v>
      </c>
      <c r="S11" t="s">
        <v>2343</v>
      </c>
      <c r="T11" t="s">
        <v>2343</v>
      </c>
      <c r="U11" t="s">
        <v>2343</v>
      </c>
      <c r="V11" s="12" t="str">
        <f>IF(Tabella_SRV2K8_ZS1I[[#This Row],[CATEGORIASTAT]] &lt;&gt; Tabella_SRV2K8_ZS1I[[#This Row],[CATEGORIASTATVTE]],"NON OK","OK")</f>
        <v>OK</v>
      </c>
      <c r="W11" s="12" t="str">
        <f>IF(Tabella_SRV2K8_ZS1I[[#This Row],[GRUPPO]] &lt;&gt; Tabella_SRV2K8_ZS1I[[#This Row],[GRUPPOVTE]],"NON OK","OK")</f>
        <v>OK</v>
      </c>
    </row>
    <row r="12" spans="1:23">
      <c r="A12" t="s">
        <v>1859</v>
      </c>
      <c r="B12" t="s">
        <v>1838</v>
      </c>
      <c r="C12" t="s">
        <v>2411</v>
      </c>
      <c r="D12">
        <v>25000</v>
      </c>
      <c r="E12" t="s">
        <v>2396</v>
      </c>
      <c r="F12" t="s">
        <v>1842</v>
      </c>
      <c r="G12" s="11" t="s">
        <v>2397</v>
      </c>
      <c r="H12" t="s">
        <v>1838</v>
      </c>
      <c r="I12" t="s">
        <v>1839</v>
      </c>
      <c r="J12" s="11" t="s">
        <v>1840</v>
      </c>
      <c r="K12" t="s">
        <v>1840</v>
      </c>
      <c r="L12" t="s">
        <v>1840</v>
      </c>
      <c r="M12" t="s">
        <v>1844</v>
      </c>
      <c r="N12" t="s">
        <v>1436</v>
      </c>
      <c r="O12">
        <v>0</v>
      </c>
      <c r="P12">
        <v>1</v>
      </c>
      <c r="Q12">
        <v>0</v>
      </c>
      <c r="R12">
        <v>0</v>
      </c>
      <c r="S12" t="s">
        <v>2343</v>
      </c>
      <c r="T12" t="s">
        <v>2343</v>
      </c>
      <c r="U12" t="s">
        <v>2343</v>
      </c>
      <c r="V12" s="18" t="str">
        <f>IF(Tabella_SRV2K8_ZS1I[[#This Row],[CATEGORIASTAT]] &lt;&gt; Tabella_SRV2K8_ZS1I[[#This Row],[CATEGORIASTATVTE]],"NON OK","OK")</f>
        <v>OK</v>
      </c>
      <c r="W12" s="18" t="str">
        <f>IF(Tabella_SRV2K8_ZS1I[[#This Row],[GRUPPO]] &lt;&gt; Tabella_SRV2K8_ZS1I[[#This Row],[GRUPPOVTE]],"NON OK","OK")</f>
        <v>NON OK</v>
      </c>
    </row>
    <row r="13" spans="1:23">
      <c r="A13" t="s">
        <v>1860</v>
      </c>
      <c r="B13" t="s">
        <v>1861</v>
      </c>
      <c r="C13" t="s">
        <v>2412</v>
      </c>
      <c r="D13">
        <v>1200</v>
      </c>
      <c r="E13" t="s">
        <v>1436</v>
      </c>
      <c r="F13" t="s">
        <v>1842</v>
      </c>
      <c r="G13" s="11" t="s">
        <v>2397</v>
      </c>
      <c r="H13" t="s">
        <v>1861</v>
      </c>
      <c r="I13" t="s">
        <v>1862</v>
      </c>
      <c r="J13" s="11" t="s">
        <v>1863</v>
      </c>
      <c r="K13" t="s">
        <v>1863</v>
      </c>
      <c r="L13" t="s">
        <v>1863</v>
      </c>
      <c r="M13" t="s">
        <v>1864</v>
      </c>
      <c r="N13" t="s">
        <v>1436</v>
      </c>
      <c r="O13">
        <v>1</v>
      </c>
      <c r="P13">
        <v>1</v>
      </c>
      <c r="Q13">
        <v>1</v>
      </c>
      <c r="R13">
        <v>0</v>
      </c>
      <c r="S13" t="s">
        <v>2343</v>
      </c>
      <c r="T13" t="s">
        <v>2413</v>
      </c>
      <c r="U13" t="s">
        <v>2343</v>
      </c>
      <c r="V13" s="18" t="str">
        <f>IF(Tabella_SRV2K8_ZS1I[[#This Row],[CATEGORIASTAT]] &lt;&gt; Tabella_SRV2K8_ZS1I[[#This Row],[CATEGORIASTATVTE]],"NON OK","OK")</f>
        <v>OK</v>
      </c>
      <c r="W13" s="18" t="str">
        <f>IF(Tabella_SRV2K8_ZS1I[[#This Row],[GRUPPO]] &lt;&gt; Tabella_SRV2K8_ZS1I[[#This Row],[GRUPPOVTE]],"NON OK","OK")</f>
        <v>NON OK</v>
      </c>
    </row>
    <row r="14" spans="1:23" hidden="1">
      <c r="A14" t="s">
        <v>1865</v>
      </c>
      <c r="B14" t="s">
        <v>1838</v>
      </c>
      <c r="C14" t="s">
        <v>2414</v>
      </c>
      <c r="D14">
        <v>25000</v>
      </c>
      <c r="E14" t="s">
        <v>1436</v>
      </c>
      <c r="F14" t="s">
        <v>1842</v>
      </c>
      <c r="G14" s="11" t="s">
        <v>1838</v>
      </c>
      <c r="H14" t="s">
        <v>1838</v>
      </c>
      <c r="I14" t="s">
        <v>1839</v>
      </c>
      <c r="J14" s="11" t="s">
        <v>1840</v>
      </c>
      <c r="K14" t="s">
        <v>1840</v>
      </c>
      <c r="L14" t="s">
        <v>1840</v>
      </c>
      <c r="M14" t="s">
        <v>1844</v>
      </c>
      <c r="N14" t="s">
        <v>1436</v>
      </c>
      <c r="O14">
        <v>0</v>
      </c>
      <c r="P14">
        <v>0</v>
      </c>
      <c r="Q14">
        <v>0</v>
      </c>
      <c r="R14">
        <v>0</v>
      </c>
      <c r="S14" t="s">
        <v>2343</v>
      </c>
      <c r="T14" t="s">
        <v>2343</v>
      </c>
      <c r="U14" t="s">
        <v>2343</v>
      </c>
      <c r="V14" s="12" t="str">
        <f>IF(Tabella_SRV2K8_ZS1I[[#This Row],[CATEGORIASTAT]] &lt;&gt; Tabella_SRV2K8_ZS1I[[#This Row],[CATEGORIASTATVTE]],"NON OK","OK")</f>
        <v>OK</v>
      </c>
      <c r="W14" s="12" t="str">
        <f>IF(Tabella_SRV2K8_ZS1I[[#This Row],[GRUPPO]] &lt;&gt; Tabella_SRV2K8_ZS1I[[#This Row],[GRUPPOVTE]],"NON OK","OK")</f>
        <v>OK</v>
      </c>
    </row>
    <row r="15" spans="1:23">
      <c r="A15" t="s">
        <v>1866</v>
      </c>
      <c r="B15" t="s">
        <v>1838</v>
      </c>
      <c r="C15" t="s">
        <v>2415</v>
      </c>
      <c r="D15">
        <v>0</v>
      </c>
      <c r="E15" t="s">
        <v>1436</v>
      </c>
      <c r="F15" t="s">
        <v>1842</v>
      </c>
      <c r="G15" s="11" t="s">
        <v>2397</v>
      </c>
      <c r="H15" t="s">
        <v>1838</v>
      </c>
      <c r="I15" t="s">
        <v>1839</v>
      </c>
      <c r="J15" s="11" t="s">
        <v>1840</v>
      </c>
      <c r="K15" t="s">
        <v>1840</v>
      </c>
      <c r="L15" t="s">
        <v>1840</v>
      </c>
      <c r="M15" t="s">
        <v>1844</v>
      </c>
      <c r="N15" t="s">
        <v>1436</v>
      </c>
      <c r="O15">
        <v>0</v>
      </c>
      <c r="P15">
        <v>0</v>
      </c>
      <c r="Q15">
        <v>0</v>
      </c>
      <c r="R15">
        <v>0</v>
      </c>
      <c r="S15" t="s">
        <v>2343</v>
      </c>
      <c r="T15" t="s">
        <v>2343</v>
      </c>
      <c r="U15" t="s">
        <v>2343</v>
      </c>
      <c r="V15" s="18" t="str">
        <f>IF(Tabella_SRV2K8_ZS1I[[#This Row],[CATEGORIASTAT]] &lt;&gt; Tabella_SRV2K8_ZS1I[[#This Row],[CATEGORIASTATVTE]],"NON OK","OK")</f>
        <v>OK</v>
      </c>
      <c r="W15" s="18" t="str">
        <f>IF(Tabella_SRV2K8_ZS1I[[#This Row],[GRUPPO]] &lt;&gt; Tabella_SRV2K8_ZS1I[[#This Row],[GRUPPOVTE]],"NON OK","OK")</f>
        <v>NON OK</v>
      </c>
    </row>
    <row r="16" spans="1:23">
      <c r="A16" t="s">
        <v>1867</v>
      </c>
      <c r="B16" t="s">
        <v>1838</v>
      </c>
      <c r="C16" t="s">
        <v>2416</v>
      </c>
      <c r="D16">
        <v>50</v>
      </c>
      <c r="E16" t="s">
        <v>2417</v>
      </c>
      <c r="F16" t="s">
        <v>1842</v>
      </c>
      <c r="G16" s="11" t="s">
        <v>2397</v>
      </c>
      <c r="H16" t="s">
        <v>1838</v>
      </c>
      <c r="I16" t="s">
        <v>1839</v>
      </c>
      <c r="J16" s="11" t="s">
        <v>2418</v>
      </c>
      <c r="K16" t="s">
        <v>1868</v>
      </c>
      <c r="L16" t="s">
        <v>1868</v>
      </c>
      <c r="M16" t="s">
        <v>1869</v>
      </c>
      <c r="N16" t="s">
        <v>1436</v>
      </c>
      <c r="O16">
        <v>0</v>
      </c>
      <c r="P16">
        <v>0</v>
      </c>
      <c r="Q16">
        <v>0</v>
      </c>
      <c r="R16">
        <v>0</v>
      </c>
      <c r="S16" t="s">
        <v>2343</v>
      </c>
      <c r="T16" t="s">
        <v>2343</v>
      </c>
      <c r="U16" t="s">
        <v>2343</v>
      </c>
      <c r="V16" s="18" t="str">
        <f>IF(Tabella_SRV2K8_ZS1I[[#This Row],[CATEGORIASTAT]] &lt;&gt; Tabella_SRV2K8_ZS1I[[#This Row],[CATEGORIASTATVTE]],"NON OK","OK")</f>
        <v>NON OK</v>
      </c>
      <c r="W16" s="18" t="str">
        <f>IF(Tabella_SRV2K8_ZS1I[[#This Row],[GRUPPO]] &lt;&gt; Tabella_SRV2K8_ZS1I[[#This Row],[GRUPPOVTE]],"NON OK","OK")</f>
        <v>NON OK</v>
      </c>
    </row>
    <row r="17" spans="1:23">
      <c r="A17" t="s">
        <v>1870</v>
      </c>
      <c r="B17" t="s">
        <v>1838</v>
      </c>
      <c r="C17" t="s">
        <v>2419</v>
      </c>
      <c r="D17">
        <v>25</v>
      </c>
      <c r="E17" t="s">
        <v>1436</v>
      </c>
      <c r="F17" t="s">
        <v>1842</v>
      </c>
      <c r="G17" s="11" t="s">
        <v>2397</v>
      </c>
      <c r="H17" t="s">
        <v>1838</v>
      </c>
      <c r="I17" t="s">
        <v>1839</v>
      </c>
      <c r="J17" s="11" t="s">
        <v>1871</v>
      </c>
      <c r="K17" t="s">
        <v>1871</v>
      </c>
      <c r="L17" t="s">
        <v>1871</v>
      </c>
      <c r="M17" t="s">
        <v>1872</v>
      </c>
      <c r="N17" t="s">
        <v>1436</v>
      </c>
      <c r="O17">
        <v>0</v>
      </c>
      <c r="P17">
        <v>1</v>
      </c>
      <c r="Q17">
        <v>1</v>
      </c>
      <c r="R17">
        <v>0</v>
      </c>
      <c r="S17" t="s">
        <v>2343</v>
      </c>
      <c r="T17" t="s">
        <v>2343</v>
      </c>
      <c r="U17" t="s">
        <v>2343</v>
      </c>
      <c r="V17" s="18" t="str">
        <f>IF(Tabella_SRV2K8_ZS1I[[#This Row],[CATEGORIASTAT]] &lt;&gt; Tabella_SRV2K8_ZS1I[[#This Row],[CATEGORIASTATVTE]],"NON OK","OK")</f>
        <v>OK</v>
      </c>
      <c r="W17" s="18" t="str">
        <f>IF(Tabella_SRV2K8_ZS1I[[#This Row],[GRUPPO]] &lt;&gt; Tabella_SRV2K8_ZS1I[[#This Row],[GRUPPOVTE]],"NON OK","OK")</f>
        <v>NON OK</v>
      </c>
    </row>
    <row r="18" spans="1:23" hidden="1">
      <c r="A18" t="s">
        <v>1873</v>
      </c>
      <c r="B18" t="s">
        <v>1874</v>
      </c>
      <c r="C18" t="s">
        <v>2420</v>
      </c>
      <c r="D18">
        <v>0</v>
      </c>
      <c r="E18" t="s">
        <v>2410</v>
      </c>
      <c r="F18" t="s">
        <v>1876</v>
      </c>
      <c r="G18" s="11" t="s">
        <v>1874</v>
      </c>
      <c r="H18" t="s">
        <v>1874</v>
      </c>
      <c r="I18" t="s">
        <v>1874</v>
      </c>
      <c r="J18" s="11" t="s">
        <v>1857</v>
      </c>
      <c r="K18" t="s">
        <v>1857</v>
      </c>
      <c r="L18" t="s">
        <v>1857</v>
      </c>
      <c r="M18" t="s">
        <v>1875</v>
      </c>
      <c r="N18" t="s">
        <v>1436</v>
      </c>
      <c r="O18">
        <v>0</v>
      </c>
      <c r="P18">
        <v>0</v>
      </c>
      <c r="Q18">
        <v>0</v>
      </c>
      <c r="R18">
        <v>0</v>
      </c>
      <c r="S18" t="s">
        <v>2343</v>
      </c>
      <c r="T18" t="s">
        <v>2343</v>
      </c>
      <c r="U18" t="s">
        <v>2343</v>
      </c>
      <c r="V18" s="12" t="str">
        <f>IF(Tabella_SRV2K8_ZS1I[[#This Row],[CATEGORIASTAT]] &lt;&gt; Tabella_SRV2K8_ZS1I[[#This Row],[CATEGORIASTATVTE]],"NON OK","OK")</f>
        <v>OK</v>
      </c>
      <c r="W18" s="12" t="str">
        <f>IF(Tabella_SRV2K8_ZS1I[[#This Row],[GRUPPO]] &lt;&gt; Tabella_SRV2K8_ZS1I[[#This Row],[GRUPPOVTE]],"NON OK","OK")</f>
        <v>OK</v>
      </c>
    </row>
    <row r="19" spans="1:23">
      <c r="A19" t="s">
        <v>1877</v>
      </c>
      <c r="B19" t="s">
        <v>1838</v>
      </c>
      <c r="C19" t="s">
        <v>2421</v>
      </c>
      <c r="D19">
        <v>1200</v>
      </c>
      <c r="E19" t="s">
        <v>2422</v>
      </c>
      <c r="F19" t="s">
        <v>1842</v>
      </c>
      <c r="G19" s="11" t="s">
        <v>2397</v>
      </c>
      <c r="H19" t="s">
        <v>1838</v>
      </c>
      <c r="I19" t="s">
        <v>1839</v>
      </c>
      <c r="J19" s="11" t="s">
        <v>1878</v>
      </c>
      <c r="K19" t="s">
        <v>1878</v>
      </c>
      <c r="L19" t="s">
        <v>1878</v>
      </c>
      <c r="M19" t="s">
        <v>1879</v>
      </c>
      <c r="N19" t="s">
        <v>1436</v>
      </c>
      <c r="O19">
        <v>0</v>
      </c>
      <c r="P19">
        <v>0</v>
      </c>
      <c r="Q19">
        <v>0</v>
      </c>
      <c r="R19">
        <v>0</v>
      </c>
      <c r="S19" t="s">
        <v>2343</v>
      </c>
      <c r="T19" t="s">
        <v>2343</v>
      </c>
      <c r="U19" t="s">
        <v>2343</v>
      </c>
      <c r="V19" s="18" t="str">
        <f>IF(Tabella_SRV2K8_ZS1I[[#This Row],[CATEGORIASTAT]] &lt;&gt; Tabella_SRV2K8_ZS1I[[#This Row],[CATEGORIASTATVTE]],"NON OK","OK")</f>
        <v>OK</v>
      </c>
      <c r="W19" s="18" t="str">
        <f>IF(Tabella_SRV2K8_ZS1I[[#This Row],[GRUPPO]] &lt;&gt; Tabella_SRV2K8_ZS1I[[#This Row],[GRUPPOVTE]],"NON OK","OK")</f>
        <v>NON OK</v>
      </c>
    </row>
    <row r="20" spans="1:23">
      <c r="A20" t="s">
        <v>1880</v>
      </c>
      <c r="B20" t="s">
        <v>1838</v>
      </c>
      <c r="C20" t="s">
        <v>2423</v>
      </c>
      <c r="D20">
        <v>0</v>
      </c>
      <c r="E20" t="s">
        <v>2424</v>
      </c>
      <c r="F20" t="s">
        <v>1842</v>
      </c>
      <c r="G20" s="11" t="s">
        <v>2397</v>
      </c>
      <c r="H20" t="s">
        <v>1838</v>
      </c>
      <c r="I20" t="s">
        <v>1839</v>
      </c>
      <c r="J20" s="11" t="s">
        <v>1840</v>
      </c>
      <c r="K20" t="s">
        <v>1840</v>
      </c>
      <c r="L20" t="s">
        <v>1840</v>
      </c>
      <c r="M20" t="s">
        <v>1841</v>
      </c>
      <c r="N20" t="s">
        <v>1436</v>
      </c>
      <c r="O20">
        <v>0</v>
      </c>
      <c r="P20">
        <v>0</v>
      </c>
      <c r="Q20">
        <v>0</v>
      </c>
      <c r="R20">
        <v>0</v>
      </c>
      <c r="S20" t="s">
        <v>2343</v>
      </c>
      <c r="T20" t="s">
        <v>2343</v>
      </c>
      <c r="U20" t="s">
        <v>2343</v>
      </c>
      <c r="V20" s="18" t="str">
        <f>IF(Tabella_SRV2K8_ZS1I[[#This Row],[CATEGORIASTAT]] &lt;&gt; Tabella_SRV2K8_ZS1I[[#This Row],[CATEGORIASTATVTE]],"NON OK","OK")</f>
        <v>OK</v>
      </c>
      <c r="W20" s="18" t="str">
        <f>IF(Tabella_SRV2K8_ZS1I[[#This Row],[GRUPPO]] &lt;&gt; Tabella_SRV2K8_ZS1I[[#This Row],[GRUPPOVTE]],"NON OK","OK")</f>
        <v>NON OK</v>
      </c>
    </row>
    <row r="21" spans="1:23">
      <c r="A21" t="s">
        <v>1881</v>
      </c>
      <c r="B21" t="s">
        <v>1838</v>
      </c>
      <c r="C21" t="s">
        <v>2425</v>
      </c>
      <c r="D21">
        <v>25</v>
      </c>
      <c r="E21" t="s">
        <v>2426</v>
      </c>
      <c r="F21" t="s">
        <v>1842</v>
      </c>
      <c r="G21" s="11" t="s">
        <v>2397</v>
      </c>
      <c r="H21" t="s">
        <v>1838</v>
      </c>
      <c r="I21" t="s">
        <v>1839</v>
      </c>
      <c r="J21" s="11" t="s">
        <v>1840</v>
      </c>
      <c r="K21" t="s">
        <v>1840</v>
      </c>
      <c r="L21" t="s">
        <v>1840</v>
      </c>
      <c r="M21" t="s">
        <v>1841</v>
      </c>
      <c r="N21" t="s">
        <v>1436</v>
      </c>
      <c r="O21">
        <v>0</v>
      </c>
      <c r="P21">
        <v>1</v>
      </c>
      <c r="Q21">
        <v>1</v>
      </c>
      <c r="R21">
        <v>0</v>
      </c>
      <c r="S21" t="s">
        <v>2343</v>
      </c>
      <c r="T21" t="s">
        <v>2343</v>
      </c>
      <c r="U21" t="s">
        <v>2343</v>
      </c>
      <c r="V21" s="18" t="str">
        <f>IF(Tabella_SRV2K8_ZS1I[[#This Row],[CATEGORIASTAT]] &lt;&gt; Tabella_SRV2K8_ZS1I[[#This Row],[CATEGORIASTATVTE]],"NON OK","OK")</f>
        <v>OK</v>
      </c>
      <c r="W21" s="18" t="str">
        <f>IF(Tabella_SRV2K8_ZS1I[[#This Row],[GRUPPO]] &lt;&gt; Tabella_SRV2K8_ZS1I[[#This Row],[GRUPPOVTE]],"NON OK","OK")</f>
        <v>NON OK</v>
      </c>
    </row>
    <row r="22" spans="1:23">
      <c r="A22" t="s">
        <v>1882</v>
      </c>
      <c r="B22" t="s">
        <v>1874</v>
      </c>
      <c r="C22" t="s">
        <v>2427</v>
      </c>
      <c r="D22">
        <v>120</v>
      </c>
      <c r="E22" t="s">
        <v>2428</v>
      </c>
      <c r="F22" t="s">
        <v>1876</v>
      </c>
      <c r="G22" s="11" t="s">
        <v>1838</v>
      </c>
      <c r="H22" t="s">
        <v>1874</v>
      </c>
      <c r="I22" t="s">
        <v>1874</v>
      </c>
      <c r="J22" s="11" t="s">
        <v>1849</v>
      </c>
      <c r="K22" t="s">
        <v>1849</v>
      </c>
      <c r="L22" t="s">
        <v>1849</v>
      </c>
      <c r="M22" t="s">
        <v>14</v>
      </c>
      <c r="N22" t="s">
        <v>1436</v>
      </c>
      <c r="O22">
        <v>0</v>
      </c>
      <c r="P22">
        <v>0</v>
      </c>
      <c r="Q22">
        <v>0</v>
      </c>
      <c r="R22">
        <v>0</v>
      </c>
      <c r="S22" t="s">
        <v>2343</v>
      </c>
      <c r="T22" t="s">
        <v>2343</v>
      </c>
      <c r="U22" t="s">
        <v>2343</v>
      </c>
      <c r="V22" s="18" t="str">
        <f>IF(Tabella_SRV2K8_ZS1I[[#This Row],[CATEGORIASTAT]] &lt;&gt; Tabella_SRV2K8_ZS1I[[#This Row],[CATEGORIASTATVTE]],"NON OK","OK")</f>
        <v>OK</v>
      </c>
      <c r="W22" s="18" t="str">
        <f>IF(Tabella_SRV2K8_ZS1I[[#This Row],[GRUPPO]] &lt;&gt; Tabella_SRV2K8_ZS1I[[#This Row],[GRUPPOVTE]],"NON OK","OK")</f>
        <v>NON OK</v>
      </c>
    </row>
    <row r="23" spans="1:23" hidden="1">
      <c r="A23" t="s">
        <v>1883</v>
      </c>
      <c r="B23" t="s">
        <v>1874</v>
      </c>
      <c r="C23" t="s">
        <v>2429</v>
      </c>
      <c r="D23">
        <v>0</v>
      </c>
      <c r="E23" t="s">
        <v>2428</v>
      </c>
      <c r="F23" t="s">
        <v>1876</v>
      </c>
      <c r="G23" s="11" t="s">
        <v>1874</v>
      </c>
      <c r="H23" t="s">
        <v>1874</v>
      </c>
      <c r="I23" t="s">
        <v>1874</v>
      </c>
      <c r="J23" s="11" t="s">
        <v>1857</v>
      </c>
      <c r="K23" t="s">
        <v>1857</v>
      </c>
      <c r="L23" t="s">
        <v>1857</v>
      </c>
      <c r="M23" t="s">
        <v>1875</v>
      </c>
      <c r="N23" t="s">
        <v>1436</v>
      </c>
      <c r="O23">
        <v>0</v>
      </c>
      <c r="P23">
        <v>0</v>
      </c>
      <c r="Q23">
        <v>0</v>
      </c>
      <c r="R23">
        <v>0</v>
      </c>
      <c r="S23" t="s">
        <v>2343</v>
      </c>
      <c r="T23" t="s">
        <v>2343</v>
      </c>
      <c r="U23" t="s">
        <v>2343</v>
      </c>
      <c r="V23" s="12" t="str">
        <f>IF(Tabella_SRV2K8_ZS1I[[#This Row],[CATEGORIASTAT]] &lt;&gt; Tabella_SRV2K8_ZS1I[[#This Row],[CATEGORIASTATVTE]],"NON OK","OK")</f>
        <v>OK</v>
      </c>
      <c r="W23" s="12" t="str">
        <f>IF(Tabella_SRV2K8_ZS1I[[#This Row],[GRUPPO]] &lt;&gt; Tabella_SRV2K8_ZS1I[[#This Row],[GRUPPOVTE]],"NON OK","OK")</f>
        <v>OK</v>
      </c>
    </row>
    <row r="24" spans="1:23">
      <c r="A24" t="s">
        <v>1884</v>
      </c>
      <c r="B24" t="s">
        <v>1838</v>
      </c>
      <c r="C24" t="s">
        <v>2430</v>
      </c>
      <c r="D24">
        <v>25</v>
      </c>
      <c r="E24" t="s">
        <v>2431</v>
      </c>
      <c r="F24" t="s">
        <v>1842</v>
      </c>
      <c r="G24" s="11" t="s">
        <v>2397</v>
      </c>
      <c r="H24" t="s">
        <v>1838</v>
      </c>
      <c r="I24" t="s">
        <v>1839</v>
      </c>
      <c r="J24" s="11" t="s">
        <v>2418</v>
      </c>
      <c r="K24" t="s">
        <v>1868</v>
      </c>
      <c r="L24" t="s">
        <v>1868</v>
      </c>
      <c r="M24" t="s">
        <v>1869</v>
      </c>
      <c r="N24" t="s">
        <v>1436</v>
      </c>
      <c r="O24">
        <v>1</v>
      </c>
      <c r="P24">
        <v>1</v>
      </c>
      <c r="Q24">
        <v>0</v>
      </c>
      <c r="R24">
        <v>0</v>
      </c>
      <c r="S24" t="s">
        <v>2343</v>
      </c>
      <c r="T24" t="s">
        <v>2413</v>
      </c>
      <c r="U24" t="s">
        <v>2343</v>
      </c>
      <c r="V24" s="18" t="str">
        <f>IF(Tabella_SRV2K8_ZS1I[[#This Row],[CATEGORIASTAT]] &lt;&gt; Tabella_SRV2K8_ZS1I[[#This Row],[CATEGORIASTATVTE]],"NON OK","OK")</f>
        <v>NON OK</v>
      </c>
      <c r="W24" s="18" t="str">
        <f>IF(Tabella_SRV2K8_ZS1I[[#This Row],[GRUPPO]] &lt;&gt; Tabella_SRV2K8_ZS1I[[#This Row],[GRUPPOVTE]],"NON OK","OK")</f>
        <v>NON OK</v>
      </c>
    </row>
    <row r="25" spans="1:23">
      <c r="A25" t="s">
        <v>1885</v>
      </c>
      <c r="B25" t="s">
        <v>1838</v>
      </c>
      <c r="C25" t="s">
        <v>2432</v>
      </c>
      <c r="D25">
        <v>100</v>
      </c>
      <c r="E25" t="s">
        <v>2399</v>
      </c>
      <c r="F25" t="s">
        <v>1842</v>
      </c>
      <c r="G25" s="11" t="s">
        <v>2397</v>
      </c>
      <c r="H25" t="s">
        <v>1838</v>
      </c>
      <c r="I25" t="s">
        <v>1839</v>
      </c>
      <c r="J25" s="11" t="s">
        <v>1840</v>
      </c>
      <c r="K25" t="s">
        <v>1840</v>
      </c>
      <c r="L25" t="s">
        <v>1840</v>
      </c>
      <c r="M25" t="s">
        <v>1844</v>
      </c>
      <c r="N25" t="s">
        <v>1436</v>
      </c>
      <c r="O25">
        <v>0</v>
      </c>
      <c r="P25">
        <v>0</v>
      </c>
      <c r="Q25">
        <v>0</v>
      </c>
      <c r="R25">
        <v>0</v>
      </c>
      <c r="S25" t="s">
        <v>2343</v>
      </c>
      <c r="T25" t="s">
        <v>2343</v>
      </c>
      <c r="U25" t="s">
        <v>2343</v>
      </c>
      <c r="V25" s="18" t="str">
        <f>IF(Tabella_SRV2K8_ZS1I[[#This Row],[CATEGORIASTAT]] &lt;&gt; Tabella_SRV2K8_ZS1I[[#This Row],[CATEGORIASTATVTE]],"NON OK","OK")</f>
        <v>OK</v>
      </c>
      <c r="W25" s="18" t="str">
        <f>IF(Tabella_SRV2K8_ZS1I[[#This Row],[GRUPPO]] &lt;&gt; Tabella_SRV2K8_ZS1I[[#This Row],[GRUPPOVTE]],"NON OK","OK")</f>
        <v>NON OK</v>
      </c>
    </row>
    <row r="26" spans="1:23">
      <c r="A26" t="s">
        <v>1886</v>
      </c>
      <c r="B26" t="s">
        <v>1838</v>
      </c>
      <c r="C26" t="s">
        <v>2433</v>
      </c>
      <c r="D26">
        <v>0</v>
      </c>
      <c r="E26" t="s">
        <v>1436</v>
      </c>
      <c r="F26" t="s">
        <v>1842</v>
      </c>
      <c r="G26" s="11" t="s">
        <v>2397</v>
      </c>
      <c r="H26" t="s">
        <v>1838</v>
      </c>
      <c r="I26" t="s">
        <v>1839</v>
      </c>
      <c r="J26" s="11" t="s">
        <v>1840</v>
      </c>
      <c r="K26" t="s">
        <v>1840</v>
      </c>
      <c r="L26" t="s">
        <v>1840</v>
      </c>
      <c r="M26" t="s">
        <v>1844</v>
      </c>
      <c r="N26" t="s">
        <v>1436</v>
      </c>
      <c r="O26">
        <v>0</v>
      </c>
      <c r="P26">
        <v>0</v>
      </c>
      <c r="Q26">
        <v>0</v>
      </c>
      <c r="R26">
        <v>0</v>
      </c>
      <c r="S26" t="s">
        <v>2343</v>
      </c>
      <c r="T26" t="s">
        <v>2343</v>
      </c>
      <c r="U26" t="s">
        <v>2343</v>
      </c>
      <c r="V26" s="18" t="str">
        <f>IF(Tabella_SRV2K8_ZS1I[[#This Row],[CATEGORIASTAT]] &lt;&gt; Tabella_SRV2K8_ZS1I[[#This Row],[CATEGORIASTATVTE]],"NON OK","OK")</f>
        <v>OK</v>
      </c>
      <c r="W26" s="18" t="str">
        <f>IF(Tabella_SRV2K8_ZS1I[[#This Row],[GRUPPO]] &lt;&gt; Tabella_SRV2K8_ZS1I[[#This Row],[GRUPPOVTE]],"NON OK","OK")</f>
        <v>NON OK</v>
      </c>
    </row>
    <row r="27" spans="1:23" hidden="1">
      <c r="A27" t="s">
        <v>1887</v>
      </c>
      <c r="B27" t="s">
        <v>1874</v>
      </c>
      <c r="C27" t="s">
        <v>2434</v>
      </c>
      <c r="D27">
        <v>0</v>
      </c>
      <c r="E27" t="s">
        <v>2428</v>
      </c>
      <c r="F27" t="s">
        <v>1842</v>
      </c>
      <c r="G27" s="11" t="s">
        <v>1874</v>
      </c>
      <c r="H27" t="s">
        <v>1874</v>
      </c>
      <c r="I27" t="s">
        <v>1874</v>
      </c>
      <c r="J27" s="11" t="s">
        <v>1888</v>
      </c>
      <c r="K27" t="s">
        <v>1888</v>
      </c>
      <c r="L27" t="s">
        <v>1888</v>
      </c>
      <c r="M27" t="s">
        <v>1889</v>
      </c>
      <c r="N27" t="s">
        <v>2435</v>
      </c>
      <c r="O27">
        <v>0</v>
      </c>
      <c r="P27">
        <v>0</v>
      </c>
      <c r="Q27">
        <v>0</v>
      </c>
      <c r="R27">
        <v>0</v>
      </c>
      <c r="S27" t="s">
        <v>2343</v>
      </c>
      <c r="T27" t="s">
        <v>2343</v>
      </c>
      <c r="U27" t="s">
        <v>2343</v>
      </c>
      <c r="V27" s="12" t="str">
        <f>IF(Tabella_SRV2K8_ZS1I[[#This Row],[CATEGORIASTAT]] &lt;&gt; Tabella_SRV2K8_ZS1I[[#This Row],[CATEGORIASTATVTE]],"NON OK","OK")</f>
        <v>OK</v>
      </c>
      <c r="W27" s="12" t="str">
        <f>IF(Tabella_SRV2K8_ZS1I[[#This Row],[GRUPPO]] &lt;&gt; Tabella_SRV2K8_ZS1I[[#This Row],[GRUPPOVTE]],"NON OK","OK")</f>
        <v>OK</v>
      </c>
    </row>
    <row r="28" spans="1:23" hidden="1">
      <c r="A28" t="s">
        <v>1890</v>
      </c>
      <c r="B28" t="s">
        <v>1874</v>
      </c>
      <c r="C28" t="s">
        <v>2436</v>
      </c>
      <c r="D28">
        <v>0</v>
      </c>
      <c r="E28" t="s">
        <v>2410</v>
      </c>
      <c r="F28" t="s">
        <v>1876</v>
      </c>
      <c r="G28" s="11" t="s">
        <v>1874</v>
      </c>
      <c r="H28" t="s">
        <v>1874</v>
      </c>
      <c r="I28" t="s">
        <v>1874</v>
      </c>
      <c r="J28" s="11" t="s">
        <v>1857</v>
      </c>
      <c r="K28" t="s">
        <v>1857</v>
      </c>
      <c r="L28" t="s">
        <v>1857</v>
      </c>
      <c r="M28" t="s">
        <v>1875</v>
      </c>
      <c r="N28" t="s">
        <v>1436</v>
      </c>
      <c r="O28">
        <v>0</v>
      </c>
      <c r="P28">
        <v>0</v>
      </c>
      <c r="Q28">
        <v>0</v>
      </c>
      <c r="R28">
        <v>0</v>
      </c>
      <c r="S28" t="s">
        <v>2343</v>
      </c>
      <c r="T28" t="s">
        <v>2343</v>
      </c>
      <c r="U28" t="s">
        <v>2343</v>
      </c>
      <c r="V28" s="12" t="str">
        <f>IF(Tabella_SRV2K8_ZS1I[[#This Row],[CATEGORIASTAT]] &lt;&gt; Tabella_SRV2K8_ZS1I[[#This Row],[CATEGORIASTATVTE]],"NON OK","OK")</f>
        <v>OK</v>
      </c>
      <c r="W28" s="12" t="str">
        <f>IF(Tabella_SRV2K8_ZS1I[[#This Row],[GRUPPO]] &lt;&gt; Tabella_SRV2K8_ZS1I[[#This Row],[GRUPPOVTE]],"NON OK","OK")</f>
        <v>OK</v>
      </c>
    </row>
    <row r="29" spans="1:23" hidden="1">
      <c r="A29" t="s">
        <v>1891</v>
      </c>
      <c r="B29" t="s">
        <v>1874</v>
      </c>
      <c r="C29" t="s">
        <v>2437</v>
      </c>
      <c r="D29">
        <v>0</v>
      </c>
      <c r="E29" t="s">
        <v>2410</v>
      </c>
      <c r="F29" t="s">
        <v>1876</v>
      </c>
      <c r="G29" s="11" t="s">
        <v>1874</v>
      </c>
      <c r="H29" t="s">
        <v>1874</v>
      </c>
      <c r="I29" t="s">
        <v>1874</v>
      </c>
      <c r="J29" s="11" t="s">
        <v>1857</v>
      </c>
      <c r="K29" t="s">
        <v>1857</v>
      </c>
      <c r="L29" t="s">
        <v>1857</v>
      </c>
      <c r="M29" t="s">
        <v>1875</v>
      </c>
      <c r="N29" t="s">
        <v>1436</v>
      </c>
      <c r="O29">
        <v>0</v>
      </c>
      <c r="P29">
        <v>0</v>
      </c>
      <c r="Q29">
        <v>0</v>
      </c>
      <c r="R29">
        <v>0</v>
      </c>
      <c r="S29" t="s">
        <v>2343</v>
      </c>
      <c r="T29" t="s">
        <v>2343</v>
      </c>
      <c r="U29" t="s">
        <v>2343</v>
      </c>
      <c r="V29" s="12" t="str">
        <f>IF(Tabella_SRV2K8_ZS1I[[#This Row],[CATEGORIASTAT]] &lt;&gt; Tabella_SRV2K8_ZS1I[[#This Row],[CATEGORIASTATVTE]],"NON OK","OK")</f>
        <v>OK</v>
      </c>
      <c r="W29" s="12" t="str">
        <f>IF(Tabella_SRV2K8_ZS1I[[#This Row],[GRUPPO]] &lt;&gt; Tabella_SRV2K8_ZS1I[[#This Row],[GRUPPOVTE]],"NON OK","OK")</f>
        <v>OK</v>
      </c>
    </row>
    <row r="30" spans="1:23" hidden="1">
      <c r="A30" t="s">
        <v>1892</v>
      </c>
      <c r="B30" t="s">
        <v>1874</v>
      </c>
      <c r="C30" t="s">
        <v>2420</v>
      </c>
      <c r="D30">
        <v>0</v>
      </c>
      <c r="E30" t="s">
        <v>2410</v>
      </c>
      <c r="F30" t="s">
        <v>1876</v>
      </c>
      <c r="G30" s="11" t="s">
        <v>1874</v>
      </c>
      <c r="H30" t="s">
        <v>1874</v>
      </c>
      <c r="I30" t="s">
        <v>1874</v>
      </c>
      <c r="J30" s="11" t="s">
        <v>1857</v>
      </c>
      <c r="K30" t="s">
        <v>1857</v>
      </c>
      <c r="L30" t="s">
        <v>1857</v>
      </c>
      <c r="M30" t="s">
        <v>1875</v>
      </c>
      <c r="N30" t="s">
        <v>1436</v>
      </c>
      <c r="O30">
        <v>0</v>
      </c>
      <c r="P30">
        <v>0</v>
      </c>
      <c r="Q30">
        <v>0</v>
      </c>
      <c r="R30">
        <v>0</v>
      </c>
      <c r="S30" t="s">
        <v>2343</v>
      </c>
      <c r="T30" t="s">
        <v>2343</v>
      </c>
      <c r="U30" t="s">
        <v>2343</v>
      </c>
      <c r="V30" s="12" t="str">
        <f>IF(Tabella_SRV2K8_ZS1I[[#This Row],[CATEGORIASTAT]] &lt;&gt; Tabella_SRV2K8_ZS1I[[#This Row],[CATEGORIASTATVTE]],"NON OK","OK")</f>
        <v>OK</v>
      </c>
      <c r="W30" s="12" t="str">
        <f>IF(Tabella_SRV2K8_ZS1I[[#This Row],[GRUPPO]] &lt;&gt; Tabella_SRV2K8_ZS1I[[#This Row],[GRUPPOVTE]],"NON OK","OK")</f>
        <v>OK</v>
      </c>
    </row>
    <row r="31" spans="1:23" hidden="1">
      <c r="A31" t="s">
        <v>1893</v>
      </c>
      <c r="B31" t="s">
        <v>1874</v>
      </c>
      <c r="C31" t="s">
        <v>2438</v>
      </c>
      <c r="D31">
        <v>0</v>
      </c>
      <c r="E31" t="s">
        <v>2410</v>
      </c>
      <c r="F31" t="s">
        <v>1876</v>
      </c>
      <c r="G31" s="11" t="s">
        <v>1874</v>
      </c>
      <c r="H31" t="s">
        <v>1874</v>
      </c>
      <c r="I31" t="s">
        <v>1874</v>
      </c>
      <c r="J31" s="11" t="s">
        <v>1857</v>
      </c>
      <c r="K31" t="s">
        <v>1857</v>
      </c>
      <c r="L31" t="s">
        <v>1857</v>
      </c>
      <c r="M31" t="s">
        <v>1875</v>
      </c>
      <c r="N31" t="s">
        <v>1436</v>
      </c>
      <c r="O31">
        <v>0</v>
      </c>
      <c r="P31">
        <v>0</v>
      </c>
      <c r="Q31">
        <v>0</v>
      </c>
      <c r="R31">
        <v>0</v>
      </c>
      <c r="S31" t="s">
        <v>2343</v>
      </c>
      <c r="T31" t="s">
        <v>2343</v>
      </c>
      <c r="U31" t="s">
        <v>2343</v>
      </c>
      <c r="V31" s="12" t="str">
        <f>IF(Tabella_SRV2K8_ZS1I[[#This Row],[CATEGORIASTAT]] &lt;&gt; Tabella_SRV2K8_ZS1I[[#This Row],[CATEGORIASTATVTE]],"NON OK","OK")</f>
        <v>OK</v>
      </c>
      <c r="W31" s="12" t="str">
        <f>IF(Tabella_SRV2K8_ZS1I[[#This Row],[GRUPPO]] &lt;&gt; Tabella_SRV2K8_ZS1I[[#This Row],[GRUPPOVTE]],"NON OK","OK")</f>
        <v>OK</v>
      </c>
    </row>
    <row r="32" spans="1:23" hidden="1">
      <c r="A32" t="s">
        <v>1894</v>
      </c>
      <c r="B32" t="s">
        <v>1874</v>
      </c>
      <c r="C32" t="s">
        <v>2439</v>
      </c>
      <c r="D32">
        <v>0</v>
      </c>
      <c r="E32" t="s">
        <v>2410</v>
      </c>
      <c r="F32" t="s">
        <v>1876</v>
      </c>
      <c r="G32" s="11" t="s">
        <v>1874</v>
      </c>
      <c r="H32" t="s">
        <v>1874</v>
      </c>
      <c r="I32" t="s">
        <v>1874</v>
      </c>
      <c r="J32" s="11" t="s">
        <v>1857</v>
      </c>
      <c r="K32" t="s">
        <v>1857</v>
      </c>
      <c r="L32" t="s">
        <v>1857</v>
      </c>
      <c r="M32" t="s">
        <v>1875</v>
      </c>
      <c r="N32" t="s">
        <v>1436</v>
      </c>
      <c r="O32">
        <v>0</v>
      </c>
      <c r="P32">
        <v>0</v>
      </c>
      <c r="Q32">
        <v>0</v>
      </c>
      <c r="R32">
        <v>0</v>
      </c>
      <c r="S32" t="s">
        <v>2343</v>
      </c>
      <c r="T32" t="s">
        <v>2343</v>
      </c>
      <c r="U32" t="s">
        <v>2343</v>
      </c>
      <c r="V32" s="12" t="str">
        <f>IF(Tabella_SRV2K8_ZS1I[[#This Row],[CATEGORIASTAT]] &lt;&gt; Tabella_SRV2K8_ZS1I[[#This Row],[CATEGORIASTATVTE]],"NON OK","OK")</f>
        <v>OK</v>
      </c>
      <c r="W32" s="12" t="str">
        <f>IF(Tabella_SRV2K8_ZS1I[[#This Row],[GRUPPO]] &lt;&gt; Tabella_SRV2K8_ZS1I[[#This Row],[GRUPPOVTE]],"NON OK","OK")</f>
        <v>OK</v>
      </c>
    </row>
    <row r="33" spans="1:23" hidden="1">
      <c r="A33" t="s">
        <v>1895</v>
      </c>
      <c r="B33" t="s">
        <v>1874</v>
      </c>
      <c r="C33" t="s">
        <v>2440</v>
      </c>
      <c r="D33">
        <v>0</v>
      </c>
      <c r="E33" t="s">
        <v>2428</v>
      </c>
      <c r="F33" t="s">
        <v>1876</v>
      </c>
      <c r="G33" s="11" t="s">
        <v>1874</v>
      </c>
      <c r="H33" t="s">
        <v>1874</v>
      </c>
      <c r="I33" t="s">
        <v>1874</v>
      </c>
      <c r="J33" s="11" t="s">
        <v>1853</v>
      </c>
      <c r="K33" t="s">
        <v>1853</v>
      </c>
      <c r="L33" t="s">
        <v>1853</v>
      </c>
      <c r="M33" t="s">
        <v>1896</v>
      </c>
      <c r="N33" t="s">
        <v>1436</v>
      </c>
      <c r="O33">
        <v>0</v>
      </c>
      <c r="P33">
        <v>0</v>
      </c>
      <c r="Q33">
        <v>0</v>
      </c>
      <c r="R33">
        <v>0</v>
      </c>
      <c r="S33" t="s">
        <v>2343</v>
      </c>
      <c r="T33" t="s">
        <v>2343</v>
      </c>
      <c r="U33" t="s">
        <v>2343</v>
      </c>
      <c r="V33" s="12" t="str">
        <f>IF(Tabella_SRV2K8_ZS1I[[#This Row],[CATEGORIASTAT]] &lt;&gt; Tabella_SRV2K8_ZS1I[[#This Row],[CATEGORIASTATVTE]],"NON OK","OK")</f>
        <v>OK</v>
      </c>
      <c r="W33" s="12" t="str">
        <f>IF(Tabella_SRV2K8_ZS1I[[#This Row],[GRUPPO]] &lt;&gt; Tabella_SRV2K8_ZS1I[[#This Row],[GRUPPOVTE]],"NON OK","OK")</f>
        <v>OK</v>
      </c>
    </row>
    <row r="34" spans="1:23" hidden="1">
      <c r="A34" t="s">
        <v>1897</v>
      </c>
      <c r="B34" t="s">
        <v>1874</v>
      </c>
      <c r="C34" t="s">
        <v>2441</v>
      </c>
      <c r="D34">
        <v>0</v>
      </c>
      <c r="E34" t="s">
        <v>2410</v>
      </c>
      <c r="F34" t="s">
        <v>1842</v>
      </c>
      <c r="G34" s="11" t="s">
        <v>1874</v>
      </c>
      <c r="H34" t="s">
        <v>1874</v>
      </c>
      <c r="I34" t="s">
        <v>1874</v>
      </c>
      <c r="J34" s="11" t="s">
        <v>1857</v>
      </c>
      <c r="K34" t="s">
        <v>1857</v>
      </c>
      <c r="L34" t="s">
        <v>1857</v>
      </c>
      <c r="M34" t="s">
        <v>1875</v>
      </c>
      <c r="N34" t="s">
        <v>1436</v>
      </c>
      <c r="O34">
        <v>0</v>
      </c>
      <c r="P34">
        <v>1</v>
      </c>
      <c r="Q34">
        <v>1</v>
      </c>
      <c r="R34">
        <v>0</v>
      </c>
      <c r="S34" t="s">
        <v>2343</v>
      </c>
      <c r="T34" t="s">
        <v>2343</v>
      </c>
      <c r="U34" t="s">
        <v>2343</v>
      </c>
      <c r="V34" s="12" t="str">
        <f>IF(Tabella_SRV2K8_ZS1I[[#This Row],[CATEGORIASTAT]] &lt;&gt; Tabella_SRV2K8_ZS1I[[#This Row],[CATEGORIASTATVTE]],"NON OK","OK")</f>
        <v>OK</v>
      </c>
      <c r="W34" s="12" t="str">
        <f>IF(Tabella_SRV2K8_ZS1I[[#This Row],[GRUPPO]] &lt;&gt; Tabella_SRV2K8_ZS1I[[#This Row],[GRUPPOVTE]],"NON OK","OK")</f>
        <v>OK</v>
      </c>
    </row>
    <row r="35" spans="1:23" hidden="1">
      <c r="A35" t="s">
        <v>1898</v>
      </c>
      <c r="B35" t="s">
        <v>1874</v>
      </c>
      <c r="C35" t="s">
        <v>2440</v>
      </c>
      <c r="D35">
        <v>0</v>
      </c>
      <c r="E35" t="s">
        <v>2428</v>
      </c>
      <c r="F35" t="s">
        <v>1876</v>
      </c>
      <c r="G35" s="11" t="s">
        <v>1874</v>
      </c>
      <c r="H35" t="s">
        <v>1874</v>
      </c>
      <c r="I35" t="s">
        <v>1874</v>
      </c>
      <c r="J35" s="11" t="s">
        <v>1853</v>
      </c>
      <c r="K35" t="s">
        <v>1853</v>
      </c>
      <c r="L35" t="s">
        <v>1853</v>
      </c>
      <c r="M35" t="s">
        <v>1896</v>
      </c>
      <c r="N35" t="s">
        <v>1436</v>
      </c>
      <c r="O35">
        <v>0</v>
      </c>
      <c r="P35">
        <v>0</v>
      </c>
      <c r="Q35">
        <v>0</v>
      </c>
      <c r="R35">
        <v>0</v>
      </c>
      <c r="S35" t="s">
        <v>2343</v>
      </c>
      <c r="T35" t="s">
        <v>2343</v>
      </c>
      <c r="U35" t="s">
        <v>2343</v>
      </c>
      <c r="V35" s="12" t="str">
        <f>IF(Tabella_SRV2K8_ZS1I[[#This Row],[CATEGORIASTAT]] &lt;&gt; Tabella_SRV2K8_ZS1I[[#This Row],[CATEGORIASTATVTE]],"NON OK","OK")</f>
        <v>OK</v>
      </c>
      <c r="W35" s="12" t="str">
        <f>IF(Tabella_SRV2K8_ZS1I[[#This Row],[GRUPPO]] &lt;&gt; Tabella_SRV2K8_ZS1I[[#This Row],[GRUPPOVTE]],"NON OK","OK")</f>
        <v>OK</v>
      </c>
    </row>
    <row r="36" spans="1:23" hidden="1">
      <c r="A36" t="s">
        <v>1899</v>
      </c>
      <c r="B36" t="s">
        <v>1874</v>
      </c>
      <c r="C36" t="s">
        <v>2442</v>
      </c>
      <c r="D36">
        <v>0</v>
      </c>
      <c r="E36" t="s">
        <v>2428</v>
      </c>
      <c r="F36" t="s">
        <v>1842</v>
      </c>
      <c r="G36" s="11" t="s">
        <v>1874</v>
      </c>
      <c r="H36" t="s">
        <v>1874</v>
      </c>
      <c r="I36" t="s">
        <v>1874</v>
      </c>
      <c r="J36" s="11" t="s">
        <v>1888</v>
      </c>
      <c r="K36" t="s">
        <v>1888</v>
      </c>
      <c r="L36" t="s">
        <v>1888</v>
      </c>
      <c r="M36" t="s">
        <v>1900</v>
      </c>
      <c r="N36" t="s">
        <v>1436</v>
      </c>
      <c r="O36">
        <v>1</v>
      </c>
      <c r="P36">
        <v>1</v>
      </c>
      <c r="Q36">
        <v>0</v>
      </c>
      <c r="R36">
        <v>0</v>
      </c>
      <c r="S36" t="s">
        <v>2413</v>
      </c>
      <c r="T36" t="s">
        <v>2343</v>
      </c>
      <c r="U36" t="s">
        <v>2343</v>
      </c>
      <c r="V36" s="12" t="str">
        <f>IF(Tabella_SRV2K8_ZS1I[[#This Row],[CATEGORIASTAT]] &lt;&gt; Tabella_SRV2K8_ZS1I[[#This Row],[CATEGORIASTATVTE]],"NON OK","OK")</f>
        <v>OK</v>
      </c>
      <c r="W36" s="12" t="str">
        <f>IF(Tabella_SRV2K8_ZS1I[[#This Row],[GRUPPO]] &lt;&gt; Tabella_SRV2K8_ZS1I[[#This Row],[GRUPPOVTE]],"NON OK","OK")</f>
        <v>OK</v>
      </c>
    </row>
    <row r="37" spans="1:23" hidden="1">
      <c r="A37" t="s">
        <v>1901</v>
      </c>
      <c r="B37" t="s">
        <v>1874</v>
      </c>
      <c r="C37" t="s">
        <v>2442</v>
      </c>
      <c r="D37">
        <v>0</v>
      </c>
      <c r="E37" t="s">
        <v>1436</v>
      </c>
      <c r="F37" t="s">
        <v>1842</v>
      </c>
      <c r="G37" s="11" t="s">
        <v>1874</v>
      </c>
      <c r="H37" t="s">
        <v>1874</v>
      </c>
      <c r="I37" t="s">
        <v>1874</v>
      </c>
      <c r="J37" s="11" t="s">
        <v>1888</v>
      </c>
      <c r="K37" t="s">
        <v>1888</v>
      </c>
      <c r="L37" t="s">
        <v>1888</v>
      </c>
      <c r="M37" t="s">
        <v>1900</v>
      </c>
      <c r="N37" t="s">
        <v>1436</v>
      </c>
      <c r="O37">
        <v>1</v>
      </c>
      <c r="P37">
        <v>1</v>
      </c>
      <c r="Q37">
        <v>0</v>
      </c>
      <c r="R37">
        <v>0</v>
      </c>
      <c r="S37" t="s">
        <v>2413</v>
      </c>
      <c r="T37" t="s">
        <v>2343</v>
      </c>
      <c r="U37" t="s">
        <v>2343</v>
      </c>
      <c r="V37" s="12" t="str">
        <f>IF(Tabella_SRV2K8_ZS1I[[#This Row],[CATEGORIASTAT]] &lt;&gt; Tabella_SRV2K8_ZS1I[[#This Row],[CATEGORIASTATVTE]],"NON OK","OK")</f>
        <v>OK</v>
      </c>
      <c r="W37" s="12" t="str">
        <f>IF(Tabella_SRV2K8_ZS1I[[#This Row],[GRUPPO]] &lt;&gt; Tabella_SRV2K8_ZS1I[[#This Row],[GRUPPOVTE]],"NON OK","OK")</f>
        <v>OK</v>
      </c>
    </row>
    <row r="38" spans="1:23" hidden="1">
      <c r="A38" t="s">
        <v>1902</v>
      </c>
      <c r="B38" t="s">
        <v>1874</v>
      </c>
      <c r="C38" t="s">
        <v>2443</v>
      </c>
      <c r="D38">
        <v>0</v>
      </c>
      <c r="E38" t="s">
        <v>2428</v>
      </c>
      <c r="F38" t="s">
        <v>1842</v>
      </c>
      <c r="G38" s="11" t="s">
        <v>1874</v>
      </c>
      <c r="H38" t="s">
        <v>1874</v>
      </c>
      <c r="I38" t="s">
        <v>1874</v>
      </c>
      <c r="J38" s="11" t="s">
        <v>1888</v>
      </c>
      <c r="K38" t="s">
        <v>1888</v>
      </c>
      <c r="L38" t="s">
        <v>1888</v>
      </c>
      <c r="M38" t="s">
        <v>1900</v>
      </c>
      <c r="N38" t="s">
        <v>1436</v>
      </c>
      <c r="O38">
        <v>1</v>
      </c>
      <c r="P38">
        <v>1</v>
      </c>
      <c r="Q38">
        <v>1</v>
      </c>
      <c r="R38">
        <v>0</v>
      </c>
      <c r="S38" t="s">
        <v>2343</v>
      </c>
      <c r="T38" t="s">
        <v>2413</v>
      </c>
      <c r="U38" t="s">
        <v>2343</v>
      </c>
      <c r="V38" s="12" t="str">
        <f>IF(Tabella_SRV2K8_ZS1I[[#This Row],[CATEGORIASTAT]] &lt;&gt; Tabella_SRV2K8_ZS1I[[#This Row],[CATEGORIASTATVTE]],"NON OK","OK")</f>
        <v>OK</v>
      </c>
      <c r="W38" s="12" t="str">
        <f>IF(Tabella_SRV2K8_ZS1I[[#This Row],[GRUPPO]] &lt;&gt; Tabella_SRV2K8_ZS1I[[#This Row],[GRUPPOVTE]],"NON OK","OK")</f>
        <v>OK</v>
      </c>
    </row>
    <row r="39" spans="1:23" hidden="1">
      <c r="A39" t="s">
        <v>1903</v>
      </c>
      <c r="B39" t="s">
        <v>1874</v>
      </c>
      <c r="C39" t="s">
        <v>2444</v>
      </c>
      <c r="D39">
        <v>0</v>
      </c>
      <c r="E39" t="s">
        <v>1436</v>
      </c>
      <c r="F39" t="s">
        <v>1876</v>
      </c>
      <c r="G39" s="11" t="s">
        <v>1874</v>
      </c>
      <c r="H39" t="s">
        <v>1874</v>
      </c>
      <c r="I39" t="s">
        <v>1874</v>
      </c>
      <c r="J39" s="11" t="s">
        <v>1857</v>
      </c>
      <c r="K39" t="s">
        <v>1857</v>
      </c>
      <c r="L39" t="s">
        <v>1857</v>
      </c>
      <c r="M39" t="s">
        <v>1858</v>
      </c>
      <c r="N39" t="s">
        <v>1436</v>
      </c>
      <c r="O39">
        <v>0</v>
      </c>
      <c r="P39">
        <v>1</v>
      </c>
      <c r="Q39">
        <v>1</v>
      </c>
      <c r="R39">
        <v>0</v>
      </c>
      <c r="S39" t="s">
        <v>2343</v>
      </c>
      <c r="T39" t="s">
        <v>2343</v>
      </c>
      <c r="U39" t="s">
        <v>2343</v>
      </c>
      <c r="V39" s="12" t="str">
        <f>IF(Tabella_SRV2K8_ZS1I[[#This Row],[CATEGORIASTAT]] &lt;&gt; Tabella_SRV2K8_ZS1I[[#This Row],[CATEGORIASTATVTE]],"NON OK","OK")</f>
        <v>OK</v>
      </c>
      <c r="W39" s="12" t="str">
        <f>IF(Tabella_SRV2K8_ZS1I[[#This Row],[GRUPPO]] &lt;&gt; Tabella_SRV2K8_ZS1I[[#This Row],[GRUPPOVTE]],"NON OK","OK")</f>
        <v>OK</v>
      </c>
    </row>
    <row r="40" spans="1:23" hidden="1">
      <c r="A40" t="s">
        <v>1904</v>
      </c>
      <c r="B40" t="s">
        <v>1874</v>
      </c>
      <c r="C40" t="s">
        <v>2445</v>
      </c>
      <c r="D40">
        <v>0</v>
      </c>
      <c r="E40" t="s">
        <v>2428</v>
      </c>
      <c r="F40" t="s">
        <v>1876</v>
      </c>
      <c r="G40" s="11" t="s">
        <v>1874</v>
      </c>
      <c r="H40" t="s">
        <v>1874</v>
      </c>
      <c r="I40" t="s">
        <v>1874</v>
      </c>
      <c r="J40" s="11" t="s">
        <v>1853</v>
      </c>
      <c r="K40" t="s">
        <v>1853</v>
      </c>
      <c r="L40" t="s">
        <v>1853</v>
      </c>
      <c r="M40" t="s">
        <v>1896</v>
      </c>
      <c r="N40" t="s">
        <v>1436</v>
      </c>
      <c r="O40">
        <v>0</v>
      </c>
      <c r="P40">
        <v>0</v>
      </c>
      <c r="Q40">
        <v>0</v>
      </c>
      <c r="R40">
        <v>0</v>
      </c>
      <c r="S40" t="s">
        <v>2343</v>
      </c>
      <c r="T40" t="s">
        <v>2343</v>
      </c>
      <c r="U40" t="s">
        <v>2343</v>
      </c>
      <c r="V40" s="12" t="str">
        <f>IF(Tabella_SRV2K8_ZS1I[[#This Row],[CATEGORIASTAT]] &lt;&gt; Tabella_SRV2K8_ZS1I[[#This Row],[CATEGORIASTATVTE]],"NON OK","OK")</f>
        <v>OK</v>
      </c>
      <c r="W40" s="12" t="str">
        <f>IF(Tabella_SRV2K8_ZS1I[[#This Row],[GRUPPO]] &lt;&gt; Tabella_SRV2K8_ZS1I[[#This Row],[GRUPPOVTE]],"NON OK","OK")</f>
        <v>OK</v>
      </c>
    </row>
    <row r="41" spans="1:23" hidden="1">
      <c r="A41" t="s">
        <v>1905</v>
      </c>
      <c r="B41" t="s">
        <v>1874</v>
      </c>
      <c r="C41" t="s">
        <v>2446</v>
      </c>
      <c r="D41">
        <v>0</v>
      </c>
      <c r="E41" t="s">
        <v>2428</v>
      </c>
      <c r="F41" t="s">
        <v>1876</v>
      </c>
      <c r="G41" s="11" t="s">
        <v>1874</v>
      </c>
      <c r="H41" t="s">
        <v>1874</v>
      </c>
      <c r="I41" t="s">
        <v>1874</v>
      </c>
      <c r="J41" s="11" t="s">
        <v>1857</v>
      </c>
      <c r="K41" t="s">
        <v>1857</v>
      </c>
      <c r="L41" t="s">
        <v>1857</v>
      </c>
      <c r="M41" t="s">
        <v>1875</v>
      </c>
      <c r="N41" t="s">
        <v>1436</v>
      </c>
      <c r="O41">
        <v>0</v>
      </c>
      <c r="P41">
        <v>0</v>
      </c>
      <c r="Q41">
        <v>0</v>
      </c>
      <c r="R41">
        <v>0</v>
      </c>
      <c r="S41" t="s">
        <v>2343</v>
      </c>
      <c r="T41" t="s">
        <v>2343</v>
      </c>
      <c r="U41" t="s">
        <v>2343</v>
      </c>
      <c r="V41" s="12" t="str">
        <f>IF(Tabella_SRV2K8_ZS1I[[#This Row],[CATEGORIASTAT]] &lt;&gt; Tabella_SRV2K8_ZS1I[[#This Row],[CATEGORIASTATVTE]],"NON OK","OK")</f>
        <v>OK</v>
      </c>
      <c r="W41" s="12" t="str">
        <f>IF(Tabella_SRV2K8_ZS1I[[#This Row],[GRUPPO]] &lt;&gt; Tabella_SRV2K8_ZS1I[[#This Row],[GRUPPOVTE]],"NON OK","OK")</f>
        <v>OK</v>
      </c>
    </row>
    <row r="42" spans="1:23" hidden="1">
      <c r="A42" t="s">
        <v>1906</v>
      </c>
      <c r="B42" t="s">
        <v>1874</v>
      </c>
      <c r="C42" t="s">
        <v>2447</v>
      </c>
      <c r="D42">
        <v>0</v>
      </c>
      <c r="E42" t="s">
        <v>2428</v>
      </c>
      <c r="F42" t="s">
        <v>1876</v>
      </c>
      <c r="G42" s="11" t="s">
        <v>1874</v>
      </c>
      <c r="H42" t="s">
        <v>1874</v>
      </c>
      <c r="I42" t="s">
        <v>1874</v>
      </c>
      <c r="J42" s="11" t="s">
        <v>1840</v>
      </c>
      <c r="K42" t="s">
        <v>1840</v>
      </c>
      <c r="L42" t="s">
        <v>1840</v>
      </c>
      <c r="M42" t="s">
        <v>1907</v>
      </c>
      <c r="N42" t="s">
        <v>1436</v>
      </c>
      <c r="O42">
        <v>0</v>
      </c>
      <c r="P42">
        <v>0</v>
      </c>
      <c r="Q42">
        <v>0</v>
      </c>
      <c r="R42">
        <v>0</v>
      </c>
      <c r="S42" t="s">
        <v>2343</v>
      </c>
      <c r="T42" t="s">
        <v>2343</v>
      </c>
      <c r="U42" t="s">
        <v>2343</v>
      </c>
      <c r="V42" s="12" t="str">
        <f>IF(Tabella_SRV2K8_ZS1I[[#This Row],[CATEGORIASTAT]] &lt;&gt; Tabella_SRV2K8_ZS1I[[#This Row],[CATEGORIASTATVTE]],"NON OK","OK")</f>
        <v>OK</v>
      </c>
      <c r="W42" s="12" t="str">
        <f>IF(Tabella_SRV2K8_ZS1I[[#This Row],[GRUPPO]] &lt;&gt; Tabella_SRV2K8_ZS1I[[#This Row],[GRUPPOVTE]],"NON OK","OK")</f>
        <v>OK</v>
      </c>
    </row>
    <row r="43" spans="1:23" hidden="1">
      <c r="A43" t="s">
        <v>1908</v>
      </c>
      <c r="B43" t="s">
        <v>1874</v>
      </c>
      <c r="C43" t="s">
        <v>2448</v>
      </c>
      <c r="D43">
        <v>0</v>
      </c>
      <c r="E43" t="s">
        <v>2399</v>
      </c>
      <c r="F43" t="s">
        <v>1842</v>
      </c>
      <c r="G43" s="11" t="s">
        <v>1874</v>
      </c>
      <c r="H43" t="s">
        <v>1874</v>
      </c>
      <c r="I43" t="s">
        <v>1874</v>
      </c>
      <c r="J43" s="11" t="s">
        <v>1857</v>
      </c>
      <c r="K43" t="s">
        <v>1857</v>
      </c>
      <c r="L43" t="s">
        <v>1857</v>
      </c>
      <c r="M43" t="s">
        <v>1909</v>
      </c>
      <c r="N43" t="s">
        <v>1436</v>
      </c>
      <c r="O43">
        <v>1</v>
      </c>
      <c r="P43">
        <v>0</v>
      </c>
      <c r="Q43">
        <v>0</v>
      </c>
      <c r="R43">
        <v>0</v>
      </c>
      <c r="S43" t="s">
        <v>2343</v>
      </c>
      <c r="T43" t="s">
        <v>2343</v>
      </c>
      <c r="U43" t="s">
        <v>2413</v>
      </c>
      <c r="V43" s="12" t="str">
        <f>IF(Tabella_SRV2K8_ZS1I[[#This Row],[CATEGORIASTAT]] &lt;&gt; Tabella_SRV2K8_ZS1I[[#This Row],[CATEGORIASTATVTE]],"NON OK","OK")</f>
        <v>OK</v>
      </c>
      <c r="W43" s="12" t="str">
        <f>IF(Tabella_SRV2K8_ZS1I[[#This Row],[GRUPPO]] &lt;&gt; Tabella_SRV2K8_ZS1I[[#This Row],[GRUPPOVTE]],"NON OK","OK")</f>
        <v>OK</v>
      </c>
    </row>
    <row r="44" spans="1:23" hidden="1">
      <c r="A44" t="s">
        <v>1910</v>
      </c>
      <c r="B44" t="s">
        <v>1874</v>
      </c>
      <c r="C44" t="s">
        <v>2449</v>
      </c>
      <c r="D44">
        <v>0</v>
      </c>
      <c r="E44" t="s">
        <v>2410</v>
      </c>
      <c r="F44" t="s">
        <v>1876</v>
      </c>
      <c r="G44" s="11" t="s">
        <v>1874</v>
      </c>
      <c r="H44" t="s">
        <v>1874</v>
      </c>
      <c r="I44" t="s">
        <v>1874</v>
      </c>
      <c r="J44" s="11" t="s">
        <v>1857</v>
      </c>
      <c r="K44" t="s">
        <v>1857</v>
      </c>
      <c r="L44" t="s">
        <v>1857</v>
      </c>
      <c r="M44" t="s">
        <v>1875</v>
      </c>
      <c r="N44" t="s">
        <v>1436</v>
      </c>
      <c r="O44">
        <v>0</v>
      </c>
      <c r="P44">
        <v>1</v>
      </c>
      <c r="Q44">
        <v>1</v>
      </c>
      <c r="R44">
        <v>0</v>
      </c>
      <c r="S44" t="s">
        <v>2343</v>
      </c>
      <c r="T44" t="s">
        <v>2343</v>
      </c>
      <c r="U44" t="s">
        <v>2343</v>
      </c>
      <c r="V44" s="12" t="str">
        <f>IF(Tabella_SRV2K8_ZS1I[[#This Row],[CATEGORIASTAT]] &lt;&gt; Tabella_SRV2K8_ZS1I[[#This Row],[CATEGORIASTATVTE]],"NON OK","OK")</f>
        <v>OK</v>
      </c>
      <c r="W44" s="12" t="str">
        <f>IF(Tabella_SRV2K8_ZS1I[[#This Row],[GRUPPO]] &lt;&gt; Tabella_SRV2K8_ZS1I[[#This Row],[GRUPPOVTE]],"NON OK","OK")</f>
        <v>OK</v>
      </c>
    </row>
    <row r="45" spans="1:23" hidden="1">
      <c r="A45" t="s">
        <v>1911</v>
      </c>
      <c r="B45" t="s">
        <v>1874</v>
      </c>
      <c r="C45" t="s">
        <v>2450</v>
      </c>
      <c r="D45">
        <v>0</v>
      </c>
      <c r="E45" t="s">
        <v>2428</v>
      </c>
      <c r="F45" t="s">
        <v>1842</v>
      </c>
      <c r="G45" s="11" t="s">
        <v>1874</v>
      </c>
      <c r="H45" t="s">
        <v>1874</v>
      </c>
      <c r="I45" t="s">
        <v>1874</v>
      </c>
      <c r="J45" s="11" t="s">
        <v>1857</v>
      </c>
      <c r="K45" t="s">
        <v>1857</v>
      </c>
      <c r="L45" t="s">
        <v>1857</v>
      </c>
      <c r="M45" t="s">
        <v>1912</v>
      </c>
      <c r="N45" t="s">
        <v>1436</v>
      </c>
      <c r="O45">
        <v>0</v>
      </c>
      <c r="P45">
        <v>0</v>
      </c>
      <c r="Q45">
        <v>0</v>
      </c>
      <c r="R45">
        <v>0</v>
      </c>
      <c r="S45" t="s">
        <v>2343</v>
      </c>
      <c r="T45" t="s">
        <v>2343</v>
      </c>
      <c r="U45" t="s">
        <v>2343</v>
      </c>
      <c r="V45" s="12" t="str">
        <f>IF(Tabella_SRV2K8_ZS1I[[#This Row],[CATEGORIASTAT]] &lt;&gt; Tabella_SRV2K8_ZS1I[[#This Row],[CATEGORIASTATVTE]],"NON OK","OK")</f>
        <v>OK</v>
      </c>
      <c r="W45" s="12" t="str">
        <f>IF(Tabella_SRV2K8_ZS1I[[#This Row],[GRUPPO]] &lt;&gt; Tabella_SRV2K8_ZS1I[[#This Row],[GRUPPOVTE]],"NON OK","OK")</f>
        <v>OK</v>
      </c>
    </row>
    <row r="46" spans="1:23" hidden="1">
      <c r="A46" t="s">
        <v>1913</v>
      </c>
      <c r="B46" t="s">
        <v>1874</v>
      </c>
      <c r="C46" t="s">
        <v>2451</v>
      </c>
      <c r="D46">
        <v>0</v>
      </c>
      <c r="E46" t="s">
        <v>2428</v>
      </c>
      <c r="F46" t="s">
        <v>1842</v>
      </c>
      <c r="G46" s="11" t="s">
        <v>1874</v>
      </c>
      <c r="H46" t="s">
        <v>1874</v>
      </c>
      <c r="I46" t="s">
        <v>1874</v>
      </c>
      <c r="J46" s="11" t="s">
        <v>1857</v>
      </c>
      <c r="K46" t="s">
        <v>1857</v>
      </c>
      <c r="L46" t="s">
        <v>1857</v>
      </c>
      <c r="M46" t="s">
        <v>1909</v>
      </c>
      <c r="N46" t="s">
        <v>1436</v>
      </c>
      <c r="O46">
        <v>1</v>
      </c>
      <c r="P46">
        <v>0</v>
      </c>
      <c r="Q46">
        <v>0</v>
      </c>
      <c r="R46">
        <v>0</v>
      </c>
      <c r="S46" t="s">
        <v>2343</v>
      </c>
      <c r="T46" t="s">
        <v>2413</v>
      </c>
      <c r="U46" t="s">
        <v>2343</v>
      </c>
      <c r="V46" s="12" t="str">
        <f>IF(Tabella_SRV2K8_ZS1I[[#This Row],[CATEGORIASTAT]] &lt;&gt; Tabella_SRV2K8_ZS1I[[#This Row],[CATEGORIASTATVTE]],"NON OK","OK")</f>
        <v>OK</v>
      </c>
      <c r="W46" s="12" t="str">
        <f>IF(Tabella_SRV2K8_ZS1I[[#This Row],[GRUPPO]] &lt;&gt; Tabella_SRV2K8_ZS1I[[#This Row],[GRUPPOVTE]],"NON OK","OK")</f>
        <v>OK</v>
      </c>
    </row>
    <row r="47" spans="1:23" hidden="1">
      <c r="A47" t="s">
        <v>1914</v>
      </c>
      <c r="B47" t="s">
        <v>1874</v>
      </c>
      <c r="C47" t="s">
        <v>2452</v>
      </c>
      <c r="D47">
        <v>0</v>
      </c>
      <c r="E47" t="s">
        <v>2410</v>
      </c>
      <c r="F47" t="s">
        <v>1876</v>
      </c>
      <c r="G47" s="11" t="s">
        <v>1874</v>
      </c>
      <c r="H47" t="s">
        <v>1874</v>
      </c>
      <c r="I47" t="s">
        <v>1874</v>
      </c>
      <c r="J47" s="11" t="s">
        <v>1857</v>
      </c>
      <c r="K47" t="s">
        <v>1857</v>
      </c>
      <c r="L47" t="s">
        <v>1857</v>
      </c>
      <c r="M47" t="s">
        <v>1875</v>
      </c>
      <c r="N47" t="s">
        <v>1436</v>
      </c>
      <c r="O47">
        <v>0</v>
      </c>
      <c r="P47">
        <v>1</v>
      </c>
      <c r="Q47">
        <v>1</v>
      </c>
      <c r="R47">
        <v>0</v>
      </c>
      <c r="S47" t="s">
        <v>2343</v>
      </c>
      <c r="T47" t="s">
        <v>2343</v>
      </c>
      <c r="U47" t="s">
        <v>2343</v>
      </c>
      <c r="V47" s="12" t="str">
        <f>IF(Tabella_SRV2K8_ZS1I[[#This Row],[CATEGORIASTAT]] &lt;&gt; Tabella_SRV2K8_ZS1I[[#This Row],[CATEGORIASTATVTE]],"NON OK","OK")</f>
        <v>OK</v>
      </c>
      <c r="W47" s="12" t="str">
        <f>IF(Tabella_SRV2K8_ZS1I[[#This Row],[GRUPPO]] &lt;&gt; Tabella_SRV2K8_ZS1I[[#This Row],[GRUPPOVTE]],"NON OK","OK")</f>
        <v>OK</v>
      </c>
    </row>
    <row r="48" spans="1:23" hidden="1">
      <c r="A48" t="s">
        <v>1915</v>
      </c>
      <c r="B48" t="s">
        <v>1874</v>
      </c>
      <c r="C48" t="s">
        <v>2453</v>
      </c>
      <c r="D48">
        <v>0</v>
      </c>
      <c r="E48" t="s">
        <v>2428</v>
      </c>
      <c r="F48" t="s">
        <v>1842</v>
      </c>
      <c r="G48" s="11" t="s">
        <v>1874</v>
      </c>
      <c r="H48" t="s">
        <v>1874</v>
      </c>
      <c r="I48" t="s">
        <v>1874</v>
      </c>
      <c r="J48" s="11" t="s">
        <v>1853</v>
      </c>
      <c r="K48" t="s">
        <v>1853</v>
      </c>
      <c r="L48" t="s">
        <v>1853</v>
      </c>
      <c r="M48" t="s">
        <v>1916</v>
      </c>
      <c r="N48" t="s">
        <v>1436</v>
      </c>
      <c r="O48">
        <v>1</v>
      </c>
      <c r="P48">
        <v>0</v>
      </c>
      <c r="Q48">
        <v>0</v>
      </c>
      <c r="R48">
        <v>0</v>
      </c>
      <c r="S48" t="s">
        <v>2343</v>
      </c>
      <c r="T48" t="s">
        <v>2413</v>
      </c>
      <c r="U48" t="s">
        <v>2343</v>
      </c>
      <c r="V48" s="12" t="str">
        <f>IF(Tabella_SRV2K8_ZS1I[[#This Row],[CATEGORIASTAT]] &lt;&gt; Tabella_SRV2K8_ZS1I[[#This Row],[CATEGORIASTATVTE]],"NON OK","OK")</f>
        <v>OK</v>
      </c>
      <c r="W48" s="12" t="str">
        <f>IF(Tabella_SRV2K8_ZS1I[[#This Row],[GRUPPO]] &lt;&gt; Tabella_SRV2K8_ZS1I[[#This Row],[GRUPPOVTE]],"NON OK","OK")</f>
        <v>OK</v>
      </c>
    </row>
    <row r="49" spans="1:23" hidden="1">
      <c r="A49" t="s">
        <v>1917</v>
      </c>
      <c r="B49" t="s">
        <v>1874</v>
      </c>
      <c r="C49" t="s">
        <v>2454</v>
      </c>
      <c r="D49">
        <v>0</v>
      </c>
      <c r="E49" t="s">
        <v>2410</v>
      </c>
      <c r="F49" t="s">
        <v>1842</v>
      </c>
      <c r="G49" s="11" t="s">
        <v>1874</v>
      </c>
      <c r="H49" t="s">
        <v>1874</v>
      </c>
      <c r="I49" t="s">
        <v>1874</v>
      </c>
      <c r="J49" s="11" t="s">
        <v>1857</v>
      </c>
      <c r="K49" t="s">
        <v>1857</v>
      </c>
      <c r="L49" t="s">
        <v>1857</v>
      </c>
      <c r="M49" t="s">
        <v>1875</v>
      </c>
      <c r="N49" t="s">
        <v>1436</v>
      </c>
      <c r="O49">
        <v>0</v>
      </c>
      <c r="P49">
        <v>1</v>
      </c>
      <c r="Q49">
        <v>1</v>
      </c>
      <c r="R49">
        <v>0</v>
      </c>
      <c r="S49" t="s">
        <v>2343</v>
      </c>
      <c r="T49" t="s">
        <v>2343</v>
      </c>
      <c r="U49" t="s">
        <v>2343</v>
      </c>
      <c r="V49" s="12" t="str">
        <f>IF(Tabella_SRV2K8_ZS1I[[#This Row],[CATEGORIASTAT]] &lt;&gt; Tabella_SRV2K8_ZS1I[[#This Row],[CATEGORIASTATVTE]],"NON OK","OK")</f>
        <v>OK</v>
      </c>
      <c r="W49" s="12" t="str">
        <f>IF(Tabella_SRV2K8_ZS1I[[#This Row],[GRUPPO]] &lt;&gt; Tabella_SRV2K8_ZS1I[[#This Row],[GRUPPOVTE]],"NON OK","OK")</f>
        <v>OK</v>
      </c>
    </row>
    <row r="50" spans="1:23" hidden="1">
      <c r="A50" t="s">
        <v>1918</v>
      </c>
      <c r="B50" t="s">
        <v>1874</v>
      </c>
      <c r="C50" t="s">
        <v>2455</v>
      </c>
      <c r="D50">
        <v>0</v>
      </c>
      <c r="E50" t="s">
        <v>2428</v>
      </c>
      <c r="F50" t="s">
        <v>1842</v>
      </c>
      <c r="G50" s="11" t="s">
        <v>1874</v>
      </c>
      <c r="H50" t="s">
        <v>1874</v>
      </c>
      <c r="I50" t="s">
        <v>1874</v>
      </c>
      <c r="J50" s="11" t="s">
        <v>1853</v>
      </c>
      <c r="K50" t="s">
        <v>1853</v>
      </c>
      <c r="L50" t="s">
        <v>1853</v>
      </c>
      <c r="M50" t="s">
        <v>1916</v>
      </c>
      <c r="N50" t="s">
        <v>1436</v>
      </c>
      <c r="O50">
        <v>1</v>
      </c>
      <c r="P50">
        <v>0</v>
      </c>
      <c r="Q50">
        <v>0</v>
      </c>
      <c r="R50">
        <v>0</v>
      </c>
      <c r="S50" t="s">
        <v>2343</v>
      </c>
      <c r="T50" t="s">
        <v>2413</v>
      </c>
      <c r="U50" t="s">
        <v>2343</v>
      </c>
      <c r="V50" s="12" t="str">
        <f>IF(Tabella_SRV2K8_ZS1I[[#This Row],[CATEGORIASTAT]] &lt;&gt; Tabella_SRV2K8_ZS1I[[#This Row],[CATEGORIASTATVTE]],"NON OK","OK")</f>
        <v>OK</v>
      </c>
      <c r="W50" s="12" t="str">
        <f>IF(Tabella_SRV2K8_ZS1I[[#This Row],[GRUPPO]] &lt;&gt; Tabella_SRV2K8_ZS1I[[#This Row],[GRUPPOVTE]],"NON OK","OK")</f>
        <v>OK</v>
      </c>
    </row>
    <row r="51" spans="1:23" hidden="1">
      <c r="A51" t="s">
        <v>1919</v>
      </c>
      <c r="B51" t="s">
        <v>1874</v>
      </c>
      <c r="C51" t="s">
        <v>2456</v>
      </c>
      <c r="D51">
        <v>0</v>
      </c>
      <c r="E51" t="s">
        <v>2428</v>
      </c>
      <c r="F51" t="s">
        <v>1876</v>
      </c>
      <c r="G51" s="11" t="s">
        <v>1874</v>
      </c>
      <c r="H51" t="s">
        <v>1874</v>
      </c>
      <c r="I51" t="s">
        <v>1874</v>
      </c>
      <c r="J51" s="11" t="s">
        <v>1888</v>
      </c>
      <c r="K51" t="s">
        <v>1888</v>
      </c>
      <c r="L51" t="s">
        <v>1888</v>
      </c>
      <c r="M51" t="s">
        <v>1920</v>
      </c>
      <c r="N51" t="s">
        <v>1436</v>
      </c>
      <c r="O51">
        <v>0</v>
      </c>
      <c r="P51">
        <v>0</v>
      </c>
      <c r="Q51">
        <v>0</v>
      </c>
      <c r="R51">
        <v>0</v>
      </c>
      <c r="S51" t="s">
        <v>2343</v>
      </c>
      <c r="T51" t="s">
        <v>2343</v>
      </c>
      <c r="U51" t="s">
        <v>2343</v>
      </c>
      <c r="V51" s="12" t="str">
        <f>IF(Tabella_SRV2K8_ZS1I[[#This Row],[CATEGORIASTAT]] &lt;&gt; Tabella_SRV2K8_ZS1I[[#This Row],[CATEGORIASTATVTE]],"NON OK","OK")</f>
        <v>OK</v>
      </c>
      <c r="W51" s="12" t="str">
        <f>IF(Tabella_SRV2K8_ZS1I[[#This Row],[GRUPPO]] &lt;&gt; Tabella_SRV2K8_ZS1I[[#This Row],[GRUPPOVTE]],"NON OK","OK")</f>
        <v>OK</v>
      </c>
    </row>
    <row r="52" spans="1:23" hidden="1">
      <c r="A52" t="s">
        <v>1921</v>
      </c>
      <c r="B52" t="s">
        <v>1874</v>
      </c>
      <c r="C52" t="s">
        <v>2457</v>
      </c>
      <c r="D52">
        <v>0</v>
      </c>
      <c r="E52" t="s">
        <v>2428</v>
      </c>
      <c r="F52" t="s">
        <v>1876</v>
      </c>
      <c r="G52" s="11" t="s">
        <v>1874</v>
      </c>
      <c r="H52" t="s">
        <v>1874</v>
      </c>
      <c r="I52" t="s">
        <v>1874</v>
      </c>
      <c r="J52" s="11" t="s">
        <v>1853</v>
      </c>
      <c r="K52" t="s">
        <v>1853</v>
      </c>
      <c r="L52" t="s">
        <v>1853</v>
      </c>
      <c r="M52" t="s">
        <v>1896</v>
      </c>
      <c r="N52" t="s">
        <v>1436</v>
      </c>
      <c r="O52">
        <v>0</v>
      </c>
      <c r="P52">
        <v>0</v>
      </c>
      <c r="Q52">
        <v>0</v>
      </c>
      <c r="R52">
        <v>0</v>
      </c>
      <c r="S52" t="s">
        <v>2343</v>
      </c>
      <c r="T52" t="s">
        <v>2343</v>
      </c>
      <c r="U52" t="s">
        <v>2343</v>
      </c>
      <c r="V52" s="12" t="str">
        <f>IF(Tabella_SRV2K8_ZS1I[[#This Row],[CATEGORIASTAT]] &lt;&gt; Tabella_SRV2K8_ZS1I[[#This Row],[CATEGORIASTATVTE]],"NON OK","OK")</f>
        <v>OK</v>
      </c>
      <c r="W52" s="12" t="str">
        <f>IF(Tabella_SRV2K8_ZS1I[[#This Row],[GRUPPO]] &lt;&gt; Tabella_SRV2K8_ZS1I[[#This Row],[GRUPPOVTE]],"NON OK","OK")</f>
        <v>OK</v>
      </c>
    </row>
    <row r="53" spans="1:23" hidden="1">
      <c r="A53" t="s">
        <v>1922</v>
      </c>
      <c r="B53" t="s">
        <v>1874</v>
      </c>
      <c r="C53" t="s">
        <v>2458</v>
      </c>
      <c r="D53">
        <v>0</v>
      </c>
      <c r="E53" t="s">
        <v>2428</v>
      </c>
      <c r="F53" t="s">
        <v>1876</v>
      </c>
      <c r="G53" s="11" t="s">
        <v>1874</v>
      </c>
      <c r="H53" t="s">
        <v>1874</v>
      </c>
      <c r="I53" t="s">
        <v>1874</v>
      </c>
      <c r="J53" s="11" t="s">
        <v>1888</v>
      </c>
      <c r="K53" t="s">
        <v>1888</v>
      </c>
      <c r="L53" t="s">
        <v>1888</v>
      </c>
      <c r="M53" t="s">
        <v>1920</v>
      </c>
      <c r="N53" t="s">
        <v>1436</v>
      </c>
      <c r="O53">
        <v>0</v>
      </c>
      <c r="P53">
        <v>1</v>
      </c>
      <c r="Q53">
        <v>1</v>
      </c>
      <c r="R53">
        <v>0</v>
      </c>
      <c r="S53" t="s">
        <v>2343</v>
      </c>
      <c r="T53" t="s">
        <v>2343</v>
      </c>
      <c r="U53" t="s">
        <v>2343</v>
      </c>
      <c r="V53" s="12" t="str">
        <f>IF(Tabella_SRV2K8_ZS1I[[#This Row],[CATEGORIASTAT]] &lt;&gt; Tabella_SRV2K8_ZS1I[[#This Row],[CATEGORIASTATVTE]],"NON OK","OK")</f>
        <v>OK</v>
      </c>
      <c r="W53" s="12" t="str">
        <f>IF(Tabella_SRV2K8_ZS1I[[#This Row],[GRUPPO]] &lt;&gt; Tabella_SRV2K8_ZS1I[[#This Row],[GRUPPOVTE]],"NON OK","OK")</f>
        <v>OK</v>
      </c>
    </row>
    <row r="54" spans="1:23" hidden="1">
      <c r="A54" t="s">
        <v>1923</v>
      </c>
      <c r="B54" t="s">
        <v>1874</v>
      </c>
      <c r="C54" t="s">
        <v>2459</v>
      </c>
      <c r="D54">
        <v>0</v>
      </c>
      <c r="E54" t="s">
        <v>2428</v>
      </c>
      <c r="F54" t="s">
        <v>1876</v>
      </c>
      <c r="G54" s="11" t="s">
        <v>1874</v>
      </c>
      <c r="H54" t="s">
        <v>1874</v>
      </c>
      <c r="I54" t="s">
        <v>1874</v>
      </c>
      <c r="J54" s="11" t="s">
        <v>1888</v>
      </c>
      <c r="K54" t="s">
        <v>1888</v>
      </c>
      <c r="L54" t="s">
        <v>1888</v>
      </c>
      <c r="M54" t="s">
        <v>1920</v>
      </c>
      <c r="N54" t="s">
        <v>1436</v>
      </c>
      <c r="O54">
        <v>0</v>
      </c>
      <c r="P54">
        <v>0</v>
      </c>
      <c r="Q54">
        <v>0</v>
      </c>
      <c r="R54">
        <v>0</v>
      </c>
      <c r="S54" t="s">
        <v>2343</v>
      </c>
      <c r="T54" t="s">
        <v>2343</v>
      </c>
      <c r="U54" t="s">
        <v>2343</v>
      </c>
      <c r="V54" s="12" t="str">
        <f>IF(Tabella_SRV2K8_ZS1I[[#This Row],[CATEGORIASTAT]] &lt;&gt; Tabella_SRV2K8_ZS1I[[#This Row],[CATEGORIASTATVTE]],"NON OK","OK")</f>
        <v>OK</v>
      </c>
      <c r="W54" s="12" t="str">
        <f>IF(Tabella_SRV2K8_ZS1I[[#This Row],[GRUPPO]] &lt;&gt; Tabella_SRV2K8_ZS1I[[#This Row],[GRUPPOVTE]],"NON OK","OK")</f>
        <v>OK</v>
      </c>
    </row>
    <row r="55" spans="1:23" hidden="1">
      <c r="A55" t="s">
        <v>1924</v>
      </c>
      <c r="B55" t="s">
        <v>1874</v>
      </c>
      <c r="C55" t="s">
        <v>2460</v>
      </c>
      <c r="D55">
        <v>0</v>
      </c>
      <c r="E55" t="s">
        <v>2428</v>
      </c>
      <c r="F55" t="s">
        <v>1876</v>
      </c>
      <c r="G55" s="11" t="s">
        <v>1874</v>
      </c>
      <c r="H55" t="s">
        <v>1874</v>
      </c>
      <c r="I55" t="s">
        <v>1874</v>
      </c>
      <c r="J55" s="11" t="s">
        <v>1888</v>
      </c>
      <c r="K55" t="s">
        <v>1888</v>
      </c>
      <c r="L55" t="s">
        <v>1888</v>
      </c>
      <c r="M55" t="s">
        <v>1920</v>
      </c>
      <c r="N55" t="s">
        <v>1436</v>
      </c>
      <c r="O55">
        <v>0</v>
      </c>
      <c r="P55">
        <v>1</v>
      </c>
      <c r="Q55">
        <v>1</v>
      </c>
      <c r="R55">
        <v>0</v>
      </c>
      <c r="S55" t="s">
        <v>2343</v>
      </c>
      <c r="T55" t="s">
        <v>2343</v>
      </c>
      <c r="U55" t="s">
        <v>2343</v>
      </c>
      <c r="V55" s="12" t="str">
        <f>IF(Tabella_SRV2K8_ZS1I[[#This Row],[CATEGORIASTAT]] &lt;&gt; Tabella_SRV2K8_ZS1I[[#This Row],[CATEGORIASTATVTE]],"NON OK","OK")</f>
        <v>OK</v>
      </c>
      <c r="W55" s="12" t="str">
        <f>IF(Tabella_SRV2K8_ZS1I[[#This Row],[GRUPPO]] &lt;&gt; Tabella_SRV2K8_ZS1I[[#This Row],[GRUPPOVTE]],"NON OK","OK")</f>
        <v>OK</v>
      </c>
    </row>
    <row r="56" spans="1:23" hidden="1">
      <c r="A56" t="s">
        <v>1925</v>
      </c>
      <c r="B56" t="s">
        <v>1874</v>
      </c>
      <c r="C56" t="s">
        <v>2461</v>
      </c>
      <c r="D56">
        <v>0</v>
      </c>
      <c r="E56" t="s">
        <v>2428</v>
      </c>
      <c r="F56" t="s">
        <v>1876</v>
      </c>
      <c r="G56" s="11" t="s">
        <v>1874</v>
      </c>
      <c r="H56" t="s">
        <v>1874</v>
      </c>
      <c r="I56" t="s">
        <v>1874</v>
      </c>
      <c r="J56" s="11" t="s">
        <v>1888</v>
      </c>
      <c r="K56" t="s">
        <v>1888</v>
      </c>
      <c r="L56" t="s">
        <v>1888</v>
      </c>
      <c r="M56" t="s">
        <v>1920</v>
      </c>
      <c r="N56" t="s">
        <v>1436</v>
      </c>
      <c r="O56">
        <v>0</v>
      </c>
      <c r="P56">
        <v>0</v>
      </c>
      <c r="Q56">
        <v>0</v>
      </c>
      <c r="R56">
        <v>0</v>
      </c>
      <c r="S56" t="s">
        <v>2343</v>
      </c>
      <c r="T56" t="s">
        <v>2343</v>
      </c>
      <c r="U56" t="s">
        <v>2343</v>
      </c>
      <c r="V56" s="12" t="str">
        <f>IF(Tabella_SRV2K8_ZS1I[[#This Row],[CATEGORIASTAT]] &lt;&gt; Tabella_SRV2K8_ZS1I[[#This Row],[CATEGORIASTATVTE]],"NON OK","OK")</f>
        <v>OK</v>
      </c>
      <c r="W56" s="12" t="str">
        <f>IF(Tabella_SRV2K8_ZS1I[[#This Row],[GRUPPO]] &lt;&gt; Tabella_SRV2K8_ZS1I[[#This Row],[GRUPPOVTE]],"NON OK","OK")</f>
        <v>OK</v>
      </c>
    </row>
    <row r="57" spans="1:23" hidden="1">
      <c r="A57" t="s">
        <v>1926</v>
      </c>
      <c r="B57" t="s">
        <v>1874</v>
      </c>
      <c r="C57" t="s">
        <v>2462</v>
      </c>
      <c r="D57">
        <v>0</v>
      </c>
      <c r="E57" t="s">
        <v>2428</v>
      </c>
      <c r="F57" t="s">
        <v>1876</v>
      </c>
      <c r="G57" s="11" t="s">
        <v>1874</v>
      </c>
      <c r="H57" t="s">
        <v>1874</v>
      </c>
      <c r="I57" t="s">
        <v>1874</v>
      </c>
      <c r="J57" s="11" t="s">
        <v>1888</v>
      </c>
      <c r="K57" t="s">
        <v>1888</v>
      </c>
      <c r="L57" t="s">
        <v>1888</v>
      </c>
      <c r="M57" t="s">
        <v>1927</v>
      </c>
      <c r="N57" t="s">
        <v>1436</v>
      </c>
      <c r="O57">
        <v>1</v>
      </c>
      <c r="P57">
        <v>0</v>
      </c>
      <c r="Q57">
        <v>0</v>
      </c>
      <c r="R57">
        <v>0</v>
      </c>
      <c r="S57" t="s">
        <v>2413</v>
      </c>
      <c r="T57" t="s">
        <v>2343</v>
      </c>
      <c r="U57" t="s">
        <v>2343</v>
      </c>
      <c r="V57" s="12" t="str">
        <f>IF(Tabella_SRV2K8_ZS1I[[#This Row],[CATEGORIASTAT]] &lt;&gt; Tabella_SRV2K8_ZS1I[[#This Row],[CATEGORIASTATVTE]],"NON OK","OK")</f>
        <v>OK</v>
      </c>
      <c r="W57" s="12" t="str">
        <f>IF(Tabella_SRV2K8_ZS1I[[#This Row],[GRUPPO]] &lt;&gt; Tabella_SRV2K8_ZS1I[[#This Row],[GRUPPOVTE]],"NON OK","OK")</f>
        <v>OK</v>
      </c>
    </row>
    <row r="58" spans="1:23" hidden="1">
      <c r="A58" t="s">
        <v>1928</v>
      </c>
      <c r="B58" t="s">
        <v>1874</v>
      </c>
      <c r="C58" t="s">
        <v>2463</v>
      </c>
      <c r="D58">
        <v>0</v>
      </c>
      <c r="E58" t="s">
        <v>2428</v>
      </c>
      <c r="F58" t="s">
        <v>1876</v>
      </c>
      <c r="G58" s="11" t="s">
        <v>1874</v>
      </c>
      <c r="H58" t="s">
        <v>1874</v>
      </c>
      <c r="I58" t="s">
        <v>1874</v>
      </c>
      <c r="J58" s="11" t="s">
        <v>1888</v>
      </c>
      <c r="K58" t="s">
        <v>1888</v>
      </c>
      <c r="L58" t="s">
        <v>1888</v>
      </c>
      <c r="M58" t="s">
        <v>1920</v>
      </c>
      <c r="N58" t="s">
        <v>1436</v>
      </c>
      <c r="O58">
        <v>0</v>
      </c>
      <c r="P58">
        <v>0</v>
      </c>
      <c r="Q58">
        <v>0</v>
      </c>
      <c r="R58">
        <v>0</v>
      </c>
      <c r="S58" t="s">
        <v>2343</v>
      </c>
      <c r="T58" t="s">
        <v>2343</v>
      </c>
      <c r="U58" t="s">
        <v>2343</v>
      </c>
      <c r="V58" s="12" t="str">
        <f>IF(Tabella_SRV2K8_ZS1I[[#This Row],[CATEGORIASTAT]] &lt;&gt; Tabella_SRV2K8_ZS1I[[#This Row],[CATEGORIASTATVTE]],"NON OK","OK")</f>
        <v>OK</v>
      </c>
      <c r="W58" s="12" t="str">
        <f>IF(Tabella_SRV2K8_ZS1I[[#This Row],[GRUPPO]] &lt;&gt; Tabella_SRV2K8_ZS1I[[#This Row],[GRUPPOVTE]],"NON OK","OK")</f>
        <v>OK</v>
      </c>
    </row>
    <row r="59" spans="1:23" hidden="1">
      <c r="A59" t="s">
        <v>1929</v>
      </c>
      <c r="B59" t="s">
        <v>1874</v>
      </c>
      <c r="C59" t="s">
        <v>2464</v>
      </c>
      <c r="D59">
        <v>0</v>
      </c>
      <c r="E59" t="s">
        <v>2428</v>
      </c>
      <c r="F59" t="s">
        <v>1876</v>
      </c>
      <c r="G59" s="11" t="s">
        <v>1874</v>
      </c>
      <c r="H59" t="s">
        <v>1874</v>
      </c>
      <c r="I59" t="s">
        <v>1874</v>
      </c>
      <c r="J59" s="11" t="s">
        <v>1888</v>
      </c>
      <c r="K59" t="s">
        <v>1888</v>
      </c>
      <c r="L59" t="s">
        <v>1888</v>
      </c>
      <c r="M59" t="s">
        <v>1927</v>
      </c>
      <c r="N59" t="s">
        <v>1436</v>
      </c>
      <c r="O59">
        <v>1</v>
      </c>
      <c r="P59">
        <v>0</v>
      </c>
      <c r="Q59">
        <v>0</v>
      </c>
      <c r="R59">
        <v>0</v>
      </c>
      <c r="S59" t="s">
        <v>2343</v>
      </c>
      <c r="T59" t="s">
        <v>2343</v>
      </c>
      <c r="U59" t="s">
        <v>2413</v>
      </c>
      <c r="V59" s="12" t="str">
        <f>IF(Tabella_SRV2K8_ZS1I[[#This Row],[CATEGORIASTAT]] &lt;&gt; Tabella_SRV2K8_ZS1I[[#This Row],[CATEGORIASTATVTE]],"NON OK","OK")</f>
        <v>OK</v>
      </c>
      <c r="W59" s="12" t="str">
        <f>IF(Tabella_SRV2K8_ZS1I[[#This Row],[GRUPPO]] &lt;&gt; Tabella_SRV2K8_ZS1I[[#This Row],[GRUPPOVTE]],"NON OK","OK")</f>
        <v>OK</v>
      </c>
    </row>
    <row r="60" spans="1:23" hidden="1">
      <c r="A60" t="s">
        <v>1930</v>
      </c>
      <c r="B60" t="s">
        <v>1874</v>
      </c>
      <c r="C60" t="s">
        <v>2465</v>
      </c>
      <c r="D60">
        <v>0</v>
      </c>
      <c r="E60" t="s">
        <v>2428</v>
      </c>
      <c r="F60" t="s">
        <v>1842</v>
      </c>
      <c r="G60" s="11" t="s">
        <v>1874</v>
      </c>
      <c r="H60" t="s">
        <v>1874</v>
      </c>
      <c r="I60" t="s">
        <v>1874</v>
      </c>
      <c r="J60" s="11" t="s">
        <v>1853</v>
      </c>
      <c r="K60" t="s">
        <v>1853</v>
      </c>
      <c r="L60" t="s">
        <v>1853</v>
      </c>
      <c r="M60" t="s">
        <v>1896</v>
      </c>
      <c r="N60" t="s">
        <v>1436</v>
      </c>
      <c r="O60">
        <v>0</v>
      </c>
      <c r="P60">
        <v>0</v>
      </c>
      <c r="Q60">
        <v>0</v>
      </c>
      <c r="R60">
        <v>0</v>
      </c>
      <c r="S60" t="s">
        <v>2343</v>
      </c>
      <c r="T60" t="s">
        <v>2343</v>
      </c>
      <c r="U60" t="s">
        <v>2343</v>
      </c>
      <c r="V60" s="12" t="str">
        <f>IF(Tabella_SRV2K8_ZS1I[[#This Row],[CATEGORIASTAT]] &lt;&gt; Tabella_SRV2K8_ZS1I[[#This Row],[CATEGORIASTATVTE]],"NON OK","OK")</f>
        <v>OK</v>
      </c>
      <c r="W60" s="12" t="str">
        <f>IF(Tabella_SRV2K8_ZS1I[[#This Row],[GRUPPO]] &lt;&gt; Tabella_SRV2K8_ZS1I[[#This Row],[GRUPPOVTE]],"NON OK","OK")</f>
        <v>OK</v>
      </c>
    </row>
    <row r="61" spans="1:23" hidden="1">
      <c r="A61" t="s">
        <v>1931</v>
      </c>
      <c r="B61" t="s">
        <v>1874</v>
      </c>
      <c r="C61" t="s">
        <v>2466</v>
      </c>
      <c r="D61">
        <v>0</v>
      </c>
      <c r="E61" t="s">
        <v>2428</v>
      </c>
      <c r="F61" t="s">
        <v>1842</v>
      </c>
      <c r="G61" s="11" t="s">
        <v>1874</v>
      </c>
      <c r="H61" t="s">
        <v>1874</v>
      </c>
      <c r="I61" t="s">
        <v>1874</v>
      </c>
      <c r="J61" s="11" t="s">
        <v>1857</v>
      </c>
      <c r="K61" t="s">
        <v>1857</v>
      </c>
      <c r="L61" t="s">
        <v>1857</v>
      </c>
      <c r="M61" t="s">
        <v>1912</v>
      </c>
      <c r="N61" t="s">
        <v>1436</v>
      </c>
      <c r="O61">
        <v>0</v>
      </c>
      <c r="P61">
        <v>0</v>
      </c>
      <c r="Q61">
        <v>0</v>
      </c>
      <c r="R61">
        <v>0</v>
      </c>
      <c r="S61" t="s">
        <v>2343</v>
      </c>
      <c r="T61" t="s">
        <v>2343</v>
      </c>
      <c r="U61" t="s">
        <v>2343</v>
      </c>
      <c r="V61" s="12" t="str">
        <f>IF(Tabella_SRV2K8_ZS1I[[#This Row],[CATEGORIASTAT]] &lt;&gt; Tabella_SRV2K8_ZS1I[[#This Row],[CATEGORIASTATVTE]],"NON OK","OK")</f>
        <v>OK</v>
      </c>
      <c r="W61" s="12" t="str">
        <f>IF(Tabella_SRV2K8_ZS1I[[#This Row],[GRUPPO]] &lt;&gt; Tabella_SRV2K8_ZS1I[[#This Row],[GRUPPOVTE]],"NON OK","OK")</f>
        <v>OK</v>
      </c>
    </row>
    <row r="62" spans="1:23" hidden="1">
      <c r="A62" t="s">
        <v>1932</v>
      </c>
      <c r="B62" t="s">
        <v>1874</v>
      </c>
      <c r="C62" t="s">
        <v>2467</v>
      </c>
      <c r="D62">
        <v>0</v>
      </c>
      <c r="E62" t="s">
        <v>2428</v>
      </c>
      <c r="F62" t="s">
        <v>1842</v>
      </c>
      <c r="G62" s="11" t="s">
        <v>1874</v>
      </c>
      <c r="H62" t="s">
        <v>1874</v>
      </c>
      <c r="I62" t="s">
        <v>1874</v>
      </c>
      <c r="J62" s="11" t="s">
        <v>1853</v>
      </c>
      <c r="K62" t="s">
        <v>1853</v>
      </c>
      <c r="L62" t="s">
        <v>1853</v>
      </c>
      <c r="M62" t="s">
        <v>1896</v>
      </c>
      <c r="N62" t="s">
        <v>1436</v>
      </c>
      <c r="O62">
        <v>0</v>
      </c>
      <c r="P62">
        <v>0</v>
      </c>
      <c r="Q62">
        <v>0</v>
      </c>
      <c r="R62">
        <v>0</v>
      </c>
      <c r="S62" t="s">
        <v>2343</v>
      </c>
      <c r="T62" t="s">
        <v>2343</v>
      </c>
      <c r="U62" t="s">
        <v>2343</v>
      </c>
      <c r="V62" s="12" t="str">
        <f>IF(Tabella_SRV2K8_ZS1I[[#This Row],[CATEGORIASTAT]] &lt;&gt; Tabella_SRV2K8_ZS1I[[#This Row],[CATEGORIASTATVTE]],"NON OK","OK")</f>
        <v>OK</v>
      </c>
      <c r="W62" s="12" t="str">
        <f>IF(Tabella_SRV2K8_ZS1I[[#This Row],[GRUPPO]] &lt;&gt; Tabella_SRV2K8_ZS1I[[#This Row],[GRUPPOVTE]],"NON OK","OK")</f>
        <v>OK</v>
      </c>
    </row>
    <row r="63" spans="1:23" hidden="1">
      <c r="A63" t="s">
        <v>1933</v>
      </c>
      <c r="B63" t="s">
        <v>1874</v>
      </c>
      <c r="C63" t="s">
        <v>2468</v>
      </c>
      <c r="D63">
        <v>0</v>
      </c>
      <c r="E63" t="s">
        <v>2428</v>
      </c>
      <c r="F63" t="s">
        <v>1876</v>
      </c>
      <c r="G63" s="11" t="s">
        <v>1874</v>
      </c>
      <c r="H63" t="s">
        <v>1874</v>
      </c>
      <c r="I63" t="s">
        <v>1874</v>
      </c>
      <c r="J63" s="11" t="s">
        <v>1857</v>
      </c>
      <c r="K63" t="s">
        <v>1857</v>
      </c>
      <c r="L63" t="s">
        <v>1857</v>
      </c>
      <c r="M63" t="s">
        <v>1858</v>
      </c>
      <c r="N63" t="s">
        <v>1436</v>
      </c>
      <c r="O63">
        <v>0</v>
      </c>
      <c r="P63">
        <v>1</v>
      </c>
      <c r="Q63">
        <v>1</v>
      </c>
      <c r="R63">
        <v>0</v>
      </c>
      <c r="S63" t="s">
        <v>2343</v>
      </c>
      <c r="T63" t="s">
        <v>2343</v>
      </c>
      <c r="U63" t="s">
        <v>2343</v>
      </c>
      <c r="V63" s="12" t="str">
        <f>IF(Tabella_SRV2K8_ZS1I[[#This Row],[CATEGORIASTAT]] &lt;&gt; Tabella_SRV2K8_ZS1I[[#This Row],[CATEGORIASTATVTE]],"NON OK","OK")</f>
        <v>OK</v>
      </c>
      <c r="W63" s="12" t="str">
        <f>IF(Tabella_SRV2K8_ZS1I[[#This Row],[GRUPPO]] &lt;&gt; Tabella_SRV2K8_ZS1I[[#This Row],[GRUPPOVTE]],"NON OK","OK")</f>
        <v>OK</v>
      </c>
    </row>
    <row r="64" spans="1:23" hidden="1">
      <c r="A64" t="s">
        <v>1934</v>
      </c>
      <c r="B64" t="s">
        <v>1874</v>
      </c>
      <c r="C64" t="s">
        <v>2469</v>
      </c>
      <c r="D64">
        <v>0</v>
      </c>
      <c r="E64" t="s">
        <v>2470</v>
      </c>
      <c r="F64" t="s">
        <v>1876</v>
      </c>
      <c r="G64" s="11" t="s">
        <v>1874</v>
      </c>
      <c r="H64" t="s">
        <v>1874</v>
      </c>
      <c r="I64" t="s">
        <v>1874</v>
      </c>
      <c r="J64" s="11" t="s">
        <v>1857</v>
      </c>
      <c r="K64" t="s">
        <v>1857</v>
      </c>
      <c r="L64" t="s">
        <v>1857</v>
      </c>
      <c r="M64" t="s">
        <v>1909</v>
      </c>
      <c r="N64" t="s">
        <v>1436</v>
      </c>
      <c r="O64">
        <v>1</v>
      </c>
      <c r="P64">
        <v>0</v>
      </c>
      <c r="Q64">
        <v>0</v>
      </c>
      <c r="R64">
        <v>0</v>
      </c>
      <c r="S64" t="s">
        <v>2343</v>
      </c>
      <c r="T64" t="s">
        <v>2343</v>
      </c>
      <c r="U64" t="s">
        <v>2413</v>
      </c>
      <c r="V64" s="12" t="str">
        <f>IF(Tabella_SRV2K8_ZS1I[[#This Row],[CATEGORIASTAT]] &lt;&gt; Tabella_SRV2K8_ZS1I[[#This Row],[CATEGORIASTATVTE]],"NON OK","OK")</f>
        <v>OK</v>
      </c>
      <c r="W64" s="12" t="str">
        <f>IF(Tabella_SRV2K8_ZS1I[[#This Row],[GRUPPO]] &lt;&gt; Tabella_SRV2K8_ZS1I[[#This Row],[GRUPPOVTE]],"NON OK","OK")</f>
        <v>OK</v>
      </c>
    </row>
    <row r="65" spans="1:23" hidden="1">
      <c r="A65" t="s">
        <v>1935</v>
      </c>
      <c r="B65" t="s">
        <v>1874</v>
      </c>
      <c r="C65" t="s">
        <v>2471</v>
      </c>
      <c r="D65">
        <v>0</v>
      </c>
      <c r="E65" t="s">
        <v>2428</v>
      </c>
      <c r="F65" t="s">
        <v>1876</v>
      </c>
      <c r="G65" s="11" t="s">
        <v>1874</v>
      </c>
      <c r="H65" t="s">
        <v>1874</v>
      </c>
      <c r="I65" t="s">
        <v>1874</v>
      </c>
      <c r="J65" s="11" t="s">
        <v>1888</v>
      </c>
      <c r="K65" t="s">
        <v>1888</v>
      </c>
      <c r="L65" t="s">
        <v>1888</v>
      </c>
      <c r="M65" t="s">
        <v>1920</v>
      </c>
      <c r="N65" t="s">
        <v>1436</v>
      </c>
      <c r="O65">
        <v>0</v>
      </c>
      <c r="P65">
        <v>1</v>
      </c>
      <c r="Q65">
        <v>1</v>
      </c>
      <c r="R65">
        <v>0</v>
      </c>
      <c r="S65" t="s">
        <v>2343</v>
      </c>
      <c r="T65" t="s">
        <v>2343</v>
      </c>
      <c r="U65" t="s">
        <v>2343</v>
      </c>
      <c r="V65" s="12" t="str">
        <f>IF(Tabella_SRV2K8_ZS1I[[#This Row],[CATEGORIASTAT]] &lt;&gt; Tabella_SRV2K8_ZS1I[[#This Row],[CATEGORIASTATVTE]],"NON OK","OK")</f>
        <v>OK</v>
      </c>
      <c r="W65" s="12" t="str">
        <f>IF(Tabella_SRV2K8_ZS1I[[#This Row],[GRUPPO]] &lt;&gt; Tabella_SRV2K8_ZS1I[[#This Row],[GRUPPOVTE]],"NON OK","OK")</f>
        <v>OK</v>
      </c>
    </row>
    <row r="66" spans="1:23" hidden="1">
      <c r="A66" t="s">
        <v>1936</v>
      </c>
      <c r="B66" t="s">
        <v>1874</v>
      </c>
      <c r="C66" t="s">
        <v>2472</v>
      </c>
      <c r="D66">
        <v>0</v>
      </c>
      <c r="E66" t="s">
        <v>2428</v>
      </c>
      <c r="F66" t="s">
        <v>1876</v>
      </c>
      <c r="G66" s="11" t="s">
        <v>1874</v>
      </c>
      <c r="H66" t="s">
        <v>1874</v>
      </c>
      <c r="I66" t="s">
        <v>1874</v>
      </c>
      <c r="J66" s="11" t="s">
        <v>1888</v>
      </c>
      <c r="K66" t="s">
        <v>1888</v>
      </c>
      <c r="L66" t="s">
        <v>1888</v>
      </c>
      <c r="M66" t="s">
        <v>1927</v>
      </c>
      <c r="N66" t="s">
        <v>1436</v>
      </c>
      <c r="O66">
        <v>1</v>
      </c>
      <c r="P66">
        <v>0</v>
      </c>
      <c r="Q66">
        <v>0</v>
      </c>
      <c r="R66">
        <v>0</v>
      </c>
      <c r="S66" t="s">
        <v>2413</v>
      </c>
      <c r="T66" t="s">
        <v>2343</v>
      </c>
      <c r="U66" t="s">
        <v>2343</v>
      </c>
      <c r="V66" s="12" t="str">
        <f>IF(Tabella_SRV2K8_ZS1I[[#This Row],[CATEGORIASTAT]] &lt;&gt; Tabella_SRV2K8_ZS1I[[#This Row],[CATEGORIASTATVTE]],"NON OK","OK")</f>
        <v>OK</v>
      </c>
      <c r="W66" s="12" t="str">
        <f>IF(Tabella_SRV2K8_ZS1I[[#This Row],[GRUPPO]] &lt;&gt; Tabella_SRV2K8_ZS1I[[#This Row],[GRUPPOVTE]],"NON OK","OK")</f>
        <v>OK</v>
      </c>
    </row>
    <row r="67" spans="1:23" hidden="1">
      <c r="A67" t="s">
        <v>1937</v>
      </c>
      <c r="B67" t="s">
        <v>1874</v>
      </c>
      <c r="C67" t="s">
        <v>2473</v>
      </c>
      <c r="D67">
        <v>0</v>
      </c>
      <c r="E67" t="s">
        <v>2428</v>
      </c>
      <c r="F67" t="s">
        <v>1842</v>
      </c>
      <c r="G67" s="11" t="s">
        <v>1874</v>
      </c>
      <c r="H67" t="s">
        <v>1874</v>
      </c>
      <c r="I67" t="s">
        <v>1874</v>
      </c>
      <c r="J67" s="11" t="s">
        <v>1871</v>
      </c>
      <c r="K67" t="s">
        <v>1871</v>
      </c>
      <c r="L67" t="s">
        <v>1871</v>
      </c>
      <c r="M67" t="s">
        <v>1938</v>
      </c>
      <c r="N67" t="s">
        <v>1436</v>
      </c>
      <c r="O67">
        <v>1</v>
      </c>
      <c r="P67">
        <v>1</v>
      </c>
      <c r="Q67">
        <v>1</v>
      </c>
      <c r="R67">
        <v>0</v>
      </c>
      <c r="S67" t="s">
        <v>2413</v>
      </c>
      <c r="T67" t="s">
        <v>2343</v>
      </c>
      <c r="U67" t="s">
        <v>2343</v>
      </c>
      <c r="V67" s="12" t="str">
        <f>IF(Tabella_SRV2K8_ZS1I[[#This Row],[CATEGORIASTAT]] &lt;&gt; Tabella_SRV2K8_ZS1I[[#This Row],[CATEGORIASTATVTE]],"NON OK","OK")</f>
        <v>OK</v>
      </c>
      <c r="W67" s="12" t="str">
        <f>IF(Tabella_SRV2K8_ZS1I[[#This Row],[GRUPPO]] &lt;&gt; Tabella_SRV2K8_ZS1I[[#This Row],[GRUPPOVTE]],"NON OK","OK")</f>
        <v>OK</v>
      </c>
    </row>
    <row r="68" spans="1:23" hidden="1">
      <c r="A68" t="s">
        <v>1939</v>
      </c>
      <c r="B68" t="s">
        <v>1874</v>
      </c>
      <c r="C68" t="s">
        <v>2474</v>
      </c>
      <c r="D68">
        <v>0</v>
      </c>
      <c r="E68" t="s">
        <v>2428</v>
      </c>
      <c r="F68" t="s">
        <v>1842</v>
      </c>
      <c r="G68" s="11" t="s">
        <v>1874</v>
      </c>
      <c r="H68" t="s">
        <v>1874</v>
      </c>
      <c r="I68" t="s">
        <v>1874</v>
      </c>
      <c r="J68" s="11" t="s">
        <v>1857</v>
      </c>
      <c r="K68" t="s">
        <v>1857</v>
      </c>
      <c r="L68" t="s">
        <v>1857</v>
      </c>
      <c r="M68" t="s">
        <v>1875</v>
      </c>
      <c r="N68" t="s">
        <v>1436</v>
      </c>
      <c r="O68">
        <v>0</v>
      </c>
      <c r="P68">
        <v>0</v>
      </c>
      <c r="Q68">
        <v>0</v>
      </c>
      <c r="R68">
        <v>0</v>
      </c>
      <c r="S68" t="s">
        <v>2343</v>
      </c>
      <c r="T68" t="s">
        <v>2343</v>
      </c>
      <c r="U68" t="s">
        <v>2343</v>
      </c>
      <c r="V68" s="12" t="str">
        <f>IF(Tabella_SRV2K8_ZS1I[[#This Row],[CATEGORIASTAT]] &lt;&gt; Tabella_SRV2K8_ZS1I[[#This Row],[CATEGORIASTATVTE]],"NON OK","OK")</f>
        <v>OK</v>
      </c>
      <c r="W68" s="12" t="str">
        <f>IF(Tabella_SRV2K8_ZS1I[[#This Row],[GRUPPO]] &lt;&gt; Tabella_SRV2K8_ZS1I[[#This Row],[GRUPPOVTE]],"NON OK","OK")</f>
        <v>OK</v>
      </c>
    </row>
    <row r="69" spans="1:23" hidden="1">
      <c r="A69" t="s">
        <v>1940</v>
      </c>
      <c r="B69" t="s">
        <v>1874</v>
      </c>
      <c r="C69" t="s">
        <v>2475</v>
      </c>
      <c r="D69">
        <v>0</v>
      </c>
      <c r="E69" t="s">
        <v>2410</v>
      </c>
      <c r="F69" t="s">
        <v>1876</v>
      </c>
      <c r="G69" s="11" t="s">
        <v>1874</v>
      </c>
      <c r="H69" t="s">
        <v>1874</v>
      </c>
      <c r="I69" t="s">
        <v>1874</v>
      </c>
      <c r="J69" s="11" t="s">
        <v>1857</v>
      </c>
      <c r="K69" t="s">
        <v>1857</v>
      </c>
      <c r="L69" t="s">
        <v>1857</v>
      </c>
      <c r="M69" t="s">
        <v>1875</v>
      </c>
      <c r="N69" t="s">
        <v>1436</v>
      </c>
      <c r="O69">
        <v>0</v>
      </c>
      <c r="P69">
        <v>0</v>
      </c>
      <c r="Q69">
        <v>0</v>
      </c>
      <c r="R69">
        <v>0</v>
      </c>
      <c r="S69" t="s">
        <v>2343</v>
      </c>
      <c r="T69" t="s">
        <v>2343</v>
      </c>
      <c r="U69" t="s">
        <v>2343</v>
      </c>
      <c r="V69" s="12" t="str">
        <f>IF(Tabella_SRV2K8_ZS1I[[#This Row],[CATEGORIASTAT]] &lt;&gt; Tabella_SRV2K8_ZS1I[[#This Row],[CATEGORIASTATVTE]],"NON OK","OK")</f>
        <v>OK</v>
      </c>
      <c r="W69" s="12" t="str">
        <f>IF(Tabella_SRV2K8_ZS1I[[#This Row],[GRUPPO]] &lt;&gt; Tabella_SRV2K8_ZS1I[[#This Row],[GRUPPOVTE]],"NON OK","OK")</f>
        <v>OK</v>
      </c>
    </row>
    <row r="70" spans="1:23" hidden="1">
      <c r="A70" t="s">
        <v>1941</v>
      </c>
      <c r="B70" t="s">
        <v>1874</v>
      </c>
      <c r="C70" t="s">
        <v>2476</v>
      </c>
      <c r="D70">
        <v>0</v>
      </c>
      <c r="E70" t="s">
        <v>2428</v>
      </c>
      <c r="F70" t="s">
        <v>1876</v>
      </c>
      <c r="G70" s="11" t="s">
        <v>1874</v>
      </c>
      <c r="H70" t="s">
        <v>1874</v>
      </c>
      <c r="I70" t="s">
        <v>1874</v>
      </c>
      <c r="J70" s="11" t="s">
        <v>1888</v>
      </c>
      <c r="K70" t="s">
        <v>1888</v>
      </c>
      <c r="L70" t="s">
        <v>1888</v>
      </c>
      <c r="M70" t="s">
        <v>1927</v>
      </c>
      <c r="N70" t="s">
        <v>1436</v>
      </c>
      <c r="O70">
        <v>1</v>
      </c>
      <c r="P70">
        <v>0</v>
      </c>
      <c r="Q70">
        <v>0</v>
      </c>
      <c r="R70">
        <v>0</v>
      </c>
      <c r="S70" t="s">
        <v>2413</v>
      </c>
      <c r="T70" t="s">
        <v>2343</v>
      </c>
      <c r="U70" t="s">
        <v>2343</v>
      </c>
      <c r="V70" s="12" t="str">
        <f>IF(Tabella_SRV2K8_ZS1I[[#This Row],[CATEGORIASTAT]] &lt;&gt; Tabella_SRV2K8_ZS1I[[#This Row],[CATEGORIASTATVTE]],"NON OK","OK")</f>
        <v>OK</v>
      </c>
      <c r="W70" s="12" t="str">
        <f>IF(Tabella_SRV2K8_ZS1I[[#This Row],[GRUPPO]] &lt;&gt; Tabella_SRV2K8_ZS1I[[#This Row],[GRUPPOVTE]],"NON OK","OK")</f>
        <v>OK</v>
      </c>
    </row>
    <row r="71" spans="1:23" hidden="1">
      <c r="A71" t="s">
        <v>1942</v>
      </c>
      <c r="B71" t="s">
        <v>1874</v>
      </c>
      <c r="C71" t="s">
        <v>2477</v>
      </c>
      <c r="D71">
        <v>0</v>
      </c>
      <c r="E71" t="s">
        <v>2428</v>
      </c>
      <c r="F71" t="s">
        <v>1876</v>
      </c>
      <c r="G71" s="11" t="s">
        <v>1874</v>
      </c>
      <c r="H71" t="s">
        <v>1874</v>
      </c>
      <c r="I71" t="s">
        <v>1874</v>
      </c>
      <c r="J71" s="11" t="s">
        <v>1888</v>
      </c>
      <c r="K71" t="s">
        <v>1888</v>
      </c>
      <c r="L71" t="s">
        <v>1888</v>
      </c>
      <c r="M71" t="s">
        <v>1927</v>
      </c>
      <c r="N71" t="s">
        <v>1436</v>
      </c>
      <c r="O71">
        <v>1</v>
      </c>
      <c r="P71">
        <v>0</v>
      </c>
      <c r="Q71">
        <v>0</v>
      </c>
      <c r="R71">
        <v>0</v>
      </c>
      <c r="S71" t="s">
        <v>2413</v>
      </c>
      <c r="T71" t="s">
        <v>2343</v>
      </c>
      <c r="U71" t="s">
        <v>2343</v>
      </c>
      <c r="V71" s="12" t="str">
        <f>IF(Tabella_SRV2K8_ZS1I[[#This Row],[CATEGORIASTAT]] &lt;&gt; Tabella_SRV2K8_ZS1I[[#This Row],[CATEGORIASTATVTE]],"NON OK","OK")</f>
        <v>OK</v>
      </c>
      <c r="W71" s="12" t="str">
        <f>IF(Tabella_SRV2K8_ZS1I[[#This Row],[GRUPPO]] &lt;&gt; Tabella_SRV2K8_ZS1I[[#This Row],[GRUPPOVTE]],"NON OK","OK")</f>
        <v>OK</v>
      </c>
    </row>
    <row r="72" spans="1:23" hidden="1">
      <c r="A72" t="s">
        <v>1943</v>
      </c>
      <c r="B72" t="s">
        <v>1874</v>
      </c>
      <c r="C72" t="s">
        <v>2478</v>
      </c>
      <c r="D72">
        <v>0</v>
      </c>
      <c r="E72" t="s">
        <v>2428</v>
      </c>
      <c r="F72" t="s">
        <v>1876</v>
      </c>
      <c r="G72" s="11" t="s">
        <v>1874</v>
      </c>
      <c r="H72" t="s">
        <v>1874</v>
      </c>
      <c r="I72" t="s">
        <v>1874</v>
      </c>
      <c r="J72" s="11" t="s">
        <v>1853</v>
      </c>
      <c r="K72" t="s">
        <v>1853</v>
      </c>
      <c r="L72" t="s">
        <v>1853</v>
      </c>
      <c r="M72" t="s">
        <v>1896</v>
      </c>
      <c r="N72" t="s">
        <v>1436</v>
      </c>
      <c r="O72">
        <v>0</v>
      </c>
      <c r="P72">
        <v>0</v>
      </c>
      <c r="Q72">
        <v>0</v>
      </c>
      <c r="R72">
        <v>0</v>
      </c>
      <c r="S72" t="s">
        <v>2343</v>
      </c>
      <c r="T72" t="s">
        <v>2343</v>
      </c>
      <c r="U72" t="s">
        <v>2343</v>
      </c>
      <c r="V72" s="12" t="str">
        <f>IF(Tabella_SRV2K8_ZS1I[[#This Row],[CATEGORIASTAT]] &lt;&gt; Tabella_SRV2K8_ZS1I[[#This Row],[CATEGORIASTATVTE]],"NON OK","OK")</f>
        <v>OK</v>
      </c>
      <c r="W72" s="12" t="str">
        <f>IF(Tabella_SRV2K8_ZS1I[[#This Row],[GRUPPO]] &lt;&gt; Tabella_SRV2K8_ZS1I[[#This Row],[GRUPPOVTE]],"NON OK","OK")</f>
        <v>OK</v>
      </c>
    </row>
    <row r="73" spans="1:23" hidden="1">
      <c r="A73" t="s">
        <v>1944</v>
      </c>
      <c r="B73" t="s">
        <v>1874</v>
      </c>
      <c r="C73" t="s">
        <v>2479</v>
      </c>
      <c r="D73">
        <v>0</v>
      </c>
      <c r="E73" t="s">
        <v>2428</v>
      </c>
      <c r="F73" t="s">
        <v>1876</v>
      </c>
      <c r="G73" s="11" t="s">
        <v>1874</v>
      </c>
      <c r="H73" t="s">
        <v>1874</v>
      </c>
      <c r="I73" t="s">
        <v>1874</v>
      </c>
      <c r="J73" s="11" t="s">
        <v>1853</v>
      </c>
      <c r="K73" t="s">
        <v>1853</v>
      </c>
      <c r="L73" t="s">
        <v>1853</v>
      </c>
      <c r="M73" t="s">
        <v>1896</v>
      </c>
      <c r="N73" t="s">
        <v>1436</v>
      </c>
      <c r="O73">
        <v>0</v>
      </c>
      <c r="P73">
        <v>0</v>
      </c>
      <c r="Q73">
        <v>0</v>
      </c>
      <c r="R73">
        <v>0</v>
      </c>
      <c r="S73" t="s">
        <v>2343</v>
      </c>
      <c r="T73" t="s">
        <v>2343</v>
      </c>
      <c r="U73" t="s">
        <v>2343</v>
      </c>
      <c r="V73" s="12" t="str">
        <f>IF(Tabella_SRV2K8_ZS1I[[#This Row],[CATEGORIASTAT]] &lt;&gt; Tabella_SRV2K8_ZS1I[[#This Row],[CATEGORIASTATVTE]],"NON OK","OK")</f>
        <v>OK</v>
      </c>
      <c r="W73" s="12" t="str">
        <f>IF(Tabella_SRV2K8_ZS1I[[#This Row],[GRUPPO]] &lt;&gt; Tabella_SRV2K8_ZS1I[[#This Row],[GRUPPOVTE]],"NON OK","OK")</f>
        <v>OK</v>
      </c>
    </row>
    <row r="74" spans="1:23" hidden="1">
      <c r="A74" t="s">
        <v>1945</v>
      </c>
      <c r="B74" t="s">
        <v>1874</v>
      </c>
      <c r="C74" t="s">
        <v>2480</v>
      </c>
      <c r="D74">
        <v>0</v>
      </c>
      <c r="E74" t="s">
        <v>2428</v>
      </c>
      <c r="F74" t="s">
        <v>1842</v>
      </c>
      <c r="G74" s="11" t="s">
        <v>1874</v>
      </c>
      <c r="H74" t="s">
        <v>1874</v>
      </c>
      <c r="I74" t="s">
        <v>1874</v>
      </c>
      <c r="J74" s="11" t="s">
        <v>1853</v>
      </c>
      <c r="K74" t="s">
        <v>1853</v>
      </c>
      <c r="L74" t="s">
        <v>1853</v>
      </c>
      <c r="M74" t="s">
        <v>1896</v>
      </c>
      <c r="N74" t="s">
        <v>1436</v>
      </c>
      <c r="O74">
        <v>0</v>
      </c>
      <c r="P74">
        <v>0</v>
      </c>
      <c r="Q74">
        <v>0</v>
      </c>
      <c r="R74">
        <v>0</v>
      </c>
      <c r="S74" t="s">
        <v>2343</v>
      </c>
      <c r="T74" t="s">
        <v>2343</v>
      </c>
      <c r="U74" t="s">
        <v>2343</v>
      </c>
      <c r="V74" s="12" t="str">
        <f>IF(Tabella_SRV2K8_ZS1I[[#This Row],[CATEGORIASTAT]] &lt;&gt; Tabella_SRV2K8_ZS1I[[#This Row],[CATEGORIASTATVTE]],"NON OK","OK")</f>
        <v>OK</v>
      </c>
      <c r="W74" s="12" t="str">
        <f>IF(Tabella_SRV2K8_ZS1I[[#This Row],[GRUPPO]] &lt;&gt; Tabella_SRV2K8_ZS1I[[#This Row],[GRUPPOVTE]],"NON OK","OK")</f>
        <v>OK</v>
      </c>
    </row>
    <row r="75" spans="1:23" hidden="1">
      <c r="A75" t="s">
        <v>1946</v>
      </c>
      <c r="B75" t="s">
        <v>1874</v>
      </c>
      <c r="C75" t="s">
        <v>2481</v>
      </c>
      <c r="D75">
        <v>0</v>
      </c>
      <c r="E75" t="s">
        <v>2428</v>
      </c>
      <c r="F75" t="s">
        <v>1842</v>
      </c>
      <c r="G75" s="11" t="s">
        <v>1874</v>
      </c>
      <c r="H75" t="s">
        <v>1874</v>
      </c>
      <c r="I75" t="s">
        <v>1874</v>
      </c>
      <c r="J75" s="11" t="s">
        <v>1853</v>
      </c>
      <c r="K75" t="s">
        <v>1853</v>
      </c>
      <c r="L75" t="s">
        <v>1853</v>
      </c>
      <c r="M75" t="s">
        <v>1896</v>
      </c>
      <c r="N75" t="s">
        <v>1436</v>
      </c>
      <c r="O75">
        <v>0</v>
      </c>
      <c r="P75">
        <v>0</v>
      </c>
      <c r="Q75">
        <v>0</v>
      </c>
      <c r="R75">
        <v>0</v>
      </c>
      <c r="S75" t="s">
        <v>2343</v>
      </c>
      <c r="T75" t="s">
        <v>2343</v>
      </c>
      <c r="U75" t="s">
        <v>2343</v>
      </c>
      <c r="V75" s="12" t="str">
        <f>IF(Tabella_SRV2K8_ZS1I[[#This Row],[CATEGORIASTAT]] &lt;&gt; Tabella_SRV2K8_ZS1I[[#This Row],[CATEGORIASTATVTE]],"NON OK","OK")</f>
        <v>OK</v>
      </c>
      <c r="W75" s="12" t="str">
        <f>IF(Tabella_SRV2K8_ZS1I[[#This Row],[GRUPPO]] &lt;&gt; Tabella_SRV2K8_ZS1I[[#This Row],[GRUPPOVTE]],"NON OK","OK")</f>
        <v>OK</v>
      </c>
    </row>
    <row r="76" spans="1:23" hidden="1">
      <c r="A76" t="s">
        <v>1947</v>
      </c>
      <c r="B76" t="s">
        <v>1874</v>
      </c>
      <c r="C76" t="s">
        <v>2482</v>
      </c>
      <c r="D76">
        <v>0</v>
      </c>
      <c r="E76" t="s">
        <v>2428</v>
      </c>
      <c r="F76" t="s">
        <v>1842</v>
      </c>
      <c r="G76" s="11" t="s">
        <v>1874</v>
      </c>
      <c r="H76" t="s">
        <v>1874</v>
      </c>
      <c r="I76" t="s">
        <v>1874</v>
      </c>
      <c r="J76" s="11" t="s">
        <v>1853</v>
      </c>
      <c r="K76" t="s">
        <v>1853</v>
      </c>
      <c r="L76" t="s">
        <v>1853</v>
      </c>
      <c r="M76" t="s">
        <v>1896</v>
      </c>
      <c r="N76" t="s">
        <v>1436</v>
      </c>
      <c r="O76">
        <v>0</v>
      </c>
      <c r="P76">
        <v>0</v>
      </c>
      <c r="Q76">
        <v>0</v>
      </c>
      <c r="R76">
        <v>0</v>
      </c>
      <c r="S76" t="s">
        <v>2343</v>
      </c>
      <c r="T76" t="s">
        <v>2343</v>
      </c>
      <c r="U76" t="s">
        <v>2343</v>
      </c>
      <c r="V76" s="12" t="str">
        <f>IF(Tabella_SRV2K8_ZS1I[[#This Row],[CATEGORIASTAT]] &lt;&gt; Tabella_SRV2K8_ZS1I[[#This Row],[CATEGORIASTATVTE]],"NON OK","OK")</f>
        <v>OK</v>
      </c>
      <c r="W76" s="12" t="str">
        <f>IF(Tabella_SRV2K8_ZS1I[[#This Row],[GRUPPO]] &lt;&gt; Tabella_SRV2K8_ZS1I[[#This Row],[GRUPPOVTE]],"NON OK","OK")</f>
        <v>OK</v>
      </c>
    </row>
    <row r="77" spans="1:23" hidden="1">
      <c r="A77" t="s">
        <v>1948</v>
      </c>
      <c r="B77" t="s">
        <v>1874</v>
      </c>
      <c r="C77" t="s">
        <v>2483</v>
      </c>
      <c r="D77">
        <v>0</v>
      </c>
      <c r="E77" t="s">
        <v>1436</v>
      </c>
      <c r="F77" t="s">
        <v>1876</v>
      </c>
      <c r="G77" s="11" t="s">
        <v>1874</v>
      </c>
      <c r="H77" t="s">
        <v>1874</v>
      </c>
      <c r="I77" t="s">
        <v>1874</v>
      </c>
      <c r="J77" s="11" t="s">
        <v>1853</v>
      </c>
      <c r="K77" t="s">
        <v>1853</v>
      </c>
      <c r="L77" t="s">
        <v>1853</v>
      </c>
      <c r="M77" t="s">
        <v>1896</v>
      </c>
      <c r="N77" t="s">
        <v>1436</v>
      </c>
      <c r="O77">
        <v>0</v>
      </c>
      <c r="P77">
        <v>0</v>
      </c>
      <c r="Q77">
        <v>0</v>
      </c>
      <c r="R77">
        <v>0</v>
      </c>
      <c r="S77" t="s">
        <v>2343</v>
      </c>
      <c r="T77" t="s">
        <v>2343</v>
      </c>
      <c r="U77" t="s">
        <v>2343</v>
      </c>
      <c r="V77" s="12" t="str">
        <f>IF(Tabella_SRV2K8_ZS1I[[#This Row],[CATEGORIASTAT]] &lt;&gt; Tabella_SRV2K8_ZS1I[[#This Row],[CATEGORIASTATVTE]],"NON OK","OK")</f>
        <v>OK</v>
      </c>
      <c r="W77" s="12" t="str">
        <f>IF(Tabella_SRV2K8_ZS1I[[#This Row],[GRUPPO]] &lt;&gt; Tabella_SRV2K8_ZS1I[[#This Row],[GRUPPOVTE]],"NON OK","OK")</f>
        <v>OK</v>
      </c>
    </row>
    <row r="78" spans="1:23" hidden="1">
      <c r="A78" t="s">
        <v>1949</v>
      </c>
      <c r="B78" t="s">
        <v>1874</v>
      </c>
      <c r="C78" t="s">
        <v>2484</v>
      </c>
      <c r="D78">
        <v>0</v>
      </c>
      <c r="E78" t="s">
        <v>2428</v>
      </c>
      <c r="F78" t="s">
        <v>1842</v>
      </c>
      <c r="G78" s="11" t="s">
        <v>1874</v>
      </c>
      <c r="H78" t="s">
        <v>1874</v>
      </c>
      <c r="I78" t="s">
        <v>1874</v>
      </c>
      <c r="J78" s="11" t="s">
        <v>1888</v>
      </c>
      <c r="K78" t="s">
        <v>1888</v>
      </c>
      <c r="L78" t="s">
        <v>1888</v>
      </c>
      <c r="M78" t="s">
        <v>1927</v>
      </c>
      <c r="N78" t="s">
        <v>1436</v>
      </c>
      <c r="O78">
        <v>1</v>
      </c>
      <c r="P78">
        <v>0</v>
      </c>
      <c r="Q78">
        <v>0</v>
      </c>
      <c r="R78">
        <v>0</v>
      </c>
      <c r="S78" t="s">
        <v>2413</v>
      </c>
      <c r="T78" t="s">
        <v>2343</v>
      </c>
      <c r="U78" t="s">
        <v>2343</v>
      </c>
      <c r="V78" s="12" t="str">
        <f>IF(Tabella_SRV2K8_ZS1I[[#This Row],[CATEGORIASTAT]] &lt;&gt; Tabella_SRV2K8_ZS1I[[#This Row],[CATEGORIASTATVTE]],"NON OK","OK")</f>
        <v>OK</v>
      </c>
      <c r="W78" s="12" t="str">
        <f>IF(Tabella_SRV2K8_ZS1I[[#This Row],[GRUPPO]] &lt;&gt; Tabella_SRV2K8_ZS1I[[#This Row],[GRUPPOVTE]],"NON OK","OK")</f>
        <v>OK</v>
      </c>
    </row>
    <row r="79" spans="1:23" hidden="1">
      <c r="A79" t="s">
        <v>1950</v>
      </c>
      <c r="B79" t="s">
        <v>1874</v>
      </c>
      <c r="C79" t="s">
        <v>2485</v>
      </c>
      <c r="D79">
        <v>0</v>
      </c>
      <c r="E79" t="s">
        <v>2428</v>
      </c>
      <c r="F79" t="s">
        <v>1842</v>
      </c>
      <c r="G79" s="11" t="s">
        <v>1874</v>
      </c>
      <c r="H79" t="s">
        <v>1874</v>
      </c>
      <c r="I79" t="s">
        <v>1874</v>
      </c>
      <c r="J79" s="11" t="s">
        <v>1853</v>
      </c>
      <c r="K79" t="s">
        <v>1853</v>
      </c>
      <c r="L79" t="s">
        <v>1853</v>
      </c>
      <c r="M79" t="s">
        <v>1896</v>
      </c>
      <c r="N79" t="s">
        <v>1436</v>
      </c>
      <c r="O79">
        <v>1</v>
      </c>
      <c r="P79">
        <v>0</v>
      </c>
      <c r="Q79">
        <v>0</v>
      </c>
      <c r="R79">
        <v>0</v>
      </c>
      <c r="S79" t="s">
        <v>2343</v>
      </c>
      <c r="T79" t="s">
        <v>2343</v>
      </c>
      <c r="U79" t="s">
        <v>2413</v>
      </c>
      <c r="V79" s="12" t="str">
        <f>IF(Tabella_SRV2K8_ZS1I[[#This Row],[CATEGORIASTAT]] &lt;&gt; Tabella_SRV2K8_ZS1I[[#This Row],[CATEGORIASTATVTE]],"NON OK","OK")</f>
        <v>OK</v>
      </c>
      <c r="W79" s="12" t="str">
        <f>IF(Tabella_SRV2K8_ZS1I[[#This Row],[GRUPPO]] &lt;&gt; Tabella_SRV2K8_ZS1I[[#This Row],[GRUPPOVTE]],"NON OK","OK")</f>
        <v>OK</v>
      </c>
    </row>
    <row r="80" spans="1:23" hidden="1">
      <c r="A80" t="s">
        <v>1951</v>
      </c>
      <c r="B80" t="s">
        <v>1874</v>
      </c>
      <c r="C80" t="s">
        <v>2486</v>
      </c>
      <c r="D80">
        <v>0</v>
      </c>
      <c r="E80" t="s">
        <v>2428</v>
      </c>
      <c r="F80" t="s">
        <v>1842</v>
      </c>
      <c r="G80" s="11" t="s">
        <v>1874</v>
      </c>
      <c r="H80" t="s">
        <v>1874</v>
      </c>
      <c r="I80" t="s">
        <v>1874</v>
      </c>
      <c r="J80" s="11" t="s">
        <v>1853</v>
      </c>
      <c r="K80" t="s">
        <v>1853</v>
      </c>
      <c r="L80" t="s">
        <v>1853</v>
      </c>
      <c r="M80" t="s">
        <v>1896</v>
      </c>
      <c r="N80" t="s">
        <v>1436</v>
      </c>
      <c r="O80">
        <v>1</v>
      </c>
      <c r="P80">
        <v>0</v>
      </c>
      <c r="Q80">
        <v>0</v>
      </c>
      <c r="R80">
        <v>0</v>
      </c>
      <c r="S80" t="s">
        <v>2343</v>
      </c>
      <c r="T80" t="s">
        <v>2413</v>
      </c>
      <c r="U80" t="s">
        <v>2343</v>
      </c>
      <c r="V80" s="12" t="str">
        <f>IF(Tabella_SRV2K8_ZS1I[[#This Row],[CATEGORIASTAT]] &lt;&gt; Tabella_SRV2K8_ZS1I[[#This Row],[CATEGORIASTATVTE]],"NON OK","OK")</f>
        <v>OK</v>
      </c>
      <c r="W80" s="12" t="str">
        <f>IF(Tabella_SRV2K8_ZS1I[[#This Row],[GRUPPO]] &lt;&gt; Tabella_SRV2K8_ZS1I[[#This Row],[GRUPPOVTE]],"NON OK","OK")</f>
        <v>OK</v>
      </c>
    </row>
    <row r="81" spans="1:23" hidden="1">
      <c r="A81" t="s">
        <v>1952</v>
      </c>
      <c r="B81" t="s">
        <v>1874</v>
      </c>
      <c r="C81" t="s">
        <v>2487</v>
      </c>
      <c r="D81">
        <v>0</v>
      </c>
      <c r="E81" t="s">
        <v>1436</v>
      </c>
      <c r="F81" t="s">
        <v>1842</v>
      </c>
      <c r="G81" s="11" t="s">
        <v>1874</v>
      </c>
      <c r="H81" t="s">
        <v>1874</v>
      </c>
      <c r="I81" t="s">
        <v>1874</v>
      </c>
      <c r="J81" s="11" t="s">
        <v>1853</v>
      </c>
      <c r="K81" t="s">
        <v>1853</v>
      </c>
      <c r="L81" t="s">
        <v>1853</v>
      </c>
      <c r="M81" t="s">
        <v>1896</v>
      </c>
      <c r="N81" t="s">
        <v>1436</v>
      </c>
      <c r="O81">
        <v>0</v>
      </c>
      <c r="P81">
        <v>0</v>
      </c>
      <c r="Q81">
        <v>0</v>
      </c>
      <c r="R81">
        <v>0</v>
      </c>
      <c r="S81" t="s">
        <v>2343</v>
      </c>
      <c r="T81" t="s">
        <v>2343</v>
      </c>
      <c r="U81" t="s">
        <v>2343</v>
      </c>
      <c r="V81" s="12" t="str">
        <f>IF(Tabella_SRV2K8_ZS1I[[#This Row],[CATEGORIASTAT]] &lt;&gt; Tabella_SRV2K8_ZS1I[[#This Row],[CATEGORIASTATVTE]],"NON OK","OK")</f>
        <v>OK</v>
      </c>
      <c r="W81" s="12" t="str">
        <f>IF(Tabella_SRV2K8_ZS1I[[#This Row],[GRUPPO]] &lt;&gt; Tabella_SRV2K8_ZS1I[[#This Row],[GRUPPOVTE]],"NON OK","OK")</f>
        <v>OK</v>
      </c>
    </row>
    <row r="82" spans="1:23" hidden="1">
      <c r="A82" t="s">
        <v>1953</v>
      </c>
      <c r="B82" t="s">
        <v>1874</v>
      </c>
      <c r="C82" t="s">
        <v>2488</v>
      </c>
      <c r="D82">
        <v>0</v>
      </c>
      <c r="E82" t="s">
        <v>2428</v>
      </c>
      <c r="F82" t="s">
        <v>1842</v>
      </c>
      <c r="G82" s="11" t="s">
        <v>1874</v>
      </c>
      <c r="H82" t="s">
        <v>1874</v>
      </c>
      <c r="I82" t="s">
        <v>1874</v>
      </c>
      <c r="J82" s="11" t="s">
        <v>1853</v>
      </c>
      <c r="K82" t="s">
        <v>1853</v>
      </c>
      <c r="L82" t="s">
        <v>1853</v>
      </c>
      <c r="M82" t="s">
        <v>1896</v>
      </c>
      <c r="N82" t="s">
        <v>1436</v>
      </c>
      <c r="O82">
        <v>0</v>
      </c>
      <c r="P82">
        <v>0</v>
      </c>
      <c r="Q82">
        <v>0</v>
      </c>
      <c r="R82">
        <v>0</v>
      </c>
      <c r="S82" t="s">
        <v>2343</v>
      </c>
      <c r="T82" t="s">
        <v>2343</v>
      </c>
      <c r="U82" t="s">
        <v>2343</v>
      </c>
      <c r="V82" s="12" t="str">
        <f>IF(Tabella_SRV2K8_ZS1I[[#This Row],[CATEGORIASTAT]] &lt;&gt; Tabella_SRV2K8_ZS1I[[#This Row],[CATEGORIASTATVTE]],"NON OK","OK")</f>
        <v>OK</v>
      </c>
      <c r="W82" s="12" t="str">
        <f>IF(Tabella_SRV2K8_ZS1I[[#This Row],[GRUPPO]] &lt;&gt; Tabella_SRV2K8_ZS1I[[#This Row],[GRUPPOVTE]],"NON OK","OK")</f>
        <v>OK</v>
      </c>
    </row>
    <row r="83" spans="1:23" hidden="1">
      <c r="A83" t="s">
        <v>1954</v>
      </c>
      <c r="B83" t="s">
        <v>1874</v>
      </c>
      <c r="C83" t="s">
        <v>2489</v>
      </c>
      <c r="D83">
        <v>0</v>
      </c>
      <c r="E83" t="s">
        <v>2428</v>
      </c>
      <c r="F83" t="s">
        <v>1842</v>
      </c>
      <c r="G83" s="11" t="s">
        <v>1874</v>
      </c>
      <c r="H83" t="s">
        <v>1874</v>
      </c>
      <c r="I83" t="s">
        <v>1874</v>
      </c>
      <c r="J83" s="11" t="s">
        <v>1853</v>
      </c>
      <c r="K83" t="s">
        <v>1853</v>
      </c>
      <c r="L83" t="s">
        <v>1853</v>
      </c>
      <c r="M83" t="s">
        <v>1896</v>
      </c>
      <c r="N83" t="s">
        <v>1436</v>
      </c>
      <c r="O83">
        <v>0</v>
      </c>
      <c r="P83">
        <v>0</v>
      </c>
      <c r="Q83">
        <v>0</v>
      </c>
      <c r="R83">
        <v>0</v>
      </c>
      <c r="S83" t="s">
        <v>2343</v>
      </c>
      <c r="T83" t="s">
        <v>2343</v>
      </c>
      <c r="U83" t="s">
        <v>2343</v>
      </c>
      <c r="V83" s="12" t="str">
        <f>IF(Tabella_SRV2K8_ZS1I[[#This Row],[CATEGORIASTAT]] &lt;&gt; Tabella_SRV2K8_ZS1I[[#This Row],[CATEGORIASTATVTE]],"NON OK","OK")</f>
        <v>OK</v>
      </c>
      <c r="W83" s="12" t="str">
        <f>IF(Tabella_SRV2K8_ZS1I[[#This Row],[GRUPPO]] &lt;&gt; Tabella_SRV2K8_ZS1I[[#This Row],[GRUPPOVTE]],"NON OK","OK")</f>
        <v>OK</v>
      </c>
    </row>
    <row r="84" spans="1:23" hidden="1">
      <c r="A84" t="s">
        <v>1955</v>
      </c>
      <c r="B84" t="s">
        <v>1874</v>
      </c>
      <c r="C84" t="s">
        <v>2490</v>
      </c>
      <c r="D84">
        <v>0</v>
      </c>
      <c r="E84" t="s">
        <v>2428</v>
      </c>
      <c r="F84" t="s">
        <v>1876</v>
      </c>
      <c r="G84" s="11" t="s">
        <v>1874</v>
      </c>
      <c r="H84" t="s">
        <v>1874</v>
      </c>
      <c r="I84" t="s">
        <v>1874</v>
      </c>
      <c r="J84" s="11" t="s">
        <v>1888</v>
      </c>
      <c r="K84" t="s">
        <v>1888</v>
      </c>
      <c r="L84" t="s">
        <v>1888</v>
      </c>
      <c r="M84" t="s">
        <v>1900</v>
      </c>
      <c r="N84" t="s">
        <v>1436</v>
      </c>
      <c r="O84">
        <v>1</v>
      </c>
      <c r="P84">
        <v>0</v>
      </c>
      <c r="Q84">
        <v>0</v>
      </c>
      <c r="R84">
        <v>0</v>
      </c>
      <c r="S84" t="s">
        <v>2413</v>
      </c>
      <c r="T84" t="s">
        <v>2343</v>
      </c>
      <c r="U84" t="s">
        <v>2343</v>
      </c>
      <c r="V84" s="12" t="str">
        <f>IF(Tabella_SRV2K8_ZS1I[[#This Row],[CATEGORIASTAT]] &lt;&gt; Tabella_SRV2K8_ZS1I[[#This Row],[CATEGORIASTATVTE]],"NON OK","OK")</f>
        <v>OK</v>
      </c>
      <c r="W84" s="12" t="str">
        <f>IF(Tabella_SRV2K8_ZS1I[[#This Row],[GRUPPO]] &lt;&gt; Tabella_SRV2K8_ZS1I[[#This Row],[GRUPPOVTE]],"NON OK","OK")</f>
        <v>OK</v>
      </c>
    </row>
    <row r="85" spans="1:23" hidden="1">
      <c r="A85" t="s">
        <v>1956</v>
      </c>
      <c r="B85" t="s">
        <v>1874</v>
      </c>
      <c r="C85" t="s">
        <v>2491</v>
      </c>
      <c r="D85">
        <v>0</v>
      </c>
      <c r="E85" t="s">
        <v>2428</v>
      </c>
      <c r="F85" t="s">
        <v>1876</v>
      </c>
      <c r="G85" s="11" t="s">
        <v>1874</v>
      </c>
      <c r="H85" t="s">
        <v>1874</v>
      </c>
      <c r="I85" t="s">
        <v>1874</v>
      </c>
      <c r="J85" s="11" t="s">
        <v>1853</v>
      </c>
      <c r="K85" t="s">
        <v>1853</v>
      </c>
      <c r="L85" t="s">
        <v>1853</v>
      </c>
      <c r="M85" t="s">
        <v>1896</v>
      </c>
      <c r="N85" t="s">
        <v>1436</v>
      </c>
      <c r="O85">
        <v>1</v>
      </c>
      <c r="P85">
        <v>0</v>
      </c>
      <c r="Q85">
        <v>0</v>
      </c>
      <c r="R85">
        <v>0</v>
      </c>
      <c r="S85" t="s">
        <v>2343</v>
      </c>
      <c r="T85" t="s">
        <v>2343</v>
      </c>
      <c r="U85" t="s">
        <v>2413</v>
      </c>
      <c r="V85" s="12" t="str">
        <f>IF(Tabella_SRV2K8_ZS1I[[#This Row],[CATEGORIASTAT]] &lt;&gt; Tabella_SRV2K8_ZS1I[[#This Row],[CATEGORIASTATVTE]],"NON OK","OK")</f>
        <v>OK</v>
      </c>
      <c r="W85" s="12" t="str">
        <f>IF(Tabella_SRV2K8_ZS1I[[#This Row],[GRUPPO]] &lt;&gt; Tabella_SRV2K8_ZS1I[[#This Row],[GRUPPOVTE]],"NON OK","OK")</f>
        <v>OK</v>
      </c>
    </row>
    <row r="86" spans="1:23" hidden="1">
      <c r="A86" t="s">
        <v>1957</v>
      </c>
      <c r="B86" t="s">
        <v>1874</v>
      </c>
      <c r="C86" t="s">
        <v>2492</v>
      </c>
      <c r="D86">
        <v>0</v>
      </c>
      <c r="E86" t="s">
        <v>2428</v>
      </c>
      <c r="F86" t="s">
        <v>1876</v>
      </c>
      <c r="G86" s="11" t="s">
        <v>1874</v>
      </c>
      <c r="H86" t="s">
        <v>1874</v>
      </c>
      <c r="I86" t="s">
        <v>1874</v>
      </c>
      <c r="J86" s="11" t="s">
        <v>1853</v>
      </c>
      <c r="K86" t="s">
        <v>1853</v>
      </c>
      <c r="L86" t="s">
        <v>1853</v>
      </c>
      <c r="M86" t="s">
        <v>1896</v>
      </c>
      <c r="N86" t="s">
        <v>1436</v>
      </c>
      <c r="O86">
        <v>0</v>
      </c>
      <c r="P86">
        <v>0</v>
      </c>
      <c r="Q86">
        <v>0</v>
      </c>
      <c r="R86">
        <v>0</v>
      </c>
      <c r="S86" t="s">
        <v>2343</v>
      </c>
      <c r="T86" t="s">
        <v>2343</v>
      </c>
      <c r="U86" t="s">
        <v>2343</v>
      </c>
      <c r="V86" s="12" t="str">
        <f>IF(Tabella_SRV2K8_ZS1I[[#This Row],[CATEGORIASTAT]] &lt;&gt; Tabella_SRV2K8_ZS1I[[#This Row],[CATEGORIASTATVTE]],"NON OK","OK")</f>
        <v>OK</v>
      </c>
      <c r="W86" s="12" t="str">
        <f>IF(Tabella_SRV2K8_ZS1I[[#This Row],[GRUPPO]] &lt;&gt; Tabella_SRV2K8_ZS1I[[#This Row],[GRUPPOVTE]],"NON OK","OK")</f>
        <v>OK</v>
      </c>
    </row>
    <row r="87" spans="1:23" hidden="1">
      <c r="A87" t="s">
        <v>1958</v>
      </c>
      <c r="B87" t="s">
        <v>1874</v>
      </c>
      <c r="C87" t="s">
        <v>2493</v>
      </c>
      <c r="D87">
        <v>0</v>
      </c>
      <c r="E87" t="s">
        <v>2428</v>
      </c>
      <c r="F87" t="s">
        <v>1842</v>
      </c>
      <c r="G87" s="11" t="s">
        <v>1874</v>
      </c>
      <c r="H87" t="s">
        <v>1874</v>
      </c>
      <c r="I87" t="s">
        <v>1874</v>
      </c>
      <c r="J87" s="11" t="s">
        <v>1888</v>
      </c>
      <c r="K87" t="s">
        <v>1888</v>
      </c>
      <c r="L87" t="s">
        <v>1888</v>
      </c>
      <c r="M87" t="s">
        <v>1900</v>
      </c>
      <c r="N87" t="s">
        <v>1436</v>
      </c>
      <c r="O87">
        <v>1</v>
      </c>
      <c r="P87">
        <v>0</v>
      </c>
      <c r="Q87">
        <v>0</v>
      </c>
      <c r="R87">
        <v>0</v>
      </c>
      <c r="S87" t="s">
        <v>2413</v>
      </c>
      <c r="T87" t="s">
        <v>2343</v>
      </c>
      <c r="U87" t="s">
        <v>2343</v>
      </c>
      <c r="V87" s="12" t="str">
        <f>IF(Tabella_SRV2K8_ZS1I[[#This Row],[CATEGORIASTAT]] &lt;&gt; Tabella_SRV2K8_ZS1I[[#This Row],[CATEGORIASTATVTE]],"NON OK","OK")</f>
        <v>OK</v>
      </c>
      <c r="W87" s="12" t="str">
        <f>IF(Tabella_SRV2K8_ZS1I[[#This Row],[GRUPPO]] &lt;&gt; Tabella_SRV2K8_ZS1I[[#This Row],[GRUPPOVTE]],"NON OK","OK")</f>
        <v>OK</v>
      </c>
    </row>
    <row r="88" spans="1:23" hidden="1">
      <c r="A88" t="s">
        <v>1959</v>
      </c>
      <c r="B88" t="s">
        <v>1874</v>
      </c>
      <c r="C88" t="s">
        <v>2494</v>
      </c>
      <c r="D88">
        <v>0</v>
      </c>
      <c r="E88" t="s">
        <v>2428</v>
      </c>
      <c r="F88" t="s">
        <v>1842</v>
      </c>
      <c r="G88" s="11" t="s">
        <v>1874</v>
      </c>
      <c r="H88" t="s">
        <v>1874</v>
      </c>
      <c r="I88" t="s">
        <v>1874</v>
      </c>
      <c r="J88" s="11" t="s">
        <v>1853</v>
      </c>
      <c r="K88" t="s">
        <v>1853</v>
      </c>
      <c r="L88" t="s">
        <v>1853</v>
      </c>
      <c r="M88" t="s">
        <v>1896</v>
      </c>
      <c r="N88" t="s">
        <v>1436</v>
      </c>
      <c r="O88">
        <v>0</v>
      </c>
      <c r="P88">
        <v>0</v>
      </c>
      <c r="Q88">
        <v>0</v>
      </c>
      <c r="R88">
        <v>0</v>
      </c>
      <c r="S88" t="s">
        <v>2343</v>
      </c>
      <c r="T88" t="s">
        <v>2343</v>
      </c>
      <c r="U88" t="s">
        <v>2343</v>
      </c>
      <c r="V88" s="12" t="str">
        <f>IF(Tabella_SRV2K8_ZS1I[[#This Row],[CATEGORIASTAT]] &lt;&gt; Tabella_SRV2K8_ZS1I[[#This Row],[CATEGORIASTATVTE]],"NON OK","OK")</f>
        <v>OK</v>
      </c>
      <c r="W88" s="12" t="str">
        <f>IF(Tabella_SRV2K8_ZS1I[[#This Row],[GRUPPO]] &lt;&gt; Tabella_SRV2K8_ZS1I[[#This Row],[GRUPPOVTE]],"NON OK","OK")</f>
        <v>OK</v>
      </c>
    </row>
    <row r="89" spans="1:23" hidden="1">
      <c r="A89" t="s">
        <v>1960</v>
      </c>
      <c r="B89" t="s">
        <v>1874</v>
      </c>
      <c r="C89" t="s">
        <v>2495</v>
      </c>
      <c r="D89">
        <v>0</v>
      </c>
      <c r="E89" t="s">
        <v>2428</v>
      </c>
      <c r="F89" t="s">
        <v>1876</v>
      </c>
      <c r="G89" s="11" t="s">
        <v>1874</v>
      </c>
      <c r="H89" t="s">
        <v>1874</v>
      </c>
      <c r="I89" t="s">
        <v>1874</v>
      </c>
      <c r="J89" s="11" t="s">
        <v>1853</v>
      </c>
      <c r="K89" t="s">
        <v>1853</v>
      </c>
      <c r="L89" t="s">
        <v>1853</v>
      </c>
      <c r="M89" t="s">
        <v>1896</v>
      </c>
      <c r="N89" t="s">
        <v>1436</v>
      </c>
      <c r="O89">
        <v>1</v>
      </c>
      <c r="P89">
        <v>0</v>
      </c>
      <c r="Q89">
        <v>0</v>
      </c>
      <c r="R89">
        <v>0</v>
      </c>
      <c r="S89" t="s">
        <v>2413</v>
      </c>
      <c r="T89" t="s">
        <v>2343</v>
      </c>
      <c r="U89" t="s">
        <v>2343</v>
      </c>
      <c r="V89" s="12" t="str">
        <f>IF(Tabella_SRV2K8_ZS1I[[#This Row],[CATEGORIASTAT]] &lt;&gt; Tabella_SRV2K8_ZS1I[[#This Row],[CATEGORIASTATVTE]],"NON OK","OK")</f>
        <v>OK</v>
      </c>
      <c r="W89" s="12" t="str">
        <f>IF(Tabella_SRV2K8_ZS1I[[#This Row],[GRUPPO]] &lt;&gt; Tabella_SRV2K8_ZS1I[[#This Row],[GRUPPOVTE]],"NON OK","OK")</f>
        <v>OK</v>
      </c>
    </row>
    <row r="90" spans="1:23" hidden="1">
      <c r="A90" t="s">
        <v>1961</v>
      </c>
      <c r="B90" t="s">
        <v>1874</v>
      </c>
      <c r="C90" t="s">
        <v>2496</v>
      </c>
      <c r="D90">
        <v>0</v>
      </c>
      <c r="E90" t="s">
        <v>2428</v>
      </c>
      <c r="F90" t="s">
        <v>1876</v>
      </c>
      <c r="G90" s="11" t="s">
        <v>1874</v>
      </c>
      <c r="H90" t="s">
        <v>1874</v>
      </c>
      <c r="I90" t="s">
        <v>1874</v>
      </c>
      <c r="J90" s="11" t="s">
        <v>1888</v>
      </c>
      <c r="K90" t="s">
        <v>1888</v>
      </c>
      <c r="L90" t="s">
        <v>1888</v>
      </c>
      <c r="M90" t="s">
        <v>1900</v>
      </c>
      <c r="N90" t="s">
        <v>1436</v>
      </c>
      <c r="O90">
        <v>1</v>
      </c>
      <c r="P90">
        <v>0</v>
      </c>
      <c r="Q90">
        <v>0</v>
      </c>
      <c r="R90">
        <v>0</v>
      </c>
      <c r="S90" t="s">
        <v>2413</v>
      </c>
      <c r="T90" t="s">
        <v>2343</v>
      </c>
      <c r="U90" t="s">
        <v>2343</v>
      </c>
      <c r="V90" s="12" t="str">
        <f>IF(Tabella_SRV2K8_ZS1I[[#This Row],[CATEGORIASTAT]] &lt;&gt; Tabella_SRV2K8_ZS1I[[#This Row],[CATEGORIASTATVTE]],"NON OK","OK")</f>
        <v>OK</v>
      </c>
      <c r="W90" s="12" t="str">
        <f>IF(Tabella_SRV2K8_ZS1I[[#This Row],[GRUPPO]] &lt;&gt; Tabella_SRV2K8_ZS1I[[#This Row],[GRUPPOVTE]],"NON OK","OK")</f>
        <v>OK</v>
      </c>
    </row>
    <row r="91" spans="1:23" hidden="1">
      <c r="A91" t="s">
        <v>1962</v>
      </c>
      <c r="B91" t="s">
        <v>1874</v>
      </c>
      <c r="C91" t="s">
        <v>2497</v>
      </c>
      <c r="D91">
        <v>0</v>
      </c>
      <c r="E91" t="s">
        <v>2428</v>
      </c>
      <c r="F91" t="s">
        <v>1842</v>
      </c>
      <c r="G91" s="11" t="s">
        <v>1874</v>
      </c>
      <c r="H91" t="s">
        <v>1874</v>
      </c>
      <c r="I91" t="s">
        <v>1874</v>
      </c>
      <c r="J91" s="11" t="s">
        <v>1888</v>
      </c>
      <c r="K91" t="s">
        <v>1888</v>
      </c>
      <c r="L91" t="s">
        <v>1888</v>
      </c>
      <c r="M91" t="s">
        <v>1900</v>
      </c>
      <c r="N91" t="s">
        <v>1436</v>
      </c>
      <c r="O91">
        <v>1</v>
      </c>
      <c r="P91">
        <v>1</v>
      </c>
      <c r="Q91">
        <v>0</v>
      </c>
      <c r="R91">
        <v>0</v>
      </c>
      <c r="S91" t="s">
        <v>2413</v>
      </c>
      <c r="T91" t="s">
        <v>2343</v>
      </c>
      <c r="U91" t="s">
        <v>2343</v>
      </c>
      <c r="V91" s="12" t="str">
        <f>IF(Tabella_SRV2K8_ZS1I[[#This Row],[CATEGORIASTAT]] &lt;&gt; Tabella_SRV2K8_ZS1I[[#This Row],[CATEGORIASTATVTE]],"NON OK","OK")</f>
        <v>OK</v>
      </c>
      <c r="W91" s="12" t="str">
        <f>IF(Tabella_SRV2K8_ZS1I[[#This Row],[GRUPPO]] &lt;&gt; Tabella_SRV2K8_ZS1I[[#This Row],[GRUPPOVTE]],"NON OK","OK")</f>
        <v>OK</v>
      </c>
    </row>
    <row r="92" spans="1:23" hidden="1">
      <c r="A92" t="s">
        <v>1963</v>
      </c>
      <c r="B92" t="s">
        <v>1874</v>
      </c>
      <c r="C92" t="s">
        <v>2498</v>
      </c>
      <c r="D92">
        <v>0</v>
      </c>
      <c r="E92" t="s">
        <v>2428</v>
      </c>
      <c r="F92" t="s">
        <v>1876</v>
      </c>
      <c r="G92" s="11" t="s">
        <v>1874</v>
      </c>
      <c r="H92" t="s">
        <v>1874</v>
      </c>
      <c r="I92" t="s">
        <v>1874</v>
      </c>
      <c r="J92" s="11" t="s">
        <v>1853</v>
      </c>
      <c r="K92" t="s">
        <v>1853</v>
      </c>
      <c r="L92" t="s">
        <v>1853</v>
      </c>
      <c r="M92" t="s">
        <v>1964</v>
      </c>
      <c r="N92" t="s">
        <v>1436</v>
      </c>
      <c r="O92">
        <v>1</v>
      </c>
      <c r="P92">
        <v>1</v>
      </c>
      <c r="Q92">
        <v>1</v>
      </c>
      <c r="R92">
        <v>0</v>
      </c>
      <c r="S92" t="s">
        <v>2343</v>
      </c>
      <c r="T92" t="s">
        <v>2413</v>
      </c>
      <c r="U92" t="s">
        <v>2343</v>
      </c>
      <c r="V92" s="12" t="str">
        <f>IF(Tabella_SRV2K8_ZS1I[[#This Row],[CATEGORIASTAT]] &lt;&gt; Tabella_SRV2K8_ZS1I[[#This Row],[CATEGORIASTATVTE]],"NON OK","OK")</f>
        <v>OK</v>
      </c>
      <c r="W92" s="12" t="str">
        <f>IF(Tabella_SRV2K8_ZS1I[[#This Row],[GRUPPO]] &lt;&gt; Tabella_SRV2K8_ZS1I[[#This Row],[GRUPPOVTE]],"NON OK","OK")</f>
        <v>OK</v>
      </c>
    </row>
    <row r="93" spans="1:23" hidden="1">
      <c r="A93" t="s">
        <v>1965</v>
      </c>
      <c r="B93" t="s">
        <v>1874</v>
      </c>
      <c r="C93" t="s">
        <v>2499</v>
      </c>
      <c r="D93">
        <v>0</v>
      </c>
      <c r="E93" t="s">
        <v>2428</v>
      </c>
      <c r="F93" t="s">
        <v>1842</v>
      </c>
      <c r="G93" s="11" t="s">
        <v>1874</v>
      </c>
      <c r="H93" t="s">
        <v>1874</v>
      </c>
      <c r="I93" t="s">
        <v>1874</v>
      </c>
      <c r="J93" s="11" t="s">
        <v>1888</v>
      </c>
      <c r="K93" t="s">
        <v>1888</v>
      </c>
      <c r="L93" t="s">
        <v>1888</v>
      </c>
      <c r="M93" t="s">
        <v>1900</v>
      </c>
      <c r="N93" t="s">
        <v>1436</v>
      </c>
      <c r="O93">
        <v>1</v>
      </c>
      <c r="P93">
        <v>1</v>
      </c>
      <c r="Q93">
        <v>0</v>
      </c>
      <c r="R93">
        <v>0</v>
      </c>
      <c r="S93" t="s">
        <v>2413</v>
      </c>
      <c r="T93" t="s">
        <v>2343</v>
      </c>
      <c r="U93" t="s">
        <v>2343</v>
      </c>
      <c r="V93" s="12" t="str">
        <f>IF(Tabella_SRV2K8_ZS1I[[#This Row],[CATEGORIASTAT]] &lt;&gt; Tabella_SRV2K8_ZS1I[[#This Row],[CATEGORIASTATVTE]],"NON OK","OK")</f>
        <v>OK</v>
      </c>
      <c r="W93" s="12" t="str">
        <f>IF(Tabella_SRV2K8_ZS1I[[#This Row],[GRUPPO]] &lt;&gt; Tabella_SRV2K8_ZS1I[[#This Row],[GRUPPOVTE]],"NON OK","OK")</f>
        <v>OK</v>
      </c>
    </row>
    <row r="94" spans="1:23" hidden="1">
      <c r="A94" t="s">
        <v>1966</v>
      </c>
      <c r="B94" t="s">
        <v>1874</v>
      </c>
      <c r="C94" t="s">
        <v>2500</v>
      </c>
      <c r="D94">
        <v>0</v>
      </c>
      <c r="E94" t="s">
        <v>2428</v>
      </c>
      <c r="F94" t="s">
        <v>1876</v>
      </c>
      <c r="G94" s="11" t="s">
        <v>1874</v>
      </c>
      <c r="H94" t="s">
        <v>1874</v>
      </c>
      <c r="I94" t="s">
        <v>1874</v>
      </c>
      <c r="J94" s="11" t="s">
        <v>1888</v>
      </c>
      <c r="K94" t="s">
        <v>1888</v>
      </c>
      <c r="L94" t="s">
        <v>1888</v>
      </c>
      <c r="M94" t="s">
        <v>1967</v>
      </c>
      <c r="N94" t="s">
        <v>1436</v>
      </c>
      <c r="O94">
        <v>1</v>
      </c>
      <c r="P94">
        <v>0</v>
      </c>
      <c r="Q94">
        <v>0</v>
      </c>
      <c r="R94">
        <v>0</v>
      </c>
      <c r="S94" t="s">
        <v>2343</v>
      </c>
      <c r="T94" t="s">
        <v>2413</v>
      </c>
      <c r="U94" t="s">
        <v>2343</v>
      </c>
      <c r="V94" s="12" t="str">
        <f>IF(Tabella_SRV2K8_ZS1I[[#This Row],[CATEGORIASTAT]] &lt;&gt; Tabella_SRV2K8_ZS1I[[#This Row],[CATEGORIASTATVTE]],"NON OK","OK")</f>
        <v>OK</v>
      </c>
      <c r="W94" s="12" t="str">
        <f>IF(Tabella_SRV2K8_ZS1I[[#This Row],[GRUPPO]] &lt;&gt; Tabella_SRV2K8_ZS1I[[#This Row],[GRUPPOVTE]],"NON OK","OK")</f>
        <v>OK</v>
      </c>
    </row>
    <row r="95" spans="1:23" hidden="1">
      <c r="A95" t="s">
        <v>1968</v>
      </c>
      <c r="B95" t="s">
        <v>1874</v>
      </c>
      <c r="C95" t="s">
        <v>2501</v>
      </c>
      <c r="D95">
        <v>0</v>
      </c>
      <c r="E95" t="s">
        <v>1436</v>
      </c>
      <c r="F95" t="s">
        <v>1842</v>
      </c>
      <c r="G95" s="11" t="s">
        <v>1874</v>
      </c>
      <c r="H95" t="s">
        <v>1874</v>
      </c>
      <c r="I95" t="s">
        <v>1874</v>
      </c>
      <c r="J95" s="11" t="s">
        <v>1853</v>
      </c>
      <c r="K95" t="s">
        <v>1853</v>
      </c>
      <c r="L95" t="s">
        <v>1853</v>
      </c>
      <c r="M95" t="s">
        <v>1896</v>
      </c>
      <c r="N95" t="s">
        <v>1436</v>
      </c>
      <c r="O95">
        <v>0</v>
      </c>
      <c r="P95">
        <v>0</v>
      </c>
      <c r="Q95">
        <v>0</v>
      </c>
      <c r="R95">
        <v>0</v>
      </c>
      <c r="S95" t="s">
        <v>2343</v>
      </c>
      <c r="T95" t="s">
        <v>2343</v>
      </c>
      <c r="U95" t="s">
        <v>2343</v>
      </c>
      <c r="V95" s="12" t="str">
        <f>IF(Tabella_SRV2K8_ZS1I[[#This Row],[CATEGORIASTAT]] &lt;&gt; Tabella_SRV2K8_ZS1I[[#This Row],[CATEGORIASTATVTE]],"NON OK","OK")</f>
        <v>OK</v>
      </c>
      <c r="W95" s="12" t="str">
        <f>IF(Tabella_SRV2K8_ZS1I[[#This Row],[GRUPPO]] &lt;&gt; Tabella_SRV2K8_ZS1I[[#This Row],[GRUPPOVTE]],"NON OK","OK")</f>
        <v>OK</v>
      </c>
    </row>
    <row r="96" spans="1:23" hidden="1">
      <c r="A96" t="s">
        <v>1969</v>
      </c>
      <c r="B96" t="s">
        <v>1874</v>
      </c>
      <c r="C96" t="s">
        <v>2502</v>
      </c>
      <c r="D96">
        <v>0</v>
      </c>
      <c r="E96" t="s">
        <v>2428</v>
      </c>
      <c r="F96" t="s">
        <v>1842</v>
      </c>
      <c r="G96" s="11" t="s">
        <v>1874</v>
      </c>
      <c r="H96" t="s">
        <v>1874</v>
      </c>
      <c r="I96" t="s">
        <v>1874</v>
      </c>
      <c r="J96" s="11" t="s">
        <v>1853</v>
      </c>
      <c r="K96" t="s">
        <v>1853</v>
      </c>
      <c r="L96" t="s">
        <v>1853</v>
      </c>
      <c r="M96" t="s">
        <v>1896</v>
      </c>
      <c r="N96" t="s">
        <v>1436</v>
      </c>
      <c r="O96">
        <v>1</v>
      </c>
      <c r="P96">
        <v>1</v>
      </c>
      <c r="Q96">
        <v>0</v>
      </c>
      <c r="R96">
        <v>0</v>
      </c>
      <c r="S96" t="s">
        <v>2343</v>
      </c>
      <c r="T96" t="s">
        <v>2343</v>
      </c>
      <c r="U96" t="s">
        <v>2413</v>
      </c>
      <c r="V96" s="12" t="str">
        <f>IF(Tabella_SRV2K8_ZS1I[[#This Row],[CATEGORIASTAT]] &lt;&gt; Tabella_SRV2K8_ZS1I[[#This Row],[CATEGORIASTATVTE]],"NON OK","OK")</f>
        <v>OK</v>
      </c>
      <c r="W96" s="12" t="str">
        <f>IF(Tabella_SRV2K8_ZS1I[[#This Row],[GRUPPO]] &lt;&gt; Tabella_SRV2K8_ZS1I[[#This Row],[GRUPPOVTE]],"NON OK","OK")</f>
        <v>OK</v>
      </c>
    </row>
    <row r="97" spans="1:23" hidden="1">
      <c r="A97" t="s">
        <v>1970</v>
      </c>
      <c r="B97" t="s">
        <v>1874</v>
      </c>
      <c r="C97" t="s">
        <v>2503</v>
      </c>
      <c r="D97">
        <v>0</v>
      </c>
      <c r="E97" t="s">
        <v>2428</v>
      </c>
      <c r="F97" t="s">
        <v>1842</v>
      </c>
      <c r="G97" s="11" t="s">
        <v>1874</v>
      </c>
      <c r="H97" t="s">
        <v>1874</v>
      </c>
      <c r="I97" t="s">
        <v>1874</v>
      </c>
      <c r="J97" s="11" t="s">
        <v>1853</v>
      </c>
      <c r="K97" t="s">
        <v>1853</v>
      </c>
      <c r="L97" t="s">
        <v>1853</v>
      </c>
      <c r="M97" t="s">
        <v>1896</v>
      </c>
      <c r="N97" t="s">
        <v>1436</v>
      </c>
      <c r="O97">
        <v>0</v>
      </c>
      <c r="P97">
        <v>0</v>
      </c>
      <c r="Q97">
        <v>0</v>
      </c>
      <c r="R97">
        <v>0</v>
      </c>
      <c r="S97" t="s">
        <v>2343</v>
      </c>
      <c r="T97" t="s">
        <v>2343</v>
      </c>
      <c r="U97" t="s">
        <v>2343</v>
      </c>
      <c r="V97" s="12" t="str">
        <f>IF(Tabella_SRV2K8_ZS1I[[#This Row],[CATEGORIASTAT]] &lt;&gt; Tabella_SRV2K8_ZS1I[[#This Row],[CATEGORIASTATVTE]],"NON OK","OK")</f>
        <v>OK</v>
      </c>
      <c r="W97" s="12" t="str">
        <f>IF(Tabella_SRV2K8_ZS1I[[#This Row],[GRUPPO]] &lt;&gt; Tabella_SRV2K8_ZS1I[[#This Row],[GRUPPOVTE]],"NON OK","OK")</f>
        <v>OK</v>
      </c>
    </row>
    <row r="98" spans="1:23" hidden="1">
      <c r="A98" t="s">
        <v>1971</v>
      </c>
      <c r="B98" t="s">
        <v>1874</v>
      </c>
      <c r="C98" t="s">
        <v>2504</v>
      </c>
      <c r="D98">
        <v>0</v>
      </c>
      <c r="E98" t="s">
        <v>2428</v>
      </c>
      <c r="F98" t="s">
        <v>1842</v>
      </c>
      <c r="G98" s="11" t="s">
        <v>1874</v>
      </c>
      <c r="H98" t="s">
        <v>1874</v>
      </c>
      <c r="I98" t="s">
        <v>1874</v>
      </c>
      <c r="J98" s="11" t="s">
        <v>1888</v>
      </c>
      <c r="K98" t="s">
        <v>1888</v>
      </c>
      <c r="L98" t="s">
        <v>1888</v>
      </c>
      <c r="M98" t="s">
        <v>1967</v>
      </c>
      <c r="N98" t="s">
        <v>1436</v>
      </c>
      <c r="O98">
        <v>1</v>
      </c>
      <c r="P98">
        <v>1</v>
      </c>
      <c r="Q98">
        <v>0</v>
      </c>
      <c r="R98">
        <v>0</v>
      </c>
      <c r="S98" t="s">
        <v>2413</v>
      </c>
      <c r="T98" t="s">
        <v>2343</v>
      </c>
      <c r="U98" t="s">
        <v>2343</v>
      </c>
      <c r="V98" s="12" t="str">
        <f>IF(Tabella_SRV2K8_ZS1I[[#This Row],[CATEGORIASTAT]] &lt;&gt; Tabella_SRV2K8_ZS1I[[#This Row],[CATEGORIASTATVTE]],"NON OK","OK")</f>
        <v>OK</v>
      </c>
      <c r="W98" s="12" t="str">
        <f>IF(Tabella_SRV2K8_ZS1I[[#This Row],[GRUPPO]] &lt;&gt; Tabella_SRV2K8_ZS1I[[#This Row],[GRUPPOVTE]],"NON OK","OK")</f>
        <v>OK</v>
      </c>
    </row>
    <row r="99" spans="1:23" hidden="1">
      <c r="A99" t="s">
        <v>1972</v>
      </c>
      <c r="B99" t="s">
        <v>1874</v>
      </c>
      <c r="C99" t="s">
        <v>2505</v>
      </c>
      <c r="D99">
        <v>0</v>
      </c>
      <c r="E99" t="s">
        <v>2428</v>
      </c>
      <c r="F99" t="s">
        <v>1842</v>
      </c>
      <c r="G99" s="11" t="s">
        <v>1874</v>
      </c>
      <c r="H99" t="s">
        <v>1874</v>
      </c>
      <c r="I99" t="s">
        <v>1874</v>
      </c>
      <c r="J99" s="11" t="s">
        <v>1888</v>
      </c>
      <c r="K99" t="s">
        <v>1888</v>
      </c>
      <c r="L99" t="s">
        <v>1888</v>
      </c>
      <c r="M99" t="s">
        <v>1967</v>
      </c>
      <c r="N99" t="s">
        <v>1436</v>
      </c>
      <c r="O99">
        <v>1</v>
      </c>
      <c r="P99">
        <v>1</v>
      </c>
      <c r="Q99">
        <v>0</v>
      </c>
      <c r="R99">
        <v>0</v>
      </c>
      <c r="S99" t="s">
        <v>2413</v>
      </c>
      <c r="T99" t="s">
        <v>2343</v>
      </c>
      <c r="U99" t="s">
        <v>2343</v>
      </c>
      <c r="V99" s="12" t="str">
        <f>IF(Tabella_SRV2K8_ZS1I[[#This Row],[CATEGORIASTAT]] &lt;&gt; Tabella_SRV2K8_ZS1I[[#This Row],[CATEGORIASTATVTE]],"NON OK","OK")</f>
        <v>OK</v>
      </c>
      <c r="W99" s="12" t="str">
        <f>IF(Tabella_SRV2K8_ZS1I[[#This Row],[GRUPPO]] &lt;&gt; Tabella_SRV2K8_ZS1I[[#This Row],[GRUPPOVTE]],"NON OK","OK")</f>
        <v>OK</v>
      </c>
    </row>
    <row r="100" spans="1:23" hidden="1">
      <c r="A100" t="s">
        <v>1973</v>
      </c>
      <c r="B100" t="s">
        <v>1874</v>
      </c>
      <c r="C100" t="s">
        <v>2506</v>
      </c>
      <c r="D100">
        <v>0</v>
      </c>
      <c r="E100" t="s">
        <v>2428</v>
      </c>
      <c r="F100" t="s">
        <v>1876</v>
      </c>
      <c r="G100" s="11" t="s">
        <v>1874</v>
      </c>
      <c r="H100" t="s">
        <v>1874</v>
      </c>
      <c r="I100" t="s">
        <v>1874</v>
      </c>
      <c r="J100" s="11" t="s">
        <v>1853</v>
      </c>
      <c r="K100" t="s">
        <v>1853</v>
      </c>
      <c r="L100" t="s">
        <v>1853</v>
      </c>
      <c r="M100" t="s">
        <v>1896</v>
      </c>
      <c r="N100" t="s">
        <v>1436</v>
      </c>
      <c r="O100">
        <v>0</v>
      </c>
      <c r="P100">
        <v>0</v>
      </c>
      <c r="Q100">
        <v>0</v>
      </c>
      <c r="R100">
        <v>0</v>
      </c>
      <c r="S100" t="s">
        <v>2343</v>
      </c>
      <c r="T100" t="s">
        <v>2343</v>
      </c>
      <c r="U100" t="s">
        <v>2343</v>
      </c>
      <c r="V100" s="12" t="str">
        <f>IF(Tabella_SRV2K8_ZS1I[[#This Row],[CATEGORIASTAT]] &lt;&gt; Tabella_SRV2K8_ZS1I[[#This Row],[CATEGORIASTATVTE]],"NON OK","OK")</f>
        <v>OK</v>
      </c>
      <c r="W100" s="12" t="str">
        <f>IF(Tabella_SRV2K8_ZS1I[[#This Row],[GRUPPO]] &lt;&gt; Tabella_SRV2K8_ZS1I[[#This Row],[GRUPPOVTE]],"NON OK","OK")</f>
        <v>OK</v>
      </c>
    </row>
    <row r="101" spans="1:23" hidden="1">
      <c r="A101" t="s">
        <v>1974</v>
      </c>
      <c r="B101" t="s">
        <v>1874</v>
      </c>
      <c r="C101" t="s">
        <v>2507</v>
      </c>
      <c r="D101">
        <v>0</v>
      </c>
      <c r="E101" t="s">
        <v>2428</v>
      </c>
      <c r="F101" t="s">
        <v>1842</v>
      </c>
      <c r="G101" s="11" t="s">
        <v>1874</v>
      </c>
      <c r="H101" t="s">
        <v>1874</v>
      </c>
      <c r="I101" t="s">
        <v>1874</v>
      </c>
      <c r="J101" s="11" t="s">
        <v>1853</v>
      </c>
      <c r="K101" t="s">
        <v>1853</v>
      </c>
      <c r="L101" t="s">
        <v>1853</v>
      </c>
      <c r="M101" t="s">
        <v>1896</v>
      </c>
      <c r="N101" t="s">
        <v>1436</v>
      </c>
      <c r="O101">
        <v>1</v>
      </c>
      <c r="P101">
        <v>1</v>
      </c>
      <c r="Q101">
        <v>0</v>
      </c>
      <c r="R101">
        <v>0</v>
      </c>
      <c r="S101" t="s">
        <v>2343</v>
      </c>
      <c r="T101" t="s">
        <v>2343</v>
      </c>
      <c r="U101" t="s">
        <v>2413</v>
      </c>
      <c r="V101" s="12" t="str">
        <f>IF(Tabella_SRV2K8_ZS1I[[#This Row],[CATEGORIASTAT]] &lt;&gt; Tabella_SRV2K8_ZS1I[[#This Row],[CATEGORIASTATVTE]],"NON OK","OK")</f>
        <v>OK</v>
      </c>
      <c r="W101" s="12" t="str">
        <f>IF(Tabella_SRV2K8_ZS1I[[#This Row],[GRUPPO]] &lt;&gt; Tabella_SRV2K8_ZS1I[[#This Row],[GRUPPOVTE]],"NON OK","OK")</f>
        <v>OK</v>
      </c>
    </row>
    <row r="102" spans="1:23" hidden="1">
      <c r="A102" t="s">
        <v>1975</v>
      </c>
      <c r="B102" t="s">
        <v>1874</v>
      </c>
      <c r="C102" t="s">
        <v>2508</v>
      </c>
      <c r="D102">
        <v>0</v>
      </c>
      <c r="E102" t="s">
        <v>2428</v>
      </c>
      <c r="F102" t="s">
        <v>1876</v>
      </c>
      <c r="G102" s="11" t="s">
        <v>1874</v>
      </c>
      <c r="H102" t="s">
        <v>1874</v>
      </c>
      <c r="I102" t="s">
        <v>1874</v>
      </c>
      <c r="J102" s="11" t="s">
        <v>1888</v>
      </c>
      <c r="K102" t="s">
        <v>1888</v>
      </c>
      <c r="L102" t="s">
        <v>1888</v>
      </c>
      <c r="M102" t="s">
        <v>1900</v>
      </c>
      <c r="N102" t="s">
        <v>1436</v>
      </c>
      <c r="O102">
        <v>1</v>
      </c>
      <c r="P102">
        <v>0</v>
      </c>
      <c r="Q102">
        <v>0</v>
      </c>
      <c r="R102">
        <v>0</v>
      </c>
      <c r="S102" t="s">
        <v>2413</v>
      </c>
      <c r="T102" t="s">
        <v>2343</v>
      </c>
      <c r="U102" t="s">
        <v>2343</v>
      </c>
      <c r="V102" s="12" t="str">
        <f>IF(Tabella_SRV2K8_ZS1I[[#This Row],[CATEGORIASTAT]] &lt;&gt; Tabella_SRV2K8_ZS1I[[#This Row],[CATEGORIASTATVTE]],"NON OK","OK")</f>
        <v>OK</v>
      </c>
      <c r="W102" s="12" t="str">
        <f>IF(Tabella_SRV2K8_ZS1I[[#This Row],[GRUPPO]] &lt;&gt; Tabella_SRV2K8_ZS1I[[#This Row],[GRUPPOVTE]],"NON OK","OK")</f>
        <v>OK</v>
      </c>
    </row>
    <row r="103" spans="1:23" hidden="1">
      <c r="A103" t="s">
        <v>1976</v>
      </c>
      <c r="B103" t="s">
        <v>1874</v>
      </c>
      <c r="C103" t="s">
        <v>2509</v>
      </c>
      <c r="D103">
        <v>0</v>
      </c>
      <c r="E103" t="s">
        <v>2428</v>
      </c>
      <c r="F103" t="s">
        <v>1876</v>
      </c>
      <c r="G103" s="11" t="s">
        <v>1874</v>
      </c>
      <c r="H103" t="s">
        <v>1874</v>
      </c>
      <c r="I103" t="s">
        <v>1874</v>
      </c>
      <c r="J103" s="11" t="s">
        <v>1888</v>
      </c>
      <c r="K103" t="s">
        <v>1888</v>
      </c>
      <c r="L103" t="s">
        <v>1888</v>
      </c>
      <c r="M103" t="s">
        <v>1900</v>
      </c>
      <c r="N103" t="s">
        <v>1436</v>
      </c>
      <c r="O103">
        <v>1</v>
      </c>
      <c r="P103">
        <v>0</v>
      </c>
      <c r="Q103">
        <v>0</v>
      </c>
      <c r="R103">
        <v>0</v>
      </c>
      <c r="S103" t="s">
        <v>2413</v>
      </c>
      <c r="T103" t="s">
        <v>2343</v>
      </c>
      <c r="U103" t="s">
        <v>2343</v>
      </c>
      <c r="V103" s="12" t="str">
        <f>IF(Tabella_SRV2K8_ZS1I[[#This Row],[CATEGORIASTAT]] &lt;&gt; Tabella_SRV2K8_ZS1I[[#This Row],[CATEGORIASTATVTE]],"NON OK","OK")</f>
        <v>OK</v>
      </c>
      <c r="W103" s="12" t="str">
        <f>IF(Tabella_SRV2K8_ZS1I[[#This Row],[GRUPPO]] &lt;&gt; Tabella_SRV2K8_ZS1I[[#This Row],[GRUPPOVTE]],"NON OK","OK")</f>
        <v>OK</v>
      </c>
    </row>
    <row r="104" spans="1:23" hidden="1">
      <c r="A104" t="s">
        <v>1977</v>
      </c>
      <c r="B104" t="s">
        <v>1874</v>
      </c>
      <c r="C104" t="s">
        <v>2510</v>
      </c>
      <c r="D104">
        <v>0</v>
      </c>
      <c r="E104" t="s">
        <v>2428</v>
      </c>
      <c r="F104" t="s">
        <v>1842</v>
      </c>
      <c r="G104" s="11" t="s">
        <v>1874</v>
      </c>
      <c r="H104" t="s">
        <v>1874</v>
      </c>
      <c r="I104" t="s">
        <v>1874</v>
      </c>
      <c r="J104" s="11" t="s">
        <v>1888</v>
      </c>
      <c r="K104" t="s">
        <v>1888</v>
      </c>
      <c r="L104" t="s">
        <v>1888</v>
      </c>
      <c r="M104" t="s">
        <v>1900</v>
      </c>
      <c r="N104" t="s">
        <v>1436</v>
      </c>
      <c r="O104">
        <v>1</v>
      </c>
      <c r="P104">
        <v>1</v>
      </c>
      <c r="Q104">
        <v>1</v>
      </c>
      <c r="R104">
        <v>0</v>
      </c>
      <c r="S104" t="s">
        <v>2343</v>
      </c>
      <c r="T104" t="s">
        <v>2413</v>
      </c>
      <c r="U104" t="s">
        <v>2343</v>
      </c>
      <c r="V104" s="12" t="str">
        <f>IF(Tabella_SRV2K8_ZS1I[[#This Row],[CATEGORIASTAT]] &lt;&gt; Tabella_SRV2K8_ZS1I[[#This Row],[CATEGORIASTATVTE]],"NON OK","OK")</f>
        <v>OK</v>
      </c>
      <c r="W104" s="12" t="str">
        <f>IF(Tabella_SRV2K8_ZS1I[[#This Row],[GRUPPO]] &lt;&gt; Tabella_SRV2K8_ZS1I[[#This Row],[GRUPPOVTE]],"NON OK","OK")</f>
        <v>OK</v>
      </c>
    </row>
    <row r="105" spans="1:23" hidden="1">
      <c r="A105" t="s">
        <v>1978</v>
      </c>
      <c r="B105" t="s">
        <v>1874</v>
      </c>
      <c r="C105" t="s">
        <v>2511</v>
      </c>
      <c r="D105">
        <v>0</v>
      </c>
      <c r="E105" t="s">
        <v>2428</v>
      </c>
      <c r="F105" t="s">
        <v>1876</v>
      </c>
      <c r="G105" s="11" t="s">
        <v>1874</v>
      </c>
      <c r="H105" t="s">
        <v>1874</v>
      </c>
      <c r="I105" t="s">
        <v>1874</v>
      </c>
      <c r="J105" s="11" t="s">
        <v>1888</v>
      </c>
      <c r="K105" t="s">
        <v>1888</v>
      </c>
      <c r="L105" t="s">
        <v>1888</v>
      </c>
      <c r="M105" t="s">
        <v>1967</v>
      </c>
      <c r="N105" t="s">
        <v>1436</v>
      </c>
      <c r="O105">
        <v>1</v>
      </c>
      <c r="P105">
        <v>0</v>
      </c>
      <c r="Q105">
        <v>0</v>
      </c>
      <c r="R105">
        <v>0</v>
      </c>
      <c r="S105" t="s">
        <v>2343</v>
      </c>
      <c r="T105" t="s">
        <v>2413</v>
      </c>
      <c r="U105" t="s">
        <v>2343</v>
      </c>
      <c r="V105" s="12" t="str">
        <f>IF(Tabella_SRV2K8_ZS1I[[#This Row],[CATEGORIASTAT]] &lt;&gt; Tabella_SRV2K8_ZS1I[[#This Row],[CATEGORIASTATVTE]],"NON OK","OK")</f>
        <v>OK</v>
      </c>
      <c r="W105" s="12" t="str">
        <f>IF(Tabella_SRV2K8_ZS1I[[#This Row],[GRUPPO]] &lt;&gt; Tabella_SRV2K8_ZS1I[[#This Row],[GRUPPOVTE]],"NON OK","OK")</f>
        <v>OK</v>
      </c>
    </row>
    <row r="106" spans="1:23" hidden="1">
      <c r="A106" t="s">
        <v>1979</v>
      </c>
      <c r="B106" t="s">
        <v>1874</v>
      </c>
      <c r="C106" t="s">
        <v>2512</v>
      </c>
      <c r="D106">
        <v>0</v>
      </c>
      <c r="E106" t="s">
        <v>2399</v>
      </c>
      <c r="F106" t="s">
        <v>1842</v>
      </c>
      <c r="G106" s="11" t="s">
        <v>1874</v>
      </c>
      <c r="H106" t="s">
        <v>1874</v>
      </c>
      <c r="I106" t="s">
        <v>1874</v>
      </c>
      <c r="J106" s="11" t="s">
        <v>1840</v>
      </c>
      <c r="K106" t="s">
        <v>1840</v>
      </c>
      <c r="L106" t="s">
        <v>1840</v>
      </c>
      <c r="M106" t="s">
        <v>1980</v>
      </c>
      <c r="N106" t="s">
        <v>1436</v>
      </c>
      <c r="O106">
        <v>0</v>
      </c>
      <c r="P106">
        <v>0</v>
      </c>
      <c r="Q106">
        <v>0</v>
      </c>
      <c r="R106">
        <v>0</v>
      </c>
      <c r="S106" t="s">
        <v>2343</v>
      </c>
      <c r="T106" t="s">
        <v>2343</v>
      </c>
      <c r="U106" t="s">
        <v>2343</v>
      </c>
      <c r="V106" s="12" t="str">
        <f>IF(Tabella_SRV2K8_ZS1I[[#This Row],[CATEGORIASTAT]] &lt;&gt; Tabella_SRV2K8_ZS1I[[#This Row],[CATEGORIASTATVTE]],"NON OK","OK")</f>
        <v>OK</v>
      </c>
      <c r="W106" s="12" t="str">
        <f>IF(Tabella_SRV2K8_ZS1I[[#This Row],[GRUPPO]] &lt;&gt; Tabella_SRV2K8_ZS1I[[#This Row],[GRUPPOVTE]],"NON OK","OK")</f>
        <v>OK</v>
      </c>
    </row>
    <row r="107" spans="1:23" hidden="1">
      <c r="A107" t="s">
        <v>1981</v>
      </c>
      <c r="B107" t="s">
        <v>1874</v>
      </c>
      <c r="C107" t="s">
        <v>2513</v>
      </c>
      <c r="D107">
        <v>0</v>
      </c>
      <c r="E107" t="s">
        <v>2428</v>
      </c>
      <c r="F107" t="s">
        <v>1842</v>
      </c>
      <c r="G107" s="11" t="s">
        <v>1874</v>
      </c>
      <c r="H107" t="s">
        <v>1874</v>
      </c>
      <c r="I107" t="s">
        <v>1874</v>
      </c>
      <c r="J107" s="11" t="s">
        <v>1853</v>
      </c>
      <c r="K107" t="s">
        <v>1853</v>
      </c>
      <c r="L107" t="s">
        <v>1853</v>
      </c>
      <c r="M107" t="s">
        <v>1964</v>
      </c>
      <c r="N107" t="s">
        <v>1436</v>
      </c>
      <c r="O107">
        <v>1</v>
      </c>
      <c r="P107">
        <v>1</v>
      </c>
      <c r="Q107">
        <v>1</v>
      </c>
      <c r="R107">
        <v>0</v>
      </c>
      <c r="S107" t="s">
        <v>2413</v>
      </c>
      <c r="T107" t="s">
        <v>2343</v>
      </c>
      <c r="U107" t="s">
        <v>2343</v>
      </c>
      <c r="V107" s="12" t="str">
        <f>IF(Tabella_SRV2K8_ZS1I[[#This Row],[CATEGORIASTAT]] &lt;&gt; Tabella_SRV2K8_ZS1I[[#This Row],[CATEGORIASTATVTE]],"NON OK","OK")</f>
        <v>OK</v>
      </c>
      <c r="W107" s="12" t="str">
        <f>IF(Tabella_SRV2K8_ZS1I[[#This Row],[GRUPPO]] &lt;&gt; Tabella_SRV2K8_ZS1I[[#This Row],[GRUPPOVTE]],"NON OK","OK")</f>
        <v>OK</v>
      </c>
    </row>
    <row r="108" spans="1:23" hidden="1">
      <c r="A108" t="s">
        <v>1982</v>
      </c>
      <c r="B108" t="s">
        <v>1874</v>
      </c>
      <c r="C108" t="s">
        <v>2514</v>
      </c>
      <c r="D108">
        <v>0</v>
      </c>
      <c r="E108" t="s">
        <v>2399</v>
      </c>
      <c r="F108" t="s">
        <v>1876</v>
      </c>
      <c r="G108" s="11" t="s">
        <v>1874</v>
      </c>
      <c r="H108" t="s">
        <v>1874</v>
      </c>
      <c r="I108" t="s">
        <v>1874</v>
      </c>
      <c r="J108" s="11" t="s">
        <v>1840</v>
      </c>
      <c r="K108" t="s">
        <v>1840</v>
      </c>
      <c r="L108" t="s">
        <v>1840</v>
      </c>
      <c r="M108" t="s">
        <v>1907</v>
      </c>
      <c r="N108" t="s">
        <v>1436</v>
      </c>
      <c r="O108">
        <v>0</v>
      </c>
      <c r="P108">
        <v>0</v>
      </c>
      <c r="Q108">
        <v>0</v>
      </c>
      <c r="R108">
        <v>0</v>
      </c>
      <c r="S108" t="s">
        <v>2343</v>
      </c>
      <c r="T108" t="s">
        <v>2343</v>
      </c>
      <c r="U108" t="s">
        <v>2343</v>
      </c>
      <c r="V108" s="12" t="str">
        <f>IF(Tabella_SRV2K8_ZS1I[[#This Row],[CATEGORIASTAT]] &lt;&gt; Tabella_SRV2K8_ZS1I[[#This Row],[CATEGORIASTATVTE]],"NON OK","OK")</f>
        <v>OK</v>
      </c>
      <c r="W108" s="12" t="str">
        <f>IF(Tabella_SRV2K8_ZS1I[[#This Row],[GRUPPO]] &lt;&gt; Tabella_SRV2K8_ZS1I[[#This Row],[GRUPPOVTE]],"NON OK","OK")</f>
        <v>OK</v>
      </c>
    </row>
    <row r="109" spans="1:23" hidden="1">
      <c r="A109" t="s">
        <v>1983</v>
      </c>
      <c r="B109" t="s">
        <v>1874</v>
      </c>
      <c r="C109" t="s">
        <v>2515</v>
      </c>
      <c r="D109">
        <v>0</v>
      </c>
      <c r="E109" t="s">
        <v>2428</v>
      </c>
      <c r="F109" t="s">
        <v>1876</v>
      </c>
      <c r="G109" s="11" t="s">
        <v>1874</v>
      </c>
      <c r="H109" t="s">
        <v>1874</v>
      </c>
      <c r="I109" t="s">
        <v>1874</v>
      </c>
      <c r="J109" s="11" t="s">
        <v>1840</v>
      </c>
      <c r="K109" t="s">
        <v>1840</v>
      </c>
      <c r="L109" t="s">
        <v>1840</v>
      </c>
      <c r="M109" t="s">
        <v>1980</v>
      </c>
      <c r="N109" t="s">
        <v>1436</v>
      </c>
      <c r="O109">
        <v>0</v>
      </c>
      <c r="P109">
        <v>0</v>
      </c>
      <c r="Q109">
        <v>0</v>
      </c>
      <c r="R109">
        <v>0</v>
      </c>
      <c r="S109" t="s">
        <v>2343</v>
      </c>
      <c r="T109" t="s">
        <v>2343</v>
      </c>
      <c r="U109" t="s">
        <v>2343</v>
      </c>
      <c r="V109" s="12" t="str">
        <f>IF(Tabella_SRV2K8_ZS1I[[#This Row],[CATEGORIASTAT]] &lt;&gt; Tabella_SRV2K8_ZS1I[[#This Row],[CATEGORIASTATVTE]],"NON OK","OK")</f>
        <v>OK</v>
      </c>
      <c r="W109" s="12" t="str">
        <f>IF(Tabella_SRV2K8_ZS1I[[#This Row],[GRUPPO]] &lt;&gt; Tabella_SRV2K8_ZS1I[[#This Row],[GRUPPOVTE]],"NON OK","OK")</f>
        <v>OK</v>
      </c>
    </row>
    <row r="110" spans="1:23" hidden="1">
      <c r="A110" t="s">
        <v>1984</v>
      </c>
      <c r="B110" t="s">
        <v>1874</v>
      </c>
      <c r="C110" t="s">
        <v>2516</v>
      </c>
      <c r="D110">
        <v>0</v>
      </c>
      <c r="E110" t="s">
        <v>2428</v>
      </c>
      <c r="F110" t="s">
        <v>1876</v>
      </c>
      <c r="G110" s="11" t="s">
        <v>1874</v>
      </c>
      <c r="H110" t="s">
        <v>1874</v>
      </c>
      <c r="I110" t="s">
        <v>1874</v>
      </c>
      <c r="J110" s="11" t="s">
        <v>1840</v>
      </c>
      <c r="K110" t="s">
        <v>1840</v>
      </c>
      <c r="L110" t="s">
        <v>1840</v>
      </c>
      <c r="M110" t="s">
        <v>1980</v>
      </c>
      <c r="N110" t="s">
        <v>1436</v>
      </c>
      <c r="O110">
        <v>0</v>
      </c>
      <c r="P110">
        <v>0</v>
      </c>
      <c r="Q110">
        <v>0</v>
      </c>
      <c r="R110">
        <v>0</v>
      </c>
      <c r="S110" t="s">
        <v>2343</v>
      </c>
      <c r="T110" t="s">
        <v>2343</v>
      </c>
      <c r="U110" t="s">
        <v>2343</v>
      </c>
      <c r="V110" s="12" t="str">
        <f>IF(Tabella_SRV2K8_ZS1I[[#This Row],[CATEGORIASTAT]] &lt;&gt; Tabella_SRV2K8_ZS1I[[#This Row],[CATEGORIASTATVTE]],"NON OK","OK")</f>
        <v>OK</v>
      </c>
      <c r="W110" s="12" t="str">
        <f>IF(Tabella_SRV2K8_ZS1I[[#This Row],[GRUPPO]] &lt;&gt; Tabella_SRV2K8_ZS1I[[#This Row],[GRUPPOVTE]],"NON OK","OK")</f>
        <v>OK</v>
      </c>
    </row>
    <row r="111" spans="1:23" hidden="1">
      <c r="A111" t="s">
        <v>1985</v>
      </c>
      <c r="B111" t="s">
        <v>1838</v>
      </c>
      <c r="C111" t="s">
        <v>2517</v>
      </c>
      <c r="D111">
        <v>0</v>
      </c>
      <c r="E111" t="s">
        <v>2428</v>
      </c>
      <c r="F111" t="s">
        <v>1876</v>
      </c>
      <c r="G111" s="11" t="s">
        <v>1838</v>
      </c>
      <c r="H111" t="s">
        <v>1838</v>
      </c>
      <c r="I111" t="s">
        <v>1848</v>
      </c>
      <c r="J111" s="11" t="s">
        <v>1888</v>
      </c>
      <c r="K111" t="s">
        <v>1888</v>
      </c>
      <c r="L111" t="s">
        <v>1888</v>
      </c>
      <c r="M111" t="s">
        <v>1900</v>
      </c>
      <c r="N111" t="s">
        <v>1436</v>
      </c>
      <c r="O111">
        <v>1</v>
      </c>
      <c r="P111">
        <v>1</v>
      </c>
      <c r="Q111">
        <v>1</v>
      </c>
      <c r="R111">
        <v>0</v>
      </c>
      <c r="S111" t="s">
        <v>2413</v>
      </c>
      <c r="T111" t="s">
        <v>2343</v>
      </c>
      <c r="U111" t="s">
        <v>2343</v>
      </c>
      <c r="V111" s="12" t="str">
        <f>IF(Tabella_SRV2K8_ZS1I[[#This Row],[CATEGORIASTAT]] &lt;&gt; Tabella_SRV2K8_ZS1I[[#This Row],[CATEGORIASTATVTE]],"NON OK","OK")</f>
        <v>OK</v>
      </c>
      <c r="W111" s="12" t="str">
        <f>IF(Tabella_SRV2K8_ZS1I[[#This Row],[GRUPPO]] &lt;&gt; Tabella_SRV2K8_ZS1I[[#This Row],[GRUPPOVTE]],"NON OK","OK")</f>
        <v>OK</v>
      </c>
    </row>
    <row r="112" spans="1:23" hidden="1">
      <c r="A112" t="s">
        <v>1986</v>
      </c>
      <c r="B112" t="s">
        <v>1874</v>
      </c>
      <c r="C112" t="s">
        <v>2514</v>
      </c>
      <c r="D112">
        <v>0</v>
      </c>
      <c r="E112" t="s">
        <v>2399</v>
      </c>
      <c r="F112" t="s">
        <v>1876</v>
      </c>
      <c r="G112" s="11" t="s">
        <v>1874</v>
      </c>
      <c r="H112" t="s">
        <v>1874</v>
      </c>
      <c r="I112" t="s">
        <v>1874</v>
      </c>
      <c r="J112" s="11" t="s">
        <v>1840</v>
      </c>
      <c r="K112" t="s">
        <v>1840</v>
      </c>
      <c r="L112" t="s">
        <v>1840</v>
      </c>
      <c r="M112" t="s">
        <v>1907</v>
      </c>
      <c r="N112" t="s">
        <v>1436</v>
      </c>
      <c r="O112">
        <v>0</v>
      </c>
      <c r="P112">
        <v>0</v>
      </c>
      <c r="Q112">
        <v>0</v>
      </c>
      <c r="R112">
        <v>0</v>
      </c>
      <c r="S112" t="s">
        <v>2343</v>
      </c>
      <c r="T112" t="s">
        <v>2343</v>
      </c>
      <c r="U112" t="s">
        <v>2343</v>
      </c>
      <c r="V112" s="12" t="str">
        <f>IF(Tabella_SRV2K8_ZS1I[[#This Row],[CATEGORIASTAT]] &lt;&gt; Tabella_SRV2K8_ZS1I[[#This Row],[CATEGORIASTATVTE]],"NON OK","OK")</f>
        <v>OK</v>
      </c>
      <c r="W112" s="12" t="str">
        <f>IF(Tabella_SRV2K8_ZS1I[[#This Row],[GRUPPO]] &lt;&gt; Tabella_SRV2K8_ZS1I[[#This Row],[GRUPPOVTE]],"NON OK","OK")</f>
        <v>OK</v>
      </c>
    </row>
    <row r="113" spans="1:23" hidden="1">
      <c r="A113" t="s">
        <v>1987</v>
      </c>
      <c r="B113" t="s">
        <v>1874</v>
      </c>
      <c r="C113" t="s">
        <v>2518</v>
      </c>
      <c r="D113">
        <v>0</v>
      </c>
      <c r="E113" t="s">
        <v>2428</v>
      </c>
      <c r="F113" t="s">
        <v>1842</v>
      </c>
      <c r="G113" s="11" t="s">
        <v>1874</v>
      </c>
      <c r="H113" t="s">
        <v>1874</v>
      </c>
      <c r="I113" t="s">
        <v>1874</v>
      </c>
      <c r="J113" s="11" t="s">
        <v>1853</v>
      </c>
      <c r="K113" t="s">
        <v>1853</v>
      </c>
      <c r="L113" t="s">
        <v>1853</v>
      </c>
      <c r="M113" t="s">
        <v>1896</v>
      </c>
      <c r="N113" t="s">
        <v>1436</v>
      </c>
      <c r="O113">
        <v>1</v>
      </c>
      <c r="P113">
        <v>0</v>
      </c>
      <c r="Q113">
        <v>0</v>
      </c>
      <c r="R113">
        <v>0</v>
      </c>
      <c r="S113" t="s">
        <v>2343</v>
      </c>
      <c r="T113" t="s">
        <v>2343</v>
      </c>
      <c r="U113" t="s">
        <v>2413</v>
      </c>
      <c r="V113" s="12" t="str">
        <f>IF(Tabella_SRV2K8_ZS1I[[#This Row],[CATEGORIASTAT]] &lt;&gt; Tabella_SRV2K8_ZS1I[[#This Row],[CATEGORIASTATVTE]],"NON OK","OK")</f>
        <v>OK</v>
      </c>
      <c r="W113" s="12" t="str">
        <f>IF(Tabella_SRV2K8_ZS1I[[#This Row],[GRUPPO]] &lt;&gt; Tabella_SRV2K8_ZS1I[[#This Row],[GRUPPOVTE]],"NON OK","OK")</f>
        <v>OK</v>
      </c>
    </row>
    <row r="114" spans="1:23" hidden="1">
      <c r="A114" t="s">
        <v>1988</v>
      </c>
      <c r="B114" t="s">
        <v>1874</v>
      </c>
      <c r="C114" t="s">
        <v>2519</v>
      </c>
      <c r="D114">
        <v>0</v>
      </c>
      <c r="E114" t="s">
        <v>2428</v>
      </c>
      <c r="F114" t="s">
        <v>1842</v>
      </c>
      <c r="G114" s="11" t="s">
        <v>1874</v>
      </c>
      <c r="H114" t="s">
        <v>1874</v>
      </c>
      <c r="I114" t="s">
        <v>1874</v>
      </c>
      <c r="J114" s="11" t="s">
        <v>1853</v>
      </c>
      <c r="K114" t="s">
        <v>1853</v>
      </c>
      <c r="L114" t="s">
        <v>1853</v>
      </c>
      <c r="M114" t="s">
        <v>1896</v>
      </c>
      <c r="N114" t="s">
        <v>1436</v>
      </c>
      <c r="O114">
        <v>0</v>
      </c>
      <c r="P114">
        <v>0</v>
      </c>
      <c r="Q114">
        <v>0</v>
      </c>
      <c r="R114">
        <v>0</v>
      </c>
      <c r="S114" t="s">
        <v>2343</v>
      </c>
      <c r="T114" t="s">
        <v>2343</v>
      </c>
      <c r="U114" t="s">
        <v>2343</v>
      </c>
      <c r="V114" s="12" t="str">
        <f>IF(Tabella_SRV2K8_ZS1I[[#This Row],[CATEGORIASTAT]] &lt;&gt; Tabella_SRV2K8_ZS1I[[#This Row],[CATEGORIASTATVTE]],"NON OK","OK")</f>
        <v>OK</v>
      </c>
      <c r="W114" s="12" t="str">
        <f>IF(Tabella_SRV2K8_ZS1I[[#This Row],[GRUPPO]] &lt;&gt; Tabella_SRV2K8_ZS1I[[#This Row],[GRUPPOVTE]],"NON OK","OK")</f>
        <v>OK</v>
      </c>
    </row>
    <row r="115" spans="1:23" hidden="1">
      <c r="A115" t="s">
        <v>1989</v>
      </c>
      <c r="B115" t="s">
        <v>1874</v>
      </c>
      <c r="C115" t="s">
        <v>2520</v>
      </c>
      <c r="D115">
        <v>0</v>
      </c>
      <c r="E115" t="s">
        <v>2428</v>
      </c>
      <c r="F115" t="s">
        <v>1842</v>
      </c>
      <c r="G115" s="11" t="s">
        <v>1874</v>
      </c>
      <c r="H115" t="s">
        <v>1874</v>
      </c>
      <c r="I115" t="s">
        <v>1874</v>
      </c>
      <c r="J115" s="11" t="s">
        <v>1853</v>
      </c>
      <c r="K115" t="s">
        <v>1853</v>
      </c>
      <c r="L115" t="s">
        <v>1853</v>
      </c>
      <c r="M115" t="s">
        <v>1896</v>
      </c>
      <c r="N115" t="s">
        <v>1436</v>
      </c>
      <c r="O115">
        <v>1</v>
      </c>
      <c r="P115">
        <v>0</v>
      </c>
      <c r="Q115">
        <v>0</v>
      </c>
      <c r="R115">
        <v>0</v>
      </c>
      <c r="S115" t="s">
        <v>2343</v>
      </c>
      <c r="T115" t="s">
        <v>2343</v>
      </c>
      <c r="U115" t="s">
        <v>2413</v>
      </c>
      <c r="V115" s="12" t="str">
        <f>IF(Tabella_SRV2K8_ZS1I[[#This Row],[CATEGORIASTAT]] &lt;&gt; Tabella_SRV2K8_ZS1I[[#This Row],[CATEGORIASTATVTE]],"NON OK","OK")</f>
        <v>OK</v>
      </c>
      <c r="W115" s="12" t="str">
        <f>IF(Tabella_SRV2K8_ZS1I[[#This Row],[GRUPPO]] &lt;&gt; Tabella_SRV2K8_ZS1I[[#This Row],[GRUPPOVTE]],"NON OK","OK")</f>
        <v>OK</v>
      </c>
    </row>
    <row r="116" spans="1:23" hidden="1">
      <c r="A116" t="s">
        <v>1990</v>
      </c>
      <c r="B116" t="s">
        <v>1874</v>
      </c>
      <c r="C116" t="s">
        <v>2521</v>
      </c>
      <c r="D116">
        <v>0</v>
      </c>
      <c r="E116" t="s">
        <v>2399</v>
      </c>
      <c r="F116" t="s">
        <v>1876</v>
      </c>
      <c r="G116" s="11" t="s">
        <v>1874</v>
      </c>
      <c r="H116" t="s">
        <v>1874</v>
      </c>
      <c r="I116" t="s">
        <v>1874</v>
      </c>
      <c r="J116" s="11" t="s">
        <v>1840</v>
      </c>
      <c r="K116" t="s">
        <v>1840</v>
      </c>
      <c r="L116" t="s">
        <v>1840</v>
      </c>
      <c r="M116" t="s">
        <v>1907</v>
      </c>
      <c r="N116" t="s">
        <v>1436</v>
      </c>
      <c r="O116">
        <v>0</v>
      </c>
      <c r="P116">
        <v>0</v>
      </c>
      <c r="Q116">
        <v>0</v>
      </c>
      <c r="R116">
        <v>0</v>
      </c>
      <c r="S116" t="s">
        <v>2343</v>
      </c>
      <c r="T116" t="s">
        <v>2343</v>
      </c>
      <c r="U116" t="s">
        <v>2343</v>
      </c>
      <c r="V116" s="12" t="str">
        <f>IF(Tabella_SRV2K8_ZS1I[[#This Row],[CATEGORIASTAT]] &lt;&gt; Tabella_SRV2K8_ZS1I[[#This Row],[CATEGORIASTATVTE]],"NON OK","OK")</f>
        <v>OK</v>
      </c>
      <c r="W116" s="12" t="str">
        <f>IF(Tabella_SRV2K8_ZS1I[[#This Row],[GRUPPO]] &lt;&gt; Tabella_SRV2K8_ZS1I[[#This Row],[GRUPPOVTE]],"NON OK","OK")</f>
        <v>OK</v>
      </c>
    </row>
    <row r="117" spans="1:23" hidden="1">
      <c r="A117" t="s">
        <v>1991</v>
      </c>
      <c r="B117" t="s">
        <v>1874</v>
      </c>
      <c r="C117" t="s">
        <v>2522</v>
      </c>
      <c r="D117">
        <v>0</v>
      </c>
      <c r="E117" t="s">
        <v>2428</v>
      </c>
      <c r="F117" t="s">
        <v>1842</v>
      </c>
      <c r="G117" s="11" t="s">
        <v>1874</v>
      </c>
      <c r="H117" t="s">
        <v>1874</v>
      </c>
      <c r="I117" t="s">
        <v>1874</v>
      </c>
      <c r="J117" s="11" t="s">
        <v>1853</v>
      </c>
      <c r="K117" t="s">
        <v>1853</v>
      </c>
      <c r="L117" t="s">
        <v>1853</v>
      </c>
      <c r="M117" t="s">
        <v>1896</v>
      </c>
      <c r="N117" t="s">
        <v>1436</v>
      </c>
      <c r="O117">
        <v>0</v>
      </c>
      <c r="P117">
        <v>0</v>
      </c>
      <c r="Q117">
        <v>0</v>
      </c>
      <c r="R117">
        <v>0</v>
      </c>
      <c r="S117" t="s">
        <v>2343</v>
      </c>
      <c r="T117" t="s">
        <v>2343</v>
      </c>
      <c r="U117" t="s">
        <v>2343</v>
      </c>
      <c r="V117" s="12" t="str">
        <f>IF(Tabella_SRV2K8_ZS1I[[#This Row],[CATEGORIASTAT]] &lt;&gt; Tabella_SRV2K8_ZS1I[[#This Row],[CATEGORIASTATVTE]],"NON OK","OK")</f>
        <v>OK</v>
      </c>
      <c r="W117" s="12" t="str">
        <f>IF(Tabella_SRV2K8_ZS1I[[#This Row],[GRUPPO]] &lt;&gt; Tabella_SRV2K8_ZS1I[[#This Row],[GRUPPOVTE]],"NON OK","OK")</f>
        <v>OK</v>
      </c>
    </row>
    <row r="118" spans="1:23" hidden="1">
      <c r="A118" t="s">
        <v>1992</v>
      </c>
      <c r="B118" t="s">
        <v>1874</v>
      </c>
      <c r="C118" t="s">
        <v>2523</v>
      </c>
      <c r="D118">
        <v>0</v>
      </c>
      <c r="E118" t="s">
        <v>2428</v>
      </c>
      <c r="F118" t="s">
        <v>1842</v>
      </c>
      <c r="G118" s="11" t="s">
        <v>1874</v>
      </c>
      <c r="H118" t="s">
        <v>1874</v>
      </c>
      <c r="I118" t="s">
        <v>1874</v>
      </c>
      <c r="J118" s="11" t="s">
        <v>1853</v>
      </c>
      <c r="K118" t="s">
        <v>1853</v>
      </c>
      <c r="L118" t="s">
        <v>1853</v>
      </c>
      <c r="M118" t="s">
        <v>1896</v>
      </c>
      <c r="N118" t="s">
        <v>1436</v>
      </c>
      <c r="O118">
        <v>0</v>
      </c>
      <c r="P118">
        <v>0</v>
      </c>
      <c r="Q118">
        <v>0</v>
      </c>
      <c r="R118">
        <v>0</v>
      </c>
      <c r="S118" t="s">
        <v>2343</v>
      </c>
      <c r="T118" t="s">
        <v>2343</v>
      </c>
      <c r="U118" t="s">
        <v>2343</v>
      </c>
      <c r="V118" s="12" t="str">
        <f>IF(Tabella_SRV2K8_ZS1I[[#This Row],[CATEGORIASTAT]] &lt;&gt; Tabella_SRV2K8_ZS1I[[#This Row],[CATEGORIASTATVTE]],"NON OK","OK")</f>
        <v>OK</v>
      </c>
      <c r="W118" s="12" t="str">
        <f>IF(Tabella_SRV2K8_ZS1I[[#This Row],[GRUPPO]] &lt;&gt; Tabella_SRV2K8_ZS1I[[#This Row],[GRUPPOVTE]],"NON OK","OK")</f>
        <v>OK</v>
      </c>
    </row>
    <row r="119" spans="1:23" hidden="1">
      <c r="A119" t="s">
        <v>1993</v>
      </c>
      <c r="B119" t="s">
        <v>1874</v>
      </c>
      <c r="C119" t="s">
        <v>2524</v>
      </c>
      <c r="D119">
        <v>0</v>
      </c>
      <c r="E119" t="s">
        <v>2428</v>
      </c>
      <c r="F119" t="s">
        <v>1876</v>
      </c>
      <c r="G119" s="11" t="s">
        <v>1874</v>
      </c>
      <c r="H119" t="s">
        <v>1874</v>
      </c>
      <c r="I119" t="s">
        <v>1874</v>
      </c>
      <c r="J119" s="11" t="s">
        <v>1888</v>
      </c>
      <c r="K119" t="s">
        <v>1888</v>
      </c>
      <c r="L119" t="s">
        <v>1888</v>
      </c>
      <c r="M119" t="s">
        <v>1994</v>
      </c>
      <c r="N119" t="s">
        <v>1436</v>
      </c>
      <c r="O119">
        <v>1</v>
      </c>
      <c r="P119">
        <v>0</v>
      </c>
      <c r="Q119">
        <v>0</v>
      </c>
      <c r="R119">
        <v>0</v>
      </c>
      <c r="S119" t="s">
        <v>2343</v>
      </c>
      <c r="T119" t="s">
        <v>2413</v>
      </c>
      <c r="U119" t="s">
        <v>2343</v>
      </c>
      <c r="V119" s="12" t="str">
        <f>IF(Tabella_SRV2K8_ZS1I[[#This Row],[CATEGORIASTAT]] &lt;&gt; Tabella_SRV2K8_ZS1I[[#This Row],[CATEGORIASTATVTE]],"NON OK","OK")</f>
        <v>OK</v>
      </c>
      <c r="W119" s="12" t="str">
        <f>IF(Tabella_SRV2K8_ZS1I[[#This Row],[GRUPPO]] &lt;&gt; Tabella_SRV2K8_ZS1I[[#This Row],[GRUPPOVTE]],"NON OK","OK")</f>
        <v>OK</v>
      </c>
    </row>
    <row r="120" spans="1:23" hidden="1">
      <c r="A120" t="s">
        <v>1995</v>
      </c>
      <c r="B120" t="s">
        <v>1874</v>
      </c>
      <c r="C120" t="s">
        <v>2525</v>
      </c>
      <c r="D120">
        <v>0</v>
      </c>
      <c r="E120" t="s">
        <v>2428</v>
      </c>
      <c r="F120" t="s">
        <v>1842</v>
      </c>
      <c r="G120" s="11" t="s">
        <v>1874</v>
      </c>
      <c r="H120" t="s">
        <v>1874</v>
      </c>
      <c r="I120" t="s">
        <v>1874</v>
      </c>
      <c r="J120" s="11" t="s">
        <v>1888</v>
      </c>
      <c r="K120" t="s">
        <v>1888</v>
      </c>
      <c r="L120" t="s">
        <v>1888</v>
      </c>
      <c r="M120" t="s">
        <v>1927</v>
      </c>
      <c r="N120" t="s">
        <v>1436</v>
      </c>
      <c r="O120">
        <v>1</v>
      </c>
      <c r="P120">
        <v>0</v>
      </c>
      <c r="Q120">
        <v>0</v>
      </c>
      <c r="R120">
        <v>0</v>
      </c>
      <c r="S120" t="s">
        <v>2343</v>
      </c>
      <c r="T120" t="s">
        <v>2343</v>
      </c>
      <c r="U120" t="s">
        <v>2413</v>
      </c>
      <c r="V120" s="12" t="str">
        <f>IF(Tabella_SRV2K8_ZS1I[[#This Row],[CATEGORIASTAT]] &lt;&gt; Tabella_SRV2K8_ZS1I[[#This Row],[CATEGORIASTATVTE]],"NON OK","OK")</f>
        <v>OK</v>
      </c>
      <c r="W120" s="12" t="str">
        <f>IF(Tabella_SRV2K8_ZS1I[[#This Row],[GRUPPO]] &lt;&gt; Tabella_SRV2K8_ZS1I[[#This Row],[GRUPPOVTE]],"NON OK","OK")</f>
        <v>OK</v>
      </c>
    </row>
    <row r="121" spans="1:23" hidden="1">
      <c r="A121" t="s">
        <v>1996</v>
      </c>
      <c r="B121" t="s">
        <v>1874</v>
      </c>
      <c r="C121" t="s">
        <v>2526</v>
      </c>
      <c r="D121">
        <v>0</v>
      </c>
      <c r="E121" t="s">
        <v>2428</v>
      </c>
      <c r="F121" t="s">
        <v>1842</v>
      </c>
      <c r="G121" s="11" t="s">
        <v>1874</v>
      </c>
      <c r="H121" t="s">
        <v>1874</v>
      </c>
      <c r="I121" t="s">
        <v>1874</v>
      </c>
      <c r="J121" s="11" t="s">
        <v>1888</v>
      </c>
      <c r="K121" t="s">
        <v>1888</v>
      </c>
      <c r="L121" t="s">
        <v>1888</v>
      </c>
      <c r="M121" t="s">
        <v>1997</v>
      </c>
      <c r="N121" t="s">
        <v>2527</v>
      </c>
      <c r="O121">
        <v>0</v>
      </c>
      <c r="P121">
        <v>1</v>
      </c>
      <c r="Q121">
        <v>1</v>
      </c>
      <c r="R121">
        <v>0</v>
      </c>
      <c r="S121" t="s">
        <v>2343</v>
      </c>
      <c r="T121" t="s">
        <v>2343</v>
      </c>
      <c r="U121" t="s">
        <v>2343</v>
      </c>
      <c r="V121" s="12" t="str">
        <f>IF(Tabella_SRV2K8_ZS1I[[#This Row],[CATEGORIASTAT]] &lt;&gt; Tabella_SRV2K8_ZS1I[[#This Row],[CATEGORIASTATVTE]],"NON OK","OK")</f>
        <v>OK</v>
      </c>
      <c r="W121" s="12" t="str">
        <f>IF(Tabella_SRV2K8_ZS1I[[#This Row],[GRUPPO]] &lt;&gt; Tabella_SRV2K8_ZS1I[[#This Row],[GRUPPOVTE]],"NON OK","OK")</f>
        <v>OK</v>
      </c>
    </row>
    <row r="122" spans="1:23" hidden="1">
      <c r="A122" t="s">
        <v>1998</v>
      </c>
      <c r="B122" t="s">
        <v>1874</v>
      </c>
      <c r="C122" t="s">
        <v>2528</v>
      </c>
      <c r="D122">
        <v>0</v>
      </c>
      <c r="E122" t="s">
        <v>2428</v>
      </c>
      <c r="F122" t="s">
        <v>1842</v>
      </c>
      <c r="G122" s="11" t="s">
        <v>1874</v>
      </c>
      <c r="H122" t="s">
        <v>1874</v>
      </c>
      <c r="I122" t="s">
        <v>1874</v>
      </c>
      <c r="J122" s="11" t="s">
        <v>1853</v>
      </c>
      <c r="K122" t="s">
        <v>1853</v>
      </c>
      <c r="L122" t="s">
        <v>1853</v>
      </c>
      <c r="M122" t="s">
        <v>1896</v>
      </c>
      <c r="N122" t="s">
        <v>1436</v>
      </c>
      <c r="O122">
        <v>0</v>
      </c>
      <c r="P122">
        <v>0</v>
      </c>
      <c r="Q122">
        <v>0</v>
      </c>
      <c r="R122">
        <v>0</v>
      </c>
      <c r="S122" t="s">
        <v>2343</v>
      </c>
      <c r="T122" t="s">
        <v>2343</v>
      </c>
      <c r="U122" t="s">
        <v>2343</v>
      </c>
      <c r="V122" s="12" t="str">
        <f>IF(Tabella_SRV2K8_ZS1I[[#This Row],[CATEGORIASTAT]] &lt;&gt; Tabella_SRV2K8_ZS1I[[#This Row],[CATEGORIASTATVTE]],"NON OK","OK")</f>
        <v>OK</v>
      </c>
      <c r="W122" s="12" t="str">
        <f>IF(Tabella_SRV2K8_ZS1I[[#This Row],[GRUPPO]] &lt;&gt; Tabella_SRV2K8_ZS1I[[#This Row],[GRUPPOVTE]],"NON OK","OK")</f>
        <v>OK</v>
      </c>
    </row>
    <row r="123" spans="1:23" hidden="1">
      <c r="A123" t="s">
        <v>1999</v>
      </c>
      <c r="B123" t="s">
        <v>1874</v>
      </c>
      <c r="C123" t="s">
        <v>2529</v>
      </c>
      <c r="D123">
        <v>0</v>
      </c>
      <c r="E123" t="s">
        <v>2428</v>
      </c>
      <c r="F123" t="s">
        <v>1842</v>
      </c>
      <c r="G123" s="11" t="s">
        <v>1874</v>
      </c>
      <c r="H123" t="s">
        <v>1874</v>
      </c>
      <c r="I123" t="s">
        <v>1874</v>
      </c>
      <c r="J123" s="11" t="s">
        <v>1853</v>
      </c>
      <c r="K123" t="s">
        <v>1853</v>
      </c>
      <c r="L123" t="s">
        <v>1853</v>
      </c>
      <c r="M123" t="s">
        <v>1896</v>
      </c>
      <c r="N123" t="s">
        <v>1436</v>
      </c>
      <c r="O123">
        <v>0</v>
      </c>
      <c r="P123">
        <v>0</v>
      </c>
      <c r="Q123">
        <v>0</v>
      </c>
      <c r="R123">
        <v>0</v>
      </c>
      <c r="S123" t="s">
        <v>2343</v>
      </c>
      <c r="T123" t="s">
        <v>2343</v>
      </c>
      <c r="U123" t="s">
        <v>2343</v>
      </c>
      <c r="V123" s="12" t="str">
        <f>IF(Tabella_SRV2K8_ZS1I[[#This Row],[CATEGORIASTAT]] &lt;&gt; Tabella_SRV2K8_ZS1I[[#This Row],[CATEGORIASTATVTE]],"NON OK","OK")</f>
        <v>OK</v>
      </c>
      <c r="W123" s="12" t="str">
        <f>IF(Tabella_SRV2K8_ZS1I[[#This Row],[GRUPPO]] &lt;&gt; Tabella_SRV2K8_ZS1I[[#This Row],[GRUPPOVTE]],"NON OK","OK")</f>
        <v>OK</v>
      </c>
    </row>
    <row r="124" spans="1:23" hidden="1">
      <c r="A124" t="s">
        <v>2000</v>
      </c>
      <c r="B124" t="s">
        <v>1874</v>
      </c>
      <c r="C124" t="s">
        <v>2530</v>
      </c>
      <c r="D124">
        <v>0</v>
      </c>
      <c r="E124" t="s">
        <v>2428</v>
      </c>
      <c r="F124" t="s">
        <v>1876</v>
      </c>
      <c r="G124" s="11" t="s">
        <v>1874</v>
      </c>
      <c r="H124" t="s">
        <v>1874</v>
      </c>
      <c r="I124" t="s">
        <v>1874</v>
      </c>
      <c r="J124" s="11" t="s">
        <v>2001</v>
      </c>
      <c r="K124" t="s">
        <v>2001</v>
      </c>
      <c r="L124" t="s">
        <v>2001</v>
      </c>
      <c r="M124" t="s">
        <v>2002</v>
      </c>
      <c r="N124" t="s">
        <v>1436</v>
      </c>
      <c r="O124">
        <v>0</v>
      </c>
      <c r="P124">
        <v>0</v>
      </c>
      <c r="Q124">
        <v>0</v>
      </c>
      <c r="R124">
        <v>0</v>
      </c>
      <c r="S124" t="s">
        <v>2343</v>
      </c>
      <c r="T124" t="s">
        <v>2343</v>
      </c>
      <c r="U124" t="s">
        <v>2343</v>
      </c>
      <c r="V124" s="12" t="str">
        <f>IF(Tabella_SRV2K8_ZS1I[[#This Row],[CATEGORIASTAT]] &lt;&gt; Tabella_SRV2K8_ZS1I[[#This Row],[CATEGORIASTATVTE]],"NON OK","OK")</f>
        <v>OK</v>
      </c>
      <c r="W124" s="12" t="str">
        <f>IF(Tabella_SRV2K8_ZS1I[[#This Row],[GRUPPO]] &lt;&gt; Tabella_SRV2K8_ZS1I[[#This Row],[GRUPPOVTE]],"NON OK","OK")</f>
        <v>OK</v>
      </c>
    </row>
    <row r="125" spans="1:23" hidden="1">
      <c r="A125" t="s">
        <v>2003</v>
      </c>
      <c r="B125" t="s">
        <v>1874</v>
      </c>
      <c r="C125" t="s">
        <v>2531</v>
      </c>
      <c r="D125">
        <v>0</v>
      </c>
      <c r="E125" t="s">
        <v>2428</v>
      </c>
      <c r="F125" t="s">
        <v>1876</v>
      </c>
      <c r="G125" s="11" t="s">
        <v>1874</v>
      </c>
      <c r="H125" t="s">
        <v>1874</v>
      </c>
      <c r="I125" t="s">
        <v>1874</v>
      </c>
      <c r="J125" s="11" t="s">
        <v>1888</v>
      </c>
      <c r="K125" t="s">
        <v>1888</v>
      </c>
      <c r="L125" t="s">
        <v>1888</v>
      </c>
      <c r="M125" t="s">
        <v>1997</v>
      </c>
      <c r="N125" t="s">
        <v>2527</v>
      </c>
      <c r="O125">
        <v>0</v>
      </c>
      <c r="P125">
        <v>0</v>
      </c>
      <c r="Q125">
        <v>0</v>
      </c>
      <c r="R125">
        <v>0</v>
      </c>
      <c r="S125" t="s">
        <v>2343</v>
      </c>
      <c r="T125" t="s">
        <v>2343</v>
      </c>
      <c r="U125" t="s">
        <v>2343</v>
      </c>
      <c r="V125" s="12" t="str">
        <f>IF(Tabella_SRV2K8_ZS1I[[#This Row],[CATEGORIASTAT]] &lt;&gt; Tabella_SRV2K8_ZS1I[[#This Row],[CATEGORIASTATVTE]],"NON OK","OK")</f>
        <v>OK</v>
      </c>
      <c r="W125" s="12" t="str">
        <f>IF(Tabella_SRV2K8_ZS1I[[#This Row],[GRUPPO]] &lt;&gt; Tabella_SRV2K8_ZS1I[[#This Row],[GRUPPOVTE]],"NON OK","OK")</f>
        <v>OK</v>
      </c>
    </row>
    <row r="126" spans="1:23" hidden="1">
      <c r="A126" t="s">
        <v>2004</v>
      </c>
      <c r="B126" t="s">
        <v>1874</v>
      </c>
      <c r="C126" t="s">
        <v>2532</v>
      </c>
      <c r="D126">
        <v>0</v>
      </c>
      <c r="E126" t="s">
        <v>2428</v>
      </c>
      <c r="F126" t="s">
        <v>1842</v>
      </c>
      <c r="G126" s="11" t="s">
        <v>1874</v>
      </c>
      <c r="H126" t="s">
        <v>1874</v>
      </c>
      <c r="I126" t="s">
        <v>1874</v>
      </c>
      <c r="J126" s="11" t="s">
        <v>1853</v>
      </c>
      <c r="K126" t="s">
        <v>1853</v>
      </c>
      <c r="L126" t="s">
        <v>1853</v>
      </c>
      <c r="M126" t="s">
        <v>1896</v>
      </c>
      <c r="N126" t="s">
        <v>1436</v>
      </c>
      <c r="O126">
        <v>0</v>
      </c>
      <c r="P126">
        <v>0</v>
      </c>
      <c r="Q126">
        <v>0</v>
      </c>
      <c r="R126">
        <v>0</v>
      </c>
      <c r="S126" t="s">
        <v>2343</v>
      </c>
      <c r="T126" t="s">
        <v>2343</v>
      </c>
      <c r="U126" t="s">
        <v>2343</v>
      </c>
      <c r="V126" s="12" t="str">
        <f>IF(Tabella_SRV2K8_ZS1I[[#This Row],[CATEGORIASTAT]] &lt;&gt; Tabella_SRV2K8_ZS1I[[#This Row],[CATEGORIASTATVTE]],"NON OK","OK")</f>
        <v>OK</v>
      </c>
      <c r="W126" s="12" t="str">
        <f>IF(Tabella_SRV2K8_ZS1I[[#This Row],[GRUPPO]] &lt;&gt; Tabella_SRV2K8_ZS1I[[#This Row],[GRUPPOVTE]],"NON OK","OK")</f>
        <v>OK</v>
      </c>
    </row>
    <row r="127" spans="1:23" hidden="1">
      <c r="A127" t="s">
        <v>2005</v>
      </c>
      <c r="B127" t="s">
        <v>1874</v>
      </c>
      <c r="C127" t="s">
        <v>2533</v>
      </c>
      <c r="D127">
        <v>0</v>
      </c>
      <c r="E127" t="s">
        <v>2428</v>
      </c>
      <c r="F127" t="s">
        <v>1842</v>
      </c>
      <c r="G127" s="11" t="s">
        <v>1874</v>
      </c>
      <c r="H127" t="s">
        <v>1874</v>
      </c>
      <c r="I127" t="s">
        <v>1874</v>
      </c>
      <c r="J127" s="11" t="s">
        <v>1888</v>
      </c>
      <c r="K127" t="s">
        <v>1888</v>
      </c>
      <c r="L127" t="s">
        <v>1888</v>
      </c>
      <c r="M127" t="s">
        <v>2006</v>
      </c>
      <c r="N127" t="s">
        <v>1436</v>
      </c>
      <c r="O127">
        <v>1</v>
      </c>
      <c r="P127">
        <v>1</v>
      </c>
      <c r="Q127">
        <v>0</v>
      </c>
      <c r="R127">
        <v>0</v>
      </c>
      <c r="S127" t="s">
        <v>2413</v>
      </c>
      <c r="T127" t="s">
        <v>2343</v>
      </c>
      <c r="U127" t="s">
        <v>2343</v>
      </c>
      <c r="V127" s="12" t="str">
        <f>IF(Tabella_SRV2K8_ZS1I[[#This Row],[CATEGORIASTAT]] &lt;&gt; Tabella_SRV2K8_ZS1I[[#This Row],[CATEGORIASTATVTE]],"NON OK","OK")</f>
        <v>OK</v>
      </c>
      <c r="W127" s="12" t="str">
        <f>IF(Tabella_SRV2K8_ZS1I[[#This Row],[GRUPPO]] &lt;&gt; Tabella_SRV2K8_ZS1I[[#This Row],[GRUPPOVTE]],"NON OK","OK")</f>
        <v>OK</v>
      </c>
    </row>
    <row r="128" spans="1:23" hidden="1">
      <c r="A128" t="s">
        <v>2007</v>
      </c>
      <c r="B128" t="s">
        <v>1874</v>
      </c>
      <c r="C128" t="s">
        <v>2534</v>
      </c>
      <c r="D128">
        <v>0</v>
      </c>
      <c r="E128" t="s">
        <v>2428</v>
      </c>
      <c r="F128" t="s">
        <v>1842</v>
      </c>
      <c r="G128" s="11" t="s">
        <v>1874</v>
      </c>
      <c r="H128" t="s">
        <v>1874</v>
      </c>
      <c r="I128" t="s">
        <v>1874</v>
      </c>
      <c r="J128" s="11" t="s">
        <v>1853</v>
      </c>
      <c r="K128" t="s">
        <v>1853</v>
      </c>
      <c r="L128" t="s">
        <v>1853</v>
      </c>
      <c r="M128" t="s">
        <v>1964</v>
      </c>
      <c r="N128" t="s">
        <v>1436</v>
      </c>
      <c r="O128">
        <v>1</v>
      </c>
      <c r="P128">
        <v>0</v>
      </c>
      <c r="Q128">
        <v>0</v>
      </c>
      <c r="R128">
        <v>0</v>
      </c>
      <c r="S128" t="s">
        <v>2343</v>
      </c>
      <c r="T128" t="s">
        <v>2413</v>
      </c>
      <c r="U128" t="s">
        <v>2343</v>
      </c>
      <c r="V128" s="12" t="str">
        <f>IF(Tabella_SRV2K8_ZS1I[[#This Row],[CATEGORIASTAT]] &lt;&gt; Tabella_SRV2K8_ZS1I[[#This Row],[CATEGORIASTATVTE]],"NON OK","OK")</f>
        <v>OK</v>
      </c>
      <c r="W128" s="12" t="str">
        <f>IF(Tabella_SRV2K8_ZS1I[[#This Row],[GRUPPO]] &lt;&gt; Tabella_SRV2K8_ZS1I[[#This Row],[GRUPPOVTE]],"NON OK","OK")</f>
        <v>OK</v>
      </c>
    </row>
    <row r="129" spans="1:23" hidden="1">
      <c r="A129" t="s">
        <v>2008</v>
      </c>
      <c r="B129" t="s">
        <v>1874</v>
      </c>
      <c r="C129" t="s">
        <v>2535</v>
      </c>
      <c r="D129">
        <v>0</v>
      </c>
      <c r="E129" t="s">
        <v>2428</v>
      </c>
      <c r="F129" t="s">
        <v>1842</v>
      </c>
      <c r="G129" s="11" t="s">
        <v>1874</v>
      </c>
      <c r="H129" t="s">
        <v>1874</v>
      </c>
      <c r="I129" t="s">
        <v>1874</v>
      </c>
      <c r="J129" s="11" t="s">
        <v>1853</v>
      </c>
      <c r="K129" t="s">
        <v>1853</v>
      </c>
      <c r="L129" t="s">
        <v>1853</v>
      </c>
      <c r="M129" t="s">
        <v>1896</v>
      </c>
      <c r="N129" t="s">
        <v>1436</v>
      </c>
      <c r="O129">
        <v>1</v>
      </c>
      <c r="P129">
        <v>0</v>
      </c>
      <c r="Q129">
        <v>0</v>
      </c>
      <c r="R129">
        <v>0</v>
      </c>
      <c r="S129" t="s">
        <v>2343</v>
      </c>
      <c r="T129" t="s">
        <v>2343</v>
      </c>
      <c r="U129" t="s">
        <v>2413</v>
      </c>
      <c r="V129" s="12" t="str">
        <f>IF(Tabella_SRV2K8_ZS1I[[#This Row],[CATEGORIASTAT]] &lt;&gt; Tabella_SRV2K8_ZS1I[[#This Row],[CATEGORIASTATVTE]],"NON OK","OK")</f>
        <v>OK</v>
      </c>
      <c r="W129" s="12" t="str">
        <f>IF(Tabella_SRV2K8_ZS1I[[#This Row],[GRUPPO]] &lt;&gt; Tabella_SRV2K8_ZS1I[[#This Row],[GRUPPOVTE]],"NON OK","OK")</f>
        <v>OK</v>
      </c>
    </row>
    <row r="130" spans="1:23" hidden="1">
      <c r="A130" t="s">
        <v>2009</v>
      </c>
      <c r="B130" t="s">
        <v>1874</v>
      </c>
      <c r="C130" t="s">
        <v>2536</v>
      </c>
      <c r="D130">
        <v>0</v>
      </c>
      <c r="E130" t="s">
        <v>2428</v>
      </c>
      <c r="F130" t="s">
        <v>1876</v>
      </c>
      <c r="G130" s="11" t="s">
        <v>1874</v>
      </c>
      <c r="H130" t="s">
        <v>1874</v>
      </c>
      <c r="I130" t="s">
        <v>1874</v>
      </c>
      <c r="J130" s="11" t="s">
        <v>1888</v>
      </c>
      <c r="K130" t="s">
        <v>1888</v>
      </c>
      <c r="L130" t="s">
        <v>1888</v>
      </c>
      <c r="M130" t="s">
        <v>1994</v>
      </c>
      <c r="N130" t="s">
        <v>1436</v>
      </c>
      <c r="O130">
        <v>1</v>
      </c>
      <c r="P130">
        <v>0</v>
      </c>
      <c r="Q130">
        <v>0</v>
      </c>
      <c r="R130">
        <v>0</v>
      </c>
      <c r="S130" t="s">
        <v>2343</v>
      </c>
      <c r="T130" t="s">
        <v>2413</v>
      </c>
      <c r="U130" t="s">
        <v>2343</v>
      </c>
      <c r="V130" s="12" t="str">
        <f>IF(Tabella_SRV2K8_ZS1I[[#This Row],[CATEGORIASTAT]] &lt;&gt; Tabella_SRV2K8_ZS1I[[#This Row],[CATEGORIASTATVTE]],"NON OK","OK")</f>
        <v>OK</v>
      </c>
      <c r="W130" s="12" t="str">
        <f>IF(Tabella_SRV2K8_ZS1I[[#This Row],[GRUPPO]] &lt;&gt; Tabella_SRV2K8_ZS1I[[#This Row],[GRUPPOVTE]],"NON OK","OK")</f>
        <v>OK</v>
      </c>
    </row>
    <row r="131" spans="1:23" hidden="1">
      <c r="A131" t="s">
        <v>2010</v>
      </c>
      <c r="B131" t="s">
        <v>1874</v>
      </c>
      <c r="C131" t="s">
        <v>2537</v>
      </c>
      <c r="D131">
        <v>0</v>
      </c>
      <c r="E131" t="s">
        <v>2428</v>
      </c>
      <c r="F131" t="s">
        <v>1876</v>
      </c>
      <c r="G131" s="11" t="s">
        <v>1874</v>
      </c>
      <c r="H131" t="s">
        <v>1874</v>
      </c>
      <c r="I131" t="s">
        <v>1874</v>
      </c>
      <c r="J131" s="11" t="s">
        <v>1888</v>
      </c>
      <c r="K131" t="s">
        <v>1888</v>
      </c>
      <c r="L131" t="s">
        <v>1888</v>
      </c>
      <c r="M131" t="s">
        <v>1997</v>
      </c>
      <c r="N131" t="s">
        <v>2527</v>
      </c>
      <c r="O131">
        <v>0</v>
      </c>
      <c r="P131">
        <v>1</v>
      </c>
      <c r="Q131">
        <v>1</v>
      </c>
      <c r="R131">
        <v>0</v>
      </c>
      <c r="S131" t="s">
        <v>2343</v>
      </c>
      <c r="T131" t="s">
        <v>2343</v>
      </c>
      <c r="U131" t="s">
        <v>2343</v>
      </c>
      <c r="V131" s="12" t="str">
        <f>IF(Tabella_SRV2K8_ZS1I[[#This Row],[CATEGORIASTAT]] &lt;&gt; Tabella_SRV2K8_ZS1I[[#This Row],[CATEGORIASTATVTE]],"NON OK","OK")</f>
        <v>OK</v>
      </c>
      <c r="W131" s="12" t="str">
        <f>IF(Tabella_SRV2K8_ZS1I[[#This Row],[GRUPPO]] &lt;&gt; Tabella_SRV2K8_ZS1I[[#This Row],[GRUPPOVTE]],"NON OK","OK")</f>
        <v>OK</v>
      </c>
    </row>
    <row r="132" spans="1:23" hidden="1">
      <c r="A132" t="s">
        <v>2011</v>
      </c>
      <c r="B132" t="s">
        <v>1874</v>
      </c>
      <c r="C132" t="s">
        <v>2538</v>
      </c>
      <c r="D132">
        <v>0</v>
      </c>
      <c r="E132" t="s">
        <v>2428</v>
      </c>
      <c r="F132" t="s">
        <v>1876</v>
      </c>
      <c r="G132" s="11" t="s">
        <v>1874</v>
      </c>
      <c r="H132" t="s">
        <v>1874</v>
      </c>
      <c r="I132" t="s">
        <v>1874</v>
      </c>
      <c r="J132" s="11" t="s">
        <v>1888</v>
      </c>
      <c r="K132" t="s">
        <v>1888</v>
      </c>
      <c r="L132" t="s">
        <v>1888</v>
      </c>
      <c r="M132" t="s">
        <v>1994</v>
      </c>
      <c r="N132" t="s">
        <v>1436</v>
      </c>
      <c r="O132">
        <v>1</v>
      </c>
      <c r="P132">
        <v>0</v>
      </c>
      <c r="Q132">
        <v>0</v>
      </c>
      <c r="R132">
        <v>0</v>
      </c>
      <c r="S132" t="s">
        <v>2343</v>
      </c>
      <c r="T132" t="s">
        <v>2413</v>
      </c>
      <c r="U132" t="s">
        <v>2343</v>
      </c>
      <c r="V132" s="12" t="str">
        <f>IF(Tabella_SRV2K8_ZS1I[[#This Row],[CATEGORIASTAT]] &lt;&gt; Tabella_SRV2K8_ZS1I[[#This Row],[CATEGORIASTATVTE]],"NON OK","OK")</f>
        <v>OK</v>
      </c>
      <c r="W132" s="12" t="str">
        <f>IF(Tabella_SRV2K8_ZS1I[[#This Row],[GRUPPO]] &lt;&gt; Tabella_SRV2K8_ZS1I[[#This Row],[GRUPPOVTE]],"NON OK","OK")</f>
        <v>OK</v>
      </c>
    </row>
    <row r="133" spans="1:23" hidden="1">
      <c r="A133" t="s">
        <v>2012</v>
      </c>
      <c r="B133" t="s">
        <v>1874</v>
      </c>
      <c r="C133" t="s">
        <v>2539</v>
      </c>
      <c r="D133">
        <v>0</v>
      </c>
      <c r="E133" t="s">
        <v>2428</v>
      </c>
      <c r="F133" t="s">
        <v>1876</v>
      </c>
      <c r="G133" s="11" t="s">
        <v>1874</v>
      </c>
      <c r="H133" t="s">
        <v>1874</v>
      </c>
      <c r="I133" t="s">
        <v>1874</v>
      </c>
      <c r="J133" s="11" t="s">
        <v>1888</v>
      </c>
      <c r="K133" t="s">
        <v>1888</v>
      </c>
      <c r="L133" t="s">
        <v>1888</v>
      </c>
      <c r="M133" t="s">
        <v>2540</v>
      </c>
      <c r="N133" t="s">
        <v>2527</v>
      </c>
      <c r="O133">
        <v>0</v>
      </c>
      <c r="P133">
        <v>0</v>
      </c>
      <c r="Q133">
        <v>0</v>
      </c>
      <c r="R133">
        <v>0</v>
      </c>
      <c r="S133" t="s">
        <v>2343</v>
      </c>
      <c r="T133" t="s">
        <v>2343</v>
      </c>
      <c r="U133" t="s">
        <v>2343</v>
      </c>
      <c r="V133" s="12" t="str">
        <f>IF(Tabella_SRV2K8_ZS1I[[#This Row],[CATEGORIASTAT]] &lt;&gt; Tabella_SRV2K8_ZS1I[[#This Row],[CATEGORIASTATVTE]],"NON OK","OK")</f>
        <v>OK</v>
      </c>
      <c r="W133" s="12" t="str">
        <f>IF(Tabella_SRV2K8_ZS1I[[#This Row],[GRUPPO]] &lt;&gt; Tabella_SRV2K8_ZS1I[[#This Row],[GRUPPOVTE]],"NON OK","OK")</f>
        <v>OK</v>
      </c>
    </row>
    <row r="134" spans="1:23" hidden="1">
      <c r="A134" t="s">
        <v>2013</v>
      </c>
      <c r="B134" t="s">
        <v>1874</v>
      </c>
      <c r="C134" t="s">
        <v>2541</v>
      </c>
      <c r="D134">
        <v>0</v>
      </c>
      <c r="E134" t="s">
        <v>2428</v>
      </c>
      <c r="F134" t="s">
        <v>1876</v>
      </c>
      <c r="G134" s="11" t="s">
        <v>1874</v>
      </c>
      <c r="H134" t="s">
        <v>1874</v>
      </c>
      <c r="I134" t="s">
        <v>1874</v>
      </c>
      <c r="J134" s="11" t="s">
        <v>1888</v>
      </c>
      <c r="K134" t="s">
        <v>1888</v>
      </c>
      <c r="L134" t="s">
        <v>1888</v>
      </c>
      <c r="M134" t="s">
        <v>1997</v>
      </c>
      <c r="N134" t="s">
        <v>2527</v>
      </c>
      <c r="O134">
        <v>0</v>
      </c>
      <c r="P134">
        <v>1</v>
      </c>
      <c r="Q134">
        <v>0</v>
      </c>
      <c r="R134">
        <v>0</v>
      </c>
      <c r="S134" t="s">
        <v>2343</v>
      </c>
      <c r="T134" t="s">
        <v>2343</v>
      </c>
      <c r="U134" t="s">
        <v>2343</v>
      </c>
      <c r="V134" s="12" t="str">
        <f>IF(Tabella_SRV2K8_ZS1I[[#This Row],[CATEGORIASTAT]] &lt;&gt; Tabella_SRV2K8_ZS1I[[#This Row],[CATEGORIASTATVTE]],"NON OK","OK")</f>
        <v>OK</v>
      </c>
      <c r="W134" s="12" t="str">
        <f>IF(Tabella_SRV2K8_ZS1I[[#This Row],[GRUPPO]] &lt;&gt; Tabella_SRV2K8_ZS1I[[#This Row],[GRUPPOVTE]],"NON OK","OK")</f>
        <v>OK</v>
      </c>
    </row>
    <row r="135" spans="1:23" hidden="1">
      <c r="A135" t="s">
        <v>2014</v>
      </c>
      <c r="B135" t="s">
        <v>1874</v>
      </c>
      <c r="C135" t="s">
        <v>2542</v>
      </c>
      <c r="D135">
        <v>0</v>
      </c>
      <c r="E135" t="s">
        <v>2428</v>
      </c>
      <c r="F135" t="s">
        <v>1876</v>
      </c>
      <c r="G135" s="11" t="s">
        <v>1874</v>
      </c>
      <c r="H135" t="s">
        <v>1874</v>
      </c>
      <c r="I135" t="s">
        <v>1874</v>
      </c>
      <c r="J135" s="11" t="s">
        <v>1888</v>
      </c>
      <c r="K135" t="s">
        <v>1888</v>
      </c>
      <c r="L135" t="s">
        <v>1888</v>
      </c>
      <c r="M135" t="s">
        <v>1997</v>
      </c>
      <c r="N135" t="s">
        <v>2527</v>
      </c>
      <c r="O135">
        <v>0</v>
      </c>
      <c r="P135">
        <v>1</v>
      </c>
      <c r="Q135">
        <v>1</v>
      </c>
      <c r="R135">
        <v>0</v>
      </c>
      <c r="S135" t="s">
        <v>2343</v>
      </c>
      <c r="T135" t="s">
        <v>2343</v>
      </c>
      <c r="U135" t="s">
        <v>2343</v>
      </c>
      <c r="V135" s="12" t="str">
        <f>IF(Tabella_SRV2K8_ZS1I[[#This Row],[CATEGORIASTAT]] &lt;&gt; Tabella_SRV2K8_ZS1I[[#This Row],[CATEGORIASTATVTE]],"NON OK","OK")</f>
        <v>OK</v>
      </c>
      <c r="W135" s="12" t="str">
        <f>IF(Tabella_SRV2K8_ZS1I[[#This Row],[GRUPPO]] &lt;&gt; Tabella_SRV2K8_ZS1I[[#This Row],[GRUPPOVTE]],"NON OK","OK")</f>
        <v>OK</v>
      </c>
    </row>
    <row r="136" spans="1:23" hidden="1">
      <c r="A136" t="s">
        <v>2015</v>
      </c>
      <c r="B136" t="s">
        <v>1874</v>
      </c>
      <c r="C136" t="s">
        <v>2543</v>
      </c>
      <c r="D136">
        <v>0</v>
      </c>
      <c r="E136" t="s">
        <v>2428</v>
      </c>
      <c r="F136" t="s">
        <v>1876</v>
      </c>
      <c r="G136" s="11" t="s">
        <v>1874</v>
      </c>
      <c r="H136" t="s">
        <v>1874</v>
      </c>
      <c r="I136" t="s">
        <v>1874</v>
      </c>
      <c r="J136" s="11" t="s">
        <v>1888</v>
      </c>
      <c r="K136" t="s">
        <v>1888</v>
      </c>
      <c r="L136" t="s">
        <v>1888</v>
      </c>
      <c r="M136" t="s">
        <v>1997</v>
      </c>
      <c r="N136" t="s">
        <v>2527</v>
      </c>
      <c r="O136">
        <v>0</v>
      </c>
      <c r="P136">
        <v>0</v>
      </c>
      <c r="Q136">
        <v>0</v>
      </c>
      <c r="R136">
        <v>0</v>
      </c>
      <c r="S136" t="s">
        <v>2343</v>
      </c>
      <c r="T136" t="s">
        <v>2343</v>
      </c>
      <c r="U136" t="s">
        <v>2343</v>
      </c>
      <c r="V136" s="12" t="str">
        <f>IF(Tabella_SRV2K8_ZS1I[[#This Row],[CATEGORIASTAT]] &lt;&gt; Tabella_SRV2K8_ZS1I[[#This Row],[CATEGORIASTATVTE]],"NON OK","OK")</f>
        <v>OK</v>
      </c>
      <c r="W136" s="12" t="str">
        <f>IF(Tabella_SRV2K8_ZS1I[[#This Row],[GRUPPO]] &lt;&gt; Tabella_SRV2K8_ZS1I[[#This Row],[GRUPPOVTE]],"NON OK","OK")</f>
        <v>OK</v>
      </c>
    </row>
    <row r="137" spans="1:23" hidden="1">
      <c r="A137" t="s">
        <v>2016</v>
      </c>
      <c r="B137" t="s">
        <v>1874</v>
      </c>
      <c r="C137" t="s">
        <v>2544</v>
      </c>
      <c r="D137">
        <v>0</v>
      </c>
      <c r="E137" t="s">
        <v>2428</v>
      </c>
      <c r="F137" t="s">
        <v>1876</v>
      </c>
      <c r="G137" s="11" t="s">
        <v>1874</v>
      </c>
      <c r="H137" t="s">
        <v>1874</v>
      </c>
      <c r="I137" t="s">
        <v>1874</v>
      </c>
      <c r="J137" s="11" t="s">
        <v>1888</v>
      </c>
      <c r="K137" t="s">
        <v>1888</v>
      </c>
      <c r="L137" t="s">
        <v>1888</v>
      </c>
      <c r="M137" t="s">
        <v>1997</v>
      </c>
      <c r="N137" t="s">
        <v>2527</v>
      </c>
      <c r="O137">
        <v>0</v>
      </c>
      <c r="P137">
        <v>0</v>
      </c>
      <c r="Q137">
        <v>0</v>
      </c>
      <c r="R137">
        <v>0</v>
      </c>
      <c r="S137" t="s">
        <v>2343</v>
      </c>
      <c r="T137" t="s">
        <v>2343</v>
      </c>
      <c r="U137" t="s">
        <v>2343</v>
      </c>
      <c r="V137" s="12" t="str">
        <f>IF(Tabella_SRV2K8_ZS1I[[#This Row],[CATEGORIASTAT]] &lt;&gt; Tabella_SRV2K8_ZS1I[[#This Row],[CATEGORIASTATVTE]],"NON OK","OK")</f>
        <v>OK</v>
      </c>
      <c r="W137" s="12" t="str">
        <f>IF(Tabella_SRV2K8_ZS1I[[#This Row],[GRUPPO]] &lt;&gt; Tabella_SRV2K8_ZS1I[[#This Row],[GRUPPOVTE]],"NON OK","OK")</f>
        <v>OK</v>
      </c>
    </row>
    <row r="138" spans="1:23" hidden="1">
      <c r="A138" t="s">
        <v>2017</v>
      </c>
      <c r="B138" t="s">
        <v>1874</v>
      </c>
      <c r="C138" t="s">
        <v>2545</v>
      </c>
      <c r="D138">
        <v>0</v>
      </c>
      <c r="E138" t="s">
        <v>2428</v>
      </c>
      <c r="F138" t="s">
        <v>1876</v>
      </c>
      <c r="G138" s="11" t="s">
        <v>1874</v>
      </c>
      <c r="H138" t="s">
        <v>1874</v>
      </c>
      <c r="I138" t="s">
        <v>1874</v>
      </c>
      <c r="J138" s="11" t="s">
        <v>1888</v>
      </c>
      <c r="K138" t="s">
        <v>1888</v>
      </c>
      <c r="L138" t="s">
        <v>1888</v>
      </c>
      <c r="M138" t="s">
        <v>1997</v>
      </c>
      <c r="N138" t="s">
        <v>2527</v>
      </c>
      <c r="O138">
        <v>0</v>
      </c>
      <c r="P138">
        <v>1</v>
      </c>
      <c r="Q138">
        <v>1</v>
      </c>
      <c r="R138">
        <v>0</v>
      </c>
      <c r="S138" t="s">
        <v>2343</v>
      </c>
      <c r="T138" t="s">
        <v>2343</v>
      </c>
      <c r="U138" t="s">
        <v>2343</v>
      </c>
      <c r="V138" s="12" t="str">
        <f>IF(Tabella_SRV2K8_ZS1I[[#This Row],[CATEGORIASTAT]] &lt;&gt; Tabella_SRV2K8_ZS1I[[#This Row],[CATEGORIASTATVTE]],"NON OK","OK")</f>
        <v>OK</v>
      </c>
      <c r="W138" s="12" t="str">
        <f>IF(Tabella_SRV2K8_ZS1I[[#This Row],[GRUPPO]] &lt;&gt; Tabella_SRV2K8_ZS1I[[#This Row],[GRUPPOVTE]],"NON OK","OK")</f>
        <v>OK</v>
      </c>
    </row>
    <row r="139" spans="1:23" hidden="1">
      <c r="A139" t="s">
        <v>2018</v>
      </c>
      <c r="B139" t="s">
        <v>1874</v>
      </c>
      <c r="C139" t="s">
        <v>2546</v>
      </c>
      <c r="D139">
        <v>0</v>
      </c>
      <c r="E139" t="s">
        <v>2428</v>
      </c>
      <c r="F139" t="s">
        <v>1842</v>
      </c>
      <c r="G139" s="11" t="s">
        <v>1874</v>
      </c>
      <c r="H139" t="s">
        <v>1874</v>
      </c>
      <c r="I139" t="s">
        <v>1874</v>
      </c>
      <c r="J139" s="11" t="s">
        <v>1888</v>
      </c>
      <c r="K139" t="s">
        <v>1888</v>
      </c>
      <c r="L139" t="s">
        <v>1888</v>
      </c>
      <c r="M139" t="s">
        <v>1997</v>
      </c>
      <c r="N139" t="s">
        <v>2527</v>
      </c>
      <c r="O139">
        <v>0</v>
      </c>
      <c r="P139">
        <v>0</v>
      </c>
      <c r="Q139">
        <v>0</v>
      </c>
      <c r="R139">
        <v>0</v>
      </c>
      <c r="S139" t="s">
        <v>2343</v>
      </c>
      <c r="T139" t="s">
        <v>2343</v>
      </c>
      <c r="U139" t="s">
        <v>2343</v>
      </c>
      <c r="V139" s="12" t="str">
        <f>IF(Tabella_SRV2K8_ZS1I[[#This Row],[CATEGORIASTAT]] &lt;&gt; Tabella_SRV2K8_ZS1I[[#This Row],[CATEGORIASTATVTE]],"NON OK","OK")</f>
        <v>OK</v>
      </c>
      <c r="W139" s="12" t="str">
        <f>IF(Tabella_SRV2K8_ZS1I[[#This Row],[GRUPPO]] &lt;&gt; Tabella_SRV2K8_ZS1I[[#This Row],[GRUPPOVTE]],"NON OK","OK")</f>
        <v>OK</v>
      </c>
    </row>
    <row r="140" spans="1:23" hidden="1">
      <c r="A140" t="s">
        <v>2019</v>
      </c>
      <c r="B140" t="s">
        <v>1874</v>
      </c>
      <c r="C140" t="s">
        <v>2547</v>
      </c>
      <c r="D140">
        <v>0</v>
      </c>
      <c r="E140" t="s">
        <v>2428</v>
      </c>
      <c r="F140" t="s">
        <v>1842</v>
      </c>
      <c r="G140" s="11" t="s">
        <v>1874</v>
      </c>
      <c r="H140" t="s">
        <v>1874</v>
      </c>
      <c r="I140" t="s">
        <v>1874</v>
      </c>
      <c r="J140" s="11" t="s">
        <v>1888</v>
      </c>
      <c r="K140" t="s">
        <v>1888</v>
      </c>
      <c r="L140" t="s">
        <v>1888</v>
      </c>
      <c r="M140" t="s">
        <v>1997</v>
      </c>
      <c r="N140" t="s">
        <v>2527</v>
      </c>
      <c r="O140">
        <v>1</v>
      </c>
      <c r="P140">
        <v>1</v>
      </c>
      <c r="Q140">
        <v>1</v>
      </c>
      <c r="R140">
        <v>0</v>
      </c>
      <c r="S140" t="s">
        <v>2413</v>
      </c>
      <c r="T140" t="s">
        <v>2343</v>
      </c>
      <c r="U140" t="s">
        <v>2343</v>
      </c>
      <c r="V140" s="12" t="str">
        <f>IF(Tabella_SRV2K8_ZS1I[[#This Row],[CATEGORIASTAT]] &lt;&gt; Tabella_SRV2K8_ZS1I[[#This Row],[CATEGORIASTATVTE]],"NON OK","OK")</f>
        <v>OK</v>
      </c>
      <c r="W140" s="12" t="str">
        <f>IF(Tabella_SRV2K8_ZS1I[[#This Row],[GRUPPO]] &lt;&gt; Tabella_SRV2K8_ZS1I[[#This Row],[GRUPPOVTE]],"NON OK","OK")</f>
        <v>OK</v>
      </c>
    </row>
    <row r="141" spans="1:23" hidden="1">
      <c r="A141" t="s">
        <v>2020</v>
      </c>
      <c r="B141" t="s">
        <v>1874</v>
      </c>
      <c r="C141" t="s">
        <v>2548</v>
      </c>
      <c r="D141">
        <v>0</v>
      </c>
      <c r="E141" t="s">
        <v>2428</v>
      </c>
      <c r="F141" t="s">
        <v>1842</v>
      </c>
      <c r="G141" s="11" t="s">
        <v>1874</v>
      </c>
      <c r="H141" t="s">
        <v>1874</v>
      </c>
      <c r="I141" t="s">
        <v>1874</v>
      </c>
      <c r="J141" s="11" t="s">
        <v>1888</v>
      </c>
      <c r="K141" t="s">
        <v>1888</v>
      </c>
      <c r="L141" t="s">
        <v>1888</v>
      </c>
      <c r="M141" t="s">
        <v>1997</v>
      </c>
      <c r="N141" t="s">
        <v>2527</v>
      </c>
      <c r="O141">
        <v>0</v>
      </c>
      <c r="P141">
        <v>0</v>
      </c>
      <c r="Q141">
        <v>0</v>
      </c>
      <c r="R141">
        <v>0</v>
      </c>
      <c r="S141" t="s">
        <v>2343</v>
      </c>
      <c r="T141" t="s">
        <v>2343</v>
      </c>
      <c r="U141" t="s">
        <v>2343</v>
      </c>
      <c r="V141" s="12" t="str">
        <f>IF(Tabella_SRV2K8_ZS1I[[#This Row],[CATEGORIASTAT]] &lt;&gt; Tabella_SRV2K8_ZS1I[[#This Row],[CATEGORIASTATVTE]],"NON OK","OK")</f>
        <v>OK</v>
      </c>
      <c r="W141" s="12" t="str">
        <f>IF(Tabella_SRV2K8_ZS1I[[#This Row],[GRUPPO]] &lt;&gt; Tabella_SRV2K8_ZS1I[[#This Row],[GRUPPOVTE]],"NON OK","OK")</f>
        <v>OK</v>
      </c>
    </row>
    <row r="142" spans="1:23" hidden="1">
      <c r="A142" t="s">
        <v>2021</v>
      </c>
      <c r="B142" t="s">
        <v>1874</v>
      </c>
      <c r="C142" t="s">
        <v>2549</v>
      </c>
      <c r="D142">
        <v>0</v>
      </c>
      <c r="E142" t="s">
        <v>2428</v>
      </c>
      <c r="F142" t="s">
        <v>1876</v>
      </c>
      <c r="G142" s="11" t="s">
        <v>1874</v>
      </c>
      <c r="H142" t="s">
        <v>1874</v>
      </c>
      <c r="I142" t="s">
        <v>1874</v>
      </c>
      <c r="J142" s="11" t="s">
        <v>1888</v>
      </c>
      <c r="K142" t="s">
        <v>1888</v>
      </c>
      <c r="L142" t="s">
        <v>1888</v>
      </c>
      <c r="M142" t="s">
        <v>1997</v>
      </c>
      <c r="N142" t="s">
        <v>2527</v>
      </c>
      <c r="O142">
        <v>0</v>
      </c>
      <c r="P142">
        <v>0</v>
      </c>
      <c r="Q142">
        <v>0</v>
      </c>
      <c r="R142">
        <v>0</v>
      </c>
      <c r="S142" t="s">
        <v>2343</v>
      </c>
      <c r="T142" t="s">
        <v>2343</v>
      </c>
      <c r="U142" t="s">
        <v>2343</v>
      </c>
      <c r="V142" s="12" t="str">
        <f>IF(Tabella_SRV2K8_ZS1I[[#This Row],[CATEGORIASTAT]] &lt;&gt; Tabella_SRV2K8_ZS1I[[#This Row],[CATEGORIASTATVTE]],"NON OK","OK")</f>
        <v>OK</v>
      </c>
      <c r="W142" s="12" t="str">
        <f>IF(Tabella_SRV2K8_ZS1I[[#This Row],[GRUPPO]] &lt;&gt; Tabella_SRV2K8_ZS1I[[#This Row],[GRUPPOVTE]],"NON OK","OK")</f>
        <v>OK</v>
      </c>
    </row>
    <row r="143" spans="1:23" hidden="1">
      <c r="A143" t="s">
        <v>2022</v>
      </c>
      <c r="B143" t="s">
        <v>1874</v>
      </c>
      <c r="C143" t="s">
        <v>2550</v>
      </c>
      <c r="D143">
        <v>0</v>
      </c>
      <c r="E143" t="s">
        <v>2428</v>
      </c>
      <c r="F143" t="s">
        <v>1876</v>
      </c>
      <c r="G143" s="11" t="s">
        <v>1874</v>
      </c>
      <c r="H143" t="s">
        <v>1874</v>
      </c>
      <c r="I143" t="s">
        <v>1874</v>
      </c>
      <c r="J143" s="11" t="s">
        <v>1888</v>
      </c>
      <c r="K143" t="s">
        <v>1888</v>
      </c>
      <c r="L143" t="s">
        <v>1888</v>
      </c>
      <c r="M143" t="s">
        <v>1997</v>
      </c>
      <c r="N143" t="s">
        <v>2551</v>
      </c>
      <c r="O143">
        <v>0</v>
      </c>
      <c r="P143">
        <v>1</v>
      </c>
      <c r="Q143">
        <v>1</v>
      </c>
      <c r="R143">
        <v>0</v>
      </c>
      <c r="S143" t="s">
        <v>2343</v>
      </c>
      <c r="T143" t="s">
        <v>2343</v>
      </c>
      <c r="U143" t="s">
        <v>2343</v>
      </c>
      <c r="V143" s="12" t="str">
        <f>IF(Tabella_SRV2K8_ZS1I[[#This Row],[CATEGORIASTAT]] &lt;&gt; Tabella_SRV2K8_ZS1I[[#This Row],[CATEGORIASTATVTE]],"NON OK","OK")</f>
        <v>OK</v>
      </c>
      <c r="W143" s="12" t="str">
        <f>IF(Tabella_SRV2K8_ZS1I[[#This Row],[GRUPPO]] &lt;&gt; Tabella_SRV2K8_ZS1I[[#This Row],[GRUPPOVTE]],"NON OK","OK")</f>
        <v>OK</v>
      </c>
    </row>
    <row r="144" spans="1:23" hidden="1">
      <c r="A144" t="s">
        <v>2023</v>
      </c>
      <c r="B144" t="s">
        <v>1874</v>
      </c>
      <c r="C144" t="s">
        <v>2552</v>
      </c>
      <c r="D144">
        <v>0</v>
      </c>
      <c r="E144" t="s">
        <v>2428</v>
      </c>
      <c r="F144" t="s">
        <v>1876</v>
      </c>
      <c r="G144" s="11" t="s">
        <v>1874</v>
      </c>
      <c r="H144" t="s">
        <v>1874</v>
      </c>
      <c r="I144" t="s">
        <v>1874</v>
      </c>
      <c r="J144" s="11" t="s">
        <v>1888</v>
      </c>
      <c r="K144" t="s">
        <v>1888</v>
      </c>
      <c r="L144" t="s">
        <v>1888</v>
      </c>
      <c r="M144" t="s">
        <v>1997</v>
      </c>
      <c r="N144" t="s">
        <v>2551</v>
      </c>
      <c r="O144">
        <v>0</v>
      </c>
      <c r="P144">
        <v>0</v>
      </c>
      <c r="Q144">
        <v>0</v>
      </c>
      <c r="R144">
        <v>0</v>
      </c>
      <c r="S144" t="s">
        <v>2343</v>
      </c>
      <c r="T144" t="s">
        <v>2343</v>
      </c>
      <c r="U144" t="s">
        <v>2343</v>
      </c>
      <c r="V144" s="12" t="str">
        <f>IF(Tabella_SRV2K8_ZS1I[[#This Row],[CATEGORIASTAT]] &lt;&gt; Tabella_SRV2K8_ZS1I[[#This Row],[CATEGORIASTATVTE]],"NON OK","OK")</f>
        <v>OK</v>
      </c>
      <c r="W144" s="12" t="str">
        <f>IF(Tabella_SRV2K8_ZS1I[[#This Row],[GRUPPO]] &lt;&gt; Tabella_SRV2K8_ZS1I[[#This Row],[GRUPPOVTE]],"NON OK","OK")</f>
        <v>OK</v>
      </c>
    </row>
    <row r="145" spans="1:23" hidden="1">
      <c r="A145" t="s">
        <v>2024</v>
      </c>
      <c r="B145" t="s">
        <v>1874</v>
      </c>
      <c r="C145" t="s">
        <v>2553</v>
      </c>
      <c r="D145">
        <v>0</v>
      </c>
      <c r="E145" t="s">
        <v>2428</v>
      </c>
      <c r="F145" t="s">
        <v>1876</v>
      </c>
      <c r="G145" s="11" t="s">
        <v>1874</v>
      </c>
      <c r="H145" t="s">
        <v>1874</v>
      </c>
      <c r="I145" t="s">
        <v>1874</v>
      </c>
      <c r="J145" s="11" t="s">
        <v>1888</v>
      </c>
      <c r="K145" t="s">
        <v>1888</v>
      </c>
      <c r="L145" t="s">
        <v>1888</v>
      </c>
      <c r="M145" t="s">
        <v>1997</v>
      </c>
      <c r="N145" t="s">
        <v>2527</v>
      </c>
      <c r="O145">
        <v>0</v>
      </c>
      <c r="P145">
        <v>0</v>
      </c>
      <c r="Q145">
        <v>0</v>
      </c>
      <c r="R145">
        <v>0</v>
      </c>
      <c r="S145" t="s">
        <v>2343</v>
      </c>
      <c r="T145" t="s">
        <v>2343</v>
      </c>
      <c r="U145" t="s">
        <v>2343</v>
      </c>
      <c r="V145" s="12" t="str">
        <f>IF(Tabella_SRV2K8_ZS1I[[#This Row],[CATEGORIASTAT]] &lt;&gt; Tabella_SRV2K8_ZS1I[[#This Row],[CATEGORIASTATVTE]],"NON OK","OK")</f>
        <v>OK</v>
      </c>
      <c r="W145" s="12" t="str">
        <f>IF(Tabella_SRV2K8_ZS1I[[#This Row],[GRUPPO]] &lt;&gt; Tabella_SRV2K8_ZS1I[[#This Row],[GRUPPOVTE]],"NON OK","OK")</f>
        <v>OK</v>
      </c>
    </row>
    <row r="146" spans="1:23" hidden="1">
      <c r="A146" t="s">
        <v>2025</v>
      </c>
      <c r="B146" t="s">
        <v>1874</v>
      </c>
      <c r="C146" t="s">
        <v>2554</v>
      </c>
      <c r="D146">
        <v>0</v>
      </c>
      <c r="E146" t="s">
        <v>2428</v>
      </c>
      <c r="F146" t="s">
        <v>1876</v>
      </c>
      <c r="G146" s="11" t="s">
        <v>1874</v>
      </c>
      <c r="H146" t="s">
        <v>1874</v>
      </c>
      <c r="I146" t="s">
        <v>1874</v>
      </c>
      <c r="J146" s="11" t="s">
        <v>1888</v>
      </c>
      <c r="K146" t="s">
        <v>1888</v>
      </c>
      <c r="L146" t="s">
        <v>1888</v>
      </c>
      <c r="M146" t="s">
        <v>1997</v>
      </c>
      <c r="N146" t="s">
        <v>2527</v>
      </c>
      <c r="O146">
        <v>0</v>
      </c>
      <c r="P146">
        <v>0</v>
      </c>
      <c r="Q146">
        <v>0</v>
      </c>
      <c r="R146">
        <v>0</v>
      </c>
      <c r="S146" t="s">
        <v>2343</v>
      </c>
      <c r="T146" t="s">
        <v>2343</v>
      </c>
      <c r="U146" t="s">
        <v>2343</v>
      </c>
      <c r="V146" s="12" t="str">
        <f>IF(Tabella_SRV2K8_ZS1I[[#This Row],[CATEGORIASTAT]] &lt;&gt; Tabella_SRV2K8_ZS1I[[#This Row],[CATEGORIASTATVTE]],"NON OK","OK")</f>
        <v>OK</v>
      </c>
      <c r="W146" s="12" t="str">
        <f>IF(Tabella_SRV2K8_ZS1I[[#This Row],[GRUPPO]] &lt;&gt; Tabella_SRV2K8_ZS1I[[#This Row],[GRUPPOVTE]],"NON OK","OK")</f>
        <v>OK</v>
      </c>
    </row>
    <row r="147" spans="1:23" hidden="1">
      <c r="A147" t="s">
        <v>2026</v>
      </c>
      <c r="B147" t="s">
        <v>1874</v>
      </c>
      <c r="C147" t="s">
        <v>2555</v>
      </c>
      <c r="D147">
        <v>0</v>
      </c>
      <c r="E147" t="s">
        <v>2428</v>
      </c>
      <c r="F147" t="s">
        <v>1842</v>
      </c>
      <c r="G147" s="11" t="s">
        <v>1874</v>
      </c>
      <c r="H147" t="s">
        <v>1874</v>
      </c>
      <c r="I147" t="s">
        <v>1874</v>
      </c>
      <c r="J147" s="11" t="s">
        <v>1888</v>
      </c>
      <c r="K147" t="s">
        <v>1888</v>
      </c>
      <c r="L147" t="s">
        <v>1888</v>
      </c>
      <c r="M147" t="s">
        <v>1997</v>
      </c>
      <c r="N147" t="s">
        <v>2556</v>
      </c>
      <c r="O147">
        <v>1</v>
      </c>
      <c r="P147">
        <v>0</v>
      </c>
      <c r="Q147">
        <v>0</v>
      </c>
      <c r="R147">
        <v>0</v>
      </c>
      <c r="S147" t="s">
        <v>2413</v>
      </c>
      <c r="T147" t="s">
        <v>2343</v>
      </c>
      <c r="U147" t="s">
        <v>2343</v>
      </c>
      <c r="V147" s="12" t="str">
        <f>IF(Tabella_SRV2K8_ZS1I[[#This Row],[CATEGORIASTAT]] &lt;&gt; Tabella_SRV2K8_ZS1I[[#This Row],[CATEGORIASTATVTE]],"NON OK","OK")</f>
        <v>OK</v>
      </c>
      <c r="W147" s="12" t="str">
        <f>IF(Tabella_SRV2K8_ZS1I[[#This Row],[GRUPPO]] &lt;&gt; Tabella_SRV2K8_ZS1I[[#This Row],[GRUPPOVTE]],"NON OK","OK")</f>
        <v>OK</v>
      </c>
    </row>
    <row r="148" spans="1:23" hidden="1">
      <c r="A148" t="s">
        <v>2027</v>
      </c>
      <c r="B148" t="s">
        <v>1874</v>
      </c>
      <c r="C148" t="s">
        <v>2557</v>
      </c>
      <c r="D148">
        <v>0</v>
      </c>
      <c r="E148" t="s">
        <v>2428</v>
      </c>
      <c r="F148" t="s">
        <v>1876</v>
      </c>
      <c r="G148" s="11" t="s">
        <v>1874</v>
      </c>
      <c r="H148" t="s">
        <v>1874</v>
      </c>
      <c r="I148" t="s">
        <v>1874</v>
      </c>
      <c r="J148" s="11" t="s">
        <v>1888</v>
      </c>
      <c r="K148" t="s">
        <v>1888</v>
      </c>
      <c r="L148" t="s">
        <v>1888</v>
      </c>
      <c r="M148" t="s">
        <v>2540</v>
      </c>
      <c r="N148" t="s">
        <v>2527</v>
      </c>
      <c r="O148">
        <v>0</v>
      </c>
      <c r="P148">
        <v>0</v>
      </c>
      <c r="Q148">
        <v>0</v>
      </c>
      <c r="R148">
        <v>0</v>
      </c>
      <c r="S148" t="s">
        <v>2343</v>
      </c>
      <c r="T148" t="s">
        <v>2343</v>
      </c>
      <c r="U148" t="s">
        <v>2343</v>
      </c>
      <c r="V148" s="12" t="str">
        <f>IF(Tabella_SRV2K8_ZS1I[[#This Row],[CATEGORIASTAT]] &lt;&gt; Tabella_SRV2K8_ZS1I[[#This Row],[CATEGORIASTATVTE]],"NON OK","OK")</f>
        <v>OK</v>
      </c>
      <c r="W148" s="12" t="str">
        <f>IF(Tabella_SRV2K8_ZS1I[[#This Row],[GRUPPO]] &lt;&gt; Tabella_SRV2K8_ZS1I[[#This Row],[GRUPPOVTE]],"NON OK","OK")</f>
        <v>OK</v>
      </c>
    </row>
    <row r="149" spans="1:23" hidden="1">
      <c r="A149" t="s">
        <v>2028</v>
      </c>
      <c r="B149" t="s">
        <v>1874</v>
      </c>
      <c r="C149" t="s">
        <v>2558</v>
      </c>
      <c r="D149">
        <v>0</v>
      </c>
      <c r="E149" t="s">
        <v>2428</v>
      </c>
      <c r="F149" t="s">
        <v>1842</v>
      </c>
      <c r="G149" s="11" t="s">
        <v>1874</v>
      </c>
      <c r="H149" t="s">
        <v>1874</v>
      </c>
      <c r="I149" t="s">
        <v>1874</v>
      </c>
      <c r="J149" s="11" t="s">
        <v>1888</v>
      </c>
      <c r="K149" t="s">
        <v>1888</v>
      </c>
      <c r="L149" t="s">
        <v>1888</v>
      </c>
      <c r="M149" t="s">
        <v>1889</v>
      </c>
      <c r="N149" t="s">
        <v>2527</v>
      </c>
      <c r="O149">
        <v>0</v>
      </c>
      <c r="P149">
        <v>0</v>
      </c>
      <c r="Q149">
        <v>0</v>
      </c>
      <c r="R149">
        <v>0</v>
      </c>
      <c r="S149" t="s">
        <v>2343</v>
      </c>
      <c r="T149" t="s">
        <v>2343</v>
      </c>
      <c r="U149" t="s">
        <v>2343</v>
      </c>
      <c r="V149" s="12" t="str">
        <f>IF(Tabella_SRV2K8_ZS1I[[#This Row],[CATEGORIASTAT]] &lt;&gt; Tabella_SRV2K8_ZS1I[[#This Row],[CATEGORIASTATVTE]],"NON OK","OK")</f>
        <v>OK</v>
      </c>
      <c r="W149" s="12" t="str">
        <f>IF(Tabella_SRV2K8_ZS1I[[#This Row],[GRUPPO]] &lt;&gt; Tabella_SRV2K8_ZS1I[[#This Row],[GRUPPOVTE]],"NON OK","OK")</f>
        <v>OK</v>
      </c>
    </row>
    <row r="150" spans="1:23" hidden="1">
      <c r="A150" t="s">
        <v>2029</v>
      </c>
      <c r="B150" t="s">
        <v>1874</v>
      </c>
      <c r="C150" t="s">
        <v>2559</v>
      </c>
      <c r="D150">
        <v>0</v>
      </c>
      <c r="E150" t="s">
        <v>2428</v>
      </c>
      <c r="F150" t="s">
        <v>1876</v>
      </c>
      <c r="G150" s="11" t="s">
        <v>1874</v>
      </c>
      <c r="H150" t="s">
        <v>1874</v>
      </c>
      <c r="I150" t="s">
        <v>1874</v>
      </c>
      <c r="J150" s="11" t="s">
        <v>1888</v>
      </c>
      <c r="K150" t="s">
        <v>1888</v>
      </c>
      <c r="L150" t="s">
        <v>1888</v>
      </c>
      <c r="M150" t="s">
        <v>1997</v>
      </c>
      <c r="N150" t="s">
        <v>2551</v>
      </c>
      <c r="O150">
        <v>0</v>
      </c>
      <c r="P150">
        <v>0</v>
      </c>
      <c r="Q150">
        <v>0</v>
      </c>
      <c r="R150">
        <v>0</v>
      </c>
      <c r="S150" t="s">
        <v>2343</v>
      </c>
      <c r="T150" t="s">
        <v>2343</v>
      </c>
      <c r="U150" t="s">
        <v>2343</v>
      </c>
      <c r="V150" s="12" t="str">
        <f>IF(Tabella_SRV2K8_ZS1I[[#This Row],[CATEGORIASTAT]] &lt;&gt; Tabella_SRV2K8_ZS1I[[#This Row],[CATEGORIASTATVTE]],"NON OK","OK")</f>
        <v>OK</v>
      </c>
      <c r="W150" s="12" t="str">
        <f>IF(Tabella_SRV2K8_ZS1I[[#This Row],[GRUPPO]] &lt;&gt; Tabella_SRV2K8_ZS1I[[#This Row],[GRUPPOVTE]],"NON OK","OK")</f>
        <v>OK</v>
      </c>
    </row>
    <row r="151" spans="1:23" hidden="1">
      <c r="A151" t="s">
        <v>2030</v>
      </c>
      <c r="B151" t="s">
        <v>1874</v>
      </c>
      <c r="C151" t="s">
        <v>2560</v>
      </c>
      <c r="D151">
        <v>0</v>
      </c>
      <c r="E151" t="s">
        <v>2428</v>
      </c>
      <c r="F151" t="s">
        <v>1842</v>
      </c>
      <c r="G151" s="11" t="s">
        <v>1874</v>
      </c>
      <c r="H151" t="s">
        <v>1874</v>
      </c>
      <c r="I151" t="s">
        <v>1874</v>
      </c>
      <c r="J151" s="11" t="s">
        <v>1888</v>
      </c>
      <c r="K151" t="s">
        <v>1888</v>
      </c>
      <c r="L151" t="s">
        <v>1888</v>
      </c>
      <c r="M151" t="s">
        <v>1889</v>
      </c>
      <c r="N151" t="s">
        <v>2527</v>
      </c>
      <c r="O151">
        <v>0</v>
      </c>
      <c r="P151">
        <v>0</v>
      </c>
      <c r="Q151">
        <v>0</v>
      </c>
      <c r="R151">
        <v>0</v>
      </c>
      <c r="S151" t="s">
        <v>2343</v>
      </c>
      <c r="T151" t="s">
        <v>2343</v>
      </c>
      <c r="U151" t="s">
        <v>2343</v>
      </c>
      <c r="V151" s="12" t="str">
        <f>IF(Tabella_SRV2K8_ZS1I[[#This Row],[CATEGORIASTAT]] &lt;&gt; Tabella_SRV2K8_ZS1I[[#This Row],[CATEGORIASTATVTE]],"NON OK","OK")</f>
        <v>OK</v>
      </c>
      <c r="W151" s="12" t="str">
        <f>IF(Tabella_SRV2K8_ZS1I[[#This Row],[GRUPPO]] &lt;&gt; Tabella_SRV2K8_ZS1I[[#This Row],[GRUPPOVTE]],"NON OK","OK")</f>
        <v>OK</v>
      </c>
    </row>
    <row r="152" spans="1:23" hidden="1">
      <c r="A152" t="s">
        <v>2031</v>
      </c>
      <c r="B152" t="s">
        <v>1874</v>
      </c>
      <c r="C152" t="s">
        <v>2561</v>
      </c>
      <c r="D152">
        <v>0</v>
      </c>
      <c r="E152" t="s">
        <v>2428</v>
      </c>
      <c r="F152" t="s">
        <v>1842</v>
      </c>
      <c r="G152" s="11" t="s">
        <v>1874</v>
      </c>
      <c r="H152" t="s">
        <v>1874</v>
      </c>
      <c r="I152" t="s">
        <v>1874</v>
      </c>
      <c r="J152" s="11" t="s">
        <v>1888</v>
      </c>
      <c r="K152" t="s">
        <v>1888</v>
      </c>
      <c r="L152" t="s">
        <v>1888</v>
      </c>
      <c r="M152" t="s">
        <v>1889</v>
      </c>
      <c r="N152" t="s">
        <v>2435</v>
      </c>
      <c r="O152">
        <v>0</v>
      </c>
      <c r="P152">
        <v>0</v>
      </c>
      <c r="Q152">
        <v>0</v>
      </c>
      <c r="R152">
        <v>0</v>
      </c>
      <c r="S152" t="s">
        <v>2343</v>
      </c>
      <c r="T152" t="s">
        <v>2343</v>
      </c>
      <c r="U152" t="s">
        <v>2343</v>
      </c>
      <c r="V152" s="12" t="str">
        <f>IF(Tabella_SRV2K8_ZS1I[[#This Row],[CATEGORIASTAT]] &lt;&gt; Tabella_SRV2K8_ZS1I[[#This Row],[CATEGORIASTATVTE]],"NON OK","OK")</f>
        <v>OK</v>
      </c>
      <c r="W152" s="12" t="str">
        <f>IF(Tabella_SRV2K8_ZS1I[[#This Row],[GRUPPO]] &lt;&gt; Tabella_SRV2K8_ZS1I[[#This Row],[GRUPPOVTE]],"NON OK","OK")</f>
        <v>OK</v>
      </c>
    </row>
    <row r="153" spans="1:23" hidden="1">
      <c r="A153" t="s">
        <v>2032</v>
      </c>
      <c r="B153" t="s">
        <v>1874</v>
      </c>
      <c r="C153" t="s">
        <v>2562</v>
      </c>
      <c r="D153">
        <v>0</v>
      </c>
      <c r="E153" t="s">
        <v>2428</v>
      </c>
      <c r="F153" t="s">
        <v>1876</v>
      </c>
      <c r="G153" s="11" t="s">
        <v>1874</v>
      </c>
      <c r="H153" t="s">
        <v>1874</v>
      </c>
      <c r="I153" t="s">
        <v>1874</v>
      </c>
      <c r="J153" s="11" t="s">
        <v>1888</v>
      </c>
      <c r="K153" t="s">
        <v>1888</v>
      </c>
      <c r="L153" t="s">
        <v>1888</v>
      </c>
      <c r="M153" t="s">
        <v>1997</v>
      </c>
      <c r="N153" t="s">
        <v>2551</v>
      </c>
      <c r="O153">
        <v>0</v>
      </c>
      <c r="P153">
        <v>0</v>
      </c>
      <c r="Q153">
        <v>0</v>
      </c>
      <c r="R153">
        <v>0</v>
      </c>
      <c r="S153" t="s">
        <v>2343</v>
      </c>
      <c r="T153" t="s">
        <v>2343</v>
      </c>
      <c r="U153" t="s">
        <v>2343</v>
      </c>
      <c r="V153" s="12" t="str">
        <f>IF(Tabella_SRV2K8_ZS1I[[#This Row],[CATEGORIASTAT]] &lt;&gt; Tabella_SRV2K8_ZS1I[[#This Row],[CATEGORIASTATVTE]],"NON OK","OK")</f>
        <v>OK</v>
      </c>
      <c r="W153" s="12" t="str">
        <f>IF(Tabella_SRV2K8_ZS1I[[#This Row],[GRUPPO]] &lt;&gt; Tabella_SRV2K8_ZS1I[[#This Row],[GRUPPOVTE]],"NON OK","OK")</f>
        <v>OK</v>
      </c>
    </row>
    <row r="154" spans="1:23" hidden="1">
      <c r="A154" t="s">
        <v>2033</v>
      </c>
      <c r="B154" t="s">
        <v>1874</v>
      </c>
      <c r="C154" t="s">
        <v>2563</v>
      </c>
      <c r="D154">
        <v>0</v>
      </c>
      <c r="E154" t="s">
        <v>2428</v>
      </c>
      <c r="F154" t="s">
        <v>1876</v>
      </c>
      <c r="G154" s="11" t="s">
        <v>1874</v>
      </c>
      <c r="H154" t="s">
        <v>1874</v>
      </c>
      <c r="I154" t="s">
        <v>1874</v>
      </c>
      <c r="J154" s="11" t="s">
        <v>1888</v>
      </c>
      <c r="K154" t="s">
        <v>1888</v>
      </c>
      <c r="L154" t="s">
        <v>1888</v>
      </c>
      <c r="M154" t="s">
        <v>1997</v>
      </c>
      <c r="N154" t="s">
        <v>2551</v>
      </c>
      <c r="O154">
        <v>0</v>
      </c>
      <c r="P154">
        <v>0</v>
      </c>
      <c r="Q154">
        <v>0</v>
      </c>
      <c r="R154">
        <v>0</v>
      </c>
      <c r="S154" t="s">
        <v>2343</v>
      </c>
      <c r="T154" t="s">
        <v>2343</v>
      </c>
      <c r="U154" t="s">
        <v>2343</v>
      </c>
      <c r="V154" s="12" t="str">
        <f>IF(Tabella_SRV2K8_ZS1I[[#This Row],[CATEGORIASTAT]] &lt;&gt; Tabella_SRV2K8_ZS1I[[#This Row],[CATEGORIASTATVTE]],"NON OK","OK")</f>
        <v>OK</v>
      </c>
      <c r="W154" s="12" t="str">
        <f>IF(Tabella_SRV2K8_ZS1I[[#This Row],[GRUPPO]] &lt;&gt; Tabella_SRV2K8_ZS1I[[#This Row],[GRUPPOVTE]],"NON OK","OK")</f>
        <v>OK</v>
      </c>
    </row>
    <row r="155" spans="1:23" hidden="1">
      <c r="A155" t="s">
        <v>2034</v>
      </c>
      <c r="B155" t="s">
        <v>1874</v>
      </c>
      <c r="C155" t="s">
        <v>2564</v>
      </c>
      <c r="D155">
        <v>0</v>
      </c>
      <c r="E155" t="s">
        <v>2428</v>
      </c>
      <c r="F155" t="s">
        <v>1842</v>
      </c>
      <c r="G155" s="11" t="s">
        <v>1874</v>
      </c>
      <c r="H155" t="s">
        <v>1874</v>
      </c>
      <c r="I155" t="s">
        <v>1874</v>
      </c>
      <c r="J155" s="11" t="s">
        <v>1888</v>
      </c>
      <c r="K155" t="s">
        <v>1888</v>
      </c>
      <c r="L155" t="s">
        <v>1888</v>
      </c>
      <c r="M155" t="s">
        <v>2540</v>
      </c>
      <c r="N155" t="s">
        <v>2527</v>
      </c>
      <c r="O155">
        <v>1</v>
      </c>
      <c r="P155">
        <v>0</v>
      </c>
      <c r="Q155">
        <v>0</v>
      </c>
      <c r="R155">
        <v>0</v>
      </c>
      <c r="S155" t="s">
        <v>2343</v>
      </c>
      <c r="T155" t="s">
        <v>2413</v>
      </c>
      <c r="U155" t="s">
        <v>2343</v>
      </c>
      <c r="V155" s="12" t="str">
        <f>IF(Tabella_SRV2K8_ZS1I[[#This Row],[CATEGORIASTAT]] &lt;&gt; Tabella_SRV2K8_ZS1I[[#This Row],[CATEGORIASTATVTE]],"NON OK","OK")</f>
        <v>OK</v>
      </c>
      <c r="W155" s="12" t="str">
        <f>IF(Tabella_SRV2K8_ZS1I[[#This Row],[GRUPPO]] &lt;&gt; Tabella_SRV2K8_ZS1I[[#This Row],[GRUPPOVTE]],"NON OK","OK")</f>
        <v>OK</v>
      </c>
    </row>
    <row r="156" spans="1:23" hidden="1">
      <c r="A156" t="s">
        <v>2035</v>
      </c>
      <c r="B156" t="s">
        <v>1874</v>
      </c>
      <c r="C156" t="s">
        <v>2565</v>
      </c>
      <c r="D156">
        <v>0</v>
      </c>
      <c r="E156" t="s">
        <v>2428</v>
      </c>
      <c r="F156" t="s">
        <v>1842</v>
      </c>
      <c r="G156" s="11" t="s">
        <v>1874</v>
      </c>
      <c r="H156" t="s">
        <v>1874</v>
      </c>
      <c r="I156" t="s">
        <v>1874</v>
      </c>
      <c r="J156" s="11" t="s">
        <v>1888</v>
      </c>
      <c r="K156" t="s">
        <v>1888</v>
      </c>
      <c r="L156" t="s">
        <v>1888</v>
      </c>
      <c r="M156" t="s">
        <v>1889</v>
      </c>
      <c r="N156" t="s">
        <v>2527</v>
      </c>
      <c r="O156">
        <v>0</v>
      </c>
      <c r="P156">
        <v>0</v>
      </c>
      <c r="Q156">
        <v>0</v>
      </c>
      <c r="R156">
        <v>0</v>
      </c>
      <c r="S156" t="s">
        <v>2343</v>
      </c>
      <c r="T156" t="s">
        <v>2343</v>
      </c>
      <c r="U156" t="s">
        <v>2343</v>
      </c>
      <c r="V156" s="12" t="str">
        <f>IF(Tabella_SRV2K8_ZS1I[[#This Row],[CATEGORIASTAT]] &lt;&gt; Tabella_SRV2K8_ZS1I[[#This Row],[CATEGORIASTATVTE]],"NON OK","OK")</f>
        <v>OK</v>
      </c>
      <c r="W156" s="12" t="str">
        <f>IF(Tabella_SRV2K8_ZS1I[[#This Row],[GRUPPO]] &lt;&gt; Tabella_SRV2K8_ZS1I[[#This Row],[GRUPPOVTE]],"NON OK","OK")</f>
        <v>OK</v>
      </c>
    </row>
    <row r="157" spans="1:23" hidden="1">
      <c r="A157" t="s">
        <v>2036</v>
      </c>
      <c r="B157" t="s">
        <v>1874</v>
      </c>
      <c r="C157" t="s">
        <v>2566</v>
      </c>
      <c r="D157">
        <v>0</v>
      </c>
      <c r="E157" t="s">
        <v>2428</v>
      </c>
      <c r="F157" t="s">
        <v>1842</v>
      </c>
      <c r="G157" s="11" t="s">
        <v>1874</v>
      </c>
      <c r="H157" t="s">
        <v>1874</v>
      </c>
      <c r="I157" t="s">
        <v>1874</v>
      </c>
      <c r="J157" s="11" t="s">
        <v>1888</v>
      </c>
      <c r="K157" t="s">
        <v>1888</v>
      </c>
      <c r="L157" t="s">
        <v>1888</v>
      </c>
      <c r="M157" t="s">
        <v>1997</v>
      </c>
      <c r="N157" t="s">
        <v>2527</v>
      </c>
      <c r="O157">
        <v>1</v>
      </c>
      <c r="P157">
        <v>0</v>
      </c>
      <c r="Q157">
        <v>0</v>
      </c>
      <c r="R157">
        <v>0</v>
      </c>
      <c r="S157" t="s">
        <v>2343</v>
      </c>
      <c r="T157" t="s">
        <v>2413</v>
      </c>
      <c r="U157" t="s">
        <v>2343</v>
      </c>
      <c r="V157" s="12" t="str">
        <f>IF(Tabella_SRV2K8_ZS1I[[#This Row],[CATEGORIASTAT]] &lt;&gt; Tabella_SRV2K8_ZS1I[[#This Row],[CATEGORIASTATVTE]],"NON OK","OK")</f>
        <v>OK</v>
      </c>
      <c r="W157" s="12" t="str">
        <f>IF(Tabella_SRV2K8_ZS1I[[#This Row],[GRUPPO]] &lt;&gt; Tabella_SRV2K8_ZS1I[[#This Row],[GRUPPOVTE]],"NON OK","OK")</f>
        <v>OK</v>
      </c>
    </row>
    <row r="158" spans="1:23" hidden="1">
      <c r="A158" t="s">
        <v>2037</v>
      </c>
      <c r="B158" t="s">
        <v>1874</v>
      </c>
      <c r="C158" t="s">
        <v>2567</v>
      </c>
      <c r="D158">
        <v>0</v>
      </c>
      <c r="E158" t="s">
        <v>2428</v>
      </c>
      <c r="F158" t="s">
        <v>1876</v>
      </c>
      <c r="G158" s="11" t="s">
        <v>1874</v>
      </c>
      <c r="H158" t="s">
        <v>1874</v>
      </c>
      <c r="I158" t="s">
        <v>1874</v>
      </c>
      <c r="J158" s="11" t="s">
        <v>1888</v>
      </c>
      <c r="K158" t="s">
        <v>1888</v>
      </c>
      <c r="L158" t="s">
        <v>1888</v>
      </c>
      <c r="M158" t="s">
        <v>1997</v>
      </c>
      <c r="N158" t="s">
        <v>2527</v>
      </c>
      <c r="O158">
        <v>0</v>
      </c>
      <c r="P158">
        <v>1</v>
      </c>
      <c r="Q158">
        <v>1</v>
      </c>
      <c r="R158">
        <v>0</v>
      </c>
      <c r="S158" t="s">
        <v>2343</v>
      </c>
      <c r="T158" t="s">
        <v>2343</v>
      </c>
      <c r="U158" t="s">
        <v>2343</v>
      </c>
      <c r="V158" s="12" t="str">
        <f>IF(Tabella_SRV2K8_ZS1I[[#This Row],[CATEGORIASTAT]] &lt;&gt; Tabella_SRV2K8_ZS1I[[#This Row],[CATEGORIASTATVTE]],"NON OK","OK")</f>
        <v>OK</v>
      </c>
      <c r="W158" s="12" t="str">
        <f>IF(Tabella_SRV2K8_ZS1I[[#This Row],[GRUPPO]] &lt;&gt; Tabella_SRV2K8_ZS1I[[#This Row],[GRUPPOVTE]],"NON OK","OK")</f>
        <v>OK</v>
      </c>
    </row>
    <row r="159" spans="1:23" hidden="1">
      <c r="A159" t="s">
        <v>2038</v>
      </c>
      <c r="B159" t="s">
        <v>1874</v>
      </c>
      <c r="C159" t="s">
        <v>2568</v>
      </c>
      <c r="D159">
        <v>0</v>
      </c>
      <c r="E159" t="s">
        <v>2428</v>
      </c>
      <c r="F159" t="s">
        <v>1876</v>
      </c>
      <c r="G159" s="11" t="s">
        <v>1874</v>
      </c>
      <c r="H159" t="s">
        <v>1874</v>
      </c>
      <c r="I159" t="s">
        <v>1874</v>
      </c>
      <c r="J159" s="11" t="s">
        <v>1853</v>
      </c>
      <c r="K159" t="s">
        <v>1853</v>
      </c>
      <c r="L159" t="s">
        <v>1853</v>
      </c>
      <c r="M159" t="s">
        <v>1896</v>
      </c>
      <c r="N159" t="s">
        <v>1436</v>
      </c>
      <c r="O159">
        <v>0</v>
      </c>
      <c r="P159">
        <v>0</v>
      </c>
      <c r="Q159">
        <v>0</v>
      </c>
      <c r="R159">
        <v>0</v>
      </c>
      <c r="S159" t="s">
        <v>2343</v>
      </c>
      <c r="T159" t="s">
        <v>2343</v>
      </c>
      <c r="U159" t="s">
        <v>2343</v>
      </c>
      <c r="V159" s="12" t="str">
        <f>IF(Tabella_SRV2K8_ZS1I[[#This Row],[CATEGORIASTAT]] &lt;&gt; Tabella_SRV2K8_ZS1I[[#This Row],[CATEGORIASTATVTE]],"NON OK","OK")</f>
        <v>OK</v>
      </c>
      <c r="W159" s="12" t="str">
        <f>IF(Tabella_SRV2K8_ZS1I[[#This Row],[GRUPPO]] &lt;&gt; Tabella_SRV2K8_ZS1I[[#This Row],[GRUPPOVTE]],"NON OK","OK")</f>
        <v>OK</v>
      </c>
    </row>
    <row r="160" spans="1:23" hidden="1">
      <c r="A160" t="s">
        <v>2039</v>
      </c>
      <c r="B160" t="s">
        <v>1874</v>
      </c>
      <c r="C160" t="s">
        <v>2569</v>
      </c>
      <c r="D160">
        <v>0</v>
      </c>
      <c r="E160" t="s">
        <v>2428</v>
      </c>
      <c r="F160" t="s">
        <v>1842</v>
      </c>
      <c r="G160" s="11" t="s">
        <v>1874</v>
      </c>
      <c r="H160" t="s">
        <v>1874</v>
      </c>
      <c r="I160" t="s">
        <v>1874</v>
      </c>
      <c r="J160" s="11" t="s">
        <v>1888</v>
      </c>
      <c r="K160" t="s">
        <v>1888</v>
      </c>
      <c r="L160" t="s">
        <v>1888</v>
      </c>
      <c r="M160" t="s">
        <v>1889</v>
      </c>
      <c r="N160" t="s">
        <v>2435</v>
      </c>
      <c r="O160">
        <v>1</v>
      </c>
      <c r="P160">
        <v>0</v>
      </c>
      <c r="Q160">
        <v>0</v>
      </c>
      <c r="R160">
        <v>0</v>
      </c>
      <c r="S160" t="s">
        <v>2413</v>
      </c>
      <c r="T160" t="s">
        <v>2343</v>
      </c>
      <c r="U160" t="s">
        <v>2343</v>
      </c>
      <c r="V160" s="12" t="str">
        <f>IF(Tabella_SRV2K8_ZS1I[[#This Row],[CATEGORIASTAT]] &lt;&gt; Tabella_SRV2K8_ZS1I[[#This Row],[CATEGORIASTATVTE]],"NON OK","OK")</f>
        <v>OK</v>
      </c>
      <c r="W160" s="12" t="str">
        <f>IF(Tabella_SRV2K8_ZS1I[[#This Row],[GRUPPO]] &lt;&gt; Tabella_SRV2K8_ZS1I[[#This Row],[GRUPPOVTE]],"NON OK","OK")</f>
        <v>OK</v>
      </c>
    </row>
    <row r="161" spans="1:23" hidden="1">
      <c r="A161" t="s">
        <v>2040</v>
      </c>
      <c r="B161" t="s">
        <v>1874</v>
      </c>
      <c r="C161" t="s">
        <v>2570</v>
      </c>
      <c r="D161">
        <v>0</v>
      </c>
      <c r="E161" t="s">
        <v>2428</v>
      </c>
      <c r="F161" t="s">
        <v>1842</v>
      </c>
      <c r="G161" s="11" t="s">
        <v>1874</v>
      </c>
      <c r="H161" t="s">
        <v>1874</v>
      </c>
      <c r="I161" t="s">
        <v>1874</v>
      </c>
      <c r="J161" s="11" t="s">
        <v>1871</v>
      </c>
      <c r="K161" t="s">
        <v>1871</v>
      </c>
      <c r="L161" t="s">
        <v>1871</v>
      </c>
      <c r="M161" t="s">
        <v>1938</v>
      </c>
      <c r="N161" t="s">
        <v>1436</v>
      </c>
      <c r="O161">
        <v>1</v>
      </c>
      <c r="P161">
        <v>1</v>
      </c>
      <c r="Q161">
        <v>1</v>
      </c>
      <c r="R161">
        <v>0</v>
      </c>
      <c r="S161" t="s">
        <v>2413</v>
      </c>
      <c r="T161" t="s">
        <v>2343</v>
      </c>
      <c r="U161" t="s">
        <v>2343</v>
      </c>
      <c r="V161" s="12" t="str">
        <f>IF(Tabella_SRV2K8_ZS1I[[#This Row],[CATEGORIASTAT]] &lt;&gt; Tabella_SRV2K8_ZS1I[[#This Row],[CATEGORIASTATVTE]],"NON OK","OK")</f>
        <v>OK</v>
      </c>
      <c r="W161" s="12" t="str">
        <f>IF(Tabella_SRV2K8_ZS1I[[#This Row],[GRUPPO]] &lt;&gt; Tabella_SRV2K8_ZS1I[[#This Row],[GRUPPOVTE]],"NON OK","OK")</f>
        <v>OK</v>
      </c>
    </row>
    <row r="162" spans="1:23" hidden="1">
      <c r="A162" t="s">
        <v>2041</v>
      </c>
      <c r="B162" t="s">
        <v>1874</v>
      </c>
      <c r="C162" t="s">
        <v>2571</v>
      </c>
      <c r="D162">
        <v>0</v>
      </c>
      <c r="E162" t="s">
        <v>2428</v>
      </c>
      <c r="F162" t="s">
        <v>1842</v>
      </c>
      <c r="G162" s="11" t="s">
        <v>1874</v>
      </c>
      <c r="H162" t="s">
        <v>1874</v>
      </c>
      <c r="I162" t="s">
        <v>1874</v>
      </c>
      <c r="J162" s="11" t="s">
        <v>1888</v>
      </c>
      <c r="K162" t="s">
        <v>1888</v>
      </c>
      <c r="L162" t="s">
        <v>1888</v>
      </c>
      <c r="M162" t="s">
        <v>1889</v>
      </c>
      <c r="N162" t="s">
        <v>2527</v>
      </c>
      <c r="O162">
        <v>1</v>
      </c>
      <c r="P162">
        <v>0</v>
      </c>
      <c r="Q162">
        <v>0</v>
      </c>
      <c r="R162">
        <v>0</v>
      </c>
      <c r="S162" t="s">
        <v>2413</v>
      </c>
      <c r="T162" t="s">
        <v>2343</v>
      </c>
      <c r="U162" t="s">
        <v>2343</v>
      </c>
      <c r="V162" s="12" t="str">
        <f>IF(Tabella_SRV2K8_ZS1I[[#This Row],[CATEGORIASTAT]] &lt;&gt; Tabella_SRV2K8_ZS1I[[#This Row],[CATEGORIASTATVTE]],"NON OK","OK")</f>
        <v>OK</v>
      </c>
      <c r="W162" s="12" t="str">
        <f>IF(Tabella_SRV2K8_ZS1I[[#This Row],[GRUPPO]] &lt;&gt; Tabella_SRV2K8_ZS1I[[#This Row],[GRUPPOVTE]],"NON OK","OK")</f>
        <v>OK</v>
      </c>
    </row>
    <row r="163" spans="1:23" hidden="1">
      <c r="A163" t="s">
        <v>2042</v>
      </c>
      <c r="B163" t="s">
        <v>1874</v>
      </c>
      <c r="C163" t="s">
        <v>2572</v>
      </c>
      <c r="D163">
        <v>0</v>
      </c>
      <c r="E163" t="s">
        <v>2428</v>
      </c>
      <c r="F163" t="s">
        <v>1876</v>
      </c>
      <c r="G163" s="11" t="s">
        <v>1874</v>
      </c>
      <c r="H163" t="s">
        <v>1874</v>
      </c>
      <c r="I163" t="s">
        <v>1874</v>
      </c>
      <c r="J163" s="11" t="s">
        <v>1888</v>
      </c>
      <c r="K163" t="s">
        <v>1888</v>
      </c>
      <c r="L163" t="s">
        <v>1888</v>
      </c>
      <c r="M163" t="s">
        <v>1889</v>
      </c>
      <c r="N163" t="s">
        <v>2527</v>
      </c>
      <c r="O163">
        <v>1</v>
      </c>
      <c r="P163">
        <v>0</v>
      </c>
      <c r="Q163">
        <v>0</v>
      </c>
      <c r="R163">
        <v>0</v>
      </c>
      <c r="S163" t="s">
        <v>2413</v>
      </c>
      <c r="T163" t="s">
        <v>2343</v>
      </c>
      <c r="U163" t="s">
        <v>2343</v>
      </c>
      <c r="V163" s="12" t="str">
        <f>IF(Tabella_SRV2K8_ZS1I[[#This Row],[CATEGORIASTAT]] &lt;&gt; Tabella_SRV2K8_ZS1I[[#This Row],[CATEGORIASTATVTE]],"NON OK","OK")</f>
        <v>OK</v>
      </c>
      <c r="W163" s="12" t="str">
        <f>IF(Tabella_SRV2K8_ZS1I[[#This Row],[GRUPPO]] &lt;&gt; Tabella_SRV2K8_ZS1I[[#This Row],[GRUPPOVTE]],"NON OK","OK")</f>
        <v>OK</v>
      </c>
    </row>
    <row r="164" spans="1:23" hidden="1">
      <c r="A164" t="s">
        <v>2043</v>
      </c>
      <c r="B164" t="s">
        <v>1874</v>
      </c>
      <c r="C164" t="s">
        <v>2573</v>
      </c>
      <c r="D164">
        <v>0</v>
      </c>
      <c r="E164" t="s">
        <v>2428</v>
      </c>
      <c r="F164" t="s">
        <v>1876</v>
      </c>
      <c r="G164" s="11" t="s">
        <v>1874</v>
      </c>
      <c r="H164" t="s">
        <v>1874</v>
      </c>
      <c r="I164" t="s">
        <v>1874</v>
      </c>
      <c r="J164" s="11" t="s">
        <v>1888</v>
      </c>
      <c r="K164" t="s">
        <v>1888</v>
      </c>
      <c r="L164" t="s">
        <v>1888</v>
      </c>
      <c r="M164" t="s">
        <v>1889</v>
      </c>
      <c r="N164" t="s">
        <v>2435</v>
      </c>
      <c r="O164">
        <v>0</v>
      </c>
      <c r="P164">
        <v>0</v>
      </c>
      <c r="Q164">
        <v>0</v>
      </c>
      <c r="R164">
        <v>0</v>
      </c>
      <c r="S164" t="s">
        <v>2343</v>
      </c>
      <c r="T164" t="s">
        <v>2343</v>
      </c>
      <c r="U164" t="s">
        <v>2343</v>
      </c>
      <c r="V164" s="12" t="str">
        <f>IF(Tabella_SRV2K8_ZS1I[[#This Row],[CATEGORIASTAT]] &lt;&gt; Tabella_SRV2K8_ZS1I[[#This Row],[CATEGORIASTATVTE]],"NON OK","OK")</f>
        <v>OK</v>
      </c>
      <c r="W164" s="12" t="str">
        <f>IF(Tabella_SRV2K8_ZS1I[[#This Row],[GRUPPO]] &lt;&gt; Tabella_SRV2K8_ZS1I[[#This Row],[GRUPPOVTE]],"NON OK","OK")</f>
        <v>OK</v>
      </c>
    </row>
    <row r="165" spans="1:23" hidden="1">
      <c r="A165" t="s">
        <v>2044</v>
      </c>
      <c r="B165" t="s">
        <v>1874</v>
      </c>
      <c r="C165" t="s">
        <v>2574</v>
      </c>
      <c r="D165">
        <v>0</v>
      </c>
      <c r="E165" t="s">
        <v>1436</v>
      </c>
      <c r="F165" t="s">
        <v>1842</v>
      </c>
      <c r="G165" s="11" t="s">
        <v>1874</v>
      </c>
      <c r="H165" t="s">
        <v>1874</v>
      </c>
      <c r="I165" t="s">
        <v>1874</v>
      </c>
      <c r="J165" s="11" t="s">
        <v>1888</v>
      </c>
      <c r="K165" t="s">
        <v>1888</v>
      </c>
      <c r="L165" t="s">
        <v>1888</v>
      </c>
      <c r="M165" t="s">
        <v>1889</v>
      </c>
      <c r="N165" t="s">
        <v>2527</v>
      </c>
      <c r="O165">
        <v>0</v>
      </c>
      <c r="P165">
        <v>0</v>
      </c>
      <c r="Q165">
        <v>0</v>
      </c>
      <c r="R165">
        <v>0</v>
      </c>
      <c r="S165" t="s">
        <v>2343</v>
      </c>
      <c r="T165" t="s">
        <v>2343</v>
      </c>
      <c r="U165" t="s">
        <v>2343</v>
      </c>
      <c r="V165" s="12" t="str">
        <f>IF(Tabella_SRV2K8_ZS1I[[#This Row],[CATEGORIASTAT]] &lt;&gt; Tabella_SRV2K8_ZS1I[[#This Row],[CATEGORIASTATVTE]],"NON OK","OK")</f>
        <v>OK</v>
      </c>
      <c r="W165" s="12" t="str">
        <f>IF(Tabella_SRV2K8_ZS1I[[#This Row],[GRUPPO]] &lt;&gt; Tabella_SRV2K8_ZS1I[[#This Row],[GRUPPOVTE]],"NON OK","OK")</f>
        <v>OK</v>
      </c>
    </row>
    <row r="166" spans="1:23" hidden="1">
      <c r="A166" t="s">
        <v>2045</v>
      </c>
      <c r="B166" t="s">
        <v>1874</v>
      </c>
      <c r="C166" t="s">
        <v>2565</v>
      </c>
      <c r="D166">
        <v>0</v>
      </c>
      <c r="E166" t="s">
        <v>2428</v>
      </c>
      <c r="F166" t="s">
        <v>1842</v>
      </c>
      <c r="G166" s="11" t="s">
        <v>1874</v>
      </c>
      <c r="H166" t="s">
        <v>1874</v>
      </c>
      <c r="I166" t="s">
        <v>1874</v>
      </c>
      <c r="J166" s="11" t="s">
        <v>1888</v>
      </c>
      <c r="K166" t="s">
        <v>1888</v>
      </c>
      <c r="L166" t="s">
        <v>1888</v>
      </c>
      <c r="M166" t="s">
        <v>1889</v>
      </c>
      <c r="N166" t="s">
        <v>2527</v>
      </c>
      <c r="O166">
        <v>0</v>
      </c>
      <c r="P166">
        <v>0</v>
      </c>
      <c r="Q166">
        <v>0</v>
      </c>
      <c r="R166">
        <v>0</v>
      </c>
      <c r="S166" t="s">
        <v>2343</v>
      </c>
      <c r="T166" t="s">
        <v>2343</v>
      </c>
      <c r="U166" t="s">
        <v>2343</v>
      </c>
      <c r="V166" s="12" t="str">
        <f>IF(Tabella_SRV2K8_ZS1I[[#This Row],[CATEGORIASTAT]] &lt;&gt; Tabella_SRV2K8_ZS1I[[#This Row],[CATEGORIASTATVTE]],"NON OK","OK")</f>
        <v>OK</v>
      </c>
      <c r="W166" s="12" t="str">
        <f>IF(Tabella_SRV2K8_ZS1I[[#This Row],[GRUPPO]] &lt;&gt; Tabella_SRV2K8_ZS1I[[#This Row],[GRUPPOVTE]],"NON OK","OK")</f>
        <v>OK</v>
      </c>
    </row>
    <row r="167" spans="1:23" hidden="1">
      <c r="A167" t="s">
        <v>2046</v>
      </c>
      <c r="B167" t="s">
        <v>1874</v>
      </c>
      <c r="C167" t="s">
        <v>2575</v>
      </c>
      <c r="D167">
        <v>0</v>
      </c>
      <c r="E167" t="s">
        <v>2428</v>
      </c>
      <c r="F167" t="s">
        <v>1876</v>
      </c>
      <c r="G167" s="11" t="s">
        <v>1874</v>
      </c>
      <c r="H167" t="s">
        <v>1874</v>
      </c>
      <c r="I167" t="s">
        <v>1874</v>
      </c>
      <c r="J167" s="11" t="s">
        <v>1888</v>
      </c>
      <c r="K167" t="s">
        <v>1888</v>
      </c>
      <c r="L167" t="s">
        <v>1888</v>
      </c>
      <c r="M167" t="s">
        <v>1889</v>
      </c>
      <c r="N167" t="s">
        <v>2527</v>
      </c>
      <c r="O167">
        <v>0</v>
      </c>
      <c r="P167">
        <v>0</v>
      </c>
      <c r="Q167">
        <v>0</v>
      </c>
      <c r="R167">
        <v>0</v>
      </c>
      <c r="S167" t="s">
        <v>2343</v>
      </c>
      <c r="T167" t="s">
        <v>2343</v>
      </c>
      <c r="U167" t="s">
        <v>2343</v>
      </c>
      <c r="V167" s="12" t="str">
        <f>IF(Tabella_SRV2K8_ZS1I[[#This Row],[CATEGORIASTAT]] &lt;&gt; Tabella_SRV2K8_ZS1I[[#This Row],[CATEGORIASTATVTE]],"NON OK","OK")</f>
        <v>OK</v>
      </c>
      <c r="W167" s="12" t="str">
        <f>IF(Tabella_SRV2K8_ZS1I[[#This Row],[GRUPPO]] &lt;&gt; Tabella_SRV2K8_ZS1I[[#This Row],[GRUPPOVTE]],"NON OK","OK")</f>
        <v>OK</v>
      </c>
    </row>
    <row r="168" spans="1:23" hidden="1">
      <c r="A168" t="s">
        <v>2047</v>
      </c>
      <c r="B168" t="s">
        <v>1874</v>
      </c>
      <c r="C168" t="s">
        <v>2576</v>
      </c>
      <c r="D168">
        <v>0</v>
      </c>
      <c r="E168" t="s">
        <v>2428</v>
      </c>
      <c r="F168" t="s">
        <v>1876</v>
      </c>
      <c r="G168" s="11" t="s">
        <v>1874</v>
      </c>
      <c r="H168" t="s">
        <v>1874</v>
      </c>
      <c r="I168" t="s">
        <v>1874</v>
      </c>
      <c r="J168" s="11" t="s">
        <v>1888</v>
      </c>
      <c r="K168" t="s">
        <v>1888</v>
      </c>
      <c r="L168" t="s">
        <v>1888</v>
      </c>
      <c r="M168" t="s">
        <v>1889</v>
      </c>
      <c r="N168" t="s">
        <v>2527</v>
      </c>
      <c r="O168">
        <v>0</v>
      </c>
      <c r="P168">
        <v>0</v>
      </c>
      <c r="Q168">
        <v>0</v>
      </c>
      <c r="R168">
        <v>0</v>
      </c>
      <c r="S168" t="s">
        <v>2343</v>
      </c>
      <c r="T168" t="s">
        <v>2343</v>
      </c>
      <c r="U168" t="s">
        <v>2343</v>
      </c>
      <c r="V168" s="12" t="str">
        <f>IF(Tabella_SRV2K8_ZS1I[[#This Row],[CATEGORIASTAT]] &lt;&gt; Tabella_SRV2K8_ZS1I[[#This Row],[CATEGORIASTATVTE]],"NON OK","OK")</f>
        <v>OK</v>
      </c>
      <c r="W168" s="12" t="str">
        <f>IF(Tabella_SRV2K8_ZS1I[[#This Row],[GRUPPO]] &lt;&gt; Tabella_SRV2K8_ZS1I[[#This Row],[GRUPPOVTE]],"NON OK","OK")</f>
        <v>OK</v>
      </c>
    </row>
    <row r="169" spans="1:23" hidden="1">
      <c r="A169" t="s">
        <v>2048</v>
      </c>
      <c r="B169" t="s">
        <v>1874</v>
      </c>
      <c r="C169" t="s">
        <v>2577</v>
      </c>
      <c r="D169">
        <v>0</v>
      </c>
      <c r="E169" t="s">
        <v>2428</v>
      </c>
      <c r="F169" t="s">
        <v>1842</v>
      </c>
      <c r="G169" s="11" t="s">
        <v>1874</v>
      </c>
      <c r="H169" t="s">
        <v>1874</v>
      </c>
      <c r="I169" t="s">
        <v>1874</v>
      </c>
      <c r="J169" s="11" t="s">
        <v>1888</v>
      </c>
      <c r="K169" t="s">
        <v>1888</v>
      </c>
      <c r="L169" t="s">
        <v>1888</v>
      </c>
      <c r="M169" t="s">
        <v>1889</v>
      </c>
      <c r="N169" t="s">
        <v>2527</v>
      </c>
      <c r="O169">
        <v>0</v>
      </c>
      <c r="P169">
        <v>0</v>
      </c>
      <c r="Q169">
        <v>0</v>
      </c>
      <c r="R169">
        <v>0</v>
      </c>
      <c r="S169" t="s">
        <v>2343</v>
      </c>
      <c r="T169" t="s">
        <v>2343</v>
      </c>
      <c r="U169" t="s">
        <v>2343</v>
      </c>
      <c r="V169" s="12" t="str">
        <f>IF(Tabella_SRV2K8_ZS1I[[#This Row],[CATEGORIASTAT]] &lt;&gt; Tabella_SRV2K8_ZS1I[[#This Row],[CATEGORIASTATVTE]],"NON OK","OK")</f>
        <v>OK</v>
      </c>
      <c r="W169" s="12" t="str">
        <f>IF(Tabella_SRV2K8_ZS1I[[#This Row],[GRUPPO]] &lt;&gt; Tabella_SRV2K8_ZS1I[[#This Row],[GRUPPOVTE]],"NON OK","OK")</f>
        <v>OK</v>
      </c>
    </row>
    <row r="170" spans="1:23" hidden="1">
      <c r="A170" t="s">
        <v>2049</v>
      </c>
      <c r="B170" t="s">
        <v>1874</v>
      </c>
      <c r="C170" t="s">
        <v>2578</v>
      </c>
      <c r="D170">
        <v>0</v>
      </c>
      <c r="E170" t="s">
        <v>2428</v>
      </c>
      <c r="F170" t="s">
        <v>1876</v>
      </c>
      <c r="G170" s="11" t="s">
        <v>1874</v>
      </c>
      <c r="H170" t="s">
        <v>1874</v>
      </c>
      <c r="I170" t="s">
        <v>1874</v>
      </c>
      <c r="J170" s="11" t="s">
        <v>1888</v>
      </c>
      <c r="K170" t="s">
        <v>1888</v>
      </c>
      <c r="L170" t="s">
        <v>1888</v>
      </c>
      <c r="M170" t="s">
        <v>1889</v>
      </c>
      <c r="N170" t="s">
        <v>2527</v>
      </c>
      <c r="O170">
        <v>0</v>
      </c>
      <c r="P170">
        <v>0</v>
      </c>
      <c r="Q170">
        <v>0</v>
      </c>
      <c r="R170">
        <v>0</v>
      </c>
      <c r="S170" t="s">
        <v>2343</v>
      </c>
      <c r="T170" t="s">
        <v>2343</v>
      </c>
      <c r="U170" t="s">
        <v>2343</v>
      </c>
      <c r="V170" s="12" t="str">
        <f>IF(Tabella_SRV2K8_ZS1I[[#This Row],[CATEGORIASTAT]] &lt;&gt; Tabella_SRV2K8_ZS1I[[#This Row],[CATEGORIASTATVTE]],"NON OK","OK")</f>
        <v>OK</v>
      </c>
      <c r="W170" s="12" t="str">
        <f>IF(Tabella_SRV2K8_ZS1I[[#This Row],[GRUPPO]] &lt;&gt; Tabella_SRV2K8_ZS1I[[#This Row],[GRUPPOVTE]],"NON OK","OK")</f>
        <v>OK</v>
      </c>
    </row>
    <row r="171" spans="1:23" hidden="1">
      <c r="A171" t="s">
        <v>2050</v>
      </c>
      <c r="B171" t="s">
        <v>1874</v>
      </c>
      <c r="C171" t="s">
        <v>2579</v>
      </c>
      <c r="D171">
        <v>0</v>
      </c>
      <c r="E171" t="s">
        <v>2428</v>
      </c>
      <c r="F171" t="s">
        <v>1876</v>
      </c>
      <c r="G171" s="11" t="s">
        <v>1874</v>
      </c>
      <c r="H171" t="s">
        <v>1874</v>
      </c>
      <c r="I171" t="s">
        <v>1874</v>
      </c>
      <c r="J171" s="11" t="s">
        <v>1888</v>
      </c>
      <c r="K171" t="s">
        <v>1888</v>
      </c>
      <c r="L171" t="s">
        <v>1888</v>
      </c>
      <c r="M171" t="s">
        <v>1889</v>
      </c>
      <c r="N171" t="s">
        <v>2527</v>
      </c>
      <c r="O171">
        <v>0</v>
      </c>
      <c r="P171">
        <v>0</v>
      </c>
      <c r="Q171">
        <v>0</v>
      </c>
      <c r="R171">
        <v>0</v>
      </c>
      <c r="S171" t="s">
        <v>2343</v>
      </c>
      <c r="T171" t="s">
        <v>2343</v>
      </c>
      <c r="U171" t="s">
        <v>2343</v>
      </c>
      <c r="V171" s="12" t="str">
        <f>IF(Tabella_SRV2K8_ZS1I[[#This Row],[CATEGORIASTAT]] &lt;&gt; Tabella_SRV2K8_ZS1I[[#This Row],[CATEGORIASTATVTE]],"NON OK","OK")</f>
        <v>OK</v>
      </c>
      <c r="W171" s="12" t="str">
        <f>IF(Tabella_SRV2K8_ZS1I[[#This Row],[GRUPPO]] &lt;&gt; Tabella_SRV2K8_ZS1I[[#This Row],[GRUPPOVTE]],"NON OK","OK")</f>
        <v>OK</v>
      </c>
    </row>
    <row r="172" spans="1:23" hidden="1">
      <c r="A172" t="s">
        <v>2051</v>
      </c>
      <c r="B172" t="s">
        <v>1874</v>
      </c>
      <c r="C172" t="s">
        <v>2580</v>
      </c>
      <c r="D172">
        <v>0</v>
      </c>
      <c r="E172" t="s">
        <v>2428</v>
      </c>
      <c r="F172" t="s">
        <v>1842</v>
      </c>
      <c r="G172" s="11" t="s">
        <v>1874</v>
      </c>
      <c r="H172" t="s">
        <v>1874</v>
      </c>
      <c r="I172" t="s">
        <v>1874</v>
      </c>
      <c r="J172" s="11" t="s">
        <v>1888</v>
      </c>
      <c r="K172" t="s">
        <v>1888</v>
      </c>
      <c r="L172" t="s">
        <v>1888</v>
      </c>
      <c r="M172" t="s">
        <v>1889</v>
      </c>
      <c r="N172" t="s">
        <v>2527</v>
      </c>
      <c r="O172">
        <v>0</v>
      </c>
      <c r="P172">
        <v>0</v>
      </c>
      <c r="Q172">
        <v>0</v>
      </c>
      <c r="R172">
        <v>0</v>
      </c>
      <c r="S172" t="s">
        <v>2343</v>
      </c>
      <c r="T172" t="s">
        <v>2343</v>
      </c>
      <c r="U172" t="s">
        <v>2343</v>
      </c>
      <c r="V172" s="12" t="str">
        <f>IF(Tabella_SRV2K8_ZS1I[[#This Row],[CATEGORIASTAT]] &lt;&gt; Tabella_SRV2K8_ZS1I[[#This Row],[CATEGORIASTATVTE]],"NON OK","OK")</f>
        <v>OK</v>
      </c>
      <c r="W172" s="12" t="str">
        <f>IF(Tabella_SRV2K8_ZS1I[[#This Row],[GRUPPO]] &lt;&gt; Tabella_SRV2K8_ZS1I[[#This Row],[GRUPPOVTE]],"NON OK","OK")</f>
        <v>OK</v>
      </c>
    </row>
    <row r="173" spans="1:23" hidden="1">
      <c r="A173" t="s">
        <v>2052</v>
      </c>
      <c r="B173" t="s">
        <v>1874</v>
      </c>
      <c r="C173" t="s">
        <v>2581</v>
      </c>
      <c r="D173">
        <v>0</v>
      </c>
      <c r="E173" t="s">
        <v>2428</v>
      </c>
      <c r="F173" t="s">
        <v>1876</v>
      </c>
      <c r="G173" s="11" t="s">
        <v>1874</v>
      </c>
      <c r="H173" t="s">
        <v>1874</v>
      </c>
      <c r="I173" t="s">
        <v>1874</v>
      </c>
      <c r="J173" s="11" t="s">
        <v>1888</v>
      </c>
      <c r="K173" t="s">
        <v>1888</v>
      </c>
      <c r="L173" t="s">
        <v>1888</v>
      </c>
      <c r="M173" t="s">
        <v>1889</v>
      </c>
      <c r="N173" t="s">
        <v>2527</v>
      </c>
      <c r="O173">
        <v>0</v>
      </c>
      <c r="P173">
        <v>0</v>
      </c>
      <c r="Q173">
        <v>0</v>
      </c>
      <c r="R173">
        <v>0</v>
      </c>
      <c r="S173" t="s">
        <v>2343</v>
      </c>
      <c r="T173" t="s">
        <v>2343</v>
      </c>
      <c r="U173" t="s">
        <v>2343</v>
      </c>
      <c r="V173" s="12" t="str">
        <f>IF(Tabella_SRV2K8_ZS1I[[#This Row],[CATEGORIASTAT]] &lt;&gt; Tabella_SRV2K8_ZS1I[[#This Row],[CATEGORIASTATVTE]],"NON OK","OK")</f>
        <v>OK</v>
      </c>
      <c r="W173" s="12" t="str">
        <f>IF(Tabella_SRV2K8_ZS1I[[#This Row],[GRUPPO]] &lt;&gt; Tabella_SRV2K8_ZS1I[[#This Row],[GRUPPOVTE]],"NON OK","OK")</f>
        <v>OK</v>
      </c>
    </row>
    <row r="174" spans="1:23" hidden="1">
      <c r="A174" t="s">
        <v>2053</v>
      </c>
      <c r="B174" t="s">
        <v>1874</v>
      </c>
      <c r="C174" t="s">
        <v>2582</v>
      </c>
      <c r="D174">
        <v>0</v>
      </c>
      <c r="E174" t="s">
        <v>2428</v>
      </c>
      <c r="F174" t="s">
        <v>1876</v>
      </c>
      <c r="G174" s="11" t="s">
        <v>1874</v>
      </c>
      <c r="H174" t="s">
        <v>1874</v>
      </c>
      <c r="I174" t="s">
        <v>1874</v>
      </c>
      <c r="J174" s="11" t="s">
        <v>1888</v>
      </c>
      <c r="K174" t="s">
        <v>1888</v>
      </c>
      <c r="L174" t="s">
        <v>1888</v>
      </c>
      <c r="M174" t="s">
        <v>1889</v>
      </c>
      <c r="N174" t="s">
        <v>2527</v>
      </c>
      <c r="O174">
        <v>0</v>
      </c>
      <c r="P174">
        <v>0</v>
      </c>
      <c r="Q174">
        <v>0</v>
      </c>
      <c r="R174">
        <v>0</v>
      </c>
      <c r="S174" t="s">
        <v>2343</v>
      </c>
      <c r="T174" t="s">
        <v>2343</v>
      </c>
      <c r="U174" t="s">
        <v>2343</v>
      </c>
      <c r="V174" s="12" t="str">
        <f>IF(Tabella_SRV2K8_ZS1I[[#This Row],[CATEGORIASTAT]] &lt;&gt; Tabella_SRV2K8_ZS1I[[#This Row],[CATEGORIASTATVTE]],"NON OK","OK")</f>
        <v>OK</v>
      </c>
      <c r="W174" s="12" t="str">
        <f>IF(Tabella_SRV2K8_ZS1I[[#This Row],[GRUPPO]] &lt;&gt; Tabella_SRV2K8_ZS1I[[#This Row],[GRUPPOVTE]],"NON OK","OK")</f>
        <v>OK</v>
      </c>
    </row>
    <row r="175" spans="1:23" hidden="1">
      <c r="A175" t="s">
        <v>2054</v>
      </c>
      <c r="B175" t="s">
        <v>1874</v>
      </c>
      <c r="C175" t="s">
        <v>2583</v>
      </c>
      <c r="D175">
        <v>0</v>
      </c>
      <c r="E175" t="s">
        <v>2428</v>
      </c>
      <c r="F175" t="s">
        <v>1876</v>
      </c>
      <c r="G175" s="11" t="s">
        <v>1874</v>
      </c>
      <c r="H175" t="s">
        <v>1874</v>
      </c>
      <c r="I175" t="s">
        <v>1874</v>
      </c>
      <c r="J175" s="11" t="s">
        <v>1888</v>
      </c>
      <c r="K175" t="s">
        <v>1888</v>
      </c>
      <c r="L175" t="s">
        <v>1888</v>
      </c>
      <c r="M175" t="s">
        <v>1997</v>
      </c>
      <c r="N175" t="s">
        <v>2527</v>
      </c>
      <c r="O175">
        <v>0</v>
      </c>
      <c r="P175">
        <v>0</v>
      </c>
      <c r="Q175">
        <v>0</v>
      </c>
      <c r="R175">
        <v>0</v>
      </c>
      <c r="S175" t="s">
        <v>2343</v>
      </c>
      <c r="T175" t="s">
        <v>2343</v>
      </c>
      <c r="U175" t="s">
        <v>2343</v>
      </c>
      <c r="V175" s="12" t="str">
        <f>IF(Tabella_SRV2K8_ZS1I[[#This Row],[CATEGORIASTAT]] &lt;&gt; Tabella_SRV2K8_ZS1I[[#This Row],[CATEGORIASTATVTE]],"NON OK","OK")</f>
        <v>OK</v>
      </c>
      <c r="W175" s="12" t="str">
        <f>IF(Tabella_SRV2K8_ZS1I[[#This Row],[GRUPPO]] &lt;&gt; Tabella_SRV2K8_ZS1I[[#This Row],[GRUPPOVTE]],"NON OK","OK")</f>
        <v>OK</v>
      </c>
    </row>
    <row r="176" spans="1:23" hidden="1">
      <c r="A176" t="s">
        <v>2055</v>
      </c>
      <c r="B176" t="s">
        <v>1874</v>
      </c>
      <c r="C176" t="s">
        <v>2584</v>
      </c>
      <c r="D176">
        <v>0</v>
      </c>
      <c r="E176" t="s">
        <v>2428</v>
      </c>
      <c r="F176" t="s">
        <v>1876</v>
      </c>
      <c r="G176" s="11" t="s">
        <v>1874</v>
      </c>
      <c r="H176" t="s">
        <v>1874</v>
      </c>
      <c r="I176" t="s">
        <v>1874</v>
      </c>
      <c r="J176" s="11" t="s">
        <v>1888</v>
      </c>
      <c r="K176" t="s">
        <v>1888</v>
      </c>
      <c r="L176" t="s">
        <v>1888</v>
      </c>
      <c r="M176" t="s">
        <v>1889</v>
      </c>
      <c r="N176" t="s">
        <v>2527</v>
      </c>
      <c r="O176">
        <v>0</v>
      </c>
      <c r="P176">
        <v>0</v>
      </c>
      <c r="Q176">
        <v>0</v>
      </c>
      <c r="R176">
        <v>0</v>
      </c>
      <c r="S176" t="s">
        <v>2343</v>
      </c>
      <c r="T176" t="s">
        <v>2343</v>
      </c>
      <c r="U176" t="s">
        <v>2343</v>
      </c>
      <c r="V176" s="12" t="str">
        <f>IF(Tabella_SRV2K8_ZS1I[[#This Row],[CATEGORIASTAT]] &lt;&gt; Tabella_SRV2K8_ZS1I[[#This Row],[CATEGORIASTATVTE]],"NON OK","OK")</f>
        <v>OK</v>
      </c>
      <c r="W176" s="12" t="str">
        <f>IF(Tabella_SRV2K8_ZS1I[[#This Row],[GRUPPO]] &lt;&gt; Tabella_SRV2K8_ZS1I[[#This Row],[GRUPPOVTE]],"NON OK","OK")</f>
        <v>OK</v>
      </c>
    </row>
    <row r="177" spans="1:23" hidden="1">
      <c r="A177" t="s">
        <v>2056</v>
      </c>
      <c r="B177" t="s">
        <v>1874</v>
      </c>
      <c r="C177" t="s">
        <v>2585</v>
      </c>
      <c r="D177">
        <v>0</v>
      </c>
      <c r="E177" t="s">
        <v>2428</v>
      </c>
      <c r="F177" t="s">
        <v>1876</v>
      </c>
      <c r="G177" s="11" t="s">
        <v>1874</v>
      </c>
      <c r="H177" t="s">
        <v>1874</v>
      </c>
      <c r="I177" t="s">
        <v>1874</v>
      </c>
      <c r="J177" s="11" t="s">
        <v>1888</v>
      </c>
      <c r="K177" t="s">
        <v>1888</v>
      </c>
      <c r="L177" t="s">
        <v>1888</v>
      </c>
      <c r="M177" t="s">
        <v>1889</v>
      </c>
      <c r="N177" t="s">
        <v>2527</v>
      </c>
      <c r="O177">
        <v>0</v>
      </c>
      <c r="P177">
        <v>0</v>
      </c>
      <c r="Q177">
        <v>0</v>
      </c>
      <c r="R177">
        <v>0</v>
      </c>
      <c r="S177" t="s">
        <v>2343</v>
      </c>
      <c r="T177" t="s">
        <v>2343</v>
      </c>
      <c r="U177" t="s">
        <v>2343</v>
      </c>
      <c r="V177" s="12" t="str">
        <f>IF(Tabella_SRV2K8_ZS1I[[#This Row],[CATEGORIASTAT]] &lt;&gt; Tabella_SRV2K8_ZS1I[[#This Row],[CATEGORIASTATVTE]],"NON OK","OK")</f>
        <v>OK</v>
      </c>
      <c r="W177" s="12" t="str">
        <f>IF(Tabella_SRV2K8_ZS1I[[#This Row],[GRUPPO]] &lt;&gt; Tabella_SRV2K8_ZS1I[[#This Row],[GRUPPOVTE]],"NON OK","OK")</f>
        <v>OK</v>
      </c>
    </row>
    <row r="178" spans="1:23" hidden="1">
      <c r="A178" t="s">
        <v>2057</v>
      </c>
      <c r="B178" t="s">
        <v>1874</v>
      </c>
      <c r="C178" t="s">
        <v>2586</v>
      </c>
      <c r="D178">
        <v>0</v>
      </c>
      <c r="E178" t="s">
        <v>2428</v>
      </c>
      <c r="F178" t="s">
        <v>1842</v>
      </c>
      <c r="G178" s="11" t="s">
        <v>1874</v>
      </c>
      <c r="H178" t="s">
        <v>1874</v>
      </c>
      <c r="I178" t="s">
        <v>1874</v>
      </c>
      <c r="J178" s="11" t="s">
        <v>1888</v>
      </c>
      <c r="K178" t="s">
        <v>1888</v>
      </c>
      <c r="L178" t="s">
        <v>1888</v>
      </c>
      <c r="M178" t="s">
        <v>2587</v>
      </c>
      <c r="N178" t="s">
        <v>2527</v>
      </c>
      <c r="O178">
        <v>0</v>
      </c>
      <c r="P178">
        <v>0</v>
      </c>
      <c r="Q178">
        <v>0</v>
      </c>
      <c r="R178">
        <v>0</v>
      </c>
      <c r="S178" t="s">
        <v>2343</v>
      </c>
      <c r="T178" t="s">
        <v>2343</v>
      </c>
      <c r="U178" t="s">
        <v>2343</v>
      </c>
      <c r="V178" s="12" t="str">
        <f>IF(Tabella_SRV2K8_ZS1I[[#This Row],[CATEGORIASTAT]] &lt;&gt; Tabella_SRV2K8_ZS1I[[#This Row],[CATEGORIASTATVTE]],"NON OK","OK")</f>
        <v>OK</v>
      </c>
      <c r="W178" s="12" t="str">
        <f>IF(Tabella_SRV2K8_ZS1I[[#This Row],[GRUPPO]] &lt;&gt; Tabella_SRV2K8_ZS1I[[#This Row],[GRUPPOVTE]],"NON OK","OK")</f>
        <v>OK</v>
      </c>
    </row>
    <row r="179" spans="1:23" hidden="1">
      <c r="A179" t="s">
        <v>2058</v>
      </c>
      <c r="B179" t="s">
        <v>1874</v>
      </c>
      <c r="C179" t="s">
        <v>2588</v>
      </c>
      <c r="D179">
        <v>0</v>
      </c>
      <c r="E179" t="s">
        <v>2428</v>
      </c>
      <c r="F179" t="s">
        <v>1842</v>
      </c>
      <c r="G179" s="11" t="s">
        <v>1874</v>
      </c>
      <c r="H179" t="s">
        <v>1874</v>
      </c>
      <c r="I179" t="s">
        <v>1874</v>
      </c>
      <c r="J179" s="11" t="s">
        <v>1888</v>
      </c>
      <c r="K179" t="s">
        <v>1888</v>
      </c>
      <c r="L179" t="s">
        <v>1888</v>
      </c>
      <c r="M179" t="s">
        <v>1997</v>
      </c>
      <c r="N179" t="s">
        <v>2527</v>
      </c>
      <c r="O179">
        <v>1</v>
      </c>
      <c r="P179">
        <v>1</v>
      </c>
      <c r="Q179">
        <v>1</v>
      </c>
      <c r="R179">
        <v>0</v>
      </c>
      <c r="S179" t="s">
        <v>2343</v>
      </c>
      <c r="T179" t="s">
        <v>2413</v>
      </c>
      <c r="U179" t="s">
        <v>2343</v>
      </c>
      <c r="V179" s="12" t="str">
        <f>IF(Tabella_SRV2K8_ZS1I[[#This Row],[CATEGORIASTAT]] &lt;&gt; Tabella_SRV2K8_ZS1I[[#This Row],[CATEGORIASTATVTE]],"NON OK","OK")</f>
        <v>OK</v>
      </c>
      <c r="W179" s="12" t="str">
        <f>IF(Tabella_SRV2K8_ZS1I[[#This Row],[GRUPPO]] &lt;&gt; Tabella_SRV2K8_ZS1I[[#This Row],[GRUPPOVTE]],"NON OK","OK")</f>
        <v>OK</v>
      </c>
    </row>
    <row r="180" spans="1:23" hidden="1">
      <c r="A180" t="s">
        <v>2059</v>
      </c>
      <c r="B180" t="s">
        <v>1874</v>
      </c>
      <c r="C180" t="s">
        <v>2589</v>
      </c>
      <c r="D180">
        <v>0</v>
      </c>
      <c r="E180" t="s">
        <v>2428</v>
      </c>
      <c r="F180" t="s">
        <v>1876</v>
      </c>
      <c r="G180" s="11" t="s">
        <v>1874</v>
      </c>
      <c r="H180" t="s">
        <v>1874</v>
      </c>
      <c r="I180" t="s">
        <v>1874</v>
      </c>
      <c r="J180" s="11" t="s">
        <v>1888</v>
      </c>
      <c r="K180" t="s">
        <v>1888</v>
      </c>
      <c r="L180" t="s">
        <v>1888</v>
      </c>
      <c r="M180" t="s">
        <v>1889</v>
      </c>
      <c r="N180" t="s">
        <v>2527</v>
      </c>
      <c r="O180">
        <v>0</v>
      </c>
      <c r="P180">
        <v>0</v>
      </c>
      <c r="Q180">
        <v>0</v>
      </c>
      <c r="R180">
        <v>0</v>
      </c>
      <c r="S180" t="s">
        <v>2343</v>
      </c>
      <c r="T180" t="s">
        <v>2343</v>
      </c>
      <c r="U180" t="s">
        <v>2343</v>
      </c>
      <c r="V180" s="12" t="str">
        <f>IF(Tabella_SRV2K8_ZS1I[[#This Row],[CATEGORIASTAT]] &lt;&gt; Tabella_SRV2K8_ZS1I[[#This Row],[CATEGORIASTATVTE]],"NON OK","OK")</f>
        <v>OK</v>
      </c>
      <c r="W180" s="12" t="str">
        <f>IF(Tabella_SRV2K8_ZS1I[[#This Row],[GRUPPO]] &lt;&gt; Tabella_SRV2K8_ZS1I[[#This Row],[GRUPPOVTE]],"NON OK","OK")</f>
        <v>OK</v>
      </c>
    </row>
    <row r="181" spans="1:23" hidden="1">
      <c r="A181" t="s">
        <v>2060</v>
      </c>
      <c r="B181" t="s">
        <v>1874</v>
      </c>
      <c r="C181" t="s">
        <v>2590</v>
      </c>
      <c r="D181">
        <v>0</v>
      </c>
      <c r="E181" t="s">
        <v>2428</v>
      </c>
      <c r="F181" t="s">
        <v>1842</v>
      </c>
      <c r="G181" s="11" t="s">
        <v>1874</v>
      </c>
      <c r="H181" t="s">
        <v>1874</v>
      </c>
      <c r="I181" t="s">
        <v>1874</v>
      </c>
      <c r="J181" s="11" t="s">
        <v>1888</v>
      </c>
      <c r="K181" t="s">
        <v>1888</v>
      </c>
      <c r="L181" t="s">
        <v>1888</v>
      </c>
      <c r="M181" t="s">
        <v>1889</v>
      </c>
      <c r="N181" t="s">
        <v>2527</v>
      </c>
      <c r="O181">
        <v>0</v>
      </c>
      <c r="P181">
        <v>0</v>
      </c>
      <c r="Q181">
        <v>0</v>
      </c>
      <c r="R181">
        <v>0</v>
      </c>
      <c r="S181" t="s">
        <v>2343</v>
      </c>
      <c r="T181" t="s">
        <v>2343</v>
      </c>
      <c r="U181" t="s">
        <v>2343</v>
      </c>
      <c r="V181" s="12" t="str">
        <f>IF(Tabella_SRV2K8_ZS1I[[#This Row],[CATEGORIASTAT]] &lt;&gt; Tabella_SRV2K8_ZS1I[[#This Row],[CATEGORIASTATVTE]],"NON OK","OK")</f>
        <v>OK</v>
      </c>
      <c r="W181" s="12" t="str">
        <f>IF(Tabella_SRV2K8_ZS1I[[#This Row],[GRUPPO]] &lt;&gt; Tabella_SRV2K8_ZS1I[[#This Row],[GRUPPOVTE]],"NON OK","OK")</f>
        <v>OK</v>
      </c>
    </row>
    <row r="182" spans="1:23" hidden="1">
      <c r="A182" t="s">
        <v>2061</v>
      </c>
      <c r="B182" t="s">
        <v>1874</v>
      </c>
      <c r="C182" t="s">
        <v>2591</v>
      </c>
      <c r="D182">
        <v>0</v>
      </c>
      <c r="E182" t="s">
        <v>2428</v>
      </c>
      <c r="F182" t="s">
        <v>1876</v>
      </c>
      <c r="G182" s="11" t="s">
        <v>1874</v>
      </c>
      <c r="H182" t="s">
        <v>1874</v>
      </c>
      <c r="I182" t="s">
        <v>1874</v>
      </c>
      <c r="J182" s="11" t="s">
        <v>1888</v>
      </c>
      <c r="K182" t="s">
        <v>1888</v>
      </c>
      <c r="L182" t="s">
        <v>1888</v>
      </c>
      <c r="M182" t="s">
        <v>1889</v>
      </c>
      <c r="N182" t="s">
        <v>2527</v>
      </c>
      <c r="O182">
        <v>0</v>
      </c>
      <c r="P182">
        <v>0</v>
      </c>
      <c r="Q182">
        <v>0</v>
      </c>
      <c r="R182">
        <v>0</v>
      </c>
      <c r="S182" t="s">
        <v>2343</v>
      </c>
      <c r="T182" t="s">
        <v>2343</v>
      </c>
      <c r="U182" t="s">
        <v>2343</v>
      </c>
      <c r="V182" s="12" t="str">
        <f>IF(Tabella_SRV2K8_ZS1I[[#This Row],[CATEGORIASTAT]] &lt;&gt; Tabella_SRV2K8_ZS1I[[#This Row],[CATEGORIASTATVTE]],"NON OK","OK")</f>
        <v>OK</v>
      </c>
      <c r="W182" s="12" t="str">
        <f>IF(Tabella_SRV2K8_ZS1I[[#This Row],[GRUPPO]] &lt;&gt; Tabella_SRV2K8_ZS1I[[#This Row],[GRUPPOVTE]],"NON OK","OK")</f>
        <v>OK</v>
      </c>
    </row>
    <row r="183" spans="1:23" hidden="1">
      <c r="A183" t="s">
        <v>2062</v>
      </c>
      <c r="B183" t="s">
        <v>1874</v>
      </c>
      <c r="C183" t="s">
        <v>2592</v>
      </c>
      <c r="D183">
        <v>0</v>
      </c>
      <c r="E183" t="s">
        <v>2428</v>
      </c>
      <c r="F183" t="s">
        <v>1876</v>
      </c>
      <c r="G183" s="11" t="s">
        <v>1874</v>
      </c>
      <c r="H183" t="s">
        <v>1874</v>
      </c>
      <c r="I183" t="s">
        <v>1874</v>
      </c>
      <c r="J183" s="11" t="s">
        <v>1888</v>
      </c>
      <c r="K183" t="s">
        <v>1888</v>
      </c>
      <c r="L183" t="s">
        <v>1888</v>
      </c>
      <c r="M183" t="s">
        <v>1889</v>
      </c>
      <c r="N183" t="s">
        <v>2527</v>
      </c>
      <c r="O183">
        <v>0</v>
      </c>
      <c r="P183">
        <v>0</v>
      </c>
      <c r="Q183">
        <v>0</v>
      </c>
      <c r="R183">
        <v>0</v>
      </c>
      <c r="S183" t="s">
        <v>2343</v>
      </c>
      <c r="T183" t="s">
        <v>2343</v>
      </c>
      <c r="U183" t="s">
        <v>2343</v>
      </c>
      <c r="V183" s="12" t="str">
        <f>IF(Tabella_SRV2K8_ZS1I[[#This Row],[CATEGORIASTAT]] &lt;&gt; Tabella_SRV2K8_ZS1I[[#This Row],[CATEGORIASTATVTE]],"NON OK","OK")</f>
        <v>OK</v>
      </c>
      <c r="W183" s="12" t="str">
        <f>IF(Tabella_SRV2K8_ZS1I[[#This Row],[GRUPPO]] &lt;&gt; Tabella_SRV2K8_ZS1I[[#This Row],[GRUPPOVTE]],"NON OK","OK")</f>
        <v>OK</v>
      </c>
    </row>
    <row r="184" spans="1:23" hidden="1">
      <c r="A184" t="s">
        <v>2063</v>
      </c>
      <c r="B184" t="s">
        <v>1874</v>
      </c>
      <c r="C184" t="s">
        <v>2593</v>
      </c>
      <c r="D184">
        <v>0</v>
      </c>
      <c r="E184" t="s">
        <v>2428</v>
      </c>
      <c r="F184" t="s">
        <v>1876</v>
      </c>
      <c r="G184" s="11" t="s">
        <v>1874</v>
      </c>
      <c r="H184" t="s">
        <v>1874</v>
      </c>
      <c r="I184" t="s">
        <v>1874</v>
      </c>
      <c r="J184" s="11" t="s">
        <v>1888</v>
      </c>
      <c r="K184" t="s">
        <v>1888</v>
      </c>
      <c r="L184" t="s">
        <v>1888</v>
      </c>
      <c r="M184" t="s">
        <v>1889</v>
      </c>
      <c r="N184" t="s">
        <v>2527</v>
      </c>
      <c r="O184">
        <v>0</v>
      </c>
      <c r="P184">
        <v>0</v>
      </c>
      <c r="Q184">
        <v>0</v>
      </c>
      <c r="R184">
        <v>0</v>
      </c>
      <c r="S184" t="s">
        <v>2343</v>
      </c>
      <c r="T184" t="s">
        <v>2343</v>
      </c>
      <c r="U184" t="s">
        <v>2343</v>
      </c>
      <c r="V184" s="12" t="str">
        <f>IF(Tabella_SRV2K8_ZS1I[[#This Row],[CATEGORIASTAT]] &lt;&gt; Tabella_SRV2K8_ZS1I[[#This Row],[CATEGORIASTATVTE]],"NON OK","OK")</f>
        <v>OK</v>
      </c>
      <c r="W184" s="12" t="str">
        <f>IF(Tabella_SRV2K8_ZS1I[[#This Row],[GRUPPO]] &lt;&gt; Tabella_SRV2K8_ZS1I[[#This Row],[GRUPPOVTE]],"NON OK","OK")</f>
        <v>OK</v>
      </c>
    </row>
    <row r="185" spans="1:23" hidden="1">
      <c r="A185" t="s">
        <v>2064</v>
      </c>
      <c r="B185" t="s">
        <v>1874</v>
      </c>
      <c r="C185" t="s">
        <v>2594</v>
      </c>
      <c r="D185">
        <v>0</v>
      </c>
      <c r="E185" t="s">
        <v>2428</v>
      </c>
      <c r="F185" t="s">
        <v>1876</v>
      </c>
      <c r="G185" s="11" t="s">
        <v>1874</v>
      </c>
      <c r="H185" t="s">
        <v>1874</v>
      </c>
      <c r="I185" t="s">
        <v>1874</v>
      </c>
      <c r="J185" s="11" t="s">
        <v>1888</v>
      </c>
      <c r="K185" t="s">
        <v>1888</v>
      </c>
      <c r="L185" t="s">
        <v>1888</v>
      </c>
      <c r="M185" t="s">
        <v>1889</v>
      </c>
      <c r="N185" t="s">
        <v>2527</v>
      </c>
      <c r="O185">
        <v>0</v>
      </c>
      <c r="P185">
        <v>0</v>
      </c>
      <c r="Q185">
        <v>0</v>
      </c>
      <c r="R185">
        <v>0</v>
      </c>
      <c r="S185" t="s">
        <v>2343</v>
      </c>
      <c r="T185" t="s">
        <v>2343</v>
      </c>
      <c r="U185" t="s">
        <v>2343</v>
      </c>
      <c r="V185" s="12" t="str">
        <f>IF(Tabella_SRV2K8_ZS1I[[#This Row],[CATEGORIASTAT]] &lt;&gt; Tabella_SRV2K8_ZS1I[[#This Row],[CATEGORIASTATVTE]],"NON OK","OK")</f>
        <v>OK</v>
      </c>
      <c r="W185" s="12" t="str">
        <f>IF(Tabella_SRV2K8_ZS1I[[#This Row],[GRUPPO]] &lt;&gt; Tabella_SRV2K8_ZS1I[[#This Row],[GRUPPOVTE]],"NON OK","OK")</f>
        <v>OK</v>
      </c>
    </row>
    <row r="186" spans="1:23" hidden="1">
      <c r="A186" t="s">
        <v>2065</v>
      </c>
      <c r="B186" t="s">
        <v>1874</v>
      </c>
      <c r="C186" t="s">
        <v>2595</v>
      </c>
      <c r="D186">
        <v>0</v>
      </c>
      <c r="E186" t="s">
        <v>2428</v>
      </c>
      <c r="F186" t="s">
        <v>1876</v>
      </c>
      <c r="G186" s="11" t="s">
        <v>1874</v>
      </c>
      <c r="H186" t="s">
        <v>1874</v>
      </c>
      <c r="I186" t="s">
        <v>1874</v>
      </c>
      <c r="J186" s="11" t="s">
        <v>1888</v>
      </c>
      <c r="K186" t="s">
        <v>1888</v>
      </c>
      <c r="L186" t="s">
        <v>1888</v>
      </c>
      <c r="M186" t="s">
        <v>2587</v>
      </c>
      <c r="N186" t="s">
        <v>2527</v>
      </c>
      <c r="O186">
        <v>0</v>
      </c>
      <c r="P186">
        <v>0</v>
      </c>
      <c r="Q186">
        <v>0</v>
      </c>
      <c r="R186">
        <v>0</v>
      </c>
      <c r="S186" t="s">
        <v>2343</v>
      </c>
      <c r="T186" t="s">
        <v>2343</v>
      </c>
      <c r="U186" t="s">
        <v>2343</v>
      </c>
      <c r="V186" s="12" t="str">
        <f>IF(Tabella_SRV2K8_ZS1I[[#This Row],[CATEGORIASTAT]] &lt;&gt; Tabella_SRV2K8_ZS1I[[#This Row],[CATEGORIASTATVTE]],"NON OK","OK")</f>
        <v>OK</v>
      </c>
      <c r="W186" s="12" t="str">
        <f>IF(Tabella_SRV2K8_ZS1I[[#This Row],[GRUPPO]] &lt;&gt; Tabella_SRV2K8_ZS1I[[#This Row],[GRUPPOVTE]],"NON OK","OK")</f>
        <v>OK</v>
      </c>
    </row>
    <row r="187" spans="1:23" hidden="1">
      <c r="A187" t="s">
        <v>2066</v>
      </c>
      <c r="B187" t="s">
        <v>1874</v>
      </c>
      <c r="C187" t="s">
        <v>2596</v>
      </c>
      <c r="D187">
        <v>0</v>
      </c>
      <c r="E187" t="s">
        <v>2428</v>
      </c>
      <c r="F187" t="s">
        <v>1876</v>
      </c>
      <c r="G187" s="11" t="s">
        <v>1874</v>
      </c>
      <c r="H187" t="s">
        <v>1874</v>
      </c>
      <c r="I187" t="s">
        <v>1874</v>
      </c>
      <c r="J187" s="11" t="s">
        <v>1888</v>
      </c>
      <c r="K187" t="s">
        <v>1888</v>
      </c>
      <c r="L187" t="s">
        <v>1888</v>
      </c>
      <c r="M187" t="s">
        <v>1889</v>
      </c>
      <c r="N187" t="s">
        <v>2527</v>
      </c>
      <c r="O187">
        <v>0</v>
      </c>
      <c r="P187">
        <v>0</v>
      </c>
      <c r="Q187">
        <v>0</v>
      </c>
      <c r="R187">
        <v>0</v>
      </c>
      <c r="S187" t="s">
        <v>2343</v>
      </c>
      <c r="T187" t="s">
        <v>2343</v>
      </c>
      <c r="U187" t="s">
        <v>2343</v>
      </c>
      <c r="V187" s="12" t="str">
        <f>IF(Tabella_SRV2K8_ZS1I[[#This Row],[CATEGORIASTAT]] &lt;&gt; Tabella_SRV2K8_ZS1I[[#This Row],[CATEGORIASTATVTE]],"NON OK","OK")</f>
        <v>OK</v>
      </c>
      <c r="W187" s="12" t="str">
        <f>IF(Tabella_SRV2K8_ZS1I[[#This Row],[GRUPPO]] &lt;&gt; Tabella_SRV2K8_ZS1I[[#This Row],[GRUPPOVTE]],"NON OK","OK")</f>
        <v>OK</v>
      </c>
    </row>
    <row r="188" spans="1:23" hidden="1">
      <c r="A188" t="s">
        <v>2067</v>
      </c>
      <c r="B188" t="s">
        <v>1874</v>
      </c>
      <c r="C188" t="s">
        <v>2597</v>
      </c>
      <c r="D188">
        <v>0</v>
      </c>
      <c r="E188" t="s">
        <v>2428</v>
      </c>
      <c r="F188" t="s">
        <v>1876</v>
      </c>
      <c r="G188" s="11" t="s">
        <v>1874</v>
      </c>
      <c r="H188" t="s">
        <v>1874</v>
      </c>
      <c r="I188" t="s">
        <v>1874</v>
      </c>
      <c r="J188" s="11" t="s">
        <v>1888</v>
      </c>
      <c r="K188" t="s">
        <v>1888</v>
      </c>
      <c r="L188" t="s">
        <v>1888</v>
      </c>
      <c r="M188" t="s">
        <v>1889</v>
      </c>
      <c r="N188" t="s">
        <v>2527</v>
      </c>
      <c r="O188">
        <v>0</v>
      </c>
      <c r="P188">
        <v>0</v>
      </c>
      <c r="Q188">
        <v>0</v>
      </c>
      <c r="R188">
        <v>0</v>
      </c>
      <c r="S188" t="s">
        <v>2343</v>
      </c>
      <c r="T188" t="s">
        <v>2343</v>
      </c>
      <c r="U188" t="s">
        <v>2343</v>
      </c>
      <c r="V188" s="12" t="str">
        <f>IF(Tabella_SRV2K8_ZS1I[[#This Row],[CATEGORIASTAT]] &lt;&gt; Tabella_SRV2K8_ZS1I[[#This Row],[CATEGORIASTATVTE]],"NON OK","OK")</f>
        <v>OK</v>
      </c>
      <c r="W188" s="12" t="str">
        <f>IF(Tabella_SRV2K8_ZS1I[[#This Row],[GRUPPO]] &lt;&gt; Tabella_SRV2K8_ZS1I[[#This Row],[GRUPPOVTE]],"NON OK","OK")</f>
        <v>OK</v>
      </c>
    </row>
    <row r="189" spans="1:23" hidden="1">
      <c r="A189" t="s">
        <v>2068</v>
      </c>
      <c r="B189" t="s">
        <v>1874</v>
      </c>
      <c r="C189" t="s">
        <v>2598</v>
      </c>
      <c r="D189">
        <v>0</v>
      </c>
      <c r="E189" t="s">
        <v>2428</v>
      </c>
      <c r="F189" t="s">
        <v>1876</v>
      </c>
      <c r="G189" s="11" t="s">
        <v>1874</v>
      </c>
      <c r="H189" t="s">
        <v>1874</v>
      </c>
      <c r="I189" t="s">
        <v>1874</v>
      </c>
      <c r="J189" s="11" t="s">
        <v>1888</v>
      </c>
      <c r="K189" t="s">
        <v>1888</v>
      </c>
      <c r="L189" t="s">
        <v>1888</v>
      </c>
      <c r="M189" t="s">
        <v>1889</v>
      </c>
      <c r="N189" t="s">
        <v>2527</v>
      </c>
      <c r="O189">
        <v>0</v>
      </c>
      <c r="P189">
        <v>0</v>
      </c>
      <c r="Q189">
        <v>0</v>
      </c>
      <c r="R189">
        <v>0</v>
      </c>
      <c r="S189" t="s">
        <v>2343</v>
      </c>
      <c r="T189" t="s">
        <v>2343</v>
      </c>
      <c r="U189" t="s">
        <v>2343</v>
      </c>
      <c r="V189" s="12" t="str">
        <f>IF(Tabella_SRV2K8_ZS1I[[#This Row],[CATEGORIASTAT]] &lt;&gt; Tabella_SRV2K8_ZS1I[[#This Row],[CATEGORIASTATVTE]],"NON OK","OK")</f>
        <v>OK</v>
      </c>
      <c r="W189" s="12" t="str">
        <f>IF(Tabella_SRV2K8_ZS1I[[#This Row],[GRUPPO]] &lt;&gt; Tabella_SRV2K8_ZS1I[[#This Row],[GRUPPOVTE]],"NON OK","OK")</f>
        <v>OK</v>
      </c>
    </row>
    <row r="190" spans="1:23" hidden="1">
      <c r="A190" t="s">
        <v>2069</v>
      </c>
      <c r="B190" t="s">
        <v>1874</v>
      </c>
      <c r="C190" t="s">
        <v>2599</v>
      </c>
      <c r="D190">
        <v>0</v>
      </c>
      <c r="E190" t="s">
        <v>2428</v>
      </c>
      <c r="F190" t="s">
        <v>1876</v>
      </c>
      <c r="G190" s="11" t="s">
        <v>1874</v>
      </c>
      <c r="H190" t="s">
        <v>1874</v>
      </c>
      <c r="I190" t="s">
        <v>1874</v>
      </c>
      <c r="J190" s="11" t="s">
        <v>1888</v>
      </c>
      <c r="K190" t="s">
        <v>1888</v>
      </c>
      <c r="L190" t="s">
        <v>1888</v>
      </c>
      <c r="M190" t="s">
        <v>1889</v>
      </c>
      <c r="N190" t="s">
        <v>2527</v>
      </c>
      <c r="O190">
        <v>0</v>
      </c>
      <c r="P190">
        <v>0</v>
      </c>
      <c r="Q190">
        <v>0</v>
      </c>
      <c r="R190">
        <v>0</v>
      </c>
      <c r="S190" t="s">
        <v>2343</v>
      </c>
      <c r="T190" t="s">
        <v>2343</v>
      </c>
      <c r="U190" t="s">
        <v>2343</v>
      </c>
      <c r="V190" s="12" t="str">
        <f>IF(Tabella_SRV2K8_ZS1I[[#This Row],[CATEGORIASTAT]] &lt;&gt; Tabella_SRV2K8_ZS1I[[#This Row],[CATEGORIASTATVTE]],"NON OK","OK")</f>
        <v>OK</v>
      </c>
      <c r="W190" s="12" t="str">
        <f>IF(Tabella_SRV2K8_ZS1I[[#This Row],[GRUPPO]] &lt;&gt; Tabella_SRV2K8_ZS1I[[#This Row],[GRUPPOVTE]],"NON OK","OK")</f>
        <v>OK</v>
      </c>
    </row>
    <row r="191" spans="1:23" hidden="1">
      <c r="A191" t="s">
        <v>2070</v>
      </c>
      <c r="B191" t="s">
        <v>1874</v>
      </c>
      <c r="C191" t="s">
        <v>2600</v>
      </c>
      <c r="D191">
        <v>0</v>
      </c>
      <c r="E191" t="s">
        <v>2428</v>
      </c>
      <c r="F191" t="s">
        <v>1876</v>
      </c>
      <c r="G191" s="11" t="s">
        <v>1874</v>
      </c>
      <c r="H191" t="s">
        <v>1874</v>
      </c>
      <c r="I191" t="s">
        <v>1874</v>
      </c>
      <c r="J191" s="11" t="s">
        <v>1888</v>
      </c>
      <c r="K191" t="s">
        <v>1888</v>
      </c>
      <c r="L191" t="s">
        <v>1888</v>
      </c>
      <c r="M191" t="s">
        <v>1889</v>
      </c>
      <c r="N191" t="s">
        <v>2527</v>
      </c>
      <c r="O191">
        <v>1</v>
      </c>
      <c r="P191">
        <v>0</v>
      </c>
      <c r="Q191">
        <v>0</v>
      </c>
      <c r="R191">
        <v>0</v>
      </c>
      <c r="S191" t="s">
        <v>2343</v>
      </c>
      <c r="T191" t="s">
        <v>2413</v>
      </c>
      <c r="U191" t="s">
        <v>2343</v>
      </c>
      <c r="V191" s="12" t="str">
        <f>IF(Tabella_SRV2K8_ZS1I[[#This Row],[CATEGORIASTAT]] &lt;&gt; Tabella_SRV2K8_ZS1I[[#This Row],[CATEGORIASTATVTE]],"NON OK","OK")</f>
        <v>OK</v>
      </c>
      <c r="W191" s="12" t="str">
        <f>IF(Tabella_SRV2K8_ZS1I[[#This Row],[GRUPPO]] &lt;&gt; Tabella_SRV2K8_ZS1I[[#This Row],[GRUPPOVTE]],"NON OK","OK")</f>
        <v>OK</v>
      </c>
    </row>
    <row r="192" spans="1:23" hidden="1">
      <c r="A192" t="s">
        <v>2071</v>
      </c>
      <c r="B192" t="s">
        <v>1874</v>
      </c>
      <c r="C192" t="s">
        <v>2601</v>
      </c>
      <c r="D192">
        <v>0</v>
      </c>
      <c r="E192" t="s">
        <v>2428</v>
      </c>
      <c r="F192" t="s">
        <v>1876</v>
      </c>
      <c r="G192" s="11" t="s">
        <v>1874</v>
      </c>
      <c r="H192" t="s">
        <v>1874</v>
      </c>
      <c r="I192" t="s">
        <v>1874</v>
      </c>
      <c r="J192" s="11" t="s">
        <v>1888</v>
      </c>
      <c r="K192" t="s">
        <v>1888</v>
      </c>
      <c r="L192" t="s">
        <v>1888</v>
      </c>
      <c r="M192" t="s">
        <v>1889</v>
      </c>
      <c r="N192" t="s">
        <v>2527</v>
      </c>
      <c r="O192">
        <v>0</v>
      </c>
      <c r="P192">
        <v>0</v>
      </c>
      <c r="Q192">
        <v>0</v>
      </c>
      <c r="R192">
        <v>0</v>
      </c>
      <c r="S192" t="s">
        <v>2343</v>
      </c>
      <c r="T192" t="s">
        <v>2343</v>
      </c>
      <c r="U192" t="s">
        <v>2343</v>
      </c>
      <c r="V192" s="12" t="str">
        <f>IF(Tabella_SRV2K8_ZS1I[[#This Row],[CATEGORIASTAT]] &lt;&gt; Tabella_SRV2K8_ZS1I[[#This Row],[CATEGORIASTATVTE]],"NON OK","OK")</f>
        <v>OK</v>
      </c>
      <c r="W192" s="12" t="str">
        <f>IF(Tabella_SRV2K8_ZS1I[[#This Row],[GRUPPO]] &lt;&gt; Tabella_SRV2K8_ZS1I[[#This Row],[GRUPPOVTE]],"NON OK","OK")</f>
        <v>OK</v>
      </c>
    </row>
    <row r="193" spans="1:23" hidden="1">
      <c r="A193" t="s">
        <v>2072</v>
      </c>
      <c r="B193" t="s">
        <v>1874</v>
      </c>
      <c r="C193" t="s">
        <v>2602</v>
      </c>
      <c r="D193">
        <v>0</v>
      </c>
      <c r="E193" t="s">
        <v>2428</v>
      </c>
      <c r="F193" t="s">
        <v>1876</v>
      </c>
      <c r="G193" s="11" t="s">
        <v>1874</v>
      </c>
      <c r="H193" t="s">
        <v>1874</v>
      </c>
      <c r="I193" t="s">
        <v>1874</v>
      </c>
      <c r="J193" s="11" t="s">
        <v>1888</v>
      </c>
      <c r="K193" t="s">
        <v>1888</v>
      </c>
      <c r="L193" t="s">
        <v>1888</v>
      </c>
      <c r="M193" t="s">
        <v>1889</v>
      </c>
      <c r="N193" t="s">
        <v>2527</v>
      </c>
      <c r="O193">
        <v>0</v>
      </c>
      <c r="P193">
        <v>0</v>
      </c>
      <c r="Q193">
        <v>0</v>
      </c>
      <c r="R193">
        <v>0</v>
      </c>
      <c r="S193" t="s">
        <v>2343</v>
      </c>
      <c r="T193" t="s">
        <v>2343</v>
      </c>
      <c r="U193" t="s">
        <v>2343</v>
      </c>
      <c r="V193" s="12" t="str">
        <f>IF(Tabella_SRV2K8_ZS1I[[#This Row],[CATEGORIASTAT]] &lt;&gt; Tabella_SRV2K8_ZS1I[[#This Row],[CATEGORIASTATVTE]],"NON OK","OK")</f>
        <v>OK</v>
      </c>
      <c r="W193" s="12" t="str">
        <f>IF(Tabella_SRV2K8_ZS1I[[#This Row],[GRUPPO]] &lt;&gt; Tabella_SRV2K8_ZS1I[[#This Row],[GRUPPOVTE]],"NON OK","OK")</f>
        <v>OK</v>
      </c>
    </row>
    <row r="194" spans="1:23" hidden="1">
      <c r="A194" t="s">
        <v>2073</v>
      </c>
      <c r="B194" t="s">
        <v>1874</v>
      </c>
      <c r="C194" t="s">
        <v>2603</v>
      </c>
      <c r="D194">
        <v>0</v>
      </c>
      <c r="E194" t="s">
        <v>2428</v>
      </c>
      <c r="F194" t="s">
        <v>1876</v>
      </c>
      <c r="G194" s="11" t="s">
        <v>1874</v>
      </c>
      <c r="H194" t="s">
        <v>1874</v>
      </c>
      <c r="I194" t="s">
        <v>1874</v>
      </c>
      <c r="J194" s="11" t="s">
        <v>1853</v>
      </c>
      <c r="K194" t="s">
        <v>1853</v>
      </c>
      <c r="L194" t="s">
        <v>1853</v>
      </c>
      <c r="M194" t="s">
        <v>1896</v>
      </c>
      <c r="N194" t="s">
        <v>1436</v>
      </c>
      <c r="O194">
        <v>1</v>
      </c>
      <c r="P194">
        <v>0</v>
      </c>
      <c r="Q194">
        <v>0</v>
      </c>
      <c r="R194">
        <v>0</v>
      </c>
      <c r="S194" t="s">
        <v>2343</v>
      </c>
      <c r="T194" t="s">
        <v>2343</v>
      </c>
      <c r="U194" t="s">
        <v>2343</v>
      </c>
      <c r="V194" s="12" t="str">
        <f>IF(Tabella_SRV2K8_ZS1I[[#This Row],[CATEGORIASTAT]] &lt;&gt; Tabella_SRV2K8_ZS1I[[#This Row],[CATEGORIASTATVTE]],"NON OK","OK")</f>
        <v>OK</v>
      </c>
      <c r="W194" s="12" t="str">
        <f>IF(Tabella_SRV2K8_ZS1I[[#This Row],[GRUPPO]] &lt;&gt; Tabella_SRV2K8_ZS1I[[#This Row],[GRUPPOVTE]],"NON OK","OK")</f>
        <v>OK</v>
      </c>
    </row>
    <row r="195" spans="1:23" hidden="1">
      <c r="A195" t="s">
        <v>2074</v>
      </c>
      <c r="B195" t="s">
        <v>1874</v>
      </c>
      <c r="C195" t="s">
        <v>2604</v>
      </c>
      <c r="D195">
        <v>0</v>
      </c>
      <c r="E195" t="s">
        <v>2428</v>
      </c>
      <c r="F195" t="s">
        <v>1876</v>
      </c>
      <c r="G195" s="11" t="s">
        <v>1874</v>
      </c>
      <c r="H195" t="s">
        <v>1874</v>
      </c>
      <c r="I195" t="s">
        <v>1874</v>
      </c>
      <c r="J195" s="11" t="s">
        <v>1888</v>
      </c>
      <c r="K195" t="s">
        <v>1888</v>
      </c>
      <c r="L195" t="s">
        <v>1888</v>
      </c>
      <c r="M195" t="s">
        <v>1889</v>
      </c>
      <c r="N195" t="s">
        <v>2527</v>
      </c>
      <c r="O195">
        <v>0</v>
      </c>
      <c r="P195">
        <v>0</v>
      </c>
      <c r="Q195">
        <v>0</v>
      </c>
      <c r="R195">
        <v>0</v>
      </c>
      <c r="S195" t="s">
        <v>2343</v>
      </c>
      <c r="T195" t="s">
        <v>2343</v>
      </c>
      <c r="U195" t="s">
        <v>2343</v>
      </c>
      <c r="V195" s="12" t="str">
        <f>IF(Tabella_SRV2K8_ZS1I[[#This Row],[CATEGORIASTAT]] &lt;&gt; Tabella_SRV2K8_ZS1I[[#This Row],[CATEGORIASTATVTE]],"NON OK","OK")</f>
        <v>OK</v>
      </c>
      <c r="W195" s="12" t="str">
        <f>IF(Tabella_SRV2K8_ZS1I[[#This Row],[GRUPPO]] &lt;&gt; Tabella_SRV2K8_ZS1I[[#This Row],[GRUPPOVTE]],"NON OK","OK")</f>
        <v>OK</v>
      </c>
    </row>
    <row r="196" spans="1:23" hidden="1">
      <c r="A196" t="s">
        <v>2075</v>
      </c>
      <c r="B196" t="s">
        <v>1874</v>
      </c>
      <c r="C196" t="s">
        <v>2605</v>
      </c>
      <c r="D196">
        <v>0</v>
      </c>
      <c r="E196" t="s">
        <v>2428</v>
      </c>
      <c r="F196" t="s">
        <v>1876</v>
      </c>
      <c r="G196" s="11" t="s">
        <v>1874</v>
      </c>
      <c r="H196" t="s">
        <v>1874</v>
      </c>
      <c r="I196" t="s">
        <v>1874</v>
      </c>
      <c r="J196" s="11" t="s">
        <v>1888</v>
      </c>
      <c r="K196" t="s">
        <v>1888</v>
      </c>
      <c r="L196" t="s">
        <v>1888</v>
      </c>
      <c r="M196" t="s">
        <v>1889</v>
      </c>
      <c r="N196" t="s">
        <v>2527</v>
      </c>
      <c r="O196">
        <v>0</v>
      </c>
      <c r="P196">
        <v>0</v>
      </c>
      <c r="Q196">
        <v>0</v>
      </c>
      <c r="R196">
        <v>0</v>
      </c>
      <c r="S196" t="s">
        <v>2343</v>
      </c>
      <c r="T196" t="s">
        <v>2343</v>
      </c>
      <c r="U196" t="s">
        <v>2343</v>
      </c>
      <c r="V196" s="12" t="str">
        <f>IF(Tabella_SRV2K8_ZS1I[[#This Row],[CATEGORIASTAT]] &lt;&gt; Tabella_SRV2K8_ZS1I[[#This Row],[CATEGORIASTATVTE]],"NON OK","OK")</f>
        <v>OK</v>
      </c>
      <c r="W196" s="12" t="str">
        <f>IF(Tabella_SRV2K8_ZS1I[[#This Row],[GRUPPO]] &lt;&gt; Tabella_SRV2K8_ZS1I[[#This Row],[GRUPPOVTE]],"NON OK","OK")</f>
        <v>OK</v>
      </c>
    </row>
    <row r="197" spans="1:23" hidden="1">
      <c r="A197" t="s">
        <v>2076</v>
      </c>
      <c r="B197" t="s">
        <v>1874</v>
      </c>
      <c r="C197" t="s">
        <v>2606</v>
      </c>
      <c r="D197">
        <v>0</v>
      </c>
      <c r="E197" t="s">
        <v>2428</v>
      </c>
      <c r="F197" t="s">
        <v>1876</v>
      </c>
      <c r="G197" s="11" t="s">
        <v>1874</v>
      </c>
      <c r="H197" t="s">
        <v>1874</v>
      </c>
      <c r="I197" t="s">
        <v>1874</v>
      </c>
      <c r="J197" s="11" t="s">
        <v>1888</v>
      </c>
      <c r="K197" t="s">
        <v>1888</v>
      </c>
      <c r="L197" t="s">
        <v>1888</v>
      </c>
      <c r="M197" t="s">
        <v>1889</v>
      </c>
      <c r="N197" t="s">
        <v>2527</v>
      </c>
      <c r="O197">
        <v>0</v>
      </c>
      <c r="P197">
        <v>0</v>
      </c>
      <c r="Q197">
        <v>0</v>
      </c>
      <c r="R197">
        <v>0</v>
      </c>
      <c r="S197" t="s">
        <v>2343</v>
      </c>
      <c r="T197" t="s">
        <v>2343</v>
      </c>
      <c r="U197" t="s">
        <v>2343</v>
      </c>
      <c r="V197" s="12" t="str">
        <f>IF(Tabella_SRV2K8_ZS1I[[#This Row],[CATEGORIASTAT]] &lt;&gt; Tabella_SRV2K8_ZS1I[[#This Row],[CATEGORIASTATVTE]],"NON OK","OK")</f>
        <v>OK</v>
      </c>
      <c r="W197" s="12" t="str">
        <f>IF(Tabella_SRV2K8_ZS1I[[#This Row],[GRUPPO]] &lt;&gt; Tabella_SRV2K8_ZS1I[[#This Row],[GRUPPOVTE]],"NON OK","OK")</f>
        <v>OK</v>
      </c>
    </row>
    <row r="198" spans="1:23" hidden="1">
      <c r="A198" t="s">
        <v>2077</v>
      </c>
      <c r="B198" t="s">
        <v>1874</v>
      </c>
      <c r="C198" t="s">
        <v>2607</v>
      </c>
      <c r="D198">
        <v>0</v>
      </c>
      <c r="E198" t="s">
        <v>2428</v>
      </c>
      <c r="F198" t="s">
        <v>1876</v>
      </c>
      <c r="G198" s="11" t="s">
        <v>1874</v>
      </c>
      <c r="H198" t="s">
        <v>1874</v>
      </c>
      <c r="I198" t="s">
        <v>1874</v>
      </c>
      <c r="J198" s="11" t="s">
        <v>1888</v>
      </c>
      <c r="K198" t="s">
        <v>1888</v>
      </c>
      <c r="L198" t="s">
        <v>1888</v>
      </c>
      <c r="M198" t="s">
        <v>2587</v>
      </c>
      <c r="N198" t="s">
        <v>2527</v>
      </c>
      <c r="O198">
        <v>0</v>
      </c>
      <c r="P198">
        <v>0</v>
      </c>
      <c r="Q198">
        <v>0</v>
      </c>
      <c r="R198">
        <v>0</v>
      </c>
      <c r="S198" t="s">
        <v>2343</v>
      </c>
      <c r="T198" t="s">
        <v>2343</v>
      </c>
      <c r="U198" t="s">
        <v>2343</v>
      </c>
      <c r="V198" s="12" t="str">
        <f>IF(Tabella_SRV2K8_ZS1I[[#This Row],[CATEGORIASTAT]] &lt;&gt; Tabella_SRV2K8_ZS1I[[#This Row],[CATEGORIASTATVTE]],"NON OK","OK")</f>
        <v>OK</v>
      </c>
      <c r="W198" s="12" t="str">
        <f>IF(Tabella_SRV2K8_ZS1I[[#This Row],[GRUPPO]] &lt;&gt; Tabella_SRV2K8_ZS1I[[#This Row],[GRUPPOVTE]],"NON OK","OK")</f>
        <v>OK</v>
      </c>
    </row>
    <row r="199" spans="1:23" hidden="1">
      <c r="A199" t="s">
        <v>2078</v>
      </c>
      <c r="B199" t="s">
        <v>1874</v>
      </c>
      <c r="C199" t="s">
        <v>2608</v>
      </c>
      <c r="D199">
        <v>0</v>
      </c>
      <c r="E199" t="s">
        <v>2428</v>
      </c>
      <c r="F199" t="s">
        <v>1876</v>
      </c>
      <c r="G199" s="11" t="s">
        <v>1874</v>
      </c>
      <c r="H199" t="s">
        <v>1874</v>
      </c>
      <c r="I199" t="s">
        <v>1874</v>
      </c>
      <c r="J199" s="11" t="s">
        <v>1853</v>
      </c>
      <c r="K199" t="s">
        <v>1853</v>
      </c>
      <c r="L199" t="s">
        <v>1853</v>
      </c>
      <c r="M199" t="s">
        <v>1896</v>
      </c>
      <c r="N199" t="s">
        <v>1436</v>
      </c>
      <c r="O199">
        <v>1</v>
      </c>
      <c r="P199">
        <v>0</v>
      </c>
      <c r="Q199">
        <v>0</v>
      </c>
      <c r="R199">
        <v>0</v>
      </c>
      <c r="S199" t="s">
        <v>2343</v>
      </c>
      <c r="T199" t="s">
        <v>2413</v>
      </c>
      <c r="U199" t="s">
        <v>2343</v>
      </c>
      <c r="V199" s="12" t="str">
        <f>IF(Tabella_SRV2K8_ZS1I[[#This Row],[CATEGORIASTAT]] &lt;&gt; Tabella_SRV2K8_ZS1I[[#This Row],[CATEGORIASTATVTE]],"NON OK","OK")</f>
        <v>OK</v>
      </c>
      <c r="W199" s="12" t="str">
        <f>IF(Tabella_SRV2K8_ZS1I[[#This Row],[GRUPPO]] &lt;&gt; Tabella_SRV2K8_ZS1I[[#This Row],[GRUPPOVTE]],"NON OK","OK")</f>
        <v>OK</v>
      </c>
    </row>
    <row r="200" spans="1:23" hidden="1">
      <c r="A200" t="s">
        <v>2079</v>
      </c>
      <c r="B200" t="s">
        <v>1874</v>
      </c>
      <c r="C200" t="s">
        <v>2605</v>
      </c>
      <c r="D200">
        <v>0</v>
      </c>
      <c r="E200" t="s">
        <v>2428</v>
      </c>
      <c r="F200" t="s">
        <v>1876</v>
      </c>
      <c r="G200" s="11" t="s">
        <v>1874</v>
      </c>
      <c r="H200" t="s">
        <v>1874</v>
      </c>
      <c r="I200" t="s">
        <v>1874</v>
      </c>
      <c r="J200" s="11" t="s">
        <v>1888</v>
      </c>
      <c r="K200" t="s">
        <v>1888</v>
      </c>
      <c r="L200" t="s">
        <v>1888</v>
      </c>
      <c r="M200" t="s">
        <v>1889</v>
      </c>
      <c r="N200" t="s">
        <v>2527</v>
      </c>
      <c r="O200">
        <v>0</v>
      </c>
      <c r="P200">
        <v>0</v>
      </c>
      <c r="Q200">
        <v>0</v>
      </c>
      <c r="R200">
        <v>0</v>
      </c>
      <c r="S200" t="s">
        <v>2343</v>
      </c>
      <c r="T200" t="s">
        <v>2343</v>
      </c>
      <c r="U200" t="s">
        <v>2343</v>
      </c>
      <c r="V200" s="12" t="str">
        <f>IF(Tabella_SRV2K8_ZS1I[[#This Row],[CATEGORIASTAT]] &lt;&gt; Tabella_SRV2K8_ZS1I[[#This Row],[CATEGORIASTATVTE]],"NON OK","OK")</f>
        <v>OK</v>
      </c>
      <c r="W200" s="12" t="str">
        <f>IF(Tabella_SRV2K8_ZS1I[[#This Row],[GRUPPO]] &lt;&gt; Tabella_SRV2K8_ZS1I[[#This Row],[GRUPPOVTE]],"NON OK","OK")</f>
        <v>OK</v>
      </c>
    </row>
    <row r="201" spans="1:23" hidden="1">
      <c r="A201" t="s">
        <v>2080</v>
      </c>
      <c r="B201" t="s">
        <v>1874</v>
      </c>
      <c r="C201" t="s">
        <v>2609</v>
      </c>
      <c r="D201">
        <v>0</v>
      </c>
      <c r="E201" t="s">
        <v>2428</v>
      </c>
      <c r="F201" t="s">
        <v>1876</v>
      </c>
      <c r="G201" s="11" t="s">
        <v>1874</v>
      </c>
      <c r="H201" t="s">
        <v>1874</v>
      </c>
      <c r="I201" t="s">
        <v>1874</v>
      </c>
      <c r="J201" s="11" t="s">
        <v>1888</v>
      </c>
      <c r="K201" t="s">
        <v>1888</v>
      </c>
      <c r="L201" t="s">
        <v>1888</v>
      </c>
      <c r="M201" t="s">
        <v>1889</v>
      </c>
      <c r="N201" t="s">
        <v>2527</v>
      </c>
      <c r="O201">
        <v>1</v>
      </c>
      <c r="P201">
        <v>0</v>
      </c>
      <c r="Q201">
        <v>0</v>
      </c>
      <c r="R201">
        <v>0</v>
      </c>
      <c r="S201" t="s">
        <v>2343</v>
      </c>
      <c r="T201" t="s">
        <v>2413</v>
      </c>
      <c r="U201" t="s">
        <v>2343</v>
      </c>
      <c r="V201" s="12" t="str">
        <f>IF(Tabella_SRV2K8_ZS1I[[#This Row],[CATEGORIASTAT]] &lt;&gt; Tabella_SRV2K8_ZS1I[[#This Row],[CATEGORIASTATVTE]],"NON OK","OK")</f>
        <v>OK</v>
      </c>
      <c r="W201" s="12" t="str">
        <f>IF(Tabella_SRV2K8_ZS1I[[#This Row],[GRUPPO]] &lt;&gt; Tabella_SRV2K8_ZS1I[[#This Row],[GRUPPOVTE]],"NON OK","OK")</f>
        <v>OK</v>
      </c>
    </row>
    <row r="202" spans="1:23" hidden="1">
      <c r="A202" t="s">
        <v>2081</v>
      </c>
      <c r="B202" t="s">
        <v>1874</v>
      </c>
      <c r="C202" t="s">
        <v>2610</v>
      </c>
      <c r="D202">
        <v>0</v>
      </c>
      <c r="E202" t="s">
        <v>2428</v>
      </c>
      <c r="F202" t="s">
        <v>1876</v>
      </c>
      <c r="G202" s="11" t="s">
        <v>1874</v>
      </c>
      <c r="H202" t="s">
        <v>1874</v>
      </c>
      <c r="I202" t="s">
        <v>1874</v>
      </c>
      <c r="J202" s="11" t="s">
        <v>1888</v>
      </c>
      <c r="K202" t="s">
        <v>1888</v>
      </c>
      <c r="L202" t="s">
        <v>1888</v>
      </c>
      <c r="M202" t="s">
        <v>1889</v>
      </c>
      <c r="N202" t="s">
        <v>2527</v>
      </c>
      <c r="O202">
        <v>1</v>
      </c>
      <c r="P202">
        <v>0</v>
      </c>
      <c r="Q202">
        <v>0</v>
      </c>
      <c r="R202">
        <v>0</v>
      </c>
      <c r="S202" t="s">
        <v>2343</v>
      </c>
      <c r="T202" t="s">
        <v>2413</v>
      </c>
      <c r="U202" t="s">
        <v>2343</v>
      </c>
      <c r="V202" s="12" t="str">
        <f>IF(Tabella_SRV2K8_ZS1I[[#This Row],[CATEGORIASTAT]] &lt;&gt; Tabella_SRV2K8_ZS1I[[#This Row],[CATEGORIASTATVTE]],"NON OK","OK")</f>
        <v>OK</v>
      </c>
      <c r="W202" s="12" t="str">
        <f>IF(Tabella_SRV2K8_ZS1I[[#This Row],[GRUPPO]] &lt;&gt; Tabella_SRV2K8_ZS1I[[#This Row],[GRUPPOVTE]],"NON OK","OK")</f>
        <v>OK</v>
      </c>
    </row>
    <row r="203" spans="1:23" hidden="1">
      <c r="A203" t="s">
        <v>2082</v>
      </c>
      <c r="B203" t="s">
        <v>1874</v>
      </c>
      <c r="C203" t="s">
        <v>2611</v>
      </c>
      <c r="D203">
        <v>0</v>
      </c>
      <c r="E203" t="s">
        <v>2428</v>
      </c>
      <c r="F203" t="s">
        <v>1876</v>
      </c>
      <c r="G203" s="11" t="s">
        <v>1874</v>
      </c>
      <c r="H203" t="s">
        <v>1874</v>
      </c>
      <c r="I203" t="s">
        <v>1874</v>
      </c>
      <c r="J203" s="11" t="s">
        <v>1888</v>
      </c>
      <c r="K203" t="s">
        <v>1888</v>
      </c>
      <c r="L203" t="s">
        <v>1888</v>
      </c>
      <c r="M203" t="s">
        <v>1889</v>
      </c>
      <c r="N203" t="s">
        <v>2527</v>
      </c>
      <c r="O203">
        <v>1</v>
      </c>
      <c r="P203">
        <v>0</v>
      </c>
      <c r="Q203">
        <v>0</v>
      </c>
      <c r="R203">
        <v>0</v>
      </c>
      <c r="S203" t="s">
        <v>2343</v>
      </c>
      <c r="T203" t="s">
        <v>2413</v>
      </c>
      <c r="U203" t="s">
        <v>2343</v>
      </c>
      <c r="V203" s="12" t="str">
        <f>IF(Tabella_SRV2K8_ZS1I[[#This Row],[CATEGORIASTAT]] &lt;&gt; Tabella_SRV2K8_ZS1I[[#This Row],[CATEGORIASTATVTE]],"NON OK","OK")</f>
        <v>OK</v>
      </c>
      <c r="W203" s="12" t="str">
        <f>IF(Tabella_SRV2K8_ZS1I[[#This Row],[GRUPPO]] &lt;&gt; Tabella_SRV2K8_ZS1I[[#This Row],[GRUPPOVTE]],"NON OK","OK")</f>
        <v>OK</v>
      </c>
    </row>
    <row r="204" spans="1:23" hidden="1">
      <c r="A204" t="s">
        <v>2083</v>
      </c>
      <c r="B204" t="s">
        <v>1874</v>
      </c>
      <c r="C204" t="s">
        <v>2612</v>
      </c>
      <c r="D204">
        <v>0</v>
      </c>
      <c r="E204" t="s">
        <v>2428</v>
      </c>
      <c r="F204" t="s">
        <v>1876</v>
      </c>
      <c r="G204" s="11" t="s">
        <v>1874</v>
      </c>
      <c r="H204" t="s">
        <v>1874</v>
      </c>
      <c r="I204" t="s">
        <v>1874</v>
      </c>
      <c r="J204" s="11" t="s">
        <v>1888</v>
      </c>
      <c r="K204" t="s">
        <v>1888</v>
      </c>
      <c r="L204" t="s">
        <v>1888</v>
      </c>
      <c r="M204" t="s">
        <v>1889</v>
      </c>
      <c r="N204" t="s">
        <v>2527</v>
      </c>
      <c r="O204">
        <v>1</v>
      </c>
      <c r="P204">
        <v>0</v>
      </c>
      <c r="Q204">
        <v>0</v>
      </c>
      <c r="R204">
        <v>0</v>
      </c>
      <c r="S204" t="s">
        <v>2343</v>
      </c>
      <c r="T204" t="s">
        <v>2413</v>
      </c>
      <c r="U204" t="s">
        <v>2343</v>
      </c>
      <c r="V204" s="12" t="str">
        <f>IF(Tabella_SRV2K8_ZS1I[[#This Row],[CATEGORIASTAT]] &lt;&gt; Tabella_SRV2K8_ZS1I[[#This Row],[CATEGORIASTATVTE]],"NON OK","OK")</f>
        <v>OK</v>
      </c>
      <c r="W204" s="12" t="str">
        <f>IF(Tabella_SRV2K8_ZS1I[[#This Row],[GRUPPO]] &lt;&gt; Tabella_SRV2K8_ZS1I[[#This Row],[GRUPPOVTE]],"NON OK","OK")</f>
        <v>OK</v>
      </c>
    </row>
    <row r="205" spans="1:23" hidden="1">
      <c r="A205" t="s">
        <v>2084</v>
      </c>
      <c r="B205" t="s">
        <v>1874</v>
      </c>
      <c r="C205" t="s">
        <v>2613</v>
      </c>
      <c r="D205">
        <v>0</v>
      </c>
      <c r="E205" t="s">
        <v>2428</v>
      </c>
      <c r="F205" t="s">
        <v>1876</v>
      </c>
      <c r="G205" s="11" t="s">
        <v>1874</v>
      </c>
      <c r="H205" t="s">
        <v>1874</v>
      </c>
      <c r="I205" t="s">
        <v>1874</v>
      </c>
      <c r="J205" s="11" t="s">
        <v>1853</v>
      </c>
      <c r="K205" t="s">
        <v>1853</v>
      </c>
      <c r="L205" t="s">
        <v>1853</v>
      </c>
      <c r="M205" t="s">
        <v>1896</v>
      </c>
      <c r="N205" t="s">
        <v>1436</v>
      </c>
      <c r="O205">
        <v>1</v>
      </c>
      <c r="P205">
        <v>0</v>
      </c>
      <c r="Q205">
        <v>0</v>
      </c>
      <c r="R205">
        <v>0</v>
      </c>
      <c r="S205" t="s">
        <v>2343</v>
      </c>
      <c r="T205" t="s">
        <v>2413</v>
      </c>
      <c r="U205" t="s">
        <v>2343</v>
      </c>
      <c r="V205" s="12" t="str">
        <f>IF(Tabella_SRV2K8_ZS1I[[#This Row],[CATEGORIASTAT]] &lt;&gt; Tabella_SRV2K8_ZS1I[[#This Row],[CATEGORIASTATVTE]],"NON OK","OK")</f>
        <v>OK</v>
      </c>
      <c r="W205" s="12" t="str">
        <f>IF(Tabella_SRV2K8_ZS1I[[#This Row],[GRUPPO]] &lt;&gt; Tabella_SRV2K8_ZS1I[[#This Row],[GRUPPOVTE]],"NON OK","OK")</f>
        <v>OK</v>
      </c>
    </row>
    <row r="206" spans="1:23" hidden="1">
      <c r="A206" t="s">
        <v>2085</v>
      </c>
      <c r="B206" t="s">
        <v>1874</v>
      </c>
      <c r="C206" t="s">
        <v>2614</v>
      </c>
      <c r="D206">
        <v>0</v>
      </c>
      <c r="E206" t="s">
        <v>2428</v>
      </c>
      <c r="F206" t="s">
        <v>1876</v>
      </c>
      <c r="G206" s="11" t="s">
        <v>1874</v>
      </c>
      <c r="H206" t="s">
        <v>1874</v>
      </c>
      <c r="I206" t="s">
        <v>1874</v>
      </c>
      <c r="J206" s="11" t="s">
        <v>1888</v>
      </c>
      <c r="K206" t="s">
        <v>1888</v>
      </c>
      <c r="L206" t="s">
        <v>1888</v>
      </c>
      <c r="M206" t="s">
        <v>1889</v>
      </c>
      <c r="N206" t="s">
        <v>2527</v>
      </c>
      <c r="O206">
        <v>1</v>
      </c>
      <c r="P206">
        <v>0</v>
      </c>
      <c r="Q206">
        <v>0</v>
      </c>
      <c r="R206">
        <v>0</v>
      </c>
      <c r="S206" t="s">
        <v>2343</v>
      </c>
      <c r="T206" t="s">
        <v>2413</v>
      </c>
      <c r="U206" t="s">
        <v>2343</v>
      </c>
      <c r="V206" s="12" t="str">
        <f>IF(Tabella_SRV2K8_ZS1I[[#This Row],[CATEGORIASTAT]] &lt;&gt; Tabella_SRV2K8_ZS1I[[#This Row],[CATEGORIASTATVTE]],"NON OK","OK")</f>
        <v>OK</v>
      </c>
      <c r="W206" s="12" t="str">
        <f>IF(Tabella_SRV2K8_ZS1I[[#This Row],[GRUPPO]] &lt;&gt; Tabella_SRV2K8_ZS1I[[#This Row],[GRUPPOVTE]],"NON OK","OK")</f>
        <v>OK</v>
      </c>
    </row>
    <row r="207" spans="1:23" hidden="1">
      <c r="A207" t="s">
        <v>2086</v>
      </c>
      <c r="B207" t="s">
        <v>1874</v>
      </c>
      <c r="C207" t="s">
        <v>2615</v>
      </c>
      <c r="D207">
        <v>0</v>
      </c>
      <c r="E207" t="s">
        <v>2428</v>
      </c>
      <c r="F207" t="s">
        <v>1876</v>
      </c>
      <c r="G207" s="11" t="s">
        <v>1874</v>
      </c>
      <c r="H207" t="s">
        <v>1874</v>
      </c>
      <c r="I207" t="s">
        <v>1874</v>
      </c>
      <c r="J207" s="11" t="s">
        <v>1853</v>
      </c>
      <c r="K207" t="s">
        <v>1853</v>
      </c>
      <c r="L207" t="s">
        <v>1853</v>
      </c>
      <c r="M207" t="s">
        <v>1896</v>
      </c>
      <c r="N207" t="s">
        <v>1436</v>
      </c>
      <c r="O207">
        <v>1</v>
      </c>
      <c r="P207">
        <v>0</v>
      </c>
      <c r="Q207">
        <v>0</v>
      </c>
      <c r="R207">
        <v>0</v>
      </c>
      <c r="S207" t="s">
        <v>2343</v>
      </c>
      <c r="T207" t="s">
        <v>2413</v>
      </c>
      <c r="U207" t="s">
        <v>2343</v>
      </c>
      <c r="V207" s="12" t="str">
        <f>IF(Tabella_SRV2K8_ZS1I[[#This Row],[CATEGORIASTAT]] &lt;&gt; Tabella_SRV2K8_ZS1I[[#This Row],[CATEGORIASTATVTE]],"NON OK","OK")</f>
        <v>OK</v>
      </c>
      <c r="W207" s="12" t="str">
        <f>IF(Tabella_SRV2K8_ZS1I[[#This Row],[GRUPPO]] &lt;&gt; Tabella_SRV2K8_ZS1I[[#This Row],[GRUPPOVTE]],"NON OK","OK")</f>
        <v>OK</v>
      </c>
    </row>
    <row r="208" spans="1:23" hidden="1">
      <c r="A208" t="s">
        <v>2087</v>
      </c>
      <c r="B208" t="s">
        <v>1874</v>
      </c>
      <c r="C208" t="s">
        <v>2616</v>
      </c>
      <c r="D208">
        <v>0</v>
      </c>
      <c r="E208" t="s">
        <v>2428</v>
      </c>
      <c r="F208" t="s">
        <v>1842</v>
      </c>
      <c r="G208" s="11" t="s">
        <v>1874</v>
      </c>
      <c r="H208" t="s">
        <v>1874</v>
      </c>
      <c r="I208" t="s">
        <v>1874</v>
      </c>
      <c r="J208" s="11" t="s">
        <v>1888</v>
      </c>
      <c r="K208" t="s">
        <v>1888</v>
      </c>
      <c r="L208" t="s">
        <v>1888</v>
      </c>
      <c r="M208" t="s">
        <v>1889</v>
      </c>
      <c r="N208" t="s">
        <v>2527</v>
      </c>
      <c r="O208">
        <v>1</v>
      </c>
      <c r="P208">
        <v>0</v>
      </c>
      <c r="Q208">
        <v>0</v>
      </c>
      <c r="R208">
        <v>0</v>
      </c>
      <c r="S208" t="s">
        <v>2343</v>
      </c>
      <c r="T208" t="s">
        <v>2413</v>
      </c>
      <c r="U208" t="s">
        <v>2343</v>
      </c>
      <c r="V208" s="12" t="str">
        <f>IF(Tabella_SRV2K8_ZS1I[[#This Row],[CATEGORIASTAT]] &lt;&gt; Tabella_SRV2K8_ZS1I[[#This Row],[CATEGORIASTATVTE]],"NON OK","OK")</f>
        <v>OK</v>
      </c>
      <c r="W208" s="12" t="str">
        <f>IF(Tabella_SRV2K8_ZS1I[[#This Row],[GRUPPO]] &lt;&gt; Tabella_SRV2K8_ZS1I[[#This Row],[GRUPPOVTE]],"NON OK","OK")</f>
        <v>OK</v>
      </c>
    </row>
    <row r="209" spans="1:23" hidden="1">
      <c r="A209" t="s">
        <v>2088</v>
      </c>
      <c r="B209" t="s">
        <v>1874</v>
      </c>
      <c r="C209" t="s">
        <v>2617</v>
      </c>
      <c r="D209">
        <v>0</v>
      </c>
      <c r="E209" t="s">
        <v>2428</v>
      </c>
      <c r="F209" t="s">
        <v>1876</v>
      </c>
      <c r="G209" s="11" t="s">
        <v>1874</v>
      </c>
      <c r="H209" t="s">
        <v>1874</v>
      </c>
      <c r="I209" t="s">
        <v>1874</v>
      </c>
      <c r="J209" s="11" t="s">
        <v>1853</v>
      </c>
      <c r="K209" t="s">
        <v>1853</v>
      </c>
      <c r="L209" t="s">
        <v>1853</v>
      </c>
      <c r="M209" t="s">
        <v>1896</v>
      </c>
      <c r="N209" t="s">
        <v>1436</v>
      </c>
      <c r="O209">
        <v>1</v>
      </c>
      <c r="P209">
        <v>0</v>
      </c>
      <c r="Q209">
        <v>0</v>
      </c>
      <c r="R209">
        <v>0</v>
      </c>
      <c r="S209" t="s">
        <v>2343</v>
      </c>
      <c r="T209" t="s">
        <v>2413</v>
      </c>
      <c r="U209" t="s">
        <v>2343</v>
      </c>
      <c r="V209" s="12" t="str">
        <f>IF(Tabella_SRV2K8_ZS1I[[#This Row],[CATEGORIASTAT]] &lt;&gt; Tabella_SRV2K8_ZS1I[[#This Row],[CATEGORIASTATVTE]],"NON OK","OK")</f>
        <v>OK</v>
      </c>
      <c r="W209" s="12" t="str">
        <f>IF(Tabella_SRV2K8_ZS1I[[#This Row],[GRUPPO]] &lt;&gt; Tabella_SRV2K8_ZS1I[[#This Row],[GRUPPOVTE]],"NON OK","OK")</f>
        <v>OK</v>
      </c>
    </row>
    <row r="210" spans="1:23" hidden="1">
      <c r="A210" t="s">
        <v>2089</v>
      </c>
      <c r="B210" t="s">
        <v>1874</v>
      </c>
      <c r="C210" t="s">
        <v>2618</v>
      </c>
      <c r="D210">
        <v>0</v>
      </c>
      <c r="E210" t="s">
        <v>2428</v>
      </c>
      <c r="F210" t="s">
        <v>1842</v>
      </c>
      <c r="G210" s="11" t="s">
        <v>1874</v>
      </c>
      <c r="H210" t="s">
        <v>1874</v>
      </c>
      <c r="I210" t="s">
        <v>1874</v>
      </c>
      <c r="J210" s="11" t="s">
        <v>1888</v>
      </c>
      <c r="K210" t="s">
        <v>1888</v>
      </c>
      <c r="L210" t="s">
        <v>1888</v>
      </c>
      <c r="M210" t="s">
        <v>1889</v>
      </c>
      <c r="N210" t="s">
        <v>2527</v>
      </c>
      <c r="O210">
        <v>1</v>
      </c>
      <c r="P210">
        <v>0</v>
      </c>
      <c r="Q210">
        <v>0</v>
      </c>
      <c r="R210">
        <v>0</v>
      </c>
      <c r="S210" t="s">
        <v>2343</v>
      </c>
      <c r="T210" t="s">
        <v>2413</v>
      </c>
      <c r="U210" t="s">
        <v>2343</v>
      </c>
      <c r="V210" s="12" t="str">
        <f>IF(Tabella_SRV2K8_ZS1I[[#This Row],[CATEGORIASTAT]] &lt;&gt; Tabella_SRV2K8_ZS1I[[#This Row],[CATEGORIASTATVTE]],"NON OK","OK")</f>
        <v>OK</v>
      </c>
      <c r="W210" s="12" t="str">
        <f>IF(Tabella_SRV2K8_ZS1I[[#This Row],[GRUPPO]] &lt;&gt; Tabella_SRV2K8_ZS1I[[#This Row],[GRUPPOVTE]],"NON OK","OK")</f>
        <v>OK</v>
      </c>
    </row>
    <row r="211" spans="1:23" hidden="1">
      <c r="A211" t="s">
        <v>2090</v>
      </c>
      <c r="B211" t="s">
        <v>1874</v>
      </c>
      <c r="C211" t="s">
        <v>2619</v>
      </c>
      <c r="D211">
        <v>0</v>
      </c>
      <c r="E211" t="s">
        <v>2428</v>
      </c>
      <c r="F211" t="s">
        <v>1876</v>
      </c>
      <c r="G211" s="11" t="s">
        <v>1874</v>
      </c>
      <c r="H211" t="s">
        <v>1874</v>
      </c>
      <c r="I211" t="s">
        <v>1874</v>
      </c>
      <c r="J211" s="11" t="s">
        <v>1888</v>
      </c>
      <c r="K211" t="s">
        <v>1888</v>
      </c>
      <c r="L211" t="s">
        <v>1888</v>
      </c>
      <c r="M211" t="s">
        <v>1889</v>
      </c>
      <c r="N211" t="s">
        <v>2556</v>
      </c>
      <c r="O211">
        <v>0</v>
      </c>
      <c r="P211">
        <v>0</v>
      </c>
      <c r="Q211">
        <v>0</v>
      </c>
      <c r="R211">
        <v>0</v>
      </c>
      <c r="S211" t="s">
        <v>2343</v>
      </c>
      <c r="T211" t="s">
        <v>2343</v>
      </c>
      <c r="U211" t="s">
        <v>2343</v>
      </c>
      <c r="V211" s="12" t="str">
        <f>IF(Tabella_SRV2K8_ZS1I[[#This Row],[CATEGORIASTAT]] &lt;&gt; Tabella_SRV2K8_ZS1I[[#This Row],[CATEGORIASTATVTE]],"NON OK","OK")</f>
        <v>OK</v>
      </c>
      <c r="W211" s="12" t="str">
        <f>IF(Tabella_SRV2K8_ZS1I[[#This Row],[GRUPPO]] &lt;&gt; Tabella_SRV2K8_ZS1I[[#This Row],[GRUPPOVTE]],"NON OK","OK")</f>
        <v>OK</v>
      </c>
    </row>
    <row r="212" spans="1:23" hidden="1">
      <c r="A212" t="s">
        <v>2091</v>
      </c>
      <c r="B212" t="s">
        <v>1874</v>
      </c>
      <c r="C212" t="s">
        <v>2620</v>
      </c>
      <c r="D212">
        <v>0</v>
      </c>
      <c r="E212" t="s">
        <v>2428</v>
      </c>
      <c r="F212" t="s">
        <v>1876</v>
      </c>
      <c r="G212" s="11" t="s">
        <v>1874</v>
      </c>
      <c r="H212" t="s">
        <v>1874</v>
      </c>
      <c r="I212" t="s">
        <v>1874</v>
      </c>
      <c r="J212" s="11" t="s">
        <v>1888</v>
      </c>
      <c r="K212" t="s">
        <v>1888</v>
      </c>
      <c r="L212" t="s">
        <v>1888</v>
      </c>
      <c r="M212" t="s">
        <v>1889</v>
      </c>
      <c r="N212" t="s">
        <v>2527</v>
      </c>
      <c r="O212">
        <v>1</v>
      </c>
      <c r="P212">
        <v>0</v>
      </c>
      <c r="Q212">
        <v>0</v>
      </c>
      <c r="R212">
        <v>0</v>
      </c>
      <c r="S212" t="s">
        <v>2343</v>
      </c>
      <c r="T212" t="s">
        <v>2413</v>
      </c>
      <c r="U212" t="s">
        <v>2343</v>
      </c>
      <c r="V212" s="12" t="str">
        <f>IF(Tabella_SRV2K8_ZS1I[[#This Row],[CATEGORIASTAT]] &lt;&gt; Tabella_SRV2K8_ZS1I[[#This Row],[CATEGORIASTATVTE]],"NON OK","OK")</f>
        <v>OK</v>
      </c>
      <c r="W212" s="12" t="str">
        <f>IF(Tabella_SRV2K8_ZS1I[[#This Row],[GRUPPO]] &lt;&gt; Tabella_SRV2K8_ZS1I[[#This Row],[GRUPPOVTE]],"NON OK","OK")</f>
        <v>OK</v>
      </c>
    </row>
    <row r="213" spans="1:23" hidden="1">
      <c r="A213" t="s">
        <v>2092</v>
      </c>
      <c r="B213" t="s">
        <v>1874</v>
      </c>
      <c r="C213" t="s">
        <v>2621</v>
      </c>
      <c r="D213">
        <v>0</v>
      </c>
      <c r="E213" t="s">
        <v>2428</v>
      </c>
      <c r="F213" t="s">
        <v>1876</v>
      </c>
      <c r="G213" s="11" t="s">
        <v>1874</v>
      </c>
      <c r="H213" t="s">
        <v>1874</v>
      </c>
      <c r="I213" t="s">
        <v>1874</v>
      </c>
      <c r="J213" s="11" t="s">
        <v>1853</v>
      </c>
      <c r="K213" t="s">
        <v>1853</v>
      </c>
      <c r="L213" t="s">
        <v>1853</v>
      </c>
      <c r="M213" t="s">
        <v>1896</v>
      </c>
      <c r="N213" t="s">
        <v>1436</v>
      </c>
      <c r="O213">
        <v>1</v>
      </c>
      <c r="P213">
        <v>0</v>
      </c>
      <c r="Q213">
        <v>0</v>
      </c>
      <c r="R213">
        <v>0</v>
      </c>
      <c r="S213" t="s">
        <v>2343</v>
      </c>
      <c r="T213" t="s">
        <v>2413</v>
      </c>
      <c r="U213" t="s">
        <v>2343</v>
      </c>
      <c r="V213" s="12" t="str">
        <f>IF(Tabella_SRV2K8_ZS1I[[#This Row],[CATEGORIASTAT]] &lt;&gt; Tabella_SRV2K8_ZS1I[[#This Row],[CATEGORIASTATVTE]],"NON OK","OK")</f>
        <v>OK</v>
      </c>
      <c r="W213" s="12" t="str">
        <f>IF(Tabella_SRV2K8_ZS1I[[#This Row],[GRUPPO]] &lt;&gt; Tabella_SRV2K8_ZS1I[[#This Row],[GRUPPOVTE]],"NON OK","OK")</f>
        <v>OK</v>
      </c>
    </row>
    <row r="214" spans="1:23" hidden="1">
      <c r="A214" t="s">
        <v>2093</v>
      </c>
      <c r="B214" t="s">
        <v>1874</v>
      </c>
      <c r="C214" t="s">
        <v>2622</v>
      </c>
      <c r="D214">
        <v>0</v>
      </c>
      <c r="E214" t="s">
        <v>2428</v>
      </c>
      <c r="F214" t="s">
        <v>1876</v>
      </c>
      <c r="G214" s="11" t="s">
        <v>1874</v>
      </c>
      <c r="H214" t="s">
        <v>1874</v>
      </c>
      <c r="I214" t="s">
        <v>1874</v>
      </c>
      <c r="J214" s="11" t="s">
        <v>1853</v>
      </c>
      <c r="K214" t="s">
        <v>1853</v>
      </c>
      <c r="L214" t="s">
        <v>1853</v>
      </c>
      <c r="M214" t="s">
        <v>1896</v>
      </c>
      <c r="N214" t="s">
        <v>1436</v>
      </c>
      <c r="O214">
        <v>1</v>
      </c>
      <c r="P214">
        <v>0</v>
      </c>
      <c r="Q214">
        <v>0</v>
      </c>
      <c r="R214">
        <v>0</v>
      </c>
      <c r="S214" t="s">
        <v>2343</v>
      </c>
      <c r="T214" t="s">
        <v>2413</v>
      </c>
      <c r="U214" t="s">
        <v>2343</v>
      </c>
      <c r="V214" s="12" t="str">
        <f>IF(Tabella_SRV2K8_ZS1I[[#This Row],[CATEGORIASTAT]] &lt;&gt; Tabella_SRV2K8_ZS1I[[#This Row],[CATEGORIASTATVTE]],"NON OK","OK")</f>
        <v>OK</v>
      </c>
      <c r="W214" s="12" t="str">
        <f>IF(Tabella_SRV2K8_ZS1I[[#This Row],[GRUPPO]] &lt;&gt; Tabella_SRV2K8_ZS1I[[#This Row],[GRUPPOVTE]],"NON OK","OK")</f>
        <v>OK</v>
      </c>
    </row>
    <row r="215" spans="1:23" hidden="1">
      <c r="A215" t="s">
        <v>2094</v>
      </c>
      <c r="B215" t="s">
        <v>1874</v>
      </c>
      <c r="C215" t="s">
        <v>2623</v>
      </c>
      <c r="D215">
        <v>0</v>
      </c>
      <c r="E215" t="s">
        <v>2428</v>
      </c>
      <c r="F215" t="s">
        <v>1876</v>
      </c>
      <c r="G215" s="11" t="s">
        <v>1874</v>
      </c>
      <c r="H215" t="s">
        <v>1874</v>
      </c>
      <c r="I215" t="s">
        <v>1874</v>
      </c>
      <c r="J215" s="11" t="s">
        <v>1888</v>
      </c>
      <c r="K215" t="s">
        <v>1888</v>
      </c>
      <c r="L215" t="s">
        <v>1888</v>
      </c>
      <c r="M215" t="s">
        <v>1889</v>
      </c>
      <c r="N215" t="s">
        <v>2556</v>
      </c>
      <c r="O215">
        <v>0</v>
      </c>
      <c r="P215">
        <v>0</v>
      </c>
      <c r="Q215">
        <v>0</v>
      </c>
      <c r="R215">
        <v>0</v>
      </c>
      <c r="S215" t="s">
        <v>2343</v>
      </c>
      <c r="T215" t="s">
        <v>2343</v>
      </c>
      <c r="U215" t="s">
        <v>2343</v>
      </c>
      <c r="V215" s="12" t="str">
        <f>IF(Tabella_SRV2K8_ZS1I[[#This Row],[CATEGORIASTAT]] &lt;&gt; Tabella_SRV2K8_ZS1I[[#This Row],[CATEGORIASTATVTE]],"NON OK","OK")</f>
        <v>OK</v>
      </c>
      <c r="W215" s="12" t="str">
        <f>IF(Tabella_SRV2K8_ZS1I[[#This Row],[GRUPPO]] &lt;&gt; Tabella_SRV2K8_ZS1I[[#This Row],[GRUPPOVTE]],"NON OK","OK")</f>
        <v>OK</v>
      </c>
    </row>
    <row r="216" spans="1:23" hidden="1">
      <c r="A216" t="s">
        <v>2095</v>
      </c>
      <c r="B216" t="s">
        <v>1874</v>
      </c>
      <c r="C216" t="s">
        <v>2624</v>
      </c>
      <c r="D216">
        <v>0</v>
      </c>
      <c r="E216" t="s">
        <v>2428</v>
      </c>
      <c r="F216" t="s">
        <v>1876</v>
      </c>
      <c r="G216" s="11" t="s">
        <v>1874</v>
      </c>
      <c r="H216" t="s">
        <v>1874</v>
      </c>
      <c r="I216" t="s">
        <v>1874</v>
      </c>
      <c r="J216" s="11" t="s">
        <v>1853</v>
      </c>
      <c r="K216" t="s">
        <v>1853</v>
      </c>
      <c r="L216" t="s">
        <v>1853</v>
      </c>
      <c r="M216" t="s">
        <v>1896</v>
      </c>
      <c r="N216" t="s">
        <v>1436</v>
      </c>
      <c r="O216">
        <v>1</v>
      </c>
      <c r="P216">
        <v>0</v>
      </c>
      <c r="Q216">
        <v>0</v>
      </c>
      <c r="R216">
        <v>0</v>
      </c>
      <c r="S216" t="s">
        <v>2343</v>
      </c>
      <c r="T216" t="s">
        <v>2413</v>
      </c>
      <c r="U216" t="s">
        <v>2343</v>
      </c>
      <c r="V216" s="12" t="str">
        <f>IF(Tabella_SRV2K8_ZS1I[[#This Row],[CATEGORIASTAT]] &lt;&gt; Tabella_SRV2K8_ZS1I[[#This Row],[CATEGORIASTATVTE]],"NON OK","OK")</f>
        <v>OK</v>
      </c>
      <c r="W216" s="12" t="str">
        <f>IF(Tabella_SRV2K8_ZS1I[[#This Row],[GRUPPO]] &lt;&gt; Tabella_SRV2K8_ZS1I[[#This Row],[GRUPPOVTE]],"NON OK","OK")</f>
        <v>OK</v>
      </c>
    </row>
    <row r="217" spans="1:23" hidden="1">
      <c r="A217" t="s">
        <v>2096</v>
      </c>
      <c r="B217" t="s">
        <v>1874</v>
      </c>
      <c r="C217" t="s">
        <v>2625</v>
      </c>
      <c r="D217">
        <v>0</v>
      </c>
      <c r="E217" t="s">
        <v>2428</v>
      </c>
      <c r="F217" t="s">
        <v>1842</v>
      </c>
      <c r="G217" s="11" t="s">
        <v>1874</v>
      </c>
      <c r="H217" t="s">
        <v>1874</v>
      </c>
      <c r="I217" t="s">
        <v>1874</v>
      </c>
      <c r="J217" s="11" t="s">
        <v>1888</v>
      </c>
      <c r="K217" t="s">
        <v>1888</v>
      </c>
      <c r="L217" t="s">
        <v>1888</v>
      </c>
      <c r="M217" t="s">
        <v>1889</v>
      </c>
      <c r="N217" t="s">
        <v>2527</v>
      </c>
      <c r="O217">
        <v>0</v>
      </c>
      <c r="P217">
        <v>0</v>
      </c>
      <c r="Q217">
        <v>0</v>
      </c>
      <c r="R217">
        <v>0</v>
      </c>
      <c r="S217" t="s">
        <v>2343</v>
      </c>
      <c r="T217" t="s">
        <v>2343</v>
      </c>
      <c r="U217" t="s">
        <v>2343</v>
      </c>
      <c r="V217" s="12" t="str">
        <f>IF(Tabella_SRV2K8_ZS1I[[#This Row],[CATEGORIASTAT]] &lt;&gt; Tabella_SRV2K8_ZS1I[[#This Row],[CATEGORIASTATVTE]],"NON OK","OK")</f>
        <v>OK</v>
      </c>
      <c r="W217" s="12" t="str">
        <f>IF(Tabella_SRV2K8_ZS1I[[#This Row],[GRUPPO]] &lt;&gt; Tabella_SRV2K8_ZS1I[[#This Row],[GRUPPOVTE]],"NON OK","OK")</f>
        <v>OK</v>
      </c>
    </row>
    <row r="218" spans="1:23" hidden="1">
      <c r="A218" t="s">
        <v>2097</v>
      </c>
      <c r="B218" t="s">
        <v>1874</v>
      </c>
      <c r="C218" t="s">
        <v>2626</v>
      </c>
      <c r="D218">
        <v>0</v>
      </c>
      <c r="E218" t="s">
        <v>2428</v>
      </c>
      <c r="F218" t="s">
        <v>1842</v>
      </c>
      <c r="G218" s="11" t="s">
        <v>1874</v>
      </c>
      <c r="H218" t="s">
        <v>1874</v>
      </c>
      <c r="I218" t="s">
        <v>1874</v>
      </c>
      <c r="J218" s="11" t="s">
        <v>1888</v>
      </c>
      <c r="K218" t="s">
        <v>1888</v>
      </c>
      <c r="L218" t="s">
        <v>1888</v>
      </c>
      <c r="M218" t="s">
        <v>1889</v>
      </c>
      <c r="N218" t="s">
        <v>2527</v>
      </c>
      <c r="O218">
        <v>0</v>
      </c>
      <c r="P218">
        <v>0</v>
      </c>
      <c r="Q218">
        <v>0</v>
      </c>
      <c r="R218">
        <v>0</v>
      </c>
      <c r="S218" t="s">
        <v>2343</v>
      </c>
      <c r="T218" t="s">
        <v>2343</v>
      </c>
      <c r="U218" t="s">
        <v>2343</v>
      </c>
      <c r="V218" s="12" t="str">
        <f>IF(Tabella_SRV2K8_ZS1I[[#This Row],[CATEGORIASTAT]] &lt;&gt; Tabella_SRV2K8_ZS1I[[#This Row],[CATEGORIASTATVTE]],"NON OK","OK")</f>
        <v>OK</v>
      </c>
      <c r="W218" s="12" t="str">
        <f>IF(Tabella_SRV2K8_ZS1I[[#This Row],[GRUPPO]] &lt;&gt; Tabella_SRV2K8_ZS1I[[#This Row],[GRUPPOVTE]],"NON OK","OK")</f>
        <v>OK</v>
      </c>
    </row>
    <row r="219" spans="1:23" hidden="1">
      <c r="A219" t="s">
        <v>2098</v>
      </c>
      <c r="B219" t="s">
        <v>1874</v>
      </c>
      <c r="C219" t="s">
        <v>2627</v>
      </c>
      <c r="D219">
        <v>0</v>
      </c>
      <c r="E219" t="s">
        <v>2428</v>
      </c>
      <c r="F219" t="s">
        <v>1842</v>
      </c>
      <c r="G219" s="11" t="s">
        <v>1874</v>
      </c>
      <c r="H219" t="s">
        <v>1874</v>
      </c>
      <c r="I219" t="s">
        <v>1874</v>
      </c>
      <c r="J219" s="11" t="s">
        <v>1888</v>
      </c>
      <c r="K219" t="s">
        <v>1888</v>
      </c>
      <c r="L219" t="s">
        <v>1888</v>
      </c>
      <c r="M219" t="s">
        <v>1889</v>
      </c>
      <c r="N219" t="s">
        <v>2527</v>
      </c>
      <c r="O219">
        <v>0</v>
      </c>
      <c r="P219">
        <v>0</v>
      </c>
      <c r="Q219">
        <v>0</v>
      </c>
      <c r="R219">
        <v>0</v>
      </c>
      <c r="S219" t="s">
        <v>2343</v>
      </c>
      <c r="T219" t="s">
        <v>2343</v>
      </c>
      <c r="U219" t="s">
        <v>2343</v>
      </c>
      <c r="V219" s="12" t="str">
        <f>IF(Tabella_SRV2K8_ZS1I[[#This Row],[CATEGORIASTAT]] &lt;&gt; Tabella_SRV2K8_ZS1I[[#This Row],[CATEGORIASTATVTE]],"NON OK","OK")</f>
        <v>OK</v>
      </c>
      <c r="W219" s="12" t="str">
        <f>IF(Tabella_SRV2K8_ZS1I[[#This Row],[GRUPPO]] &lt;&gt; Tabella_SRV2K8_ZS1I[[#This Row],[GRUPPOVTE]],"NON OK","OK")</f>
        <v>OK</v>
      </c>
    </row>
    <row r="220" spans="1:23" hidden="1">
      <c r="A220" t="s">
        <v>2099</v>
      </c>
      <c r="B220" t="s">
        <v>1874</v>
      </c>
      <c r="C220" t="s">
        <v>2628</v>
      </c>
      <c r="D220">
        <v>0</v>
      </c>
      <c r="E220" t="s">
        <v>2428</v>
      </c>
      <c r="F220" t="s">
        <v>1842</v>
      </c>
      <c r="G220" s="11" t="s">
        <v>1874</v>
      </c>
      <c r="H220" t="s">
        <v>1874</v>
      </c>
      <c r="I220" t="s">
        <v>1874</v>
      </c>
      <c r="J220" s="11" t="s">
        <v>1888</v>
      </c>
      <c r="K220" t="s">
        <v>1888</v>
      </c>
      <c r="L220" t="s">
        <v>1888</v>
      </c>
      <c r="M220" t="s">
        <v>1889</v>
      </c>
      <c r="N220" t="s">
        <v>2556</v>
      </c>
      <c r="O220">
        <v>0</v>
      </c>
      <c r="P220">
        <v>0</v>
      </c>
      <c r="Q220">
        <v>0</v>
      </c>
      <c r="R220">
        <v>0</v>
      </c>
      <c r="S220" t="s">
        <v>2343</v>
      </c>
      <c r="T220" t="s">
        <v>2343</v>
      </c>
      <c r="U220" t="s">
        <v>2343</v>
      </c>
      <c r="V220" s="12" t="str">
        <f>IF(Tabella_SRV2K8_ZS1I[[#This Row],[CATEGORIASTAT]] &lt;&gt; Tabella_SRV2K8_ZS1I[[#This Row],[CATEGORIASTATVTE]],"NON OK","OK")</f>
        <v>OK</v>
      </c>
      <c r="W220" s="12" t="str">
        <f>IF(Tabella_SRV2K8_ZS1I[[#This Row],[GRUPPO]] &lt;&gt; Tabella_SRV2K8_ZS1I[[#This Row],[GRUPPOVTE]],"NON OK","OK")</f>
        <v>OK</v>
      </c>
    </row>
    <row r="221" spans="1:23" hidden="1">
      <c r="A221" t="s">
        <v>2100</v>
      </c>
      <c r="B221" t="s">
        <v>1874</v>
      </c>
      <c r="C221" t="s">
        <v>2629</v>
      </c>
      <c r="D221">
        <v>0</v>
      </c>
      <c r="E221" t="s">
        <v>2428</v>
      </c>
      <c r="F221" t="s">
        <v>1876</v>
      </c>
      <c r="G221" s="11" t="s">
        <v>1874</v>
      </c>
      <c r="H221" t="s">
        <v>1874</v>
      </c>
      <c r="I221" t="s">
        <v>1874</v>
      </c>
      <c r="J221" s="11" t="s">
        <v>1888</v>
      </c>
      <c r="K221" t="s">
        <v>1888</v>
      </c>
      <c r="L221" t="s">
        <v>1888</v>
      </c>
      <c r="M221" t="s">
        <v>2587</v>
      </c>
      <c r="N221" t="s">
        <v>2556</v>
      </c>
      <c r="O221">
        <v>0</v>
      </c>
      <c r="P221">
        <v>0</v>
      </c>
      <c r="Q221">
        <v>0</v>
      </c>
      <c r="R221">
        <v>0</v>
      </c>
      <c r="S221" t="s">
        <v>2343</v>
      </c>
      <c r="T221" t="s">
        <v>2343</v>
      </c>
      <c r="U221" t="s">
        <v>2343</v>
      </c>
      <c r="V221" s="12" t="str">
        <f>IF(Tabella_SRV2K8_ZS1I[[#This Row],[CATEGORIASTAT]] &lt;&gt; Tabella_SRV2K8_ZS1I[[#This Row],[CATEGORIASTATVTE]],"NON OK","OK")</f>
        <v>OK</v>
      </c>
      <c r="W221" s="12" t="str">
        <f>IF(Tabella_SRV2K8_ZS1I[[#This Row],[GRUPPO]] &lt;&gt; Tabella_SRV2K8_ZS1I[[#This Row],[GRUPPOVTE]],"NON OK","OK")</f>
        <v>OK</v>
      </c>
    </row>
    <row r="222" spans="1:23" hidden="1">
      <c r="A222" t="s">
        <v>2101</v>
      </c>
      <c r="B222" t="s">
        <v>1874</v>
      </c>
      <c r="C222" t="s">
        <v>2630</v>
      </c>
      <c r="D222">
        <v>0</v>
      </c>
      <c r="E222" t="s">
        <v>2428</v>
      </c>
      <c r="F222" t="s">
        <v>1876</v>
      </c>
      <c r="G222" s="11" t="s">
        <v>1874</v>
      </c>
      <c r="H222" t="s">
        <v>1874</v>
      </c>
      <c r="I222" t="s">
        <v>1874</v>
      </c>
      <c r="J222" s="11" t="s">
        <v>1853</v>
      </c>
      <c r="K222" t="s">
        <v>1853</v>
      </c>
      <c r="L222" t="s">
        <v>1853</v>
      </c>
      <c r="M222" t="s">
        <v>1896</v>
      </c>
      <c r="N222" t="s">
        <v>1436</v>
      </c>
      <c r="O222">
        <v>0</v>
      </c>
      <c r="P222">
        <v>0</v>
      </c>
      <c r="Q222">
        <v>0</v>
      </c>
      <c r="R222">
        <v>0</v>
      </c>
      <c r="S222" t="s">
        <v>2343</v>
      </c>
      <c r="T222" t="s">
        <v>2343</v>
      </c>
      <c r="U222" t="s">
        <v>2343</v>
      </c>
      <c r="V222" s="12" t="str">
        <f>IF(Tabella_SRV2K8_ZS1I[[#This Row],[CATEGORIASTAT]] &lt;&gt; Tabella_SRV2K8_ZS1I[[#This Row],[CATEGORIASTATVTE]],"NON OK","OK")</f>
        <v>OK</v>
      </c>
      <c r="W222" s="12" t="str">
        <f>IF(Tabella_SRV2K8_ZS1I[[#This Row],[GRUPPO]] &lt;&gt; Tabella_SRV2K8_ZS1I[[#This Row],[GRUPPOVTE]],"NON OK","OK")</f>
        <v>OK</v>
      </c>
    </row>
    <row r="223" spans="1:23" hidden="1">
      <c r="A223" t="s">
        <v>2102</v>
      </c>
      <c r="B223" t="s">
        <v>1874</v>
      </c>
      <c r="C223" t="s">
        <v>2631</v>
      </c>
      <c r="D223">
        <v>0</v>
      </c>
      <c r="E223" t="s">
        <v>2428</v>
      </c>
      <c r="F223" t="s">
        <v>1876</v>
      </c>
      <c r="G223" s="11" t="s">
        <v>1874</v>
      </c>
      <c r="H223" t="s">
        <v>1874</v>
      </c>
      <c r="I223" t="s">
        <v>1874</v>
      </c>
      <c r="J223" s="11" t="s">
        <v>1888</v>
      </c>
      <c r="K223" t="s">
        <v>1888</v>
      </c>
      <c r="L223" t="s">
        <v>1888</v>
      </c>
      <c r="M223" t="s">
        <v>1889</v>
      </c>
      <c r="N223" t="s">
        <v>2556</v>
      </c>
      <c r="O223">
        <v>0</v>
      </c>
      <c r="P223">
        <v>0</v>
      </c>
      <c r="Q223">
        <v>0</v>
      </c>
      <c r="R223">
        <v>0</v>
      </c>
      <c r="S223" t="s">
        <v>2343</v>
      </c>
      <c r="T223" t="s">
        <v>2343</v>
      </c>
      <c r="U223" t="s">
        <v>2343</v>
      </c>
      <c r="V223" s="12" t="str">
        <f>IF(Tabella_SRV2K8_ZS1I[[#This Row],[CATEGORIASTAT]] &lt;&gt; Tabella_SRV2K8_ZS1I[[#This Row],[CATEGORIASTATVTE]],"NON OK","OK")</f>
        <v>OK</v>
      </c>
      <c r="W223" s="12" t="str">
        <f>IF(Tabella_SRV2K8_ZS1I[[#This Row],[GRUPPO]] &lt;&gt; Tabella_SRV2K8_ZS1I[[#This Row],[GRUPPOVTE]],"NON OK","OK")</f>
        <v>OK</v>
      </c>
    </row>
    <row r="224" spans="1:23" hidden="1">
      <c r="A224" t="s">
        <v>2103</v>
      </c>
      <c r="B224" t="s">
        <v>1874</v>
      </c>
      <c r="C224" t="s">
        <v>2632</v>
      </c>
      <c r="D224">
        <v>0</v>
      </c>
      <c r="E224" t="s">
        <v>2428</v>
      </c>
      <c r="F224" t="s">
        <v>1842</v>
      </c>
      <c r="G224" s="11" t="s">
        <v>1874</v>
      </c>
      <c r="H224" t="s">
        <v>1874</v>
      </c>
      <c r="I224" t="s">
        <v>1874</v>
      </c>
      <c r="J224" s="11" t="s">
        <v>1888</v>
      </c>
      <c r="K224" t="s">
        <v>1888</v>
      </c>
      <c r="L224" t="s">
        <v>1888</v>
      </c>
      <c r="M224" t="s">
        <v>1889</v>
      </c>
      <c r="N224" t="s">
        <v>2527</v>
      </c>
      <c r="O224">
        <v>0</v>
      </c>
      <c r="P224">
        <v>0</v>
      </c>
      <c r="Q224">
        <v>0</v>
      </c>
      <c r="R224">
        <v>0</v>
      </c>
      <c r="S224" t="s">
        <v>2343</v>
      </c>
      <c r="T224" t="s">
        <v>2343</v>
      </c>
      <c r="U224" t="s">
        <v>2343</v>
      </c>
      <c r="V224" s="12" t="str">
        <f>IF(Tabella_SRV2K8_ZS1I[[#This Row],[CATEGORIASTAT]] &lt;&gt; Tabella_SRV2K8_ZS1I[[#This Row],[CATEGORIASTATVTE]],"NON OK","OK")</f>
        <v>OK</v>
      </c>
      <c r="W224" s="12" t="str">
        <f>IF(Tabella_SRV2K8_ZS1I[[#This Row],[GRUPPO]] &lt;&gt; Tabella_SRV2K8_ZS1I[[#This Row],[GRUPPOVTE]],"NON OK","OK")</f>
        <v>OK</v>
      </c>
    </row>
    <row r="225" spans="1:23" hidden="1">
      <c r="A225" t="s">
        <v>2104</v>
      </c>
      <c r="B225" t="s">
        <v>1874</v>
      </c>
      <c r="C225" t="s">
        <v>2633</v>
      </c>
      <c r="D225">
        <v>0</v>
      </c>
      <c r="E225" t="s">
        <v>2428</v>
      </c>
      <c r="F225" t="s">
        <v>1876</v>
      </c>
      <c r="G225" s="11" t="s">
        <v>1874</v>
      </c>
      <c r="H225" t="s">
        <v>1874</v>
      </c>
      <c r="I225" t="s">
        <v>1874</v>
      </c>
      <c r="J225" s="11" t="s">
        <v>1888</v>
      </c>
      <c r="K225" t="s">
        <v>1888</v>
      </c>
      <c r="L225" t="s">
        <v>1888</v>
      </c>
      <c r="M225" t="s">
        <v>1889</v>
      </c>
      <c r="N225" t="s">
        <v>2435</v>
      </c>
      <c r="O225">
        <v>0</v>
      </c>
      <c r="P225">
        <v>0</v>
      </c>
      <c r="Q225">
        <v>0</v>
      </c>
      <c r="R225">
        <v>0</v>
      </c>
      <c r="S225" t="s">
        <v>2343</v>
      </c>
      <c r="T225" t="s">
        <v>2343</v>
      </c>
      <c r="U225" t="s">
        <v>2343</v>
      </c>
      <c r="V225" s="12" t="str">
        <f>IF(Tabella_SRV2K8_ZS1I[[#This Row],[CATEGORIASTAT]] &lt;&gt; Tabella_SRV2K8_ZS1I[[#This Row],[CATEGORIASTATVTE]],"NON OK","OK")</f>
        <v>OK</v>
      </c>
      <c r="W225" s="12" t="str">
        <f>IF(Tabella_SRV2K8_ZS1I[[#This Row],[GRUPPO]] &lt;&gt; Tabella_SRV2K8_ZS1I[[#This Row],[GRUPPOVTE]],"NON OK","OK")</f>
        <v>OK</v>
      </c>
    </row>
    <row r="226" spans="1:23" hidden="1">
      <c r="A226" t="s">
        <v>2105</v>
      </c>
      <c r="B226" t="s">
        <v>1874</v>
      </c>
      <c r="C226" t="s">
        <v>2634</v>
      </c>
      <c r="D226">
        <v>0</v>
      </c>
      <c r="E226" t="s">
        <v>2428</v>
      </c>
      <c r="F226" t="s">
        <v>1876</v>
      </c>
      <c r="G226" s="11" t="s">
        <v>1874</v>
      </c>
      <c r="H226" t="s">
        <v>1874</v>
      </c>
      <c r="I226" t="s">
        <v>1874</v>
      </c>
      <c r="J226" s="11" t="s">
        <v>1888</v>
      </c>
      <c r="K226" t="s">
        <v>1888</v>
      </c>
      <c r="L226" t="s">
        <v>1888</v>
      </c>
      <c r="M226" t="s">
        <v>1889</v>
      </c>
      <c r="N226" t="s">
        <v>2527</v>
      </c>
      <c r="O226">
        <v>0</v>
      </c>
      <c r="P226">
        <v>0</v>
      </c>
      <c r="Q226">
        <v>0</v>
      </c>
      <c r="R226">
        <v>0</v>
      </c>
      <c r="S226" t="s">
        <v>2343</v>
      </c>
      <c r="T226" t="s">
        <v>2343</v>
      </c>
      <c r="U226" t="s">
        <v>2343</v>
      </c>
      <c r="V226" s="12" t="str">
        <f>IF(Tabella_SRV2K8_ZS1I[[#This Row],[CATEGORIASTAT]] &lt;&gt; Tabella_SRV2K8_ZS1I[[#This Row],[CATEGORIASTATVTE]],"NON OK","OK")</f>
        <v>OK</v>
      </c>
      <c r="W226" s="12" t="str">
        <f>IF(Tabella_SRV2K8_ZS1I[[#This Row],[GRUPPO]] &lt;&gt; Tabella_SRV2K8_ZS1I[[#This Row],[GRUPPOVTE]],"NON OK","OK")</f>
        <v>OK</v>
      </c>
    </row>
    <row r="227" spans="1:23" hidden="1">
      <c r="A227" t="s">
        <v>2106</v>
      </c>
      <c r="B227" t="s">
        <v>1874</v>
      </c>
      <c r="C227" t="s">
        <v>2635</v>
      </c>
      <c r="D227">
        <v>0</v>
      </c>
      <c r="E227" t="s">
        <v>2428</v>
      </c>
      <c r="F227" t="s">
        <v>1876</v>
      </c>
      <c r="G227" s="11" t="s">
        <v>1874</v>
      </c>
      <c r="H227" t="s">
        <v>1874</v>
      </c>
      <c r="I227" t="s">
        <v>1874</v>
      </c>
      <c r="J227" s="11" t="s">
        <v>1888</v>
      </c>
      <c r="K227" t="s">
        <v>1888</v>
      </c>
      <c r="L227" t="s">
        <v>1888</v>
      </c>
      <c r="M227" t="s">
        <v>1889</v>
      </c>
      <c r="N227" t="s">
        <v>2435</v>
      </c>
      <c r="O227">
        <v>0</v>
      </c>
      <c r="P227">
        <v>0</v>
      </c>
      <c r="Q227">
        <v>0</v>
      </c>
      <c r="R227">
        <v>0</v>
      </c>
      <c r="S227" t="s">
        <v>2343</v>
      </c>
      <c r="T227" t="s">
        <v>2343</v>
      </c>
      <c r="U227" t="s">
        <v>2343</v>
      </c>
      <c r="V227" s="12" t="str">
        <f>IF(Tabella_SRV2K8_ZS1I[[#This Row],[CATEGORIASTAT]] &lt;&gt; Tabella_SRV2K8_ZS1I[[#This Row],[CATEGORIASTATVTE]],"NON OK","OK")</f>
        <v>OK</v>
      </c>
      <c r="W227" s="12" t="str">
        <f>IF(Tabella_SRV2K8_ZS1I[[#This Row],[GRUPPO]] &lt;&gt; Tabella_SRV2K8_ZS1I[[#This Row],[GRUPPOVTE]],"NON OK","OK")</f>
        <v>OK</v>
      </c>
    </row>
    <row r="228" spans="1:23" hidden="1">
      <c r="A228" t="s">
        <v>2107</v>
      </c>
      <c r="B228" t="s">
        <v>1874</v>
      </c>
      <c r="C228" t="s">
        <v>2636</v>
      </c>
      <c r="D228">
        <v>0</v>
      </c>
      <c r="E228" t="s">
        <v>2428</v>
      </c>
      <c r="F228" t="s">
        <v>1842</v>
      </c>
      <c r="G228" s="11" t="s">
        <v>1874</v>
      </c>
      <c r="H228" t="s">
        <v>1874</v>
      </c>
      <c r="I228" t="s">
        <v>1874</v>
      </c>
      <c r="J228" s="11" t="s">
        <v>1888</v>
      </c>
      <c r="K228" t="s">
        <v>1888</v>
      </c>
      <c r="L228" t="s">
        <v>1888</v>
      </c>
      <c r="M228" t="s">
        <v>1889</v>
      </c>
      <c r="N228" t="s">
        <v>2527</v>
      </c>
      <c r="O228">
        <v>0</v>
      </c>
      <c r="P228">
        <v>0</v>
      </c>
      <c r="Q228">
        <v>0</v>
      </c>
      <c r="R228">
        <v>0</v>
      </c>
      <c r="S228" t="s">
        <v>2343</v>
      </c>
      <c r="T228" t="s">
        <v>2343</v>
      </c>
      <c r="U228" t="s">
        <v>2343</v>
      </c>
      <c r="V228" s="12" t="str">
        <f>IF(Tabella_SRV2K8_ZS1I[[#This Row],[CATEGORIASTAT]] &lt;&gt; Tabella_SRV2K8_ZS1I[[#This Row],[CATEGORIASTATVTE]],"NON OK","OK")</f>
        <v>OK</v>
      </c>
      <c r="W228" s="12" t="str">
        <f>IF(Tabella_SRV2K8_ZS1I[[#This Row],[GRUPPO]] &lt;&gt; Tabella_SRV2K8_ZS1I[[#This Row],[GRUPPOVTE]],"NON OK","OK")</f>
        <v>OK</v>
      </c>
    </row>
    <row r="229" spans="1:23" hidden="1">
      <c r="A229" t="s">
        <v>2108</v>
      </c>
      <c r="B229" t="s">
        <v>1874</v>
      </c>
      <c r="C229" t="s">
        <v>2637</v>
      </c>
      <c r="D229">
        <v>0</v>
      </c>
      <c r="E229" t="s">
        <v>2428</v>
      </c>
      <c r="F229" t="s">
        <v>1876</v>
      </c>
      <c r="G229" s="11" t="s">
        <v>1874</v>
      </c>
      <c r="H229" t="s">
        <v>1874</v>
      </c>
      <c r="I229" t="s">
        <v>1874</v>
      </c>
      <c r="J229" s="11" t="s">
        <v>1888</v>
      </c>
      <c r="K229" t="s">
        <v>1888</v>
      </c>
      <c r="L229" t="s">
        <v>1888</v>
      </c>
      <c r="M229" t="s">
        <v>1889</v>
      </c>
      <c r="N229" t="s">
        <v>2435</v>
      </c>
      <c r="O229">
        <v>0</v>
      </c>
      <c r="P229">
        <v>0</v>
      </c>
      <c r="Q229">
        <v>0</v>
      </c>
      <c r="R229">
        <v>0</v>
      </c>
      <c r="S229" t="s">
        <v>2343</v>
      </c>
      <c r="T229" t="s">
        <v>2343</v>
      </c>
      <c r="U229" t="s">
        <v>2343</v>
      </c>
      <c r="V229" s="12" t="str">
        <f>IF(Tabella_SRV2K8_ZS1I[[#This Row],[CATEGORIASTAT]] &lt;&gt; Tabella_SRV2K8_ZS1I[[#This Row],[CATEGORIASTATVTE]],"NON OK","OK")</f>
        <v>OK</v>
      </c>
      <c r="W229" s="12" t="str">
        <f>IF(Tabella_SRV2K8_ZS1I[[#This Row],[GRUPPO]] &lt;&gt; Tabella_SRV2K8_ZS1I[[#This Row],[GRUPPOVTE]],"NON OK","OK")</f>
        <v>OK</v>
      </c>
    </row>
    <row r="230" spans="1:23" hidden="1">
      <c r="A230" t="s">
        <v>2109</v>
      </c>
      <c r="B230" t="s">
        <v>1874</v>
      </c>
      <c r="C230" t="s">
        <v>2638</v>
      </c>
      <c r="D230">
        <v>0</v>
      </c>
      <c r="E230" t="s">
        <v>2428</v>
      </c>
      <c r="F230" t="s">
        <v>1876</v>
      </c>
      <c r="G230" s="11" t="s">
        <v>1874</v>
      </c>
      <c r="H230" t="s">
        <v>1874</v>
      </c>
      <c r="I230" t="s">
        <v>1874</v>
      </c>
      <c r="J230" s="11" t="s">
        <v>1888</v>
      </c>
      <c r="K230" t="s">
        <v>1888</v>
      </c>
      <c r="L230" t="s">
        <v>1888</v>
      </c>
      <c r="M230" t="s">
        <v>1889</v>
      </c>
      <c r="N230" t="s">
        <v>2435</v>
      </c>
      <c r="O230">
        <v>0</v>
      </c>
      <c r="P230">
        <v>0</v>
      </c>
      <c r="Q230">
        <v>0</v>
      </c>
      <c r="R230">
        <v>0</v>
      </c>
      <c r="S230" t="s">
        <v>2343</v>
      </c>
      <c r="T230" t="s">
        <v>2343</v>
      </c>
      <c r="U230" t="s">
        <v>2343</v>
      </c>
      <c r="V230" s="12" t="str">
        <f>IF(Tabella_SRV2K8_ZS1I[[#This Row],[CATEGORIASTAT]] &lt;&gt; Tabella_SRV2K8_ZS1I[[#This Row],[CATEGORIASTATVTE]],"NON OK","OK")</f>
        <v>OK</v>
      </c>
      <c r="W230" s="12" t="str">
        <f>IF(Tabella_SRV2K8_ZS1I[[#This Row],[GRUPPO]] &lt;&gt; Tabella_SRV2K8_ZS1I[[#This Row],[GRUPPOVTE]],"NON OK","OK")</f>
        <v>OK</v>
      </c>
    </row>
    <row r="231" spans="1:23" hidden="1">
      <c r="A231" t="s">
        <v>2110</v>
      </c>
      <c r="B231" t="s">
        <v>1874</v>
      </c>
      <c r="C231" t="s">
        <v>2639</v>
      </c>
      <c r="D231">
        <v>0</v>
      </c>
      <c r="E231" t="s">
        <v>2428</v>
      </c>
      <c r="F231" t="s">
        <v>1876</v>
      </c>
      <c r="G231" s="11" t="s">
        <v>1874</v>
      </c>
      <c r="H231" t="s">
        <v>1874</v>
      </c>
      <c r="I231" t="s">
        <v>1874</v>
      </c>
      <c r="J231" s="11" t="s">
        <v>1888</v>
      </c>
      <c r="K231" t="s">
        <v>1888</v>
      </c>
      <c r="L231" t="s">
        <v>1888</v>
      </c>
      <c r="M231" t="s">
        <v>1889</v>
      </c>
      <c r="N231" t="s">
        <v>2435</v>
      </c>
      <c r="O231">
        <v>0</v>
      </c>
      <c r="P231">
        <v>0</v>
      </c>
      <c r="Q231">
        <v>0</v>
      </c>
      <c r="R231">
        <v>0</v>
      </c>
      <c r="S231" t="s">
        <v>2343</v>
      </c>
      <c r="T231" t="s">
        <v>2343</v>
      </c>
      <c r="U231" t="s">
        <v>2343</v>
      </c>
      <c r="V231" s="12" t="str">
        <f>IF(Tabella_SRV2K8_ZS1I[[#This Row],[CATEGORIASTAT]] &lt;&gt; Tabella_SRV2K8_ZS1I[[#This Row],[CATEGORIASTATVTE]],"NON OK","OK")</f>
        <v>OK</v>
      </c>
      <c r="W231" s="12" t="str">
        <f>IF(Tabella_SRV2K8_ZS1I[[#This Row],[GRUPPO]] &lt;&gt; Tabella_SRV2K8_ZS1I[[#This Row],[GRUPPOVTE]],"NON OK","OK")</f>
        <v>OK</v>
      </c>
    </row>
    <row r="232" spans="1:23" hidden="1">
      <c r="A232" t="s">
        <v>2111</v>
      </c>
      <c r="B232" t="s">
        <v>1874</v>
      </c>
      <c r="C232" t="s">
        <v>2640</v>
      </c>
      <c r="D232">
        <v>0</v>
      </c>
      <c r="E232" t="s">
        <v>2428</v>
      </c>
      <c r="F232" t="s">
        <v>1876</v>
      </c>
      <c r="G232" s="11" t="s">
        <v>1874</v>
      </c>
      <c r="H232" t="s">
        <v>1874</v>
      </c>
      <c r="I232" t="s">
        <v>1874</v>
      </c>
      <c r="J232" s="11" t="s">
        <v>1888</v>
      </c>
      <c r="K232" t="s">
        <v>1888</v>
      </c>
      <c r="L232" t="s">
        <v>1888</v>
      </c>
      <c r="M232" t="s">
        <v>1889</v>
      </c>
      <c r="N232" t="s">
        <v>2435</v>
      </c>
      <c r="O232">
        <v>0</v>
      </c>
      <c r="P232">
        <v>0</v>
      </c>
      <c r="Q232">
        <v>0</v>
      </c>
      <c r="R232">
        <v>0</v>
      </c>
      <c r="S232" t="s">
        <v>2343</v>
      </c>
      <c r="T232" t="s">
        <v>2343</v>
      </c>
      <c r="U232" t="s">
        <v>2343</v>
      </c>
      <c r="V232" s="12" t="str">
        <f>IF(Tabella_SRV2K8_ZS1I[[#This Row],[CATEGORIASTAT]] &lt;&gt; Tabella_SRV2K8_ZS1I[[#This Row],[CATEGORIASTATVTE]],"NON OK","OK")</f>
        <v>OK</v>
      </c>
      <c r="W232" s="12" t="str">
        <f>IF(Tabella_SRV2K8_ZS1I[[#This Row],[GRUPPO]] &lt;&gt; Tabella_SRV2K8_ZS1I[[#This Row],[GRUPPOVTE]],"NON OK","OK")</f>
        <v>OK</v>
      </c>
    </row>
    <row r="233" spans="1:23" hidden="1">
      <c r="A233" t="s">
        <v>2112</v>
      </c>
      <c r="B233" t="s">
        <v>1874</v>
      </c>
      <c r="C233" t="s">
        <v>2641</v>
      </c>
      <c r="D233">
        <v>0</v>
      </c>
      <c r="E233" t="s">
        <v>2428</v>
      </c>
      <c r="F233" t="s">
        <v>1876</v>
      </c>
      <c r="G233" s="11" t="s">
        <v>1874</v>
      </c>
      <c r="H233" t="s">
        <v>1874</v>
      </c>
      <c r="I233" t="s">
        <v>1874</v>
      </c>
      <c r="J233" s="11" t="s">
        <v>1888</v>
      </c>
      <c r="K233" t="s">
        <v>1888</v>
      </c>
      <c r="L233" t="s">
        <v>1888</v>
      </c>
      <c r="M233" t="s">
        <v>1889</v>
      </c>
      <c r="N233" t="s">
        <v>2435</v>
      </c>
      <c r="O233">
        <v>0</v>
      </c>
      <c r="P233">
        <v>0</v>
      </c>
      <c r="Q233">
        <v>0</v>
      </c>
      <c r="R233">
        <v>0</v>
      </c>
      <c r="S233" t="s">
        <v>2343</v>
      </c>
      <c r="T233" t="s">
        <v>2343</v>
      </c>
      <c r="U233" t="s">
        <v>2343</v>
      </c>
      <c r="V233" s="12" t="str">
        <f>IF(Tabella_SRV2K8_ZS1I[[#This Row],[CATEGORIASTAT]] &lt;&gt; Tabella_SRV2K8_ZS1I[[#This Row],[CATEGORIASTATVTE]],"NON OK","OK")</f>
        <v>OK</v>
      </c>
      <c r="W233" s="12" t="str">
        <f>IF(Tabella_SRV2K8_ZS1I[[#This Row],[GRUPPO]] &lt;&gt; Tabella_SRV2K8_ZS1I[[#This Row],[GRUPPOVTE]],"NON OK","OK")</f>
        <v>OK</v>
      </c>
    </row>
    <row r="234" spans="1:23" hidden="1">
      <c r="A234" t="s">
        <v>2113</v>
      </c>
      <c r="B234" t="s">
        <v>1874</v>
      </c>
      <c r="C234" t="s">
        <v>2642</v>
      </c>
      <c r="D234">
        <v>0</v>
      </c>
      <c r="E234" t="s">
        <v>2428</v>
      </c>
      <c r="F234" t="s">
        <v>1876</v>
      </c>
      <c r="G234" s="11" t="s">
        <v>1874</v>
      </c>
      <c r="H234" t="s">
        <v>1874</v>
      </c>
      <c r="I234" t="s">
        <v>1874</v>
      </c>
      <c r="J234" s="11" t="s">
        <v>1888</v>
      </c>
      <c r="K234" t="s">
        <v>1888</v>
      </c>
      <c r="L234" t="s">
        <v>1888</v>
      </c>
      <c r="M234" t="s">
        <v>1889</v>
      </c>
      <c r="N234" t="s">
        <v>2435</v>
      </c>
      <c r="O234">
        <v>0</v>
      </c>
      <c r="P234">
        <v>0</v>
      </c>
      <c r="Q234">
        <v>0</v>
      </c>
      <c r="R234">
        <v>0</v>
      </c>
      <c r="S234" t="s">
        <v>2343</v>
      </c>
      <c r="T234" t="s">
        <v>2343</v>
      </c>
      <c r="U234" t="s">
        <v>2343</v>
      </c>
      <c r="V234" s="12" t="str">
        <f>IF(Tabella_SRV2K8_ZS1I[[#This Row],[CATEGORIASTAT]] &lt;&gt; Tabella_SRV2K8_ZS1I[[#This Row],[CATEGORIASTATVTE]],"NON OK","OK")</f>
        <v>OK</v>
      </c>
      <c r="W234" s="12" t="str">
        <f>IF(Tabella_SRV2K8_ZS1I[[#This Row],[GRUPPO]] &lt;&gt; Tabella_SRV2K8_ZS1I[[#This Row],[GRUPPOVTE]],"NON OK","OK")</f>
        <v>OK</v>
      </c>
    </row>
    <row r="235" spans="1:23" hidden="1">
      <c r="A235" t="s">
        <v>2114</v>
      </c>
      <c r="B235" t="s">
        <v>1874</v>
      </c>
      <c r="C235" t="s">
        <v>2643</v>
      </c>
      <c r="D235">
        <v>0</v>
      </c>
      <c r="E235" t="s">
        <v>2428</v>
      </c>
      <c r="F235" t="s">
        <v>1842</v>
      </c>
      <c r="G235" s="11" t="s">
        <v>1874</v>
      </c>
      <c r="H235" t="s">
        <v>1874</v>
      </c>
      <c r="I235" t="s">
        <v>1874</v>
      </c>
      <c r="J235" s="11" t="s">
        <v>1888</v>
      </c>
      <c r="K235" t="s">
        <v>1888</v>
      </c>
      <c r="L235" t="s">
        <v>1888</v>
      </c>
      <c r="M235" t="s">
        <v>2587</v>
      </c>
      <c r="N235" t="s">
        <v>2435</v>
      </c>
      <c r="O235">
        <v>0</v>
      </c>
      <c r="P235">
        <v>0</v>
      </c>
      <c r="Q235">
        <v>0</v>
      </c>
      <c r="R235">
        <v>0</v>
      </c>
      <c r="S235" t="s">
        <v>2343</v>
      </c>
      <c r="T235" t="s">
        <v>2343</v>
      </c>
      <c r="U235" t="s">
        <v>2343</v>
      </c>
      <c r="V235" s="12" t="str">
        <f>IF(Tabella_SRV2K8_ZS1I[[#This Row],[CATEGORIASTAT]] &lt;&gt; Tabella_SRV2K8_ZS1I[[#This Row],[CATEGORIASTATVTE]],"NON OK","OK")</f>
        <v>OK</v>
      </c>
      <c r="W235" s="12" t="str">
        <f>IF(Tabella_SRV2K8_ZS1I[[#This Row],[GRUPPO]] &lt;&gt; Tabella_SRV2K8_ZS1I[[#This Row],[GRUPPOVTE]],"NON OK","OK")</f>
        <v>OK</v>
      </c>
    </row>
    <row r="236" spans="1:23" hidden="1">
      <c r="A236" t="s">
        <v>2115</v>
      </c>
      <c r="B236" t="s">
        <v>1874</v>
      </c>
      <c r="C236" t="s">
        <v>2644</v>
      </c>
      <c r="D236">
        <v>0</v>
      </c>
      <c r="E236" t="s">
        <v>2428</v>
      </c>
      <c r="F236" t="s">
        <v>1876</v>
      </c>
      <c r="G236" s="11" t="s">
        <v>1874</v>
      </c>
      <c r="H236" t="s">
        <v>1874</v>
      </c>
      <c r="I236" t="s">
        <v>1874</v>
      </c>
      <c r="J236" s="11" t="s">
        <v>1840</v>
      </c>
      <c r="K236" t="s">
        <v>1840</v>
      </c>
      <c r="L236" t="s">
        <v>1840</v>
      </c>
      <c r="M236" t="s">
        <v>1844</v>
      </c>
      <c r="N236" t="s">
        <v>1436</v>
      </c>
      <c r="O236">
        <v>0</v>
      </c>
      <c r="P236">
        <v>0</v>
      </c>
      <c r="Q236">
        <v>0</v>
      </c>
      <c r="R236">
        <v>0</v>
      </c>
      <c r="S236" t="s">
        <v>2343</v>
      </c>
      <c r="T236" t="s">
        <v>2343</v>
      </c>
      <c r="U236" t="s">
        <v>2343</v>
      </c>
      <c r="V236" s="12" t="str">
        <f>IF(Tabella_SRV2K8_ZS1I[[#This Row],[CATEGORIASTAT]] &lt;&gt; Tabella_SRV2K8_ZS1I[[#This Row],[CATEGORIASTATVTE]],"NON OK","OK")</f>
        <v>OK</v>
      </c>
      <c r="W236" s="12" t="str">
        <f>IF(Tabella_SRV2K8_ZS1I[[#This Row],[GRUPPO]] &lt;&gt; Tabella_SRV2K8_ZS1I[[#This Row],[GRUPPOVTE]],"NON OK","OK")</f>
        <v>OK</v>
      </c>
    </row>
    <row r="237" spans="1:23" hidden="1">
      <c r="A237" t="s">
        <v>2116</v>
      </c>
      <c r="B237" t="s">
        <v>1874</v>
      </c>
      <c r="C237" t="s">
        <v>2645</v>
      </c>
      <c r="D237">
        <v>0</v>
      </c>
      <c r="E237" t="s">
        <v>2428</v>
      </c>
      <c r="F237" t="s">
        <v>1876</v>
      </c>
      <c r="G237" s="11" t="s">
        <v>1874</v>
      </c>
      <c r="H237" t="s">
        <v>1874</v>
      </c>
      <c r="I237" t="s">
        <v>1874</v>
      </c>
      <c r="J237" s="11" t="s">
        <v>1888</v>
      </c>
      <c r="K237" t="s">
        <v>1888</v>
      </c>
      <c r="L237" t="s">
        <v>1888</v>
      </c>
      <c r="M237" t="s">
        <v>1889</v>
      </c>
      <c r="N237" t="s">
        <v>2435</v>
      </c>
      <c r="O237">
        <v>0</v>
      </c>
      <c r="P237">
        <v>0</v>
      </c>
      <c r="Q237">
        <v>0</v>
      </c>
      <c r="R237">
        <v>0</v>
      </c>
      <c r="S237" t="s">
        <v>2343</v>
      </c>
      <c r="T237" t="s">
        <v>2343</v>
      </c>
      <c r="U237" t="s">
        <v>2343</v>
      </c>
      <c r="V237" s="12" t="str">
        <f>IF(Tabella_SRV2K8_ZS1I[[#This Row],[CATEGORIASTAT]] &lt;&gt; Tabella_SRV2K8_ZS1I[[#This Row],[CATEGORIASTATVTE]],"NON OK","OK")</f>
        <v>OK</v>
      </c>
      <c r="W237" s="12" t="str">
        <f>IF(Tabella_SRV2K8_ZS1I[[#This Row],[GRUPPO]] &lt;&gt; Tabella_SRV2K8_ZS1I[[#This Row],[GRUPPOVTE]],"NON OK","OK")</f>
        <v>OK</v>
      </c>
    </row>
    <row r="238" spans="1:23" hidden="1">
      <c r="A238" t="s">
        <v>2117</v>
      </c>
      <c r="B238" t="s">
        <v>1874</v>
      </c>
      <c r="C238" t="s">
        <v>2646</v>
      </c>
      <c r="D238">
        <v>0</v>
      </c>
      <c r="E238" t="s">
        <v>2428</v>
      </c>
      <c r="F238" t="s">
        <v>1876</v>
      </c>
      <c r="G238" s="11" t="s">
        <v>1874</v>
      </c>
      <c r="H238" t="s">
        <v>1874</v>
      </c>
      <c r="I238" t="s">
        <v>1874</v>
      </c>
      <c r="J238" s="11" t="s">
        <v>1888</v>
      </c>
      <c r="K238" t="s">
        <v>1888</v>
      </c>
      <c r="L238" t="s">
        <v>1888</v>
      </c>
      <c r="M238" t="s">
        <v>1889</v>
      </c>
      <c r="N238" t="s">
        <v>2527</v>
      </c>
      <c r="O238">
        <v>0</v>
      </c>
      <c r="P238">
        <v>0</v>
      </c>
      <c r="Q238">
        <v>0</v>
      </c>
      <c r="R238">
        <v>0</v>
      </c>
      <c r="S238" t="s">
        <v>2343</v>
      </c>
      <c r="T238" t="s">
        <v>2343</v>
      </c>
      <c r="U238" t="s">
        <v>2343</v>
      </c>
      <c r="V238" s="12" t="str">
        <f>IF(Tabella_SRV2K8_ZS1I[[#This Row],[CATEGORIASTAT]] &lt;&gt; Tabella_SRV2K8_ZS1I[[#This Row],[CATEGORIASTATVTE]],"NON OK","OK")</f>
        <v>OK</v>
      </c>
      <c r="W238" s="12" t="str">
        <f>IF(Tabella_SRV2K8_ZS1I[[#This Row],[GRUPPO]] &lt;&gt; Tabella_SRV2K8_ZS1I[[#This Row],[GRUPPOVTE]],"NON OK","OK")</f>
        <v>OK</v>
      </c>
    </row>
    <row r="239" spans="1:23" hidden="1">
      <c r="A239" t="s">
        <v>2118</v>
      </c>
      <c r="B239" t="s">
        <v>1874</v>
      </c>
      <c r="C239" t="s">
        <v>2635</v>
      </c>
      <c r="D239">
        <v>0</v>
      </c>
      <c r="E239" t="s">
        <v>2428</v>
      </c>
      <c r="F239" t="s">
        <v>1876</v>
      </c>
      <c r="G239" s="11" t="s">
        <v>1874</v>
      </c>
      <c r="H239" t="s">
        <v>1874</v>
      </c>
      <c r="I239" t="s">
        <v>1874</v>
      </c>
      <c r="J239" s="11" t="s">
        <v>1888</v>
      </c>
      <c r="K239" t="s">
        <v>1888</v>
      </c>
      <c r="L239" t="s">
        <v>1888</v>
      </c>
      <c r="M239" t="s">
        <v>1889</v>
      </c>
      <c r="N239" t="s">
        <v>2435</v>
      </c>
      <c r="O239">
        <v>0</v>
      </c>
      <c r="P239">
        <v>0</v>
      </c>
      <c r="Q239">
        <v>0</v>
      </c>
      <c r="R239">
        <v>0</v>
      </c>
      <c r="S239" t="s">
        <v>2343</v>
      </c>
      <c r="T239" t="s">
        <v>2343</v>
      </c>
      <c r="U239" t="s">
        <v>2343</v>
      </c>
      <c r="V239" s="12" t="str">
        <f>IF(Tabella_SRV2K8_ZS1I[[#This Row],[CATEGORIASTAT]] &lt;&gt; Tabella_SRV2K8_ZS1I[[#This Row],[CATEGORIASTATVTE]],"NON OK","OK")</f>
        <v>OK</v>
      </c>
      <c r="W239" s="12" t="str">
        <f>IF(Tabella_SRV2K8_ZS1I[[#This Row],[GRUPPO]] &lt;&gt; Tabella_SRV2K8_ZS1I[[#This Row],[GRUPPOVTE]],"NON OK","OK")</f>
        <v>OK</v>
      </c>
    </row>
    <row r="240" spans="1:23" hidden="1">
      <c r="A240" t="s">
        <v>2119</v>
      </c>
      <c r="B240" t="s">
        <v>1874</v>
      </c>
      <c r="C240" t="s">
        <v>2647</v>
      </c>
      <c r="D240">
        <v>0</v>
      </c>
      <c r="E240" t="s">
        <v>2428</v>
      </c>
      <c r="F240" t="s">
        <v>1842</v>
      </c>
      <c r="G240" s="11" t="s">
        <v>1874</v>
      </c>
      <c r="H240" t="s">
        <v>1874</v>
      </c>
      <c r="I240" t="s">
        <v>1874</v>
      </c>
      <c r="J240" s="11" t="s">
        <v>1888</v>
      </c>
      <c r="K240" t="s">
        <v>1888</v>
      </c>
      <c r="L240" t="s">
        <v>1888</v>
      </c>
      <c r="M240" t="s">
        <v>1889</v>
      </c>
      <c r="N240" t="s">
        <v>2527</v>
      </c>
      <c r="O240">
        <v>0</v>
      </c>
      <c r="P240">
        <v>0</v>
      </c>
      <c r="Q240">
        <v>0</v>
      </c>
      <c r="R240">
        <v>0</v>
      </c>
      <c r="S240" t="s">
        <v>2343</v>
      </c>
      <c r="T240" t="s">
        <v>2343</v>
      </c>
      <c r="U240" t="s">
        <v>2343</v>
      </c>
      <c r="V240" s="12" t="str">
        <f>IF(Tabella_SRV2K8_ZS1I[[#This Row],[CATEGORIASTAT]] &lt;&gt; Tabella_SRV2K8_ZS1I[[#This Row],[CATEGORIASTATVTE]],"NON OK","OK")</f>
        <v>OK</v>
      </c>
      <c r="W240" s="12" t="str">
        <f>IF(Tabella_SRV2K8_ZS1I[[#This Row],[GRUPPO]] &lt;&gt; Tabella_SRV2K8_ZS1I[[#This Row],[GRUPPOVTE]],"NON OK","OK")</f>
        <v>OK</v>
      </c>
    </row>
    <row r="241" spans="1:23" hidden="1">
      <c r="A241" t="s">
        <v>2120</v>
      </c>
      <c r="B241" t="s">
        <v>1874</v>
      </c>
      <c r="C241" t="s">
        <v>2648</v>
      </c>
      <c r="D241">
        <v>0</v>
      </c>
      <c r="E241" t="s">
        <v>2428</v>
      </c>
      <c r="F241" t="s">
        <v>1842</v>
      </c>
      <c r="G241" s="11" t="s">
        <v>1874</v>
      </c>
      <c r="H241" t="s">
        <v>1874</v>
      </c>
      <c r="I241" t="s">
        <v>1874</v>
      </c>
      <c r="J241" s="11" t="s">
        <v>1888</v>
      </c>
      <c r="K241" t="s">
        <v>1888</v>
      </c>
      <c r="L241" t="s">
        <v>1888</v>
      </c>
      <c r="M241" t="s">
        <v>1889</v>
      </c>
      <c r="N241" t="s">
        <v>2435</v>
      </c>
      <c r="O241">
        <v>0</v>
      </c>
      <c r="P241">
        <v>0</v>
      </c>
      <c r="Q241">
        <v>0</v>
      </c>
      <c r="R241">
        <v>0</v>
      </c>
      <c r="S241" t="s">
        <v>2343</v>
      </c>
      <c r="T241" t="s">
        <v>2343</v>
      </c>
      <c r="U241" t="s">
        <v>2343</v>
      </c>
      <c r="V241" s="12" t="str">
        <f>IF(Tabella_SRV2K8_ZS1I[[#This Row],[CATEGORIASTAT]] &lt;&gt; Tabella_SRV2K8_ZS1I[[#This Row],[CATEGORIASTATVTE]],"NON OK","OK")</f>
        <v>OK</v>
      </c>
      <c r="W241" s="12" t="str">
        <f>IF(Tabella_SRV2K8_ZS1I[[#This Row],[GRUPPO]] &lt;&gt; Tabella_SRV2K8_ZS1I[[#This Row],[GRUPPOVTE]],"NON OK","OK")</f>
        <v>OK</v>
      </c>
    </row>
    <row r="242" spans="1:23" hidden="1">
      <c r="A242" t="s">
        <v>2121</v>
      </c>
      <c r="B242" t="s">
        <v>1874</v>
      </c>
      <c r="C242" t="s">
        <v>2649</v>
      </c>
      <c r="D242">
        <v>0</v>
      </c>
      <c r="E242" t="s">
        <v>2428</v>
      </c>
      <c r="F242" t="s">
        <v>1876</v>
      </c>
      <c r="G242" s="11" t="s">
        <v>1874</v>
      </c>
      <c r="H242" t="s">
        <v>1874</v>
      </c>
      <c r="I242" t="s">
        <v>1874</v>
      </c>
      <c r="J242" s="11" t="s">
        <v>1888</v>
      </c>
      <c r="K242" t="s">
        <v>1888</v>
      </c>
      <c r="L242" t="s">
        <v>1888</v>
      </c>
      <c r="M242" t="s">
        <v>1889</v>
      </c>
      <c r="N242" t="s">
        <v>2435</v>
      </c>
      <c r="O242">
        <v>0</v>
      </c>
      <c r="P242">
        <v>0</v>
      </c>
      <c r="Q242">
        <v>0</v>
      </c>
      <c r="R242">
        <v>0</v>
      </c>
      <c r="S242" t="s">
        <v>2343</v>
      </c>
      <c r="T242" t="s">
        <v>2343</v>
      </c>
      <c r="U242" t="s">
        <v>2343</v>
      </c>
      <c r="V242" s="12" t="str">
        <f>IF(Tabella_SRV2K8_ZS1I[[#This Row],[CATEGORIASTAT]] &lt;&gt; Tabella_SRV2K8_ZS1I[[#This Row],[CATEGORIASTATVTE]],"NON OK","OK")</f>
        <v>OK</v>
      </c>
      <c r="W242" s="12" t="str">
        <f>IF(Tabella_SRV2K8_ZS1I[[#This Row],[GRUPPO]] &lt;&gt; Tabella_SRV2K8_ZS1I[[#This Row],[GRUPPOVTE]],"NON OK","OK")</f>
        <v>OK</v>
      </c>
    </row>
    <row r="243" spans="1:23" hidden="1">
      <c r="A243" t="s">
        <v>2122</v>
      </c>
      <c r="B243" t="s">
        <v>1874</v>
      </c>
      <c r="C243" t="s">
        <v>2650</v>
      </c>
      <c r="D243">
        <v>0</v>
      </c>
      <c r="E243" t="s">
        <v>2428</v>
      </c>
      <c r="F243" t="s">
        <v>1842</v>
      </c>
      <c r="G243" s="11" t="s">
        <v>1874</v>
      </c>
      <c r="H243" t="s">
        <v>1874</v>
      </c>
      <c r="I243" t="s">
        <v>1874</v>
      </c>
      <c r="J243" s="11" t="s">
        <v>1840</v>
      </c>
      <c r="K243" t="s">
        <v>1840</v>
      </c>
      <c r="L243" t="s">
        <v>1840</v>
      </c>
      <c r="M243" t="s">
        <v>1844</v>
      </c>
      <c r="N243" t="s">
        <v>1436</v>
      </c>
      <c r="O243">
        <v>0</v>
      </c>
      <c r="P243">
        <v>0</v>
      </c>
      <c r="Q243">
        <v>0</v>
      </c>
      <c r="R243">
        <v>0</v>
      </c>
      <c r="S243" t="s">
        <v>2343</v>
      </c>
      <c r="T243" t="s">
        <v>2343</v>
      </c>
      <c r="U243" t="s">
        <v>2343</v>
      </c>
      <c r="V243" s="12" t="str">
        <f>IF(Tabella_SRV2K8_ZS1I[[#This Row],[CATEGORIASTAT]] &lt;&gt; Tabella_SRV2K8_ZS1I[[#This Row],[CATEGORIASTATVTE]],"NON OK","OK")</f>
        <v>OK</v>
      </c>
      <c r="W243" s="12" t="str">
        <f>IF(Tabella_SRV2K8_ZS1I[[#This Row],[GRUPPO]] &lt;&gt; Tabella_SRV2K8_ZS1I[[#This Row],[GRUPPOVTE]],"NON OK","OK")</f>
        <v>OK</v>
      </c>
    </row>
    <row r="244" spans="1:23" hidden="1">
      <c r="A244" t="s">
        <v>2123</v>
      </c>
      <c r="B244" t="s">
        <v>1874</v>
      </c>
      <c r="C244" t="s">
        <v>2651</v>
      </c>
      <c r="D244">
        <v>0</v>
      </c>
      <c r="E244" t="s">
        <v>2428</v>
      </c>
      <c r="F244" t="s">
        <v>1842</v>
      </c>
      <c r="G244" s="11" t="s">
        <v>1874</v>
      </c>
      <c r="H244" t="s">
        <v>1874</v>
      </c>
      <c r="I244" t="s">
        <v>1874</v>
      </c>
      <c r="J244" s="11" t="s">
        <v>1888</v>
      </c>
      <c r="K244" t="s">
        <v>1888</v>
      </c>
      <c r="L244" t="s">
        <v>1888</v>
      </c>
      <c r="M244" t="s">
        <v>1889</v>
      </c>
      <c r="N244" t="s">
        <v>2527</v>
      </c>
      <c r="O244">
        <v>0</v>
      </c>
      <c r="P244">
        <v>0</v>
      </c>
      <c r="Q244">
        <v>0</v>
      </c>
      <c r="R244">
        <v>0</v>
      </c>
      <c r="S244" t="s">
        <v>2343</v>
      </c>
      <c r="T244" t="s">
        <v>2343</v>
      </c>
      <c r="U244" t="s">
        <v>2343</v>
      </c>
      <c r="V244" s="12" t="str">
        <f>IF(Tabella_SRV2K8_ZS1I[[#This Row],[CATEGORIASTAT]] &lt;&gt; Tabella_SRV2K8_ZS1I[[#This Row],[CATEGORIASTATVTE]],"NON OK","OK")</f>
        <v>OK</v>
      </c>
      <c r="W244" s="12" t="str">
        <f>IF(Tabella_SRV2K8_ZS1I[[#This Row],[GRUPPO]] &lt;&gt; Tabella_SRV2K8_ZS1I[[#This Row],[GRUPPOVTE]],"NON OK","OK")</f>
        <v>OK</v>
      </c>
    </row>
    <row r="245" spans="1:23" hidden="1">
      <c r="A245" t="s">
        <v>2124</v>
      </c>
      <c r="B245" t="s">
        <v>1874</v>
      </c>
      <c r="C245" t="s">
        <v>2652</v>
      </c>
      <c r="D245">
        <v>0</v>
      </c>
      <c r="E245" t="s">
        <v>2428</v>
      </c>
      <c r="F245" t="s">
        <v>1842</v>
      </c>
      <c r="G245" s="11" t="s">
        <v>1874</v>
      </c>
      <c r="H245" t="s">
        <v>1874</v>
      </c>
      <c r="I245" t="s">
        <v>1874</v>
      </c>
      <c r="J245" s="11" t="s">
        <v>1888</v>
      </c>
      <c r="K245" t="s">
        <v>1888</v>
      </c>
      <c r="L245" t="s">
        <v>1888</v>
      </c>
      <c r="M245" t="s">
        <v>1889</v>
      </c>
      <c r="N245" t="s">
        <v>2435</v>
      </c>
      <c r="O245">
        <v>0</v>
      </c>
      <c r="P245">
        <v>0</v>
      </c>
      <c r="Q245">
        <v>0</v>
      </c>
      <c r="R245">
        <v>0</v>
      </c>
      <c r="S245" t="s">
        <v>2343</v>
      </c>
      <c r="T245" t="s">
        <v>2343</v>
      </c>
      <c r="U245" t="s">
        <v>2343</v>
      </c>
      <c r="V245" s="12" t="str">
        <f>IF(Tabella_SRV2K8_ZS1I[[#This Row],[CATEGORIASTAT]] &lt;&gt; Tabella_SRV2K8_ZS1I[[#This Row],[CATEGORIASTATVTE]],"NON OK","OK")</f>
        <v>OK</v>
      </c>
      <c r="W245" s="12" t="str">
        <f>IF(Tabella_SRV2K8_ZS1I[[#This Row],[GRUPPO]] &lt;&gt; Tabella_SRV2K8_ZS1I[[#This Row],[GRUPPOVTE]],"NON OK","OK")</f>
        <v>OK</v>
      </c>
    </row>
    <row r="246" spans="1:23" hidden="1">
      <c r="A246" t="s">
        <v>2125</v>
      </c>
      <c r="B246" t="s">
        <v>1874</v>
      </c>
      <c r="C246" t="s">
        <v>2653</v>
      </c>
      <c r="D246">
        <v>0</v>
      </c>
      <c r="E246" t="s">
        <v>2428</v>
      </c>
      <c r="F246" t="s">
        <v>1842</v>
      </c>
      <c r="G246" s="11" t="s">
        <v>1874</v>
      </c>
      <c r="H246" t="s">
        <v>1874</v>
      </c>
      <c r="I246" t="s">
        <v>1874</v>
      </c>
      <c r="J246" s="11" t="s">
        <v>1871</v>
      </c>
      <c r="K246" t="s">
        <v>1871</v>
      </c>
      <c r="L246" t="s">
        <v>1871</v>
      </c>
      <c r="M246" t="s">
        <v>2126</v>
      </c>
      <c r="N246" t="s">
        <v>1436</v>
      </c>
      <c r="O246">
        <v>1</v>
      </c>
      <c r="P246">
        <v>0</v>
      </c>
      <c r="Q246">
        <v>0</v>
      </c>
      <c r="R246">
        <v>0</v>
      </c>
      <c r="S246" t="s">
        <v>2343</v>
      </c>
      <c r="T246" t="s">
        <v>2413</v>
      </c>
      <c r="U246" t="s">
        <v>2343</v>
      </c>
      <c r="V246" s="12" t="str">
        <f>IF(Tabella_SRV2K8_ZS1I[[#This Row],[CATEGORIASTAT]] &lt;&gt; Tabella_SRV2K8_ZS1I[[#This Row],[CATEGORIASTATVTE]],"NON OK","OK")</f>
        <v>OK</v>
      </c>
      <c r="W246" s="12" t="str">
        <f>IF(Tabella_SRV2K8_ZS1I[[#This Row],[GRUPPO]] &lt;&gt; Tabella_SRV2K8_ZS1I[[#This Row],[GRUPPOVTE]],"NON OK","OK")</f>
        <v>OK</v>
      </c>
    </row>
    <row r="247" spans="1:23" hidden="1">
      <c r="A247" t="s">
        <v>2127</v>
      </c>
      <c r="B247" t="s">
        <v>1874</v>
      </c>
      <c r="C247" t="s">
        <v>2654</v>
      </c>
      <c r="D247">
        <v>0</v>
      </c>
      <c r="E247" t="s">
        <v>2428</v>
      </c>
      <c r="F247" t="s">
        <v>1842</v>
      </c>
      <c r="G247" s="11" t="s">
        <v>1874</v>
      </c>
      <c r="H247" t="s">
        <v>1874</v>
      </c>
      <c r="I247" t="s">
        <v>1874</v>
      </c>
      <c r="J247" s="11" t="s">
        <v>1871</v>
      </c>
      <c r="K247" t="s">
        <v>1871</v>
      </c>
      <c r="L247" t="s">
        <v>1871</v>
      </c>
      <c r="M247" t="s">
        <v>2126</v>
      </c>
      <c r="N247" t="s">
        <v>1436</v>
      </c>
      <c r="O247">
        <v>1</v>
      </c>
      <c r="P247">
        <v>0</v>
      </c>
      <c r="Q247">
        <v>0</v>
      </c>
      <c r="R247">
        <v>0</v>
      </c>
      <c r="S247" t="s">
        <v>2343</v>
      </c>
      <c r="T247" t="s">
        <v>2413</v>
      </c>
      <c r="U247" t="s">
        <v>2343</v>
      </c>
      <c r="V247" s="12" t="str">
        <f>IF(Tabella_SRV2K8_ZS1I[[#This Row],[CATEGORIASTAT]] &lt;&gt; Tabella_SRV2K8_ZS1I[[#This Row],[CATEGORIASTATVTE]],"NON OK","OK")</f>
        <v>OK</v>
      </c>
      <c r="W247" s="12" t="str">
        <f>IF(Tabella_SRV2K8_ZS1I[[#This Row],[GRUPPO]] &lt;&gt; Tabella_SRV2K8_ZS1I[[#This Row],[GRUPPOVTE]],"NON OK","OK")</f>
        <v>OK</v>
      </c>
    </row>
    <row r="248" spans="1:23" hidden="1">
      <c r="A248" t="s">
        <v>2128</v>
      </c>
      <c r="B248" t="s">
        <v>1874</v>
      </c>
      <c r="C248" t="s">
        <v>2655</v>
      </c>
      <c r="D248">
        <v>0</v>
      </c>
      <c r="E248" t="s">
        <v>2428</v>
      </c>
      <c r="F248" t="s">
        <v>1842</v>
      </c>
      <c r="G248" s="11" t="s">
        <v>1874</v>
      </c>
      <c r="H248" t="s">
        <v>1874</v>
      </c>
      <c r="I248" t="s">
        <v>1874</v>
      </c>
      <c r="J248" s="11" t="s">
        <v>1871</v>
      </c>
      <c r="K248" t="s">
        <v>1871</v>
      </c>
      <c r="L248" t="s">
        <v>1871</v>
      </c>
      <c r="M248" t="s">
        <v>2126</v>
      </c>
      <c r="N248" t="s">
        <v>1436</v>
      </c>
      <c r="O248">
        <v>1</v>
      </c>
      <c r="P248">
        <v>0</v>
      </c>
      <c r="Q248">
        <v>0</v>
      </c>
      <c r="R248">
        <v>0</v>
      </c>
      <c r="S248" t="s">
        <v>2343</v>
      </c>
      <c r="T248" t="s">
        <v>2413</v>
      </c>
      <c r="U248" t="s">
        <v>2343</v>
      </c>
      <c r="V248" s="12" t="str">
        <f>IF(Tabella_SRV2K8_ZS1I[[#This Row],[CATEGORIASTAT]] &lt;&gt; Tabella_SRV2K8_ZS1I[[#This Row],[CATEGORIASTATVTE]],"NON OK","OK")</f>
        <v>OK</v>
      </c>
      <c r="W248" s="12" t="str">
        <f>IF(Tabella_SRV2K8_ZS1I[[#This Row],[GRUPPO]] &lt;&gt; Tabella_SRV2K8_ZS1I[[#This Row],[GRUPPOVTE]],"NON OK","OK")</f>
        <v>OK</v>
      </c>
    </row>
    <row r="249" spans="1:23" hidden="1">
      <c r="A249" t="s">
        <v>2129</v>
      </c>
      <c r="B249" t="s">
        <v>1874</v>
      </c>
      <c r="C249" t="s">
        <v>2656</v>
      </c>
      <c r="D249">
        <v>0</v>
      </c>
      <c r="E249" t="s">
        <v>2428</v>
      </c>
      <c r="F249" t="s">
        <v>1876</v>
      </c>
      <c r="G249" s="11" t="s">
        <v>1874</v>
      </c>
      <c r="H249" t="s">
        <v>1874</v>
      </c>
      <c r="I249" t="s">
        <v>1874</v>
      </c>
      <c r="J249" s="11" t="s">
        <v>1853</v>
      </c>
      <c r="K249" t="s">
        <v>1853</v>
      </c>
      <c r="L249" t="s">
        <v>1853</v>
      </c>
      <c r="M249" t="s">
        <v>1896</v>
      </c>
      <c r="N249" t="s">
        <v>1436</v>
      </c>
      <c r="O249">
        <v>0</v>
      </c>
      <c r="P249">
        <v>0</v>
      </c>
      <c r="Q249">
        <v>0</v>
      </c>
      <c r="R249">
        <v>0</v>
      </c>
      <c r="S249" t="s">
        <v>2343</v>
      </c>
      <c r="T249" t="s">
        <v>2343</v>
      </c>
      <c r="U249" t="s">
        <v>2343</v>
      </c>
      <c r="V249" s="12" t="str">
        <f>IF(Tabella_SRV2K8_ZS1I[[#This Row],[CATEGORIASTAT]] &lt;&gt; Tabella_SRV2K8_ZS1I[[#This Row],[CATEGORIASTATVTE]],"NON OK","OK")</f>
        <v>OK</v>
      </c>
      <c r="W249" s="12" t="str">
        <f>IF(Tabella_SRV2K8_ZS1I[[#This Row],[GRUPPO]] &lt;&gt; Tabella_SRV2K8_ZS1I[[#This Row],[GRUPPOVTE]],"NON OK","OK")</f>
        <v>OK</v>
      </c>
    </row>
    <row r="250" spans="1:23" hidden="1">
      <c r="A250" t="s">
        <v>2130</v>
      </c>
      <c r="B250" t="s">
        <v>1874</v>
      </c>
      <c r="C250" t="s">
        <v>2657</v>
      </c>
      <c r="D250">
        <v>0</v>
      </c>
      <c r="E250" t="s">
        <v>2428</v>
      </c>
      <c r="F250" t="s">
        <v>1842</v>
      </c>
      <c r="G250" s="11" t="s">
        <v>1874</v>
      </c>
      <c r="H250" t="s">
        <v>1874</v>
      </c>
      <c r="I250" t="s">
        <v>1874</v>
      </c>
      <c r="J250" s="11" t="s">
        <v>1871</v>
      </c>
      <c r="K250" t="s">
        <v>1871</v>
      </c>
      <c r="L250" t="s">
        <v>1871</v>
      </c>
      <c r="M250" t="s">
        <v>2126</v>
      </c>
      <c r="N250" t="s">
        <v>1436</v>
      </c>
      <c r="O250">
        <v>1</v>
      </c>
      <c r="P250">
        <v>0</v>
      </c>
      <c r="Q250">
        <v>0</v>
      </c>
      <c r="R250">
        <v>0</v>
      </c>
      <c r="S250" t="s">
        <v>2343</v>
      </c>
      <c r="T250" t="s">
        <v>2413</v>
      </c>
      <c r="U250" t="s">
        <v>2343</v>
      </c>
      <c r="V250" s="12" t="str">
        <f>IF(Tabella_SRV2K8_ZS1I[[#This Row],[CATEGORIASTAT]] &lt;&gt; Tabella_SRV2K8_ZS1I[[#This Row],[CATEGORIASTATVTE]],"NON OK","OK")</f>
        <v>OK</v>
      </c>
      <c r="W250" s="12" t="str">
        <f>IF(Tabella_SRV2K8_ZS1I[[#This Row],[GRUPPO]] &lt;&gt; Tabella_SRV2K8_ZS1I[[#This Row],[GRUPPOVTE]],"NON OK","OK")</f>
        <v>OK</v>
      </c>
    </row>
    <row r="251" spans="1:23" hidden="1">
      <c r="A251" t="s">
        <v>2131</v>
      </c>
      <c r="B251" t="s">
        <v>1874</v>
      </c>
      <c r="C251" t="s">
        <v>2658</v>
      </c>
      <c r="D251">
        <v>0</v>
      </c>
      <c r="E251" t="s">
        <v>2428</v>
      </c>
      <c r="F251" t="s">
        <v>1842</v>
      </c>
      <c r="G251" s="11" t="s">
        <v>1874</v>
      </c>
      <c r="H251" t="s">
        <v>1874</v>
      </c>
      <c r="I251" t="s">
        <v>1874</v>
      </c>
      <c r="J251" s="11" t="s">
        <v>1871</v>
      </c>
      <c r="K251" t="s">
        <v>1871</v>
      </c>
      <c r="L251" t="s">
        <v>1871</v>
      </c>
      <c r="M251" t="s">
        <v>2126</v>
      </c>
      <c r="N251" t="s">
        <v>1436</v>
      </c>
      <c r="O251">
        <v>1</v>
      </c>
      <c r="P251">
        <v>0</v>
      </c>
      <c r="Q251">
        <v>0</v>
      </c>
      <c r="R251">
        <v>0</v>
      </c>
      <c r="S251" t="s">
        <v>2413</v>
      </c>
      <c r="T251" t="s">
        <v>2343</v>
      </c>
      <c r="U251" t="s">
        <v>2343</v>
      </c>
      <c r="V251" s="12" t="str">
        <f>IF(Tabella_SRV2K8_ZS1I[[#This Row],[CATEGORIASTAT]] &lt;&gt; Tabella_SRV2K8_ZS1I[[#This Row],[CATEGORIASTATVTE]],"NON OK","OK")</f>
        <v>OK</v>
      </c>
      <c r="W251" s="12" t="str">
        <f>IF(Tabella_SRV2K8_ZS1I[[#This Row],[GRUPPO]] &lt;&gt; Tabella_SRV2K8_ZS1I[[#This Row],[GRUPPOVTE]],"NON OK","OK")</f>
        <v>OK</v>
      </c>
    </row>
    <row r="252" spans="1:23" hidden="1">
      <c r="A252" t="s">
        <v>2132</v>
      </c>
      <c r="B252" t="s">
        <v>1874</v>
      </c>
      <c r="C252" t="s">
        <v>2659</v>
      </c>
      <c r="D252">
        <v>0</v>
      </c>
      <c r="E252" t="s">
        <v>2428</v>
      </c>
      <c r="F252" t="s">
        <v>1842</v>
      </c>
      <c r="G252" s="11" t="s">
        <v>1874</v>
      </c>
      <c r="H252" t="s">
        <v>1874</v>
      </c>
      <c r="I252" t="s">
        <v>1874</v>
      </c>
      <c r="J252" s="11" t="s">
        <v>1888</v>
      </c>
      <c r="K252" t="s">
        <v>1888</v>
      </c>
      <c r="L252" t="s">
        <v>1888</v>
      </c>
      <c r="M252" t="s">
        <v>1889</v>
      </c>
      <c r="N252" t="s">
        <v>2556</v>
      </c>
      <c r="O252">
        <v>1</v>
      </c>
      <c r="P252">
        <v>0</v>
      </c>
      <c r="Q252">
        <v>0</v>
      </c>
      <c r="R252">
        <v>0</v>
      </c>
      <c r="S252" t="s">
        <v>2343</v>
      </c>
      <c r="T252" t="s">
        <v>2413</v>
      </c>
      <c r="U252" t="s">
        <v>2343</v>
      </c>
      <c r="V252" s="12" t="str">
        <f>IF(Tabella_SRV2K8_ZS1I[[#This Row],[CATEGORIASTAT]] &lt;&gt; Tabella_SRV2K8_ZS1I[[#This Row],[CATEGORIASTATVTE]],"NON OK","OK")</f>
        <v>OK</v>
      </c>
      <c r="W252" s="12" t="str">
        <f>IF(Tabella_SRV2K8_ZS1I[[#This Row],[GRUPPO]] &lt;&gt; Tabella_SRV2K8_ZS1I[[#This Row],[GRUPPOVTE]],"NON OK","OK")</f>
        <v>OK</v>
      </c>
    </row>
    <row r="253" spans="1:23" hidden="1">
      <c r="A253" t="s">
        <v>2133</v>
      </c>
      <c r="B253" t="s">
        <v>1874</v>
      </c>
      <c r="C253" t="s">
        <v>2660</v>
      </c>
      <c r="D253">
        <v>0</v>
      </c>
      <c r="E253" t="s">
        <v>2428</v>
      </c>
      <c r="F253" t="s">
        <v>1842</v>
      </c>
      <c r="G253" s="11" t="s">
        <v>1874</v>
      </c>
      <c r="H253" t="s">
        <v>1874</v>
      </c>
      <c r="I253" t="s">
        <v>1874</v>
      </c>
      <c r="J253" s="11" t="s">
        <v>1871</v>
      </c>
      <c r="K253" t="s">
        <v>1871</v>
      </c>
      <c r="L253" t="s">
        <v>1871</v>
      </c>
      <c r="M253" t="s">
        <v>2126</v>
      </c>
      <c r="N253" t="s">
        <v>1436</v>
      </c>
      <c r="O253">
        <v>1</v>
      </c>
      <c r="P253">
        <v>0</v>
      </c>
      <c r="Q253">
        <v>0</v>
      </c>
      <c r="R253">
        <v>0</v>
      </c>
      <c r="S253" t="s">
        <v>2413</v>
      </c>
      <c r="T253" t="s">
        <v>2343</v>
      </c>
      <c r="U253" t="s">
        <v>2343</v>
      </c>
      <c r="V253" s="12" t="str">
        <f>IF(Tabella_SRV2K8_ZS1I[[#This Row],[CATEGORIASTAT]] &lt;&gt; Tabella_SRV2K8_ZS1I[[#This Row],[CATEGORIASTATVTE]],"NON OK","OK")</f>
        <v>OK</v>
      </c>
      <c r="W253" s="12" t="str">
        <f>IF(Tabella_SRV2K8_ZS1I[[#This Row],[GRUPPO]] &lt;&gt; Tabella_SRV2K8_ZS1I[[#This Row],[GRUPPOVTE]],"NON OK","OK")</f>
        <v>OK</v>
      </c>
    </row>
    <row r="254" spans="1:23" hidden="1">
      <c r="A254" t="s">
        <v>2134</v>
      </c>
      <c r="B254" t="s">
        <v>1874</v>
      </c>
      <c r="C254" t="s">
        <v>2661</v>
      </c>
      <c r="D254">
        <v>0</v>
      </c>
      <c r="E254" t="s">
        <v>2428</v>
      </c>
      <c r="F254" t="s">
        <v>1842</v>
      </c>
      <c r="G254" s="11" t="s">
        <v>1874</v>
      </c>
      <c r="H254" t="s">
        <v>1874</v>
      </c>
      <c r="I254" t="s">
        <v>1874</v>
      </c>
      <c r="J254" s="11" t="s">
        <v>1871</v>
      </c>
      <c r="K254" t="s">
        <v>1871</v>
      </c>
      <c r="L254" t="s">
        <v>1871</v>
      </c>
      <c r="M254" t="s">
        <v>1938</v>
      </c>
      <c r="N254" t="s">
        <v>1436</v>
      </c>
      <c r="O254">
        <v>1</v>
      </c>
      <c r="P254">
        <v>0</v>
      </c>
      <c r="Q254">
        <v>0</v>
      </c>
      <c r="R254">
        <v>0</v>
      </c>
      <c r="S254" t="s">
        <v>2343</v>
      </c>
      <c r="T254" t="s">
        <v>2343</v>
      </c>
      <c r="U254" t="s">
        <v>2413</v>
      </c>
      <c r="V254" s="12" t="str">
        <f>IF(Tabella_SRV2K8_ZS1I[[#This Row],[CATEGORIASTAT]] &lt;&gt; Tabella_SRV2K8_ZS1I[[#This Row],[CATEGORIASTATVTE]],"NON OK","OK")</f>
        <v>OK</v>
      </c>
      <c r="W254" s="12" t="str">
        <f>IF(Tabella_SRV2K8_ZS1I[[#This Row],[GRUPPO]] &lt;&gt; Tabella_SRV2K8_ZS1I[[#This Row],[GRUPPOVTE]],"NON OK","OK")</f>
        <v>OK</v>
      </c>
    </row>
    <row r="255" spans="1:23" hidden="1">
      <c r="A255" t="s">
        <v>2135</v>
      </c>
      <c r="B255" t="s">
        <v>1874</v>
      </c>
      <c r="C255" t="s">
        <v>2662</v>
      </c>
      <c r="D255">
        <v>0</v>
      </c>
      <c r="E255" t="s">
        <v>2428</v>
      </c>
      <c r="F255" t="s">
        <v>1842</v>
      </c>
      <c r="G255" s="11" t="s">
        <v>1874</v>
      </c>
      <c r="H255" t="s">
        <v>1874</v>
      </c>
      <c r="I255" t="s">
        <v>1874</v>
      </c>
      <c r="J255" s="11" t="s">
        <v>1871</v>
      </c>
      <c r="K255" t="s">
        <v>1871</v>
      </c>
      <c r="L255" t="s">
        <v>1871</v>
      </c>
      <c r="M255" t="s">
        <v>1938</v>
      </c>
      <c r="N255" t="s">
        <v>1436</v>
      </c>
      <c r="O255">
        <v>1</v>
      </c>
      <c r="P255">
        <v>0</v>
      </c>
      <c r="Q255">
        <v>0</v>
      </c>
      <c r="R255">
        <v>0</v>
      </c>
      <c r="S255" t="s">
        <v>2413</v>
      </c>
      <c r="T255" t="s">
        <v>2343</v>
      </c>
      <c r="U255" t="s">
        <v>2343</v>
      </c>
      <c r="V255" s="12" t="str">
        <f>IF(Tabella_SRV2K8_ZS1I[[#This Row],[CATEGORIASTAT]] &lt;&gt; Tabella_SRV2K8_ZS1I[[#This Row],[CATEGORIASTATVTE]],"NON OK","OK")</f>
        <v>OK</v>
      </c>
      <c r="W255" s="12" t="str">
        <f>IF(Tabella_SRV2K8_ZS1I[[#This Row],[GRUPPO]] &lt;&gt; Tabella_SRV2K8_ZS1I[[#This Row],[GRUPPOVTE]],"NON OK","OK")</f>
        <v>OK</v>
      </c>
    </row>
    <row r="256" spans="1:23" hidden="1">
      <c r="A256" t="s">
        <v>2136</v>
      </c>
      <c r="B256" t="s">
        <v>1874</v>
      </c>
      <c r="C256" t="s">
        <v>2663</v>
      </c>
      <c r="D256">
        <v>0</v>
      </c>
      <c r="E256" t="s">
        <v>2428</v>
      </c>
      <c r="F256" t="s">
        <v>1842</v>
      </c>
      <c r="G256" s="11" t="s">
        <v>1874</v>
      </c>
      <c r="H256" t="s">
        <v>1874</v>
      </c>
      <c r="I256" t="s">
        <v>1874</v>
      </c>
      <c r="J256" s="11" t="s">
        <v>1871</v>
      </c>
      <c r="K256" t="s">
        <v>1871</v>
      </c>
      <c r="L256" t="s">
        <v>1871</v>
      </c>
      <c r="M256" t="s">
        <v>1938</v>
      </c>
      <c r="N256" t="s">
        <v>1436</v>
      </c>
      <c r="O256">
        <v>1</v>
      </c>
      <c r="P256">
        <v>0</v>
      </c>
      <c r="Q256">
        <v>0</v>
      </c>
      <c r="R256">
        <v>0</v>
      </c>
      <c r="S256" t="s">
        <v>2343</v>
      </c>
      <c r="T256" t="s">
        <v>2413</v>
      </c>
      <c r="U256" t="s">
        <v>2343</v>
      </c>
      <c r="V256" s="12" t="str">
        <f>IF(Tabella_SRV2K8_ZS1I[[#This Row],[CATEGORIASTAT]] &lt;&gt; Tabella_SRV2K8_ZS1I[[#This Row],[CATEGORIASTATVTE]],"NON OK","OK")</f>
        <v>OK</v>
      </c>
      <c r="W256" s="12" t="str">
        <f>IF(Tabella_SRV2K8_ZS1I[[#This Row],[GRUPPO]] &lt;&gt; Tabella_SRV2K8_ZS1I[[#This Row],[GRUPPOVTE]],"NON OK","OK")</f>
        <v>OK</v>
      </c>
    </row>
    <row r="257" spans="1:23" hidden="1">
      <c r="A257" t="s">
        <v>2137</v>
      </c>
      <c r="B257" t="s">
        <v>1874</v>
      </c>
      <c r="C257" t="s">
        <v>2664</v>
      </c>
      <c r="D257">
        <v>0</v>
      </c>
      <c r="E257" t="s">
        <v>2428</v>
      </c>
      <c r="F257" t="s">
        <v>1842</v>
      </c>
      <c r="G257" s="11" t="s">
        <v>1874</v>
      </c>
      <c r="H257" t="s">
        <v>1874</v>
      </c>
      <c r="I257" t="s">
        <v>1874</v>
      </c>
      <c r="J257" s="11" t="s">
        <v>1871</v>
      </c>
      <c r="K257" t="s">
        <v>1871</v>
      </c>
      <c r="L257" t="s">
        <v>1871</v>
      </c>
      <c r="M257" t="s">
        <v>1938</v>
      </c>
      <c r="N257" t="s">
        <v>1436</v>
      </c>
      <c r="O257">
        <v>1</v>
      </c>
      <c r="P257">
        <v>0</v>
      </c>
      <c r="Q257">
        <v>0</v>
      </c>
      <c r="R257">
        <v>0</v>
      </c>
      <c r="S257" t="s">
        <v>2343</v>
      </c>
      <c r="T257" t="s">
        <v>2343</v>
      </c>
      <c r="U257" t="s">
        <v>2413</v>
      </c>
      <c r="V257" s="12" t="str">
        <f>IF(Tabella_SRV2K8_ZS1I[[#This Row],[CATEGORIASTAT]] &lt;&gt; Tabella_SRV2K8_ZS1I[[#This Row],[CATEGORIASTATVTE]],"NON OK","OK")</f>
        <v>OK</v>
      </c>
      <c r="W257" s="12" t="str">
        <f>IF(Tabella_SRV2K8_ZS1I[[#This Row],[GRUPPO]] &lt;&gt; Tabella_SRV2K8_ZS1I[[#This Row],[GRUPPOVTE]],"NON OK","OK")</f>
        <v>OK</v>
      </c>
    </row>
    <row r="258" spans="1:23" hidden="1">
      <c r="A258" t="s">
        <v>2138</v>
      </c>
      <c r="B258" t="s">
        <v>1874</v>
      </c>
      <c r="C258" t="s">
        <v>2665</v>
      </c>
      <c r="D258">
        <v>0</v>
      </c>
      <c r="E258" t="s">
        <v>2428</v>
      </c>
      <c r="F258" t="s">
        <v>1842</v>
      </c>
      <c r="G258" s="11" t="s">
        <v>1874</v>
      </c>
      <c r="H258" t="s">
        <v>1874</v>
      </c>
      <c r="I258" t="s">
        <v>1874</v>
      </c>
      <c r="J258" s="11" t="s">
        <v>1871</v>
      </c>
      <c r="K258" t="s">
        <v>1871</v>
      </c>
      <c r="L258" t="s">
        <v>1871</v>
      </c>
      <c r="M258" t="s">
        <v>1938</v>
      </c>
      <c r="N258" t="s">
        <v>1436</v>
      </c>
      <c r="O258">
        <v>1</v>
      </c>
      <c r="P258">
        <v>0</v>
      </c>
      <c r="Q258">
        <v>0</v>
      </c>
      <c r="R258">
        <v>0</v>
      </c>
      <c r="S258" t="s">
        <v>2413</v>
      </c>
      <c r="T258" t="s">
        <v>2343</v>
      </c>
      <c r="U258" t="s">
        <v>2343</v>
      </c>
      <c r="V258" s="12" t="str">
        <f>IF(Tabella_SRV2K8_ZS1I[[#This Row],[CATEGORIASTAT]] &lt;&gt; Tabella_SRV2K8_ZS1I[[#This Row],[CATEGORIASTATVTE]],"NON OK","OK")</f>
        <v>OK</v>
      </c>
      <c r="W258" s="12" t="str">
        <f>IF(Tabella_SRV2K8_ZS1I[[#This Row],[GRUPPO]] &lt;&gt; Tabella_SRV2K8_ZS1I[[#This Row],[GRUPPOVTE]],"NON OK","OK")</f>
        <v>OK</v>
      </c>
    </row>
    <row r="259" spans="1:23" hidden="1">
      <c r="A259" t="s">
        <v>2139</v>
      </c>
      <c r="B259" t="s">
        <v>1874</v>
      </c>
      <c r="C259" t="s">
        <v>2666</v>
      </c>
      <c r="D259">
        <v>0</v>
      </c>
      <c r="E259" t="s">
        <v>2428</v>
      </c>
      <c r="F259" t="s">
        <v>1842</v>
      </c>
      <c r="G259" s="11" t="s">
        <v>1874</v>
      </c>
      <c r="H259" t="s">
        <v>1874</v>
      </c>
      <c r="I259" t="s">
        <v>1874</v>
      </c>
      <c r="J259" s="11" t="s">
        <v>1871</v>
      </c>
      <c r="K259" t="s">
        <v>1871</v>
      </c>
      <c r="L259" t="s">
        <v>1871</v>
      </c>
      <c r="M259" t="s">
        <v>2126</v>
      </c>
      <c r="N259" t="s">
        <v>1436</v>
      </c>
      <c r="O259">
        <v>1</v>
      </c>
      <c r="P259">
        <v>0</v>
      </c>
      <c r="Q259">
        <v>0</v>
      </c>
      <c r="R259">
        <v>0</v>
      </c>
      <c r="S259" t="s">
        <v>2413</v>
      </c>
      <c r="T259" t="s">
        <v>2343</v>
      </c>
      <c r="U259" t="s">
        <v>2343</v>
      </c>
      <c r="V259" s="12" t="str">
        <f>IF(Tabella_SRV2K8_ZS1I[[#This Row],[CATEGORIASTAT]] &lt;&gt; Tabella_SRV2K8_ZS1I[[#This Row],[CATEGORIASTATVTE]],"NON OK","OK")</f>
        <v>OK</v>
      </c>
      <c r="W259" s="12" t="str">
        <f>IF(Tabella_SRV2K8_ZS1I[[#This Row],[GRUPPO]] &lt;&gt; Tabella_SRV2K8_ZS1I[[#This Row],[GRUPPOVTE]],"NON OK","OK")</f>
        <v>OK</v>
      </c>
    </row>
    <row r="260" spans="1:23" hidden="1">
      <c r="A260" t="s">
        <v>2140</v>
      </c>
      <c r="B260" t="s">
        <v>1874</v>
      </c>
      <c r="C260" t="s">
        <v>2667</v>
      </c>
      <c r="D260">
        <v>0</v>
      </c>
      <c r="E260" t="s">
        <v>2428</v>
      </c>
      <c r="F260" t="s">
        <v>1842</v>
      </c>
      <c r="G260" s="11" t="s">
        <v>1874</v>
      </c>
      <c r="H260" t="s">
        <v>1874</v>
      </c>
      <c r="I260" t="s">
        <v>1874</v>
      </c>
      <c r="J260" s="11" t="s">
        <v>1857</v>
      </c>
      <c r="K260" t="s">
        <v>1857</v>
      </c>
      <c r="L260" t="s">
        <v>1857</v>
      </c>
      <c r="M260" t="s">
        <v>1909</v>
      </c>
      <c r="N260" t="s">
        <v>1436</v>
      </c>
      <c r="O260">
        <v>1</v>
      </c>
      <c r="P260">
        <v>0</v>
      </c>
      <c r="Q260">
        <v>0</v>
      </c>
      <c r="R260">
        <v>0</v>
      </c>
      <c r="S260" t="s">
        <v>2343</v>
      </c>
      <c r="T260" t="s">
        <v>2343</v>
      </c>
      <c r="U260" t="s">
        <v>2413</v>
      </c>
      <c r="V260" s="12" t="str">
        <f>IF(Tabella_SRV2K8_ZS1I[[#This Row],[CATEGORIASTAT]] &lt;&gt; Tabella_SRV2K8_ZS1I[[#This Row],[CATEGORIASTATVTE]],"NON OK","OK")</f>
        <v>OK</v>
      </c>
      <c r="W260" s="12" t="str">
        <f>IF(Tabella_SRV2K8_ZS1I[[#This Row],[GRUPPO]] &lt;&gt; Tabella_SRV2K8_ZS1I[[#This Row],[GRUPPOVTE]],"NON OK","OK")</f>
        <v>OK</v>
      </c>
    </row>
    <row r="261" spans="1:23" hidden="1">
      <c r="A261" t="s">
        <v>2141</v>
      </c>
      <c r="B261" t="s">
        <v>1874</v>
      </c>
      <c r="C261" t="s">
        <v>2668</v>
      </c>
      <c r="D261">
        <v>0</v>
      </c>
      <c r="E261" t="s">
        <v>2428</v>
      </c>
      <c r="F261" t="s">
        <v>1842</v>
      </c>
      <c r="G261" s="11" t="s">
        <v>1874</v>
      </c>
      <c r="H261" t="s">
        <v>1874</v>
      </c>
      <c r="I261" t="s">
        <v>1874</v>
      </c>
      <c r="J261" s="11" t="s">
        <v>1857</v>
      </c>
      <c r="K261" t="s">
        <v>1857</v>
      </c>
      <c r="L261" t="s">
        <v>1857</v>
      </c>
      <c r="M261" t="s">
        <v>1909</v>
      </c>
      <c r="N261" t="s">
        <v>1436</v>
      </c>
      <c r="O261">
        <v>1</v>
      </c>
      <c r="P261">
        <v>0</v>
      </c>
      <c r="Q261">
        <v>0</v>
      </c>
      <c r="R261">
        <v>0</v>
      </c>
      <c r="S261" t="s">
        <v>2343</v>
      </c>
      <c r="T261" t="s">
        <v>2413</v>
      </c>
      <c r="U261" t="s">
        <v>2343</v>
      </c>
      <c r="V261" s="12" t="str">
        <f>IF(Tabella_SRV2K8_ZS1I[[#This Row],[CATEGORIASTAT]] &lt;&gt; Tabella_SRV2K8_ZS1I[[#This Row],[CATEGORIASTATVTE]],"NON OK","OK")</f>
        <v>OK</v>
      </c>
      <c r="W261" s="12" t="str">
        <f>IF(Tabella_SRV2K8_ZS1I[[#This Row],[GRUPPO]] &lt;&gt; Tabella_SRV2K8_ZS1I[[#This Row],[GRUPPOVTE]],"NON OK","OK")</f>
        <v>OK</v>
      </c>
    </row>
    <row r="262" spans="1:23" hidden="1">
      <c r="A262" t="s">
        <v>2142</v>
      </c>
      <c r="B262" t="s">
        <v>1874</v>
      </c>
      <c r="C262" t="s">
        <v>2669</v>
      </c>
      <c r="D262">
        <v>0</v>
      </c>
      <c r="E262" t="s">
        <v>2428</v>
      </c>
      <c r="F262" t="s">
        <v>1842</v>
      </c>
      <c r="G262" s="11" t="s">
        <v>1874</v>
      </c>
      <c r="H262" t="s">
        <v>1874</v>
      </c>
      <c r="I262" t="s">
        <v>1874</v>
      </c>
      <c r="J262" s="11" t="s">
        <v>1871</v>
      </c>
      <c r="K262" t="s">
        <v>1871</v>
      </c>
      <c r="L262" t="s">
        <v>1871</v>
      </c>
      <c r="M262" t="s">
        <v>1938</v>
      </c>
      <c r="N262" t="s">
        <v>1436</v>
      </c>
      <c r="O262">
        <v>1</v>
      </c>
      <c r="P262">
        <v>0</v>
      </c>
      <c r="Q262">
        <v>0</v>
      </c>
      <c r="R262">
        <v>0</v>
      </c>
      <c r="S262" t="s">
        <v>2413</v>
      </c>
      <c r="T262" t="s">
        <v>2343</v>
      </c>
      <c r="U262" t="s">
        <v>2343</v>
      </c>
      <c r="V262" s="12" t="str">
        <f>IF(Tabella_SRV2K8_ZS1I[[#This Row],[CATEGORIASTAT]] &lt;&gt; Tabella_SRV2K8_ZS1I[[#This Row],[CATEGORIASTATVTE]],"NON OK","OK")</f>
        <v>OK</v>
      </c>
      <c r="W262" s="12" t="str">
        <f>IF(Tabella_SRV2K8_ZS1I[[#This Row],[GRUPPO]] &lt;&gt; Tabella_SRV2K8_ZS1I[[#This Row],[GRUPPOVTE]],"NON OK","OK")</f>
        <v>OK</v>
      </c>
    </row>
    <row r="263" spans="1:23" hidden="1">
      <c r="A263" t="s">
        <v>2143</v>
      </c>
      <c r="B263" t="s">
        <v>1874</v>
      </c>
      <c r="C263" t="s">
        <v>2670</v>
      </c>
      <c r="D263">
        <v>0</v>
      </c>
      <c r="E263" t="s">
        <v>2428</v>
      </c>
      <c r="F263" t="s">
        <v>1842</v>
      </c>
      <c r="G263" s="11" t="s">
        <v>1874</v>
      </c>
      <c r="H263" t="s">
        <v>1874</v>
      </c>
      <c r="I263" t="s">
        <v>1874</v>
      </c>
      <c r="J263" s="11" t="s">
        <v>1857</v>
      </c>
      <c r="K263" t="s">
        <v>1857</v>
      </c>
      <c r="L263" t="s">
        <v>1857</v>
      </c>
      <c r="M263" t="s">
        <v>1875</v>
      </c>
      <c r="N263" t="s">
        <v>1436</v>
      </c>
      <c r="O263">
        <v>0</v>
      </c>
      <c r="P263">
        <v>0</v>
      </c>
      <c r="Q263">
        <v>0</v>
      </c>
      <c r="R263">
        <v>0</v>
      </c>
      <c r="S263" t="s">
        <v>2343</v>
      </c>
      <c r="T263" t="s">
        <v>2343</v>
      </c>
      <c r="U263" t="s">
        <v>2343</v>
      </c>
      <c r="V263" s="12" t="str">
        <f>IF(Tabella_SRV2K8_ZS1I[[#This Row],[CATEGORIASTAT]] &lt;&gt; Tabella_SRV2K8_ZS1I[[#This Row],[CATEGORIASTATVTE]],"NON OK","OK")</f>
        <v>OK</v>
      </c>
      <c r="W263" s="12" t="str">
        <f>IF(Tabella_SRV2K8_ZS1I[[#This Row],[GRUPPO]] &lt;&gt; Tabella_SRV2K8_ZS1I[[#This Row],[GRUPPOVTE]],"NON OK","OK")</f>
        <v>OK</v>
      </c>
    </row>
    <row r="264" spans="1:23" hidden="1">
      <c r="A264" t="s">
        <v>2144</v>
      </c>
      <c r="B264" t="s">
        <v>1874</v>
      </c>
      <c r="C264" t="s">
        <v>2671</v>
      </c>
      <c r="D264">
        <v>0</v>
      </c>
      <c r="E264" t="s">
        <v>2428</v>
      </c>
      <c r="F264" t="s">
        <v>1842</v>
      </c>
      <c r="G264" s="11" t="s">
        <v>1874</v>
      </c>
      <c r="H264" t="s">
        <v>1874</v>
      </c>
      <c r="I264" t="s">
        <v>1874</v>
      </c>
      <c r="J264" s="11" t="s">
        <v>1857</v>
      </c>
      <c r="K264" t="s">
        <v>1857</v>
      </c>
      <c r="L264" t="s">
        <v>1857</v>
      </c>
      <c r="M264" t="s">
        <v>1875</v>
      </c>
      <c r="N264" t="s">
        <v>1436</v>
      </c>
      <c r="O264">
        <v>0</v>
      </c>
      <c r="P264">
        <v>1</v>
      </c>
      <c r="Q264">
        <v>1</v>
      </c>
      <c r="R264">
        <v>0</v>
      </c>
      <c r="S264" t="s">
        <v>2343</v>
      </c>
      <c r="T264" t="s">
        <v>2343</v>
      </c>
      <c r="U264" t="s">
        <v>2343</v>
      </c>
      <c r="V264" s="12" t="str">
        <f>IF(Tabella_SRV2K8_ZS1I[[#This Row],[CATEGORIASTAT]] &lt;&gt; Tabella_SRV2K8_ZS1I[[#This Row],[CATEGORIASTATVTE]],"NON OK","OK")</f>
        <v>OK</v>
      </c>
      <c r="W264" s="12" t="str">
        <f>IF(Tabella_SRV2K8_ZS1I[[#This Row],[GRUPPO]] &lt;&gt; Tabella_SRV2K8_ZS1I[[#This Row],[GRUPPOVTE]],"NON OK","OK")</f>
        <v>OK</v>
      </c>
    </row>
    <row r="265" spans="1:23" hidden="1">
      <c r="A265" t="s">
        <v>2145</v>
      </c>
      <c r="B265" t="s">
        <v>1874</v>
      </c>
      <c r="C265" t="s">
        <v>2672</v>
      </c>
      <c r="D265">
        <v>0</v>
      </c>
      <c r="E265" t="s">
        <v>2428</v>
      </c>
      <c r="F265" t="s">
        <v>1842</v>
      </c>
      <c r="G265" s="11" t="s">
        <v>1874</v>
      </c>
      <c r="H265" t="s">
        <v>1874</v>
      </c>
      <c r="I265" t="s">
        <v>1874</v>
      </c>
      <c r="J265" s="11" t="s">
        <v>1871</v>
      </c>
      <c r="K265" t="s">
        <v>1871</v>
      </c>
      <c r="L265" t="s">
        <v>1871</v>
      </c>
      <c r="M265" t="s">
        <v>2126</v>
      </c>
      <c r="N265" t="s">
        <v>1436</v>
      </c>
      <c r="O265">
        <v>1</v>
      </c>
      <c r="P265">
        <v>0</v>
      </c>
      <c r="Q265">
        <v>0</v>
      </c>
      <c r="R265">
        <v>0</v>
      </c>
      <c r="S265" t="s">
        <v>2343</v>
      </c>
      <c r="T265" t="s">
        <v>2413</v>
      </c>
      <c r="U265" t="s">
        <v>2343</v>
      </c>
      <c r="V265" s="12" t="str">
        <f>IF(Tabella_SRV2K8_ZS1I[[#This Row],[CATEGORIASTAT]] &lt;&gt; Tabella_SRV2K8_ZS1I[[#This Row],[CATEGORIASTATVTE]],"NON OK","OK")</f>
        <v>OK</v>
      </c>
      <c r="W265" s="12" t="str">
        <f>IF(Tabella_SRV2K8_ZS1I[[#This Row],[GRUPPO]] &lt;&gt; Tabella_SRV2K8_ZS1I[[#This Row],[GRUPPOVTE]],"NON OK","OK")</f>
        <v>OK</v>
      </c>
    </row>
    <row r="266" spans="1:23" hidden="1">
      <c r="A266" t="s">
        <v>2146</v>
      </c>
      <c r="B266" t="s">
        <v>1874</v>
      </c>
      <c r="C266" t="s">
        <v>2673</v>
      </c>
      <c r="D266">
        <v>0</v>
      </c>
      <c r="E266" t="s">
        <v>2428</v>
      </c>
      <c r="F266" t="s">
        <v>1842</v>
      </c>
      <c r="G266" s="11" t="s">
        <v>1874</v>
      </c>
      <c r="H266" t="s">
        <v>1874</v>
      </c>
      <c r="I266" t="s">
        <v>1874</v>
      </c>
      <c r="J266" s="11" t="s">
        <v>1871</v>
      </c>
      <c r="K266" t="s">
        <v>1871</v>
      </c>
      <c r="L266" t="s">
        <v>1871</v>
      </c>
      <c r="M266" t="s">
        <v>2126</v>
      </c>
      <c r="N266" t="s">
        <v>1436</v>
      </c>
      <c r="O266">
        <v>1</v>
      </c>
      <c r="P266">
        <v>0</v>
      </c>
      <c r="Q266">
        <v>0</v>
      </c>
      <c r="R266">
        <v>0</v>
      </c>
      <c r="S266" t="s">
        <v>2413</v>
      </c>
      <c r="T266" t="s">
        <v>2343</v>
      </c>
      <c r="U266" t="s">
        <v>2343</v>
      </c>
      <c r="V266" s="12" t="str">
        <f>IF(Tabella_SRV2K8_ZS1I[[#This Row],[CATEGORIASTAT]] &lt;&gt; Tabella_SRV2K8_ZS1I[[#This Row],[CATEGORIASTATVTE]],"NON OK","OK")</f>
        <v>OK</v>
      </c>
      <c r="W266" s="12" t="str">
        <f>IF(Tabella_SRV2K8_ZS1I[[#This Row],[GRUPPO]] &lt;&gt; Tabella_SRV2K8_ZS1I[[#This Row],[GRUPPOVTE]],"NON OK","OK")</f>
        <v>OK</v>
      </c>
    </row>
    <row r="267" spans="1:23" hidden="1">
      <c r="A267" t="s">
        <v>2147</v>
      </c>
      <c r="B267" t="s">
        <v>1874</v>
      </c>
      <c r="C267" t="s">
        <v>2674</v>
      </c>
      <c r="D267">
        <v>0</v>
      </c>
      <c r="E267" t="s">
        <v>2428</v>
      </c>
      <c r="F267" t="s">
        <v>1842</v>
      </c>
      <c r="G267" s="11" t="s">
        <v>1874</v>
      </c>
      <c r="H267" t="s">
        <v>1874</v>
      </c>
      <c r="I267" t="s">
        <v>1874</v>
      </c>
      <c r="J267" s="11" t="s">
        <v>1857</v>
      </c>
      <c r="K267" t="s">
        <v>1857</v>
      </c>
      <c r="L267" t="s">
        <v>1857</v>
      </c>
      <c r="M267" t="s">
        <v>1912</v>
      </c>
      <c r="N267" t="s">
        <v>1436</v>
      </c>
      <c r="O267">
        <v>0</v>
      </c>
      <c r="P267">
        <v>0</v>
      </c>
      <c r="Q267">
        <v>0</v>
      </c>
      <c r="R267">
        <v>0</v>
      </c>
      <c r="S267" t="s">
        <v>2343</v>
      </c>
      <c r="T267" t="s">
        <v>2343</v>
      </c>
      <c r="U267" t="s">
        <v>2343</v>
      </c>
      <c r="V267" s="12" t="str">
        <f>IF(Tabella_SRV2K8_ZS1I[[#This Row],[CATEGORIASTAT]] &lt;&gt; Tabella_SRV2K8_ZS1I[[#This Row],[CATEGORIASTATVTE]],"NON OK","OK")</f>
        <v>OK</v>
      </c>
      <c r="W267" s="12" t="str">
        <f>IF(Tabella_SRV2K8_ZS1I[[#This Row],[GRUPPO]] &lt;&gt; Tabella_SRV2K8_ZS1I[[#This Row],[GRUPPOVTE]],"NON OK","OK")</f>
        <v>OK</v>
      </c>
    </row>
    <row r="268" spans="1:23" hidden="1">
      <c r="A268" t="s">
        <v>2148</v>
      </c>
      <c r="B268" t="s">
        <v>1874</v>
      </c>
      <c r="C268" t="s">
        <v>2675</v>
      </c>
      <c r="D268">
        <v>0</v>
      </c>
      <c r="E268" t="s">
        <v>2428</v>
      </c>
      <c r="F268" t="s">
        <v>1842</v>
      </c>
      <c r="G268" s="11" t="s">
        <v>1874</v>
      </c>
      <c r="H268" t="s">
        <v>1874</v>
      </c>
      <c r="I268" t="s">
        <v>1874</v>
      </c>
      <c r="J268" s="11" t="s">
        <v>1871</v>
      </c>
      <c r="K268" t="s">
        <v>1871</v>
      </c>
      <c r="L268" t="s">
        <v>1871</v>
      </c>
      <c r="M268" t="s">
        <v>1938</v>
      </c>
      <c r="N268" t="s">
        <v>1436</v>
      </c>
      <c r="O268">
        <v>1</v>
      </c>
      <c r="P268">
        <v>0</v>
      </c>
      <c r="Q268">
        <v>0</v>
      </c>
      <c r="R268">
        <v>0</v>
      </c>
      <c r="S268" t="s">
        <v>2343</v>
      </c>
      <c r="T268" t="s">
        <v>2413</v>
      </c>
      <c r="U268" t="s">
        <v>2343</v>
      </c>
      <c r="V268" s="12" t="str">
        <f>IF(Tabella_SRV2K8_ZS1I[[#This Row],[CATEGORIASTAT]] &lt;&gt; Tabella_SRV2K8_ZS1I[[#This Row],[CATEGORIASTATVTE]],"NON OK","OK")</f>
        <v>OK</v>
      </c>
      <c r="W268" s="12" t="str">
        <f>IF(Tabella_SRV2K8_ZS1I[[#This Row],[GRUPPO]] &lt;&gt; Tabella_SRV2K8_ZS1I[[#This Row],[GRUPPOVTE]],"NON OK","OK")</f>
        <v>OK</v>
      </c>
    </row>
    <row r="269" spans="1:23" hidden="1">
      <c r="A269" t="s">
        <v>2149</v>
      </c>
      <c r="B269" t="s">
        <v>1874</v>
      </c>
      <c r="C269" t="s">
        <v>2676</v>
      </c>
      <c r="D269">
        <v>0</v>
      </c>
      <c r="E269" t="s">
        <v>2428</v>
      </c>
      <c r="F269" t="s">
        <v>1842</v>
      </c>
      <c r="G269" s="11" t="s">
        <v>1874</v>
      </c>
      <c r="H269" t="s">
        <v>1874</v>
      </c>
      <c r="I269" t="s">
        <v>1874</v>
      </c>
      <c r="J269" s="11" t="s">
        <v>1871</v>
      </c>
      <c r="K269" t="s">
        <v>1871</v>
      </c>
      <c r="L269" t="s">
        <v>1871</v>
      </c>
      <c r="M269" t="s">
        <v>1938</v>
      </c>
      <c r="N269" t="s">
        <v>1436</v>
      </c>
      <c r="O269">
        <v>1</v>
      </c>
      <c r="P269">
        <v>0</v>
      </c>
      <c r="Q269">
        <v>0</v>
      </c>
      <c r="R269">
        <v>0</v>
      </c>
      <c r="S269" t="s">
        <v>2413</v>
      </c>
      <c r="T269" t="s">
        <v>2343</v>
      </c>
      <c r="U269" t="s">
        <v>2343</v>
      </c>
      <c r="V269" s="12" t="str">
        <f>IF(Tabella_SRV2K8_ZS1I[[#This Row],[CATEGORIASTAT]] &lt;&gt; Tabella_SRV2K8_ZS1I[[#This Row],[CATEGORIASTATVTE]],"NON OK","OK")</f>
        <v>OK</v>
      </c>
      <c r="W269" s="12" t="str">
        <f>IF(Tabella_SRV2K8_ZS1I[[#This Row],[GRUPPO]] &lt;&gt; Tabella_SRV2K8_ZS1I[[#This Row],[GRUPPOVTE]],"NON OK","OK")</f>
        <v>OK</v>
      </c>
    </row>
    <row r="270" spans="1:23" hidden="1">
      <c r="A270" t="s">
        <v>2150</v>
      </c>
      <c r="B270" t="s">
        <v>1874</v>
      </c>
      <c r="C270" t="s">
        <v>2677</v>
      </c>
      <c r="D270">
        <v>0</v>
      </c>
      <c r="E270" t="s">
        <v>2428</v>
      </c>
      <c r="F270" t="s">
        <v>1842</v>
      </c>
      <c r="G270" s="11" t="s">
        <v>1874</v>
      </c>
      <c r="H270" t="s">
        <v>1874</v>
      </c>
      <c r="I270" t="s">
        <v>1874</v>
      </c>
      <c r="J270" s="11" t="s">
        <v>1857</v>
      </c>
      <c r="K270" t="s">
        <v>1857</v>
      </c>
      <c r="L270" t="s">
        <v>1857</v>
      </c>
      <c r="M270" t="s">
        <v>1858</v>
      </c>
      <c r="N270" t="s">
        <v>1436</v>
      </c>
      <c r="O270">
        <v>0</v>
      </c>
      <c r="P270">
        <v>1</v>
      </c>
      <c r="Q270">
        <v>1</v>
      </c>
      <c r="R270">
        <v>0</v>
      </c>
      <c r="S270" t="s">
        <v>2343</v>
      </c>
      <c r="T270" t="s">
        <v>2343</v>
      </c>
      <c r="U270" t="s">
        <v>2343</v>
      </c>
      <c r="V270" s="12" t="str">
        <f>IF(Tabella_SRV2K8_ZS1I[[#This Row],[CATEGORIASTAT]] &lt;&gt; Tabella_SRV2K8_ZS1I[[#This Row],[CATEGORIASTATVTE]],"NON OK","OK")</f>
        <v>OK</v>
      </c>
      <c r="W270" s="12" t="str">
        <f>IF(Tabella_SRV2K8_ZS1I[[#This Row],[GRUPPO]] &lt;&gt; Tabella_SRV2K8_ZS1I[[#This Row],[GRUPPOVTE]],"NON OK","OK")</f>
        <v>OK</v>
      </c>
    </row>
    <row r="271" spans="1:23" hidden="1">
      <c r="A271" t="s">
        <v>2151</v>
      </c>
      <c r="B271" t="s">
        <v>1874</v>
      </c>
      <c r="C271" t="s">
        <v>2678</v>
      </c>
      <c r="D271">
        <v>0</v>
      </c>
      <c r="E271" t="s">
        <v>2428</v>
      </c>
      <c r="F271" t="s">
        <v>1842</v>
      </c>
      <c r="G271" s="11" t="s">
        <v>1874</v>
      </c>
      <c r="H271" t="s">
        <v>1874</v>
      </c>
      <c r="I271" t="s">
        <v>1874</v>
      </c>
      <c r="J271" s="11" t="s">
        <v>1888</v>
      </c>
      <c r="K271" t="s">
        <v>1888</v>
      </c>
      <c r="L271" t="s">
        <v>1888</v>
      </c>
      <c r="M271" t="s">
        <v>1920</v>
      </c>
      <c r="N271" t="s">
        <v>1436</v>
      </c>
      <c r="O271">
        <v>0</v>
      </c>
      <c r="P271">
        <v>0</v>
      </c>
      <c r="Q271">
        <v>0</v>
      </c>
      <c r="R271">
        <v>0</v>
      </c>
      <c r="S271" t="s">
        <v>2343</v>
      </c>
      <c r="T271" t="s">
        <v>2343</v>
      </c>
      <c r="U271" t="s">
        <v>2343</v>
      </c>
      <c r="V271" s="12" t="str">
        <f>IF(Tabella_SRV2K8_ZS1I[[#This Row],[CATEGORIASTAT]] &lt;&gt; Tabella_SRV2K8_ZS1I[[#This Row],[CATEGORIASTATVTE]],"NON OK","OK")</f>
        <v>OK</v>
      </c>
      <c r="W271" s="12" t="str">
        <f>IF(Tabella_SRV2K8_ZS1I[[#This Row],[GRUPPO]] &lt;&gt; Tabella_SRV2K8_ZS1I[[#This Row],[GRUPPOVTE]],"NON OK","OK")</f>
        <v>OK</v>
      </c>
    </row>
    <row r="272" spans="1:23" hidden="1">
      <c r="A272" t="s">
        <v>2152</v>
      </c>
      <c r="B272" t="s">
        <v>1874</v>
      </c>
      <c r="C272" t="s">
        <v>2679</v>
      </c>
      <c r="D272">
        <v>0</v>
      </c>
      <c r="E272" t="s">
        <v>2428</v>
      </c>
      <c r="F272" t="s">
        <v>1842</v>
      </c>
      <c r="G272" s="11" t="s">
        <v>1874</v>
      </c>
      <c r="H272" t="s">
        <v>1874</v>
      </c>
      <c r="I272" t="s">
        <v>1874</v>
      </c>
      <c r="J272" s="11" t="s">
        <v>1888</v>
      </c>
      <c r="K272" t="s">
        <v>1888</v>
      </c>
      <c r="L272" t="s">
        <v>1888</v>
      </c>
      <c r="M272" t="s">
        <v>1920</v>
      </c>
      <c r="N272" t="s">
        <v>1436</v>
      </c>
      <c r="O272">
        <v>0</v>
      </c>
      <c r="P272">
        <v>0</v>
      </c>
      <c r="Q272">
        <v>0</v>
      </c>
      <c r="R272">
        <v>0</v>
      </c>
      <c r="S272" t="s">
        <v>2343</v>
      </c>
      <c r="T272" t="s">
        <v>2343</v>
      </c>
      <c r="U272" t="s">
        <v>2343</v>
      </c>
      <c r="V272" s="12" t="str">
        <f>IF(Tabella_SRV2K8_ZS1I[[#This Row],[CATEGORIASTAT]] &lt;&gt; Tabella_SRV2K8_ZS1I[[#This Row],[CATEGORIASTATVTE]],"NON OK","OK")</f>
        <v>OK</v>
      </c>
      <c r="W272" s="12" t="str">
        <f>IF(Tabella_SRV2K8_ZS1I[[#This Row],[GRUPPO]] &lt;&gt; Tabella_SRV2K8_ZS1I[[#This Row],[GRUPPOVTE]],"NON OK","OK")</f>
        <v>OK</v>
      </c>
    </row>
    <row r="273" spans="1:23" hidden="1">
      <c r="A273" t="s">
        <v>2153</v>
      </c>
      <c r="B273" t="s">
        <v>1874</v>
      </c>
      <c r="C273" t="s">
        <v>2680</v>
      </c>
      <c r="D273">
        <v>0</v>
      </c>
      <c r="E273" t="s">
        <v>2428</v>
      </c>
      <c r="F273" t="s">
        <v>1842</v>
      </c>
      <c r="G273" s="11" t="s">
        <v>1874</v>
      </c>
      <c r="H273" t="s">
        <v>1874</v>
      </c>
      <c r="I273" t="s">
        <v>1874</v>
      </c>
      <c r="J273" s="11" t="s">
        <v>1888</v>
      </c>
      <c r="K273" t="s">
        <v>1888</v>
      </c>
      <c r="L273" t="s">
        <v>1888</v>
      </c>
      <c r="M273" t="s">
        <v>1920</v>
      </c>
      <c r="N273" t="s">
        <v>1436</v>
      </c>
      <c r="O273">
        <v>0</v>
      </c>
      <c r="P273">
        <v>0</v>
      </c>
      <c r="Q273">
        <v>0</v>
      </c>
      <c r="R273">
        <v>0</v>
      </c>
      <c r="S273" t="s">
        <v>2343</v>
      </c>
      <c r="T273" t="s">
        <v>2343</v>
      </c>
      <c r="U273" t="s">
        <v>2343</v>
      </c>
      <c r="V273" s="12" t="str">
        <f>IF(Tabella_SRV2K8_ZS1I[[#This Row],[CATEGORIASTAT]] &lt;&gt; Tabella_SRV2K8_ZS1I[[#This Row],[CATEGORIASTATVTE]],"NON OK","OK")</f>
        <v>OK</v>
      </c>
      <c r="W273" s="12" t="str">
        <f>IF(Tabella_SRV2K8_ZS1I[[#This Row],[GRUPPO]] &lt;&gt; Tabella_SRV2K8_ZS1I[[#This Row],[GRUPPOVTE]],"NON OK","OK")</f>
        <v>OK</v>
      </c>
    </row>
    <row r="274" spans="1:23" hidden="1">
      <c r="A274" t="s">
        <v>2154</v>
      </c>
      <c r="B274" t="s">
        <v>1874</v>
      </c>
      <c r="C274" t="s">
        <v>2681</v>
      </c>
      <c r="D274">
        <v>0</v>
      </c>
      <c r="E274" t="s">
        <v>2428</v>
      </c>
      <c r="F274" t="s">
        <v>1842</v>
      </c>
      <c r="G274" s="11" t="s">
        <v>1874</v>
      </c>
      <c r="H274" t="s">
        <v>1874</v>
      </c>
      <c r="I274" t="s">
        <v>1874</v>
      </c>
      <c r="J274" s="11" t="s">
        <v>1888</v>
      </c>
      <c r="K274" t="s">
        <v>1888</v>
      </c>
      <c r="L274" t="s">
        <v>1888</v>
      </c>
      <c r="M274" t="s">
        <v>2682</v>
      </c>
      <c r="N274" t="s">
        <v>2527</v>
      </c>
      <c r="O274">
        <v>0</v>
      </c>
      <c r="P274">
        <v>0</v>
      </c>
      <c r="Q274">
        <v>0</v>
      </c>
      <c r="R274">
        <v>0</v>
      </c>
      <c r="S274" t="s">
        <v>2343</v>
      </c>
      <c r="T274" t="s">
        <v>2343</v>
      </c>
      <c r="U274" t="s">
        <v>2343</v>
      </c>
      <c r="V274" s="12" t="str">
        <f>IF(Tabella_SRV2K8_ZS1I[[#This Row],[CATEGORIASTAT]] &lt;&gt; Tabella_SRV2K8_ZS1I[[#This Row],[CATEGORIASTATVTE]],"NON OK","OK")</f>
        <v>OK</v>
      </c>
      <c r="W274" s="12" t="str">
        <f>IF(Tabella_SRV2K8_ZS1I[[#This Row],[GRUPPO]] &lt;&gt; Tabella_SRV2K8_ZS1I[[#This Row],[GRUPPOVTE]],"NON OK","OK")</f>
        <v>OK</v>
      </c>
    </row>
    <row r="275" spans="1:23" hidden="1">
      <c r="A275" t="s">
        <v>2155</v>
      </c>
      <c r="B275" t="s">
        <v>1874</v>
      </c>
      <c r="C275" t="s">
        <v>2683</v>
      </c>
      <c r="D275">
        <v>0</v>
      </c>
      <c r="E275" t="s">
        <v>2428</v>
      </c>
      <c r="F275" t="s">
        <v>1842</v>
      </c>
      <c r="G275" s="11" t="s">
        <v>1874</v>
      </c>
      <c r="H275" t="s">
        <v>1874</v>
      </c>
      <c r="I275" t="s">
        <v>1874</v>
      </c>
      <c r="J275" s="11" t="s">
        <v>1888</v>
      </c>
      <c r="K275" t="s">
        <v>1888</v>
      </c>
      <c r="L275" t="s">
        <v>1888</v>
      </c>
      <c r="M275" t="s">
        <v>1994</v>
      </c>
      <c r="N275" t="s">
        <v>1436</v>
      </c>
      <c r="O275">
        <v>1</v>
      </c>
      <c r="P275">
        <v>0</v>
      </c>
      <c r="Q275">
        <v>0</v>
      </c>
      <c r="R275">
        <v>0</v>
      </c>
      <c r="S275" t="s">
        <v>2343</v>
      </c>
      <c r="T275" t="s">
        <v>2413</v>
      </c>
      <c r="U275" t="s">
        <v>2343</v>
      </c>
      <c r="V275" s="12" t="str">
        <f>IF(Tabella_SRV2K8_ZS1I[[#This Row],[CATEGORIASTAT]] &lt;&gt; Tabella_SRV2K8_ZS1I[[#This Row],[CATEGORIASTATVTE]],"NON OK","OK")</f>
        <v>OK</v>
      </c>
      <c r="W275" s="12" t="str">
        <f>IF(Tabella_SRV2K8_ZS1I[[#This Row],[GRUPPO]] &lt;&gt; Tabella_SRV2K8_ZS1I[[#This Row],[GRUPPOVTE]],"NON OK","OK")</f>
        <v>OK</v>
      </c>
    </row>
    <row r="276" spans="1:23" hidden="1">
      <c r="A276" t="s">
        <v>2156</v>
      </c>
      <c r="B276" t="s">
        <v>1874</v>
      </c>
      <c r="C276" t="s">
        <v>2684</v>
      </c>
      <c r="D276">
        <v>0</v>
      </c>
      <c r="E276" t="s">
        <v>2428</v>
      </c>
      <c r="F276" t="s">
        <v>1842</v>
      </c>
      <c r="G276" s="11" t="s">
        <v>1874</v>
      </c>
      <c r="H276" t="s">
        <v>1874</v>
      </c>
      <c r="I276" t="s">
        <v>1874</v>
      </c>
      <c r="J276" s="11" t="s">
        <v>1888</v>
      </c>
      <c r="K276" t="s">
        <v>1888</v>
      </c>
      <c r="L276" t="s">
        <v>1888</v>
      </c>
      <c r="M276" t="s">
        <v>2682</v>
      </c>
      <c r="N276" t="s">
        <v>2527</v>
      </c>
      <c r="O276">
        <v>0</v>
      </c>
      <c r="P276">
        <v>0</v>
      </c>
      <c r="Q276">
        <v>0</v>
      </c>
      <c r="R276">
        <v>0</v>
      </c>
      <c r="S276" t="s">
        <v>2343</v>
      </c>
      <c r="T276" t="s">
        <v>2343</v>
      </c>
      <c r="U276" t="s">
        <v>2343</v>
      </c>
      <c r="V276" s="12" t="str">
        <f>IF(Tabella_SRV2K8_ZS1I[[#This Row],[CATEGORIASTAT]] &lt;&gt; Tabella_SRV2K8_ZS1I[[#This Row],[CATEGORIASTATVTE]],"NON OK","OK")</f>
        <v>OK</v>
      </c>
      <c r="W276" s="12" t="str">
        <f>IF(Tabella_SRV2K8_ZS1I[[#This Row],[GRUPPO]] &lt;&gt; Tabella_SRV2K8_ZS1I[[#This Row],[GRUPPOVTE]],"NON OK","OK")</f>
        <v>OK</v>
      </c>
    </row>
    <row r="277" spans="1:23" hidden="1">
      <c r="A277" t="s">
        <v>2157</v>
      </c>
      <c r="B277" t="s">
        <v>1874</v>
      </c>
      <c r="C277" t="s">
        <v>2685</v>
      </c>
      <c r="D277">
        <v>0</v>
      </c>
      <c r="E277" t="s">
        <v>2428</v>
      </c>
      <c r="F277" t="s">
        <v>1876</v>
      </c>
      <c r="G277" s="11" t="s">
        <v>1874</v>
      </c>
      <c r="H277" t="s">
        <v>1874</v>
      </c>
      <c r="I277" t="s">
        <v>1874</v>
      </c>
      <c r="J277" s="11" t="s">
        <v>1888</v>
      </c>
      <c r="K277" t="s">
        <v>1888</v>
      </c>
      <c r="L277" t="s">
        <v>1888</v>
      </c>
      <c r="M277" t="s">
        <v>1889</v>
      </c>
      <c r="N277" t="s">
        <v>2435</v>
      </c>
      <c r="O277">
        <v>0</v>
      </c>
      <c r="P277">
        <v>0</v>
      </c>
      <c r="Q277">
        <v>0</v>
      </c>
      <c r="R277">
        <v>0</v>
      </c>
      <c r="S277" t="s">
        <v>2343</v>
      </c>
      <c r="T277" t="s">
        <v>2343</v>
      </c>
      <c r="U277" t="s">
        <v>2343</v>
      </c>
      <c r="V277" s="12" t="str">
        <f>IF(Tabella_SRV2K8_ZS1I[[#This Row],[CATEGORIASTAT]] &lt;&gt; Tabella_SRV2K8_ZS1I[[#This Row],[CATEGORIASTATVTE]],"NON OK","OK")</f>
        <v>OK</v>
      </c>
      <c r="W277" s="12" t="str">
        <f>IF(Tabella_SRV2K8_ZS1I[[#This Row],[GRUPPO]] &lt;&gt; Tabella_SRV2K8_ZS1I[[#This Row],[GRUPPOVTE]],"NON OK","OK")</f>
        <v>OK</v>
      </c>
    </row>
    <row r="278" spans="1:23" hidden="1">
      <c r="A278" t="s">
        <v>2158</v>
      </c>
      <c r="B278" t="s">
        <v>1874</v>
      </c>
      <c r="C278" t="s">
        <v>2686</v>
      </c>
      <c r="D278">
        <v>0</v>
      </c>
      <c r="E278" t="s">
        <v>2428</v>
      </c>
      <c r="F278" t="s">
        <v>1842</v>
      </c>
      <c r="G278" s="11" t="s">
        <v>1874</v>
      </c>
      <c r="H278" t="s">
        <v>1874</v>
      </c>
      <c r="I278" t="s">
        <v>1874</v>
      </c>
      <c r="J278" s="11" t="s">
        <v>1888</v>
      </c>
      <c r="K278" t="s">
        <v>1888</v>
      </c>
      <c r="L278" t="s">
        <v>1888</v>
      </c>
      <c r="M278" t="s">
        <v>1997</v>
      </c>
      <c r="N278" t="s">
        <v>2551</v>
      </c>
      <c r="O278">
        <v>0</v>
      </c>
      <c r="P278">
        <v>0</v>
      </c>
      <c r="Q278">
        <v>1</v>
      </c>
      <c r="R278">
        <v>0</v>
      </c>
      <c r="S278" t="s">
        <v>2343</v>
      </c>
      <c r="T278" t="s">
        <v>2343</v>
      </c>
      <c r="U278" t="s">
        <v>2343</v>
      </c>
      <c r="V278" s="12" t="str">
        <f>IF(Tabella_SRV2K8_ZS1I[[#This Row],[CATEGORIASTAT]] &lt;&gt; Tabella_SRV2K8_ZS1I[[#This Row],[CATEGORIASTATVTE]],"NON OK","OK")</f>
        <v>OK</v>
      </c>
      <c r="W278" s="12" t="str">
        <f>IF(Tabella_SRV2K8_ZS1I[[#This Row],[GRUPPO]] &lt;&gt; Tabella_SRV2K8_ZS1I[[#This Row],[GRUPPOVTE]],"NON OK","OK")</f>
        <v>OK</v>
      </c>
    </row>
    <row r="279" spans="1:23" hidden="1">
      <c r="A279" t="s">
        <v>2159</v>
      </c>
      <c r="B279" t="s">
        <v>1874</v>
      </c>
      <c r="C279" t="s">
        <v>2687</v>
      </c>
      <c r="D279">
        <v>0</v>
      </c>
      <c r="E279" t="s">
        <v>2428</v>
      </c>
      <c r="F279" t="s">
        <v>1842</v>
      </c>
      <c r="G279" s="11" t="s">
        <v>1874</v>
      </c>
      <c r="H279" t="s">
        <v>1874</v>
      </c>
      <c r="I279" t="s">
        <v>1874</v>
      </c>
      <c r="J279" s="11" t="s">
        <v>1888</v>
      </c>
      <c r="K279" t="s">
        <v>1888</v>
      </c>
      <c r="L279" t="s">
        <v>1888</v>
      </c>
      <c r="M279" t="s">
        <v>1997</v>
      </c>
      <c r="N279" t="s">
        <v>2556</v>
      </c>
      <c r="O279">
        <v>1</v>
      </c>
      <c r="P279">
        <v>0</v>
      </c>
      <c r="Q279">
        <v>0</v>
      </c>
      <c r="R279">
        <v>0</v>
      </c>
      <c r="S279" t="s">
        <v>2413</v>
      </c>
      <c r="T279" t="s">
        <v>2343</v>
      </c>
      <c r="U279" t="s">
        <v>2343</v>
      </c>
      <c r="V279" s="12" t="str">
        <f>IF(Tabella_SRV2K8_ZS1I[[#This Row],[CATEGORIASTAT]] &lt;&gt; Tabella_SRV2K8_ZS1I[[#This Row],[CATEGORIASTATVTE]],"NON OK","OK")</f>
        <v>OK</v>
      </c>
      <c r="W279" s="12" t="str">
        <f>IF(Tabella_SRV2K8_ZS1I[[#This Row],[GRUPPO]] &lt;&gt; Tabella_SRV2K8_ZS1I[[#This Row],[GRUPPOVTE]],"NON OK","OK")</f>
        <v>OK</v>
      </c>
    </row>
    <row r="280" spans="1:23" hidden="1">
      <c r="A280" t="s">
        <v>2160</v>
      </c>
      <c r="B280" t="s">
        <v>1874</v>
      </c>
      <c r="C280" t="s">
        <v>2688</v>
      </c>
      <c r="D280">
        <v>0</v>
      </c>
      <c r="E280" t="s">
        <v>2428</v>
      </c>
      <c r="F280" t="s">
        <v>1842</v>
      </c>
      <c r="G280" s="11" t="s">
        <v>1874</v>
      </c>
      <c r="H280" t="s">
        <v>1874</v>
      </c>
      <c r="I280" t="s">
        <v>1874</v>
      </c>
      <c r="J280" s="11" t="s">
        <v>1888</v>
      </c>
      <c r="K280" t="s">
        <v>1888</v>
      </c>
      <c r="L280" t="s">
        <v>1888</v>
      </c>
      <c r="M280" t="s">
        <v>1997</v>
      </c>
      <c r="N280" t="s">
        <v>2527</v>
      </c>
      <c r="O280">
        <v>0</v>
      </c>
      <c r="P280">
        <v>0</v>
      </c>
      <c r="Q280">
        <v>0</v>
      </c>
      <c r="R280">
        <v>0</v>
      </c>
      <c r="S280" t="s">
        <v>2343</v>
      </c>
      <c r="T280" t="s">
        <v>2343</v>
      </c>
      <c r="U280" t="s">
        <v>2343</v>
      </c>
      <c r="V280" s="12" t="str">
        <f>IF(Tabella_SRV2K8_ZS1I[[#This Row],[CATEGORIASTAT]] &lt;&gt; Tabella_SRV2K8_ZS1I[[#This Row],[CATEGORIASTATVTE]],"NON OK","OK")</f>
        <v>OK</v>
      </c>
      <c r="W280" s="12" t="str">
        <f>IF(Tabella_SRV2K8_ZS1I[[#This Row],[GRUPPO]] &lt;&gt; Tabella_SRV2K8_ZS1I[[#This Row],[GRUPPOVTE]],"NON OK","OK")</f>
        <v>OK</v>
      </c>
    </row>
    <row r="281" spans="1:23" hidden="1">
      <c r="A281" t="s">
        <v>2161</v>
      </c>
      <c r="B281" t="s">
        <v>1874</v>
      </c>
      <c r="C281" t="s">
        <v>2689</v>
      </c>
      <c r="D281">
        <v>0</v>
      </c>
      <c r="E281" t="s">
        <v>2428</v>
      </c>
      <c r="F281" t="s">
        <v>1842</v>
      </c>
      <c r="G281" s="11" t="s">
        <v>1874</v>
      </c>
      <c r="H281" t="s">
        <v>1874</v>
      </c>
      <c r="I281" t="s">
        <v>1874</v>
      </c>
      <c r="J281" s="11" t="s">
        <v>1888</v>
      </c>
      <c r="K281" t="s">
        <v>1888</v>
      </c>
      <c r="L281" t="s">
        <v>1888</v>
      </c>
      <c r="M281" t="s">
        <v>1889</v>
      </c>
      <c r="N281" t="s">
        <v>2527</v>
      </c>
      <c r="O281">
        <v>1</v>
      </c>
      <c r="P281">
        <v>0</v>
      </c>
      <c r="Q281">
        <v>0</v>
      </c>
      <c r="R281">
        <v>0</v>
      </c>
      <c r="S281" t="s">
        <v>2413</v>
      </c>
      <c r="T281" t="s">
        <v>2343</v>
      </c>
      <c r="U281" t="s">
        <v>2343</v>
      </c>
      <c r="V281" s="12" t="str">
        <f>IF(Tabella_SRV2K8_ZS1I[[#This Row],[CATEGORIASTAT]] &lt;&gt; Tabella_SRV2K8_ZS1I[[#This Row],[CATEGORIASTATVTE]],"NON OK","OK")</f>
        <v>OK</v>
      </c>
      <c r="W281" s="12" t="str">
        <f>IF(Tabella_SRV2K8_ZS1I[[#This Row],[GRUPPO]] &lt;&gt; Tabella_SRV2K8_ZS1I[[#This Row],[GRUPPOVTE]],"NON OK","OK")</f>
        <v>OK</v>
      </c>
    </row>
    <row r="282" spans="1:23" hidden="1">
      <c r="A282" t="s">
        <v>2162</v>
      </c>
      <c r="B282" t="s">
        <v>1874</v>
      </c>
      <c r="C282" t="s">
        <v>2690</v>
      </c>
      <c r="D282">
        <v>0</v>
      </c>
      <c r="E282" t="s">
        <v>2428</v>
      </c>
      <c r="F282" t="s">
        <v>1842</v>
      </c>
      <c r="G282" s="11" t="s">
        <v>1874</v>
      </c>
      <c r="H282" t="s">
        <v>1874</v>
      </c>
      <c r="I282" t="s">
        <v>1874</v>
      </c>
      <c r="J282" s="11" t="s">
        <v>1888</v>
      </c>
      <c r="K282" t="s">
        <v>1888</v>
      </c>
      <c r="L282" t="s">
        <v>1888</v>
      </c>
      <c r="M282" t="s">
        <v>1889</v>
      </c>
      <c r="N282" t="s">
        <v>2435</v>
      </c>
      <c r="O282">
        <v>0</v>
      </c>
      <c r="P282">
        <v>0</v>
      </c>
      <c r="Q282">
        <v>0</v>
      </c>
      <c r="R282">
        <v>0</v>
      </c>
      <c r="S282" t="s">
        <v>2343</v>
      </c>
      <c r="T282" t="s">
        <v>2343</v>
      </c>
      <c r="U282" t="s">
        <v>2343</v>
      </c>
      <c r="V282" s="12" t="str">
        <f>IF(Tabella_SRV2K8_ZS1I[[#This Row],[CATEGORIASTAT]] &lt;&gt; Tabella_SRV2K8_ZS1I[[#This Row],[CATEGORIASTATVTE]],"NON OK","OK")</f>
        <v>OK</v>
      </c>
      <c r="W282" s="12" t="str">
        <f>IF(Tabella_SRV2K8_ZS1I[[#This Row],[GRUPPO]] &lt;&gt; Tabella_SRV2K8_ZS1I[[#This Row],[GRUPPOVTE]],"NON OK","OK")</f>
        <v>OK</v>
      </c>
    </row>
    <row r="283" spans="1:23" hidden="1">
      <c r="A283" t="s">
        <v>2163</v>
      </c>
      <c r="B283" t="s">
        <v>1874</v>
      </c>
      <c r="C283" t="s">
        <v>2691</v>
      </c>
      <c r="D283">
        <v>0</v>
      </c>
      <c r="E283" t="s">
        <v>2428</v>
      </c>
      <c r="F283" t="s">
        <v>1842</v>
      </c>
      <c r="G283" s="11" t="s">
        <v>1874</v>
      </c>
      <c r="H283" t="s">
        <v>1874</v>
      </c>
      <c r="I283" t="s">
        <v>1874</v>
      </c>
      <c r="J283" s="11" t="s">
        <v>1888</v>
      </c>
      <c r="K283" t="s">
        <v>1888</v>
      </c>
      <c r="L283" t="s">
        <v>1888</v>
      </c>
      <c r="M283" t="s">
        <v>1997</v>
      </c>
      <c r="N283" t="s">
        <v>2551</v>
      </c>
      <c r="O283">
        <v>0</v>
      </c>
      <c r="P283">
        <v>0</v>
      </c>
      <c r="Q283">
        <v>0</v>
      </c>
      <c r="R283">
        <v>0</v>
      </c>
      <c r="S283" t="s">
        <v>2343</v>
      </c>
      <c r="T283" t="s">
        <v>2343</v>
      </c>
      <c r="U283" t="s">
        <v>2343</v>
      </c>
      <c r="V283" s="12" t="str">
        <f>IF(Tabella_SRV2K8_ZS1I[[#This Row],[CATEGORIASTAT]] &lt;&gt; Tabella_SRV2K8_ZS1I[[#This Row],[CATEGORIASTATVTE]],"NON OK","OK")</f>
        <v>OK</v>
      </c>
      <c r="W283" s="12" t="str">
        <f>IF(Tabella_SRV2K8_ZS1I[[#This Row],[GRUPPO]] &lt;&gt; Tabella_SRV2K8_ZS1I[[#This Row],[GRUPPOVTE]],"NON OK","OK")</f>
        <v>OK</v>
      </c>
    </row>
    <row r="284" spans="1:23" hidden="1">
      <c r="A284" t="s">
        <v>2164</v>
      </c>
      <c r="B284" t="s">
        <v>1874</v>
      </c>
      <c r="C284" t="s">
        <v>2692</v>
      </c>
      <c r="D284">
        <v>0</v>
      </c>
      <c r="E284" t="s">
        <v>2428</v>
      </c>
      <c r="F284" t="s">
        <v>1842</v>
      </c>
      <c r="G284" s="11" t="s">
        <v>1874</v>
      </c>
      <c r="H284" t="s">
        <v>1874</v>
      </c>
      <c r="I284" t="s">
        <v>1874</v>
      </c>
      <c r="J284" s="11" t="s">
        <v>1888</v>
      </c>
      <c r="K284" t="s">
        <v>1888</v>
      </c>
      <c r="L284" t="s">
        <v>1888</v>
      </c>
      <c r="M284" t="s">
        <v>1889</v>
      </c>
      <c r="N284" t="s">
        <v>2527</v>
      </c>
      <c r="O284">
        <v>0</v>
      </c>
      <c r="P284">
        <v>0</v>
      </c>
      <c r="Q284">
        <v>0</v>
      </c>
      <c r="R284">
        <v>0</v>
      </c>
      <c r="S284" t="s">
        <v>2343</v>
      </c>
      <c r="T284" t="s">
        <v>2343</v>
      </c>
      <c r="U284" t="s">
        <v>2343</v>
      </c>
      <c r="V284" s="12" t="str">
        <f>IF(Tabella_SRV2K8_ZS1I[[#This Row],[CATEGORIASTAT]] &lt;&gt; Tabella_SRV2K8_ZS1I[[#This Row],[CATEGORIASTATVTE]],"NON OK","OK")</f>
        <v>OK</v>
      </c>
      <c r="W284" s="12" t="str">
        <f>IF(Tabella_SRV2K8_ZS1I[[#This Row],[GRUPPO]] &lt;&gt; Tabella_SRV2K8_ZS1I[[#This Row],[GRUPPOVTE]],"NON OK","OK")</f>
        <v>OK</v>
      </c>
    </row>
    <row r="285" spans="1:23" hidden="1">
      <c r="A285" t="s">
        <v>2165</v>
      </c>
      <c r="B285" t="s">
        <v>1874</v>
      </c>
      <c r="C285" t="s">
        <v>2693</v>
      </c>
      <c r="D285">
        <v>0</v>
      </c>
      <c r="E285" t="s">
        <v>2428</v>
      </c>
      <c r="F285" t="s">
        <v>1842</v>
      </c>
      <c r="G285" s="11" t="s">
        <v>1874</v>
      </c>
      <c r="H285" t="s">
        <v>1874</v>
      </c>
      <c r="I285" t="s">
        <v>1874</v>
      </c>
      <c r="J285" s="11" t="s">
        <v>1888</v>
      </c>
      <c r="K285" t="s">
        <v>1888</v>
      </c>
      <c r="L285" t="s">
        <v>1888</v>
      </c>
      <c r="M285" t="s">
        <v>1889</v>
      </c>
      <c r="N285" t="s">
        <v>2527</v>
      </c>
      <c r="O285">
        <v>0</v>
      </c>
      <c r="P285">
        <v>0</v>
      </c>
      <c r="Q285">
        <v>0</v>
      </c>
      <c r="R285">
        <v>0</v>
      </c>
      <c r="S285" t="s">
        <v>2343</v>
      </c>
      <c r="T285" t="s">
        <v>2343</v>
      </c>
      <c r="U285" t="s">
        <v>2343</v>
      </c>
      <c r="V285" s="12" t="str">
        <f>IF(Tabella_SRV2K8_ZS1I[[#This Row],[CATEGORIASTAT]] &lt;&gt; Tabella_SRV2K8_ZS1I[[#This Row],[CATEGORIASTATVTE]],"NON OK","OK")</f>
        <v>OK</v>
      </c>
      <c r="W285" s="12" t="str">
        <f>IF(Tabella_SRV2K8_ZS1I[[#This Row],[GRUPPO]] &lt;&gt; Tabella_SRV2K8_ZS1I[[#This Row],[GRUPPOVTE]],"NON OK","OK")</f>
        <v>OK</v>
      </c>
    </row>
    <row r="286" spans="1:23" hidden="1">
      <c r="A286" t="s">
        <v>2166</v>
      </c>
      <c r="B286" t="s">
        <v>1874</v>
      </c>
      <c r="C286" t="s">
        <v>2694</v>
      </c>
      <c r="D286">
        <v>0</v>
      </c>
      <c r="E286" t="s">
        <v>2428</v>
      </c>
      <c r="F286" t="s">
        <v>1842</v>
      </c>
      <c r="G286" s="11" t="s">
        <v>1874</v>
      </c>
      <c r="H286" t="s">
        <v>1874</v>
      </c>
      <c r="I286" t="s">
        <v>1874</v>
      </c>
      <c r="J286" s="11" t="s">
        <v>1888</v>
      </c>
      <c r="K286" t="s">
        <v>1888</v>
      </c>
      <c r="L286" t="s">
        <v>1888</v>
      </c>
      <c r="M286" t="s">
        <v>1889</v>
      </c>
      <c r="N286" t="s">
        <v>2527</v>
      </c>
      <c r="O286">
        <v>0</v>
      </c>
      <c r="P286">
        <v>0</v>
      </c>
      <c r="Q286">
        <v>0</v>
      </c>
      <c r="R286">
        <v>0</v>
      </c>
      <c r="S286" t="s">
        <v>2343</v>
      </c>
      <c r="T286" t="s">
        <v>2343</v>
      </c>
      <c r="U286" t="s">
        <v>2343</v>
      </c>
      <c r="V286" s="12" t="str">
        <f>IF(Tabella_SRV2K8_ZS1I[[#This Row],[CATEGORIASTAT]] &lt;&gt; Tabella_SRV2K8_ZS1I[[#This Row],[CATEGORIASTATVTE]],"NON OK","OK")</f>
        <v>OK</v>
      </c>
      <c r="W286" s="12" t="str">
        <f>IF(Tabella_SRV2K8_ZS1I[[#This Row],[GRUPPO]] &lt;&gt; Tabella_SRV2K8_ZS1I[[#This Row],[GRUPPOVTE]],"NON OK","OK")</f>
        <v>OK</v>
      </c>
    </row>
    <row r="287" spans="1:23" hidden="1">
      <c r="A287" t="s">
        <v>2167</v>
      </c>
      <c r="B287" t="s">
        <v>1874</v>
      </c>
      <c r="C287" t="s">
        <v>2695</v>
      </c>
      <c r="D287">
        <v>0</v>
      </c>
      <c r="E287" t="s">
        <v>2428</v>
      </c>
      <c r="F287" t="s">
        <v>1842</v>
      </c>
      <c r="G287" s="11" t="s">
        <v>1874</v>
      </c>
      <c r="H287" t="s">
        <v>1874</v>
      </c>
      <c r="I287" t="s">
        <v>1874</v>
      </c>
      <c r="J287" s="11" t="s">
        <v>1888</v>
      </c>
      <c r="K287" t="s">
        <v>1888</v>
      </c>
      <c r="L287" t="s">
        <v>1888</v>
      </c>
      <c r="M287" t="s">
        <v>1889</v>
      </c>
      <c r="N287" t="s">
        <v>2527</v>
      </c>
      <c r="O287">
        <v>0</v>
      </c>
      <c r="P287">
        <v>0</v>
      </c>
      <c r="Q287">
        <v>0</v>
      </c>
      <c r="R287">
        <v>0</v>
      </c>
      <c r="S287" t="s">
        <v>2343</v>
      </c>
      <c r="T287" t="s">
        <v>2343</v>
      </c>
      <c r="U287" t="s">
        <v>2343</v>
      </c>
      <c r="V287" s="12" t="str">
        <f>IF(Tabella_SRV2K8_ZS1I[[#This Row],[CATEGORIASTAT]] &lt;&gt; Tabella_SRV2K8_ZS1I[[#This Row],[CATEGORIASTATVTE]],"NON OK","OK")</f>
        <v>OK</v>
      </c>
      <c r="W287" s="12" t="str">
        <f>IF(Tabella_SRV2K8_ZS1I[[#This Row],[GRUPPO]] &lt;&gt; Tabella_SRV2K8_ZS1I[[#This Row],[GRUPPOVTE]],"NON OK","OK")</f>
        <v>OK</v>
      </c>
    </row>
    <row r="288" spans="1:23" hidden="1">
      <c r="A288" t="s">
        <v>2168</v>
      </c>
      <c r="B288" t="s">
        <v>1874</v>
      </c>
      <c r="C288" t="s">
        <v>2696</v>
      </c>
      <c r="D288">
        <v>0</v>
      </c>
      <c r="E288" t="s">
        <v>2428</v>
      </c>
      <c r="F288" t="s">
        <v>1842</v>
      </c>
      <c r="G288" s="11" t="s">
        <v>1874</v>
      </c>
      <c r="H288" t="s">
        <v>1874</v>
      </c>
      <c r="I288" t="s">
        <v>1874</v>
      </c>
      <c r="J288" s="11" t="s">
        <v>1888</v>
      </c>
      <c r="K288" t="s">
        <v>1888</v>
      </c>
      <c r="L288" t="s">
        <v>1888</v>
      </c>
      <c r="M288" t="s">
        <v>1889</v>
      </c>
      <c r="N288" t="s">
        <v>2435</v>
      </c>
      <c r="O288">
        <v>1</v>
      </c>
      <c r="P288">
        <v>0</v>
      </c>
      <c r="Q288">
        <v>0</v>
      </c>
      <c r="R288">
        <v>0</v>
      </c>
      <c r="S288" t="s">
        <v>2413</v>
      </c>
      <c r="T288" t="s">
        <v>2343</v>
      </c>
      <c r="U288" t="s">
        <v>2343</v>
      </c>
      <c r="V288" s="12" t="str">
        <f>IF(Tabella_SRV2K8_ZS1I[[#This Row],[CATEGORIASTAT]] &lt;&gt; Tabella_SRV2K8_ZS1I[[#This Row],[CATEGORIASTATVTE]],"NON OK","OK")</f>
        <v>OK</v>
      </c>
      <c r="W288" s="12" t="str">
        <f>IF(Tabella_SRV2K8_ZS1I[[#This Row],[GRUPPO]] &lt;&gt; Tabella_SRV2K8_ZS1I[[#This Row],[GRUPPOVTE]],"NON OK","OK")</f>
        <v>OK</v>
      </c>
    </row>
    <row r="289" spans="1:23" hidden="1">
      <c r="A289" t="s">
        <v>2169</v>
      </c>
      <c r="B289" t="s">
        <v>1874</v>
      </c>
      <c r="C289" t="s">
        <v>2697</v>
      </c>
      <c r="D289">
        <v>0</v>
      </c>
      <c r="E289" t="s">
        <v>2428</v>
      </c>
      <c r="F289" t="s">
        <v>1842</v>
      </c>
      <c r="G289" s="11" t="s">
        <v>1874</v>
      </c>
      <c r="H289" t="s">
        <v>1874</v>
      </c>
      <c r="I289" t="s">
        <v>1874</v>
      </c>
      <c r="J289" s="11" t="s">
        <v>1888</v>
      </c>
      <c r="K289" t="s">
        <v>1888</v>
      </c>
      <c r="L289" t="s">
        <v>1888</v>
      </c>
      <c r="M289" t="s">
        <v>1889</v>
      </c>
      <c r="N289" t="s">
        <v>2435</v>
      </c>
      <c r="O289">
        <v>0</v>
      </c>
      <c r="P289">
        <v>0</v>
      </c>
      <c r="Q289">
        <v>0</v>
      </c>
      <c r="R289">
        <v>0</v>
      </c>
      <c r="S289" t="s">
        <v>2343</v>
      </c>
      <c r="T289" t="s">
        <v>2343</v>
      </c>
      <c r="U289" t="s">
        <v>2343</v>
      </c>
      <c r="V289" s="12" t="str">
        <f>IF(Tabella_SRV2K8_ZS1I[[#This Row],[CATEGORIASTAT]] &lt;&gt; Tabella_SRV2K8_ZS1I[[#This Row],[CATEGORIASTATVTE]],"NON OK","OK")</f>
        <v>OK</v>
      </c>
      <c r="W289" s="12" t="str">
        <f>IF(Tabella_SRV2K8_ZS1I[[#This Row],[GRUPPO]] &lt;&gt; Tabella_SRV2K8_ZS1I[[#This Row],[GRUPPOVTE]],"NON OK","OK")</f>
        <v>OK</v>
      </c>
    </row>
    <row r="290" spans="1:23" hidden="1">
      <c r="A290" t="s">
        <v>2170</v>
      </c>
      <c r="B290" t="s">
        <v>1874</v>
      </c>
      <c r="C290" t="s">
        <v>2698</v>
      </c>
      <c r="D290">
        <v>0</v>
      </c>
      <c r="E290" t="s">
        <v>2428</v>
      </c>
      <c r="F290" t="s">
        <v>1842</v>
      </c>
      <c r="G290" s="11" t="s">
        <v>1874</v>
      </c>
      <c r="H290" t="s">
        <v>1874</v>
      </c>
      <c r="I290" t="s">
        <v>1874</v>
      </c>
      <c r="J290" s="11" t="s">
        <v>1888</v>
      </c>
      <c r="K290" t="s">
        <v>1888</v>
      </c>
      <c r="L290" t="s">
        <v>1888</v>
      </c>
      <c r="M290" t="s">
        <v>2587</v>
      </c>
      <c r="N290" t="s">
        <v>2527</v>
      </c>
      <c r="O290">
        <v>0</v>
      </c>
      <c r="P290">
        <v>0</v>
      </c>
      <c r="Q290">
        <v>0</v>
      </c>
      <c r="R290">
        <v>0</v>
      </c>
      <c r="S290" t="s">
        <v>2343</v>
      </c>
      <c r="T290" t="s">
        <v>2343</v>
      </c>
      <c r="U290" t="s">
        <v>2343</v>
      </c>
      <c r="V290" s="12" t="str">
        <f>IF(Tabella_SRV2K8_ZS1I[[#This Row],[CATEGORIASTAT]] &lt;&gt; Tabella_SRV2K8_ZS1I[[#This Row],[CATEGORIASTATVTE]],"NON OK","OK")</f>
        <v>OK</v>
      </c>
      <c r="W290" s="12" t="str">
        <f>IF(Tabella_SRV2K8_ZS1I[[#This Row],[GRUPPO]] &lt;&gt; Tabella_SRV2K8_ZS1I[[#This Row],[GRUPPOVTE]],"NON OK","OK")</f>
        <v>OK</v>
      </c>
    </row>
    <row r="291" spans="1:23" hidden="1">
      <c r="A291" t="s">
        <v>2171</v>
      </c>
      <c r="B291" t="s">
        <v>1874</v>
      </c>
      <c r="C291" t="s">
        <v>2699</v>
      </c>
      <c r="D291">
        <v>0</v>
      </c>
      <c r="E291" t="s">
        <v>2428</v>
      </c>
      <c r="F291" t="s">
        <v>1842</v>
      </c>
      <c r="G291" s="11" t="s">
        <v>1874</v>
      </c>
      <c r="H291" t="s">
        <v>1874</v>
      </c>
      <c r="I291" t="s">
        <v>1874</v>
      </c>
      <c r="J291" s="11" t="s">
        <v>1888</v>
      </c>
      <c r="K291" t="s">
        <v>1888</v>
      </c>
      <c r="L291" t="s">
        <v>1888</v>
      </c>
      <c r="M291" t="s">
        <v>2587</v>
      </c>
      <c r="N291" t="s">
        <v>2527</v>
      </c>
      <c r="O291">
        <v>0</v>
      </c>
      <c r="P291">
        <v>0</v>
      </c>
      <c r="Q291">
        <v>0</v>
      </c>
      <c r="R291">
        <v>0</v>
      </c>
      <c r="S291" t="s">
        <v>2343</v>
      </c>
      <c r="T291" t="s">
        <v>2343</v>
      </c>
      <c r="U291" t="s">
        <v>2343</v>
      </c>
      <c r="V291" s="12" t="str">
        <f>IF(Tabella_SRV2K8_ZS1I[[#This Row],[CATEGORIASTAT]] &lt;&gt; Tabella_SRV2K8_ZS1I[[#This Row],[CATEGORIASTATVTE]],"NON OK","OK")</f>
        <v>OK</v>
      </c>
      <c r="W291" s="12" t="str">
        <f>IF(Tabella_SRV2K8_ZS1I[[#This Row],[GRUPPO]] &lt;&gt; Tabella_SRV2K8_ZS1I[[#This Row],[GRUPPOVTE]],"NON OK","OK")</f>
        <v>OK</v>
      </c>
    </row>
    <row r="292" spans="1:23" hidden="1">
      <c r="A292" t="s">
        <v>2172</v>
      </c>
      <c r="B292" t="s">
        <v>1874</v>
      </c>
      <c r="C292" t="s">
        <v>2700</v>
      </c>
      <c r="D292">
        <v>0</v>
      </c>
      <c r="E292" t="s">
        <v>2428</v>
      </c>
      <c r="F292" t="s">
        <v>1842</v>
      </c>
      <c r="G292" s="11" t="s">
        <v>1874</v>
      </c>
      <c r="H292" t="s">
        <v>1874</v>
      </c>
      <c r="I292" t="s">
        <v>1874</v>
      </c>
      <c r="J292" s="11" t="s">
        <v>1840</v>
      </c>
      <c r="K292" t="s">
        <v>1840</v>
      </c>
      <c r="L292" t="s">
        <v>1840</v>
      </c>
      <c r="M292" t="s">
        <v>1980</v>
      </c>
      <c r="N292" t="s">
        <v>1436</v>
      </c>
      <c r="O292">
        <v>0</v>
      </c>
      <c r="P292">
        <v>0</v>
      </c>
      <c r="Q292">
        <v>0</v>
      </c>
      <c r="R292">
        <v>0</v>
      </c>
      <c r="S292" t="s">
        <v>2343</v>
      </c>
      <c r="T292" t="s">
        <v>2343</v>
      </c>
      <c r="U292" t="s">
        <v>2343</v>
      </c>
      <c r="V292" s="12" t="str">
        <f>IF(Tabella_SRV2K8_ZS1I[[#This Row],[CATEGORIASTAT]] &lt;&gt; Tabella_SRV2K8_ZS1I[[#This Row],[CATEGORIASTATVTE]],"NON OK","OK")</f>
        <v>OK</v>
      </c>
      <c r="W292" s="12" t="str">
        <f>IF(Tabella_SRV2K8_ZS1I[[#This Row],[GRUPPO]] &lt;&gt; Tabella_SRV2K8_ZS1I[[#This Row],[GRUPPOVTE]],"NON OK","OK")</f>
        <v>OK</v>
      </c>
    </row>
    <row r="293" spans="1:23" hidden="1">
      <c r="A293" t="s">
        <v>2173</v>
      </c>
      <c r="B293" t="s">
        <v>1874</v>
      </c>
      <c r="C293" t="s">
        <v>2701</v>
      </c>
      <c r="D293">
        <v>0</v>
      </c>
      <c r="E293" t="s">
        <v>2428</v>
      </c>
      <c r="F293" t="s">
        <v>1842</v>
      </c>
      <c r="G293" s="11" t="s">
        <v>1874</v>
      </c>
      <c r="H293" t="s">
        <v>1874</v>
      </c>
      <c r="I293" t="s">
        <v>1874</v>
      </c>
      <c r="J293" s="11" t="s">
        <v>1840</v>
      </c>
      <c r="K293" t="s">
        <v>1840</v>
      </c>
      <c r="L293" t="s">
        <v>1840</v>
      </c>
      <c r="M293" t="s">
        <v>1907</v>
      </c>
      <c r="N293" t="s">
        <v>1436</v>
      </c>
      <c r="O293">
        <v>0</v>
      </c>
      <c r="P293">
        <v>0</v>
      </c>
      <c r="Q293">
        <v>0</v>
      </c>
      <c r="R293">
        <v>0</v>
      </c>
      <c r="S293" t="s">
        <v>2343</v>
      </c>
      <c r="T293" t="s">
        <v>2343</v>
      </c>
      <c r="U293" t="s">
        <v>2343</v>
      </c>
      <c r="V293" s="12" t="str">
        <f>IF(Tabella_SRV2K8_ZS1I[[#This Row],[CATEGORIASTAT]] &lt;&gt; Tabella_SRV2K8_ZS1I[[#This Row],[CATEGORIASTATVTE]],"NON OK","OK")</f>
        <v>OK</v>
      </c>
      <c r="W293" s="12" t="str">
        <f>IF(Tabella_SRV2K8_ZS1I[[#This Row],[GRUPPO]] &lt;&gt; Tabella_SRV2K8_ZS1I[[#This Row],[GRUPPOVTE]],"NON OK","OK")</f>
        <v>OK</v>
      </c>
    </row>
    <row r="294" spans="1:23" hidden="1">
      <c r="A294" t="s">
        <v>2174</v>
      </c>
      <c r="B294" t="s">
        <v>1874</v>
      </c>
      <c r="C294" t="s">
        <v>2702</v>
      </c>
      <c r="D294">
        <v>0</v>
      </c>
      <c r="E294" t="s">
        <v>2428</v>
      </c>
      <c r="F294" t="s">
        <v>1842</v>
      </c>
      <c r="G294" s="11" t="s">
        <v>1874</v>
      </c>
      <c r="H294" t="s">
        <v>1874</v>
      </c>
      <c r="I294" t="s">
        <v>1874</v>
      </c>
      <c r="J294" s="11" t="s">
        <v>1853</v>
      </c>
      <c r="K294" t="s">
        <v>1853</v>
      </c>
      <c r="L294" t="s">
        <v>1853</v>
      </c>
      <c r="M294" t="s">
        <v>1896</v>
      </c>
      <c r="N294" t="s">
        <v>1436</v>
      </c>
      <c r="O294">
        <v>1</v>
      </c>
      <c r="P294">
        <v>0</v>
      </c>
      <c r="Q294">
        <v>0</v>
      </c>
      <c r="R294">
        <v>0</v>
      </c>
      <c r="S294" t="s">
        <v>2343</v>
      </c>
      <c r="T294" t="s">
        <v>2343</v>
      </c>
      <c r="U294" t="s">
        <v>2413</v>
      </c>
      <c r="V294" s="12" t="str">
        <f>IF(Tabella_SRV2K8_ZS1I[[#This Row],[CATEGORIASTAT]] &lt;&gt; Tabella_SRV2K8_ZS1I[[#This Row],[CATEGORIASTATVTE]],"NON OK","OK")</f>
        <v>OK</v>
      </c>
      <c r="W294" s="12" t="str">
        <f>IF(Tabella_SRV2K8_ZS1I[[#This Row],[GRUPPO]] &lt;&gt; Tabella_SRV2K8_ZS1I[[#This Row],[GRUPPOVTE]],"NON OK","OK")</f>
        <v>OK</v>
      </c>
    </row>
    <row r="295" spans="1:23" hidden="1">
      <c r="A295" t="s">
        <v>2175</v>
      </c>
      <c r="B295" t="s">
        <v>1874</v>
      </c>
      <c r="C295" t="s">
        <v>2703</v>
      </c>
      <c r="D295">
        <v>0</v>
      </c>
      <c r="E295" t="s">
        <v>2428</v>
      </c>
      <c r="F295" t="s">
        <v>1842</v>
      </c>
      <c r="G295" s="11" t="s">
        <v>1874</v>
      </c>
      <c r="H295" t="s">
        <v>1874</v>
      </c>
      <c r="I295" t="s">
        <v>1874</v>
      </c>
      <c r="J295" s="11" t="s">
        <v>1840</v>
      </c>
      <c r="K295" t="s">
        <v>1840</v>
      </c>
      <c r="L295" t="s">
        <v>1840</v>
      </c>
      <c r="M295" t="s">
        <v>2176</v>
      </c>
      <c r="N295" t="s">
        <v>1436</v>
      </c>
      <c r="O295">
        <v>0</v>
      </c>
      <c r="P295">
        <v>0</v>
      </c>
      <c r="Q295">
        <v>0</v>
      </c>
      <c r="R295">
        <v>0</v>
      </c>
      <c r="S295" t="s">
        <v>2343</v>
      </c>
      <c r="T295" t="s">
        <v>2343</v>
      </c>
      <c r="U295" t="s">
        <v>2343</v>
      </c>
      <c r="V295" s="12" t="str">
        <f>IF(Tabella_SRV2K8_ZS1I[[#This Row],[CATEGORIASTAT]] &lt;&gt; Tabella_SRV2K8_ZS1I[[#This Row],[CATEGORIASTATVTE]],"NON OK","OK")</f>
        <v>OK</v>
      </c>
      <c r="W295" s="12" t="str">
        <f>IF(Tabella_SRV2K8_ZS1I[[#This Row],[GRUPPO]] &lt;&gt; Tabella_SRV2K8_ZS1I[[#This Row],[GRUPPOVTE]],"NON OK","OK")</f>
        <v>OK</v>
      </c>
    </row>
    <row r="296" spans="1:23" hidden="1">
      <c r="A296" t="s">
        <v>2177</v>
      </c>
      <c r="B296" t="s">
        <v>1874</v>
      </c>
      <c r="C296" t="s">
        <v>2704</v>
      </c>
      <c r="D296">
        <v>0</v>
      </c>
      <c r="E296" t="s">
        <v>2428</v>
      </c>
      <c r="F296" t="s">
        <v>1842</v>
      </c>
      <c r="G296" s="11" t="s">
        <v>1874</v>
      </c>
      <c r="H296" t="s">
        <v>1874</v>
      </c>
      <c r="I296" t="s">
        <v>1874</v>
      </c>
      <c r="J296" s="11" t="s">
        <v>1840</v>
      </c>
      <c r="K296" t="s">
        <v>1840</v>
      </c>
      <c r="L296" t="s">
        <v>1840</v>
      </c>
      <c r="M296" t="s">
        <v>2176</v>
      </c>
      <c r="N296" t="s">
        <v>1436</v>
      </c>
      <c r="O296">
        <v>0</v>
      </c>
      <c r="P296">
        <v>0</v>
      </c>
      <c r="Q296">
        <v>0</v>
      </c>
      <c r="R296">
        <v>0</v>
      </c>
      <c r="S296" t="s">
        <v>2343</v>
      </c>
      <c r="T296" t="s">
        <v>2343</v>
      </c>
      <c r="U296" t="s">
        <v>2343</v>
      </c>
      <c r="V296" s="12" t="str">
        <f>IF(Tabella_SRV2K8_ZS1I[[#This Row],[CATEGORIASTAT]] &lt;&gt; Tabella_SRV2K8_ZS1I[[#This Row],[CATEGORIASTATVTE]],"NON OK","OK")</f>
        <v>OK</v>
      </c>
      <c r="W296" s="12" t="str">
        <f>IF(Tabella_SRV2K8_ZS1I[[#This Row],[GRUPPO]] &lt;&gt; Tabella_SRV2K8_ZS1I[[#This Row],[GRUPPOVTE]],"NON OK","OK")</f>
        <v>OK</v>
      </c>
    </row>
    <row r="297" spans="1:23" hidden="1">
      <c r="A297" t="s">
        <v>2178</v>
      </c>
      <c r="B297" t="s">
        <v>1874</v>
      </c>
      <c r="C297" t="s">
        <v>2705</v>
      </c>
      <c r="D297">
        <v>0</v>
      </c>
      <c r="E297" t="s">
        <v>2428</v>
      </c>
      <c r="F297" t="s">
        <v>1842</v>
      </c>
      <c r="G297" s="11" t="s">
        <v>1874</v>
      </c>
      <c r="H297" t="s">
        <v>1874</v>
      </c>
      <c r="I297" t="s">
        <v>1874</v>
      </c>
      <c r="J297" s="11" t="s">
        <v>1853</v>
      </c>
      <c r="K297" t="s">
        <v>1853</v>
      </c>
      <c r="L297" t="s">
        <v>1853</v>
      </c>
      <c r="M297" t="s">
        <v>1896</v>
      </c>
      <c r="N297" t="s">
        <v>1436</v>
      </c>
      <c r="O297">
        <v>1</v>
      </c>
      <c r="P297">
        <v>0</v>
      </c>
      <c r="Q297">
        <v>0</v>
      </c>
      <c r="R297">
        <v>0</v>
      </c>
      <c r="S297" t="s">
        <v>2343</v>
      </c>
      <c r="T297" t="s">
        <v>2343</v>
      </c>
      <c r="U297" t="s">
        <v>2413</v>
      </c>
      <c r="V297" s="12" t="str">
        <f>IF(Tabella_SRV2K8_ZS1I[[#This Row],[CATEGORIASTAT]] &lt;&gt; Tabella_SRV2K8_ZS1I[[#This Row],[CATEGORIASTATVTE]],"NON OK","OK")</f>
        <v>OK</v>
      </c>
      <c r="W297" s="12" t="str">
        <f>IF(Tabella_SRV2K8_ZS1I[[#This Row],[GRUPPO]] &lt;&gt; Tabella_SRV2K8_ZS1I[[#This Row],[GRUPPOVTE]],"NON OK","OK")</f>
        <v>OK</v>
      </c>
    </row>
    <row r="298" spans="1:23" hidden="1">
      <c r="A298" t="s">
        <v>2179</v>
      </c>
      <c r="B298" t="s">
        <v>1874</v>
      </c>
      <c r="C298" t="s">
        <v>2706</v>
      </c>
      <c r="D298">
        <v>0</v>
      </c>
      <c r="E298" t="s">
        <v>2428</v>
      </c>
      <c r="F298" t="s">
        <v>1842</v>
      </c>
      <c r="G298" s="11" t="s">
        <v>1874</v>
      </c>
      <c r="H298" t="s">
        <v>1874</v>
      </c>
      <c r="I298" t="s">
        <v>1874</v>
      </c>
      <c r="J298" s="11" t="s">
        <v>2001</v>
      </c>
      <c r="K298" t="s">
        <v>2001</v>
      </c>
      <c r="L298" t="s">
        <v>2001</v>
      </c>
      <c r="M298" t="s">
        <v>2002</v>
      </c>
      <c r="N298" t="s">
        <v>1436</v>
      </c>
      <c r="O298">
        <v>0</v>
      </c>
      <c r="P298">
        <v>0</v>
      </c>
      <c r="Q298">
        <v>0</v>
      </c>
      <c r="R298">
        <v>0</v>
      </c>
      <c r="S298" t="s">
        <v>2343</v>
      </c>
      <c r="T298" t="s">
        <v>2343</v>
      </c>
      <c r="U298" t="s">
        <v>2343</v>
      </c>
      <c r="V298" s="12" t="str">
        <f>IF(Tabella_SRV2K8_ZS1I[[#This Row],[CATEGORIASTAT]] &lt;&gt; Tabella_SRV2K8_ZS1I[[#This Row],[CATEGORIASTATVTE]],"NON OK","OK")</f>
        <v>OK</v>
      </c>
      <c r="W298" s="12" t="str">
        <f>IF(Tabella_SRV2K8_ZS1I[[#This Row],[GRUPPO]] &lt;&gt; Tabella_SRV2K8_ZS1I[[#This Row],[GRUPPOVTE]],"NON OK","OK")</f>
        <v>OK</v>
      </c>
    </row>
    <row r="299" spans="1:23" hidden="1">
      <c r="A299" t="s">
        <v>2180</v>
      </c>
      <c r="B299" t="s">
        <v>1874</v>
      </c>
      <c r="C299" t="s">
        <v>2707</v>
      </c>
      <c r="D299">
        <v>0</v>
      </c>
      <c r="E299" t="s">
        <v>2428</v>
      </c>
      <c r="F299" t="s">
        <v>1842</v>
      </c>
      <c r="G299" s="11" t="s">
        <v>1874</v>
      </c>
      <c r="H299" t="s">
        <v>1874</v>
      </c>
      <c r="I299" t="s">
        <v>1874</v>
      </c>
      <c r="J299" s="11" t="s">
        <v>2001</v>
      </c>
      <c r="K299" t="s">
        <v>2001</v>
      </c>
      <c r="L299" t="s">
        <v>2001</v>
      </c>
      <c r="M299" t="s">
        <v>2002</v>
      </c>
      <c r="N299" t="s">
        <v>1436</v>
      </c>
      <c r="O299">
        <v>0</v>
      </c>
      <c r="P299">
        <v>0</v>
      </c>
      <c r="Q299">
        <v>0</v>
      </c>
      <c r="R299">
        <v>0</v>
      </c>
      <c r="S299" t="s">
        <v>2343</v>
      </c>
      <c r="T299" t="s">
        <v>2343</v>
      </c>
      <c r="U299" t="s">
        <v>2343</v>
      </c>
      <c r="V299" s="12" t="str">
        <f>IF(Tabella_SRV2K8_ZS1I[[#This Row],[CATEGORIASTAT]] &lt;&gt; Tabella_SRV2K8_ZS1I[[#This Row],[CATEGORIASTATVTE]],"NON OK","OK")</f>
        <v>OK</v>
      </c>
      <c r="W299" s="12" t="str">
        <f>IF(Tabella_SRV2K8_ZS1I[[#This Row],[GRUPPO]] &lt;&gt; Tabella_SRV2K8_ZS1I[[#This Row],[GRUPPOVTE]],"NON OK","OK")</f>
        <v>OK</v>
      </c>
    </row>
    <row r="300" spans="1:23" hidden="1">
      <c r="A300" t="s">
        <v>2181</v>
      </c>
      <c r="B300" t="s">
        <v>1874</v>
      </c>
      <c r="C300" t="s">
        <v>2708</v>
      </c>
      <c r="D300">
        <v>0</v>
      </c>
      <c r="E300" t="s">
        <v>2428</v>
      </c>
      <c r="F300" t="s">
        <v>1876</v>
      </c>
      <c r="G300" s="11" t="s">
        <v>1874</v>
      </c>
      <c r="H300" t="s">
        <v>1874</v>
      </c>
      <c r="I300" t="s">
        <v>1874</v>
      </c>
      <c r="J300" s="11" t="s">
        <v>1888</v>
      </c>
      <c r="K300" t="s">
        <v>1888</v>
      </c>
      <c r="L300" t="s">
        <v>1888</v>
      </c>
      <c r="M300" t="s">
        <v>1889</v>
      </c>
      <c r="N300" t="s">
        <v>2435</v>
      </c>
      <c r="O300">
        <v>0</v>
      </c>
      <c r="P300">
        <v>0</v>
      </c>
      <c r="Q300">
        <v>0</v>
      </c>
      <c r="R300">
        <v>0</v>
      </c>
      <c r="S300" t="s">
        <v>2343</v>
      </c>
      <c r="T300" t="s">
        <v>2343</v>
      </c>
      <c r="U300" t="s">
        <v>2343</v>
      </c>
      <c r="V300" s="12" t="str">
        <f>IF(Tabella_SRV2K8_ZS1I[[#This Row],[CATEGORIASTAT]] &lt;&gt; Tabella_SRV2K8_ZS1I[[#This Row],[CATEGORIASTATVTE]],"NON OK","OK")</f>
        <v>OK</v>
      </c>
      <c r="W300" s="12" t="str">
        <f>IF(Tabella_SRV2K8_ZS1I[[#This Row],[GRUPPO]] &lt;&gt; Tabella_SRV2K8_ZS1I[[#This Row],[GRUPPOVTE]],"NON OK","OK")</f>
        <v>OK</v>
      </c>
    </row>
    <row r="301" spans="1:23" hidden="1">
      <c r="A301" t="s">
        <v>2182</v>
      </c>
      <c r="B301" t="s">
        <v>1838</v>
      </c>
      <c r="C301" t="s">
        <v>2709</v>
      </c>
      <c r="D301">
        <v>0</v>
      </c>
      <c r="E301" t="s">
        <v>1436</v>
      </c>
      <c r="F301" t="s">
        <v>1842</v>
      </c>
      <c r="G301" s="11" t="s">
        <v>1838</v>
      </c>
      <c r="H301" t="s">
        <v>1838</v>
      </c>
      <c r="I301" t="s">
        <v>2183</v>
      </c>
      <c r="J301" s="11" t="s">
        <v>1840</v>
      </c>
      <c r="K301" t="s">
        <v>1840</v>
      </c>
      <c r="L301" t="s">
        <v>1840</v>
      </c>
      <c r="M301" t="s">
        <v>1907</v>
      </c>
      <c r="N301" t="s">
        <v>1436</v>
      </c>
      <c r="O301">
        <v>0</v>
      </c>
      <c r="P301">
        <v>0</v>
      </c>
      <c r="Q301">
        <v>0</v>
      </c>
      <c r="R301">
        <v>0</v>
      </c>
      <c r="S301" t="s">
        <v>2343</v>
      </c>
      <c r="T301" t="s">
        <v>2343</v>
      </c>
      <c r="U301" t="s">
        <v>2343</v>
      </c>
      <c r="V301" s="12" t="str">
        <f>IF(Tabella_SRV2K8_ZS1I[[#This Row],[CATEGORIASTAT]] &lt;&gt; Tabella_SRV2K8_ZS1I[[#This Row],[CATEGORIASTATVTE]],"NON OK","OK")</f>
        <v>OK</v>
      </c>
      <c r="W301" s="12" t="str">
        <f>IF(Tabella_SRV2K8_ZS1I[[#This Row],[GRUPPO]] &lt;&gt; Tabella_SRV2K8_ZS1I[[#This Row],[GRUPPOVTE]],"NON OK","OK")</f>
        <v>OK</v>
      </c>
    </row>
    <row r="302" spans="1:23" hidden="1">
      <c r="A302" t="s">
        <v>2184</v>
      </c>
      <c r="B302" t="s">
        <v>1874</v>
      </c>
      <c r="C302" t="s">
        <v>2710</v>
      </c>
      <c r="D302">
        <v>0</v>
      </c>
      <c r="E302" t="s">
        <v>2428</v>
      </c>
      <c r="F302" t="s">
        <v>1842</v>
      </c>
      <c r="G302" s="11" t="s">
        <v>1874</v>
      </c>
      <c r="H302" t="s">
        <v>1874</v>
      </c>
      <c r="I302" t="s">
        <v>1874</v>
      </c>
      <c r="J302" s="11" t="s">
        <v>1853</v>
      </c>
      <c r="K302" t="s">
        <v>1853</v>
      </c>
      <c r="L302" t="s">
        <v>1853</v>
      </c>
      <c r="M302" t="s">
        <v>1896</v>
      </c>
      <c r="N302" t="s">
        <v>1436</v>
      </c>
      <c r="O302">
        <v>0</v>
      </c>
      <c r="P302">
        <v>0</v>
      </c>
      <c r="Q302">
        <v>0</v>
      </c>
      <c r="R302">
        <v>0</v>
      </c>
      <c r="S302" t="s">
        <v>2343</v>
      </c>
      <c r="T302" t="s">
        <v>2343</v>
      </c>
      <c r="U302" t="s">
        <v>2343</v>
      </c>
      <c r="V302" s="12" t="str">
        <f>IF(Tabella_SRV2K8_ZS1I[[#This Row],[CATEGORIASTAT]] &lt;&gt; Tabella_SRV2K8_ZS1I[[#This Row],[CATEGORIASTATVTE]],"NON OK","OK")</f>
        <v>OK</v>
      </c>
      <c r="W302" s="12" t="str">
        <f>IF(Tabella_SRV2K8_ZS1I[[#This Row],[GRUPPO]] &lt;&gt; Tabella_SRV2K8_ZS1I[[#This Row],[GRUPPOVTE]],"NON OK","OK")</f>
        <v>OK</v>
      </c>
    </row>
    <row r="303" spans="1:23" hidden="1">
      <c r="A303" t="s">
        <v>2185</v>
      </c>
      <c r="B303" t="s">
        <v>1874</v>
      </c>
      <c r="C303" t="s">
        <v>2711</v>
      </c>
      <c r="D303">
        <v>0</v>
      </c>
      <c r="E303" t="s">
        <v>2428</v>
      </c>
      <c r="F303" t="s">
        <v>1876</v>
      </c>
      <c r="G303" s="11" t="s">
        <v>1874</v>
      </c>
      <c r="H303" t="s">
        <v>1874</v>
      </c>
      <c r="I303" t="s">
        <v>1874</v>
      </c>
      <c r="J303" s="11" t="s">
        <v>1888</v>
      </c>
      <c r="K303" t="s">
        <v>1888</v>
      </c>
      <c r="L303" t="s">
        <v>1888</v>
      </c>
      <c r="M303" t="s">
        <v>1889</v>
      </c>
      <c r="N303" t="s">
        <v>2527</v>
      </c>
      <c r="O303">
        <v>0</v>
      </c>
      <c r="P303">
        <v>0</v>
      </c>
      <c r="Q303">
        <v>0</v>
      </c>
      <c r="R303">
        <v>0</v>
      </c>
      <c r="S303" t="s">
        <v>2343</v>
      </c>
      <c r="T303" t="s">
        <v>2343</v>
      </c>
      <c r="U303" t="s">
        <v>2343</v>
      </c>
      <c r="V303" s="12" t="str">
        <f>IF(Tabella_SRV2K8_ZS1I[[#This Row],[CATEGORIASTAT]] &lt;&gt; Tabella_SRV2K8_ZS1I[[#This Row],[CATEGORIASTATVTE]],"NON OK","OK")</f>
        <v>OK</v>
      </c>
      <c r="W303" s="12" t="str">
        <f>IF(Tabella_SRV2K8_ZS1I[[#This Row],[GRUPPO]] &lt;&gt; Tabella_SRV2K8_ZS1I[[#This Row],[GRUPPOVTE]],"NON OK","OK")</f>
        <v>OK</v>
      </c>
    </row>
    <row r="304" spans="1:23" hidden="1">
      <c r="A304" t="s">
        <v>2186</v>
      </c>
      <c r="B304" t="s">
        <v>1874</v>
      </c>
      <c r="C304" t="s">
        <v>2712</v>
      </c>
      <c r="D304">
        <v>0</v>
      </c>
      <c r="E304" t="s">
        <v>2428</v>
      </c>
      <c r="F304" t="s">
        <v>1842</v>
      </c>
      <c r="G304" s="11" t="s">
        <v>1874</v>
      </c>
      <c r="H304" t="s">
        <v>1874</v>
      </c>
      <c r="I304" t="s">
        <v>1874</v>
      </c>
      <c r="J304" s="11" t="s">
        <v>1840</v>
      </c>
      <c r="K304" t="s">
        <v>1840</v>
      </c>
      <c r="L304" t="s">
        <v>1840</v>
      </c>
      <c r="M304" t="s">
        <v>1907</v>
      </c>
      <c r="N304" t="s">
        <v>1436</v>
      </c>
      <c r="O304">
        <v>0</v>
      </c>
      <c r="P304">
        <v>0</v>
      </c>
      <c r="Q304">
        <v>0</v>
      </c>
      <c r="R304">
        <v>0</v>
      </c>
      <c r="S304" t="s">
        <v>2343</v>
      </c>
      <c r="T304" t="s">
        <v>2343</v>
      </c>
      <c r="U304" t="s">
        <v>2343</v>
      </c>
      <c r="V304" s="12" t="str">
        <f>IF(Tabella_SRV2K8_ZS1I[[#This Row],[CATEGORIASTAT]] &lt;&gt; Tabella_SRV2K8_ZS1I[[#This Row],[CATEGORIASTATVTE]],"NON OK","OK")</f>
        <v>OK</v>
      </c>
      <c r="W304" s="12" t="str">
        <f>IF(Tabella_SRV2K8_ZS1I[[#This Row],[GRUPPO]] &lt;&gt; Tabella_SRV2K8_ZS1I[[#This Row],[GRUPPOVTE]],"NON OK","OK")</f>
        <v>OK</v>
      </c>
    </row>
    <row r="305" spans="1:23" hidden="1">
      <c r="A305" t="s">
        <v>2187</v>
      </c>
      <c r="B305" t="s">
        <v>1874</v>
      </c>
      <c r="C305" t="s">
        <v>2713</v>
      </c>
      <c r="D305">
        <v>0</v>
      </c>
      <c r="E305" t="s">
        <v>2428</v>
      </c>
      <c r="F305" t="s">
        <v>1876</v>
      </c>
      <c r="G305" s="11" t="s">
        <v>1874</v>
      </c>
      <c r="H305" t="s">
        <v>1874</v>
      </c>
      <c r="I305" t="s">
        <v>1874</v>
      </c>
      <c r="J305" s="11" t="s">
        <v>1888</v>
      </c>
      <c r="K305" t="s">
        <v>1888</v>
      </c>
      <c r="L305" t="s">
        <v>1888</v>
      </c>
      <c r="M305" t="s">
        <v>1997</v>
      </c>
      <c r="N305" t="s">
        <v>2527</v>
      </c>
      <c r="O305">
        <v>0</v>
      </c>
      <c r="P305">
        <v>0</v>
      </c>
      <c r="Q305">
        <v>0</v>
      </c>
      <c r="R305">
        <v>0</v>
      </c>
      <c r="S305" t="s">
        <v>2343</v>
      </c>
      <c r="T305" t="s">
        <v>2343</v>
      </c>
      <c r="U305" t="s">
        <v>2343</v>
      </c>
      <c r="V305" s="12" t="str">
        <f>IF(Tabella_SRV2K8_ZS1I[[#This Row],[CATEGORIASTAT]] &lt;&gt; Tabella_SRV2K8_ZS1I[[#This Row],[CATEGORIASTATVTE]],"NON OK","OK")</f>
        <v>OK</v>
      </c>
      <c r="W305" s="12" t="str">
        <f>IF(Tabella_SRV2K8_ZS1I[[#This Row],[GRUPPO]] &lt;&gt; Tabella_SRV2K8_ZS1I[[#This Row],[GRUPPOVTE]],"NON OK","OK")</f>
        <v>OK</v>
      </c>
    </row>
    <row r="306" spans="1:23" hidden="1">
      <c r="A306" t="s">
        <v>2188</v>
      </c>
      <c r="B306" t="s">
        <v>1874</v>
      </c>
      <c r="C306" t="s">
        <v>2714</v>
      </c>
      <c r="D306">
        <v>0</v>
      </c>
      <c r="E306" t="s">
        <v>2428</v>
      </c>
      <c r="F306" t="s">
        <v>1842</v>
      </c>
      <c r="G306" s="11" t="s">
        <v>1874</v>
      </c>
      <c r="H306" t="s">
        <v>1874</v>
      </c>
      <c r="I306" t="s">
        <v>1874</v>
      </c>
      <c r="J306" s="11" t="s">
        <v>1888</v>
      </c>
      <c r="K306" t="s">
        <v>1888</v>
      </c>
      <c r="L306" t="s">
        <v>1888</v>
      </c>
      <c r="M306" t="s">
        <v>1889</v>
      </c>
      <c r="N306" t="s">
        <v>2435</v>
      </c>
      <c r="O306">
        <v>0</v>
      </c>
      <c r="P306">
        <v>0</v>
      </c>
      <c r="Q306">
        <v>0</v>
      </c>
      <c r="R306">
        <v>0</v>
      </c>
      <c r="S306" t="s">
        <v>2343</v>
      </c>
      <c r="T306" t="s">
        <v>2343</v>
      </c>
      <c r="U306" t="s">
        <v>2343</v>
      </c>
      <c r="V306" s="12" t="str">
        <f>IF(Tabella_SRV2K8_ZS1I[[#This Row],[CATEGORIASTAT]] &lt;&gt; Tabella_SRV2K8_ZS1I[[#This Row],[CATEGORIASTATVTE]],"NON OK","OK")</f>
        <v>OK</v>
      </c>
      <c r="W306" s="12" t="str">
        <f>IF(Tabella_SRV2K8_ZS1I[[#This Row],[GRUPPO]] &lt;&gt; Tabella_SRV2K8_ZS1I[[#This Row],[GRUPPOVTE]],"NON OK","OK")</f>
        <v>OK</v>
      </c>
    </row>
    <row r="307" spans="1:23" hidden="1">
      <c r="A307" t="s">
        <v>2189</v>
      </c>
      <c r="B307" t="s">
        <v>1874</v>
      </c>
      <c r="C307" t="s">
        <v>2715</v>
      </c>
      <c r="D307">
        <v>0</v>
      </c>
      <c r="E307" t="s">
        <v>2428</v>
      </c>
      <c r="F307" t="s">
        <v>1876</v>
      </c>
      <c r="G307" s="11" t="s">
        <v>1874</v>
      </c>
      <c r="H307" t="s">
        <v>1874</v>
      </c>
      <c r="I307" t="s">
        <v>1874</v>
      </c>
      <c r="J307" s="11" t="s">
        <v>1888</v>
      </c>
      <c r="K307" t="s">
        <v>1888</v>
      </c>
      <c r="L307" t="s">
        <v>1888</v>
      </c>
      <c r="M307" t="s">
        <v>1997</v>
      </c>
      <c r="N307" t="s">
        <v>2527</v>
      </c>
      <c r="O307">
        <v>0</v>
      </c>
      <c r="P307">
        <v>0</v>
      </c>
      <c r="Q307">
        <v>0</v>
      </c>
      <c r="R307">
        <v>0</v>
      </c>
      <c r="S307" t="s">
        <v>2343</v>
      </c>
      <c r="T307" t="s">
        <v>2343</v>
      </c>
      <c r="U307" t="s">
        <v>2343</v>
      </c>
      <c r="V307" s="12" t="str">
        <f>IF(Tabella_SRV2K8_ZS1I[[#This Row],[CATEGORIASTAT]] &lt;&gt; Tabella_SRV2K8_ZS1I[[#This Row],[CATEGORIASTATVTE]],"NON OK","OK")</f>
        <v>OK</v>
      </c>
      <c r="W307" s="12" t="str">
        <f>IF(Tabella_SRV2K8_ZS1I[[#This Row],[GRUPPO]] &lt;&gt; Tabella_SRV2K8_ZS1I[[#This Row],[GRUPPOVTE]],"NON OK","OK")</f>
        <v>OK</v>
      </c>
    </row>
    <row r="308" spans="1:23" hidden="1">
      <c r="A308" t="s">
        <v>2190</v>
      </c>
      <c r="B308" t="s">
        <v>1874</v>
      </c>
      <c r="C308" t="s">
        <v>2716</v>
      </c>
      <c r="D308">
        <v>0</v>
      </c>
      <c r="E308" t="s">
        <v>2428</v>
      </c>
      <c r="F308" t="s">
        <v>1876</v>
      </c>
      <c r="G308" s="11" t="s">
        <v>1874</v>
      </c>
      <c r="H308" t="s">
        <v>1874</v>
      </c>
      <c r="I308" t="s">
        <v>1874</v>
      </c>
      <c r="J308" s="11" t="s">
        <v>1888</v>
      </c>
      <c r="K308" t="s">
        <v>1888</v>
      </c>
      <c r="L308" t="s">
        <v>1888</v>
      </c>
      <c r="M308" t="s">
        <v>1889</v>
      </c>
      <c r="N308" t="s">
        <v>2435</v>
      </c>
      <c r="O308">
        <v>0</v>
      </c>
      <c r="P308">
        <v>0</v>
      </c>
      <c r="Q308">
        <v>0</v>
      </c>
      <c r="R308">
        <v>0</v>
      </c>
      <c r="S308" t="s">
        <v>2343</v>
      </c>
      <c r="T308" t="s">
        <v>2343</v>
      </c>
      <c r="U308" t="s">
        <v>2343</v>
      </c>
      <c r="V308" s="12" t="str">
        <f>IF(Tabella_SRV2K8_ZS1I[[#This Row],[CATEGORIASTAT]] &lt;&gt; Tabella_SRV2K8_ZS1I[[#This Row],[CATEGORIASTATVTE]],"NON OK","OK")</f>
        <v>OK</v>
      </c>
      <c r="W308" s="12" t="str">
        <f>IF(Tabella_SRV2K8_ZS1I[[#This Row],[GRUPPO]] &lt;&gt; Tabella_SRV2K8_ZS1I[[#This Row],[GRUPPOVTE]],"NON OK","OK")</f>
        <v>OK</v>
      </c>
    </row>
    <row r="309" spans="1:23" hidden="1">
      <c r="A309" t="s">
        <v>2191</v>
      </c>
      <c r="B309" t="s">
        <v>1874</v>
      </c>
      <c r="C309" t="s">
        <v>2717</v>
      </c>
      <c r="D309">
        <v>0</v>
      </c>
      <c r="E309" t="s">
        <v>2428</v>
      </c>
      <c r="F309" t="s">
        <v>1842</v>
      </c>
      <c r="G309" s="11" t="s">
        <v>1874</v>
      </c>
      <c r="H309" t="s">
        <v>1874</v>
      </c>
      <c r="I309" t="s">
        <v>1874</v>
      </c>
      <c r="J309" s="11" t="s">
        <v>1888</v>
      </c>
      <c r="K309" t="s">
        <v>1888</v>
      </c>
      <c r="L309" t="s">
        <v>1888</v>
      </c>
      <c r="M309" t="s">
        <v>1889</v>
      </c>
      <c r="N309" t="s">
        <v>2527</v>
      </c>
      <c r="O309">
        <v>0</v>
      </c>
      <c r="P309">
        <v>0</v>
      </c>
      <c r="Q309">
        <v>0</v>
      </c>
      <c r="R309">
        <v>0</v>
      </c>
      <c r="S309" t="s">
        <v>2343</v>
      </c>
      <c r="T309" t="s">
        <v>2343</v>
      </c>
      <c r="U309" t="s">
        <v>2343</v>
      </c>
      <c r="V309" s="12" t="str">
        <f>IF(Tabella_SRV2K8_ZS1I[[#This Row],[CATEGORIASTAT]] &lt;&gt; Tabella_SRV2K8_ZS1I[[#This Row],[CATEGORIASTATVTE]],"NON OK","OK")</f>
        <v>OK</v>
      </c>
      <c r="W309" s="12" t="str">
        <f>IF(Tabella_SRV2K8_ZS1I[[#This Row],[GRUPPO]] &lt;&gt; Tabella_SRV2K8_ZS1I[[#This Row],[GRUPPOVTE]],"NON OK","OK")</f>
        <v>OK</v>
      </c>
    </row>
    <row r="310" spans="1:23" hidden="1">
      <c r="A310" t="s">
        <v>2192</v>
      </c>
      <c r="B310" t="s">
        <v>1838</v>
      </c>
      <c r="C310" t="s">
        <v>2718</v>
      </c>
      <c r="D310">
        <v>25</v>
      </c>
      <c r="E310" t="s">
        <v>2719</v>
      </c>
      <c r="F310" t="s">
        <v>1842</v>
      </c>
      <c r="G310" s="11" t="s">
        <v>1838</v>
      </c>
      <c r="H310" t="s">
        <v>1838</v>
      </c>
      <c r="I310" t="s">
        <v>2183</v>
      </c>
      <c r="J310" s="11" t="s">
        <v>1849</v>
      </c>
      <c r="K310" t="s">
        <v>1849</v>
      </c>
      <c r="L310" t="s">
        <v>1849</v>
      </c>
      <c r="M310" t="s">
        <v>14</v>
      </c>
      <c r="N310" t="s">
        <v>1436</v>
      </c>
      <c r="O310">
        <v>0</v>
      </c>
      <c r="P310">
        <v>0</v>
      </c>
      <c r="Q310">
        <v>0</v>
      </c>
      <c r="R310">
        <v>0</v>
      </c>
      <c r="S310" t="s">
        <v>2343</v>
      </c>
      <c r="T310" t="s">
        <v>2343</v>
      </c>
      <c r="U310" t="s">
        <v>2343</v>
      </c>
      <c r="V310" s="12" t="str">
        <f>IF(Tabella_SRV2K8_ZS1I[[#This Row],[CATEGORIASTAT]] &lt;&gt; Tabella_SRV2K8_ZS1I[[#This Row],[CATEGORIASTATVTE]],"NON OK","OK")</f>
        <v>OK</v>
      </c>
      <c r="W310" s="12" t="str">
        <f>IF(Tabella_SRV2K8_ZS1I[[#This Row],[GRUPPO]] &lt;&gt; Tabella_SRV2K8_ZS1I[[#This Row],[GRUPPOVTE]],"NON OK","OK")</f>
        <v>OK</v>
      </c>
    </row>
    <row r="311" spans="1:23" hidden="1">
      <c r="A311" t="s">
        <v>2193</v>
      </c>
      <c r="B311" t="s">
        <v>1874</v>
      </c>
      <c r="C311" t="s">
        <v>2720</v>
      </c>
      <c r="D311">
        <v>0</v>
      </c>
      <c r="E311" t="s">
        <v>2428</v>
      </c>
      <c r="F311" t="s">
        <v>1842</v>
      </c>
      <c r="G311" s="11" t="s">
        <v>1874</v>
      </c>
      <c r="H311" t="s">
        <v>1874</v>
      </c>
      <c r="I311" t="s">
        <v>1874</v>
      </c>
      <c r="J311" s="11" t="s">
        <v>1853</v>
      </c>
      <c r="K311" t="s">
        <v>1853</v>
      </c>
      <c r="L311" t="s">
        <v>1853</v>
      </c>
      <c r="M311" t="s">
        <v>1896</v>
      </c>
      <c r="N311" t="s">
        <v>1436</v>
      </c>
      <c r="O311">
        <v>0</v>
      </c>
      <c r="P311">
        <v>0</v>
      </c>
      <c r="Q311">
        <v>0</v>
      </c>
      <c r="R311">
        <v>0</v>
      </c>
      <c r="S311" t="s">
        <v>2343</v>
      </c>
      <c r="T311" t="s">
        <v>2343</v>
      </c>
      <c r="U311" t="s">
        <v>2343</v>
      </c>
      <c r="V311" s="12" t="str">
        <f>IF(Tabella_SRV2K8_ZS1I[[#This Row],[CATEGORIASTAT]] &lt;&gt; Tabella_SRV2K8_ZS1I[[#This Row],[CATEGORIASTATVTE]],"NON OK","OK")</f>
        <v>OK</v>
      </c>
      <c r="W311" s="12" t="str">
        <f>IF(Tabella_SRV2K8_ZS1I[[#This Row],[GRUPPO]] &lt;&gt; Tabella_SRV2K8_ZS1I[[#This Row],[GRUPPOVTE]],"NON OK","OK")</f>
        <v>OK</v>
      </c>
    </row>
    <row r="312" spans="1:23" hidden="1">
      <c r="A312" t="s">
        <v>2194</v>
      </c>
      <c r="B312" t="s">
        <v>1838</v>
      </c>
      <c r="C312" t="s">
        <v>2721</v>
      </c>
      <c r="D312">
        <v>140</v>
      </c>
      <c r="E312" t="s">
        <v>2410</v>
      </c>
      <c r="F312" t="s">
        <v>1842</v>
      </c>
      <c r="G312" s="11" t="s">
        <v>1838</v>
      </c>
      <c r="H312" t="s">
        <v>1838</v>
      </c>
      <c r="I312" t="s">
        <v>2183</v>
      </c>
      <c r="J312" s="11" t="s">
        <v>1857</v>
      </c>
      <c r="K312" t="s">
        <v>1857</v>
      </c>
      <c r="L312" t="s">
        <v>1857</v>
      </c>
      <c r="M312" t="s">
        <v>2195</v>
      </c>
      <c r="N312" t="s">
        <v>1436</v>
      </c>
      <c r="O312">
        <v>1</v>
      </c>
      <c r="P312">
        <v>0</v>
      </c>
      <c r="Q312">
        <v>0</v>
      </c>
      <c r="R312">
        <v>0</v>
      </c>
      <c r="S312" t="s">
        <v>2343</v>
      </c>
      <c r="T312" t="s">
        <v>2343</v>
      </c>
      <c r="U312" t="s">
        <v>2413</v>
      </c>
      <c r="V312" s="12" t="str">
        <f>IF(Tabella_SRV2K8_ZS1I[[#This Row],[CATEGORIASTAT]] &lt;&gt; Tabella_SRV2K8_ZS1I[[#This Row],[CATEGORIASTATVTE]],"NON OK","OK")</f>
        <v>OK</v>
      </c>
      <c r="W312" s="12" t="str">
        <f>IF(Tabella_SRV2K8_ZS1I[[#This Row],[GRUPPO]] &lt;&gt; Tabella_SRV2K8_ZS1I[[#This Row],[GRUPPOVTE]],"NON OK","OK")</f>
        <v>OK</v>
      </c>
    </row>
    <row r="313" spans="1:23" hidden="1">
      <c r="A313" t="s">
        <v>2196</v>
      </c>
      <c r="B313" t="s">
        <v>1838</v>
      </c>
      <c r="C313" t="s">
        <v>2722</v>
      </c>
      <c r="D313">
        <v>190</v>
      </c>
      <c r="E313" t="s">
        <v>2723</v>
      </c>
      <c r="F313" t="s">
        <v>1842</v>
      </c>
      <c r="G313" s="11" t="s">
        <v>1838</v>
      </c>
      <c r="H313" t="s">
        <v>1838</v>
      </c>
      <c r="I313" t="s">
        <v>2183</v>
      </c>
      <c r="J313" s="11" t="s">
        <v>1853</v>
      </c>
      <c r="K313" t="s">
        <v>1853</v>
      </c>
      <c r="L313" t="s">
        <v>1853</v>
      </c>
      <c r="M313" t="s">
        <v>1896</v>
      </c>
      <c r="N313" t="s">
        <v>1436</v>
      </c>
      <c r="O313">
        <v>0</v>
      </c>
      <c r="P313">
        <v>0</v>
      </c>
      <c r="Q313">
        <v>0</v>
      </c>
      <c r="R313">
        <v>0</v>
      </c>
      <c r="S313" t="s">
        <v>2343</v>
      </c>
      <c r="T313" t="s">
        <v>2343</v>
      </c>
      <c r="U313" t="s">
        <v>2343</v>
      </c>
      <c r="V313" s="12" t="str">
        <f>IF(Tabella_SRV2K8_ZS1I[[#This Row],[CATEGORIASTAT]] &lt;&gt; Tabella_SRV2K8_ZS1I[[#This Row],[CATEGORIASTATVTE]],"NON OK","OK")</f>
        <v>OK</v>
      </c>
      <c r="W313" s="12" t="str">
        <f>IF(Tabella_SRV2K8_ZS1I[[#This Row],[GRUPPO]] &lt;&gt; Tabella_SRV2K8_ZS1I[[#This Row],[GRUPPOVTE]],"NON OK","OK")</f>
        <v>OK</v>
      </c>
    </row>
    <row r="314" spans="1:23" hidden="1">
      <c r="A314" t="s">
        <v>2197</v>
      </c>
      <c r="B314" t="s">
        <v>1838</v>
      </c>
      <c r="C314" t="s">
        <v>2724</v>
      </c>
      <c r="D314">
        <v>125</v>
      </c>
      <c r="E314" t="s">
        <v>2428</v>
      </c>
      <c r="F314" t="s">
        <v>1842</v>
      </c>
      <c r="G314" s="11" t="s">
        <v>1838</v>
      </c>
      <c r="H314" t="s">
        <v>1838</v>
      </c>
      <c r="I314" t="s">
        <v>2183</v>
      </c>
      <c r="J314" s="11" t="s">
        <v>1853</v>
      </c>
      <c r="K314" t="s">
        <v>1853</v>
      </c>
      <c r="L314" t="s">
        <v>1853</v>
      </c>
      <c r="M314" t="s">
        <v>1896</v>
      </c>
      <c r="N314" t="s">
        <v>1436</v>
      </c>
      <c r="O314">
        <v>1</v>
      </c>
      <c r="P314">
        <v>0</v>
      </c>
      <c r="Q314">
        <v>0</v>
      </c>
      <c r="R314">
        <v>0</v>
      </c>
      <c r="S314" t="s">
        <v>2413</v>
      </c>
      <c r="T314" t="s">
        <v>2343</v>
      </c>
      <c r="U314" t="s">
        <v>2343</v>
      </c>
      <c r="V314" s="12" t="str">
        <f>IF(Tabella_SRV2K8_ZS1I[[#This Row],[CATEGORIASTAT]] &lt;&gt; Tabella_SRV2K8_ZS1I[[#This Row],[CATEGORIASTATVTE]],"NON OK","OK")</f>
        <v>OK</v>
      </c>
      <c r="W314" s="12" t="str">
        <f>IF(Tabella_SRV2K8_ZS1I[[#This Row],[GRUPPO]] &lt;&gt; Tabella_SRV2K8_ZS1I[[#This Row],[GRUPPOVTE]],"NON OK","OK")</f>
        <v>OK</v>
      </c>
    </row>
    <row r="315" spans="1:23" hidden="1">
      <c r="A315" t="s">
        <v>2198</v>
      </c>
      <c r="B315" t="s">
        <v>1838</v>
      </c>
      <c r="C315" t="s">
        <v>2725</v>
      </c>
      <c r="D315">
        <v>130</v>
      </c>
      <c r="E315" t="s">
        <v>2410</v>
      </c>
      <c r="F315" t="s">
        <v>1842</v>
      </c>
      <c r="G315" s="11" t="s">
        <v>1838</v>
      </c>
      <c r="H315" t="s">
        <v>1838</v>
      </c>
      <c r="I315" t="s">
        <v>2183</v>
      </c>
      <c r="J315" s="11" t="s">
        <v>1857</v>
      </c>
      <c r="K315" t="s">
        <v>1857</v>
      </c>
      <c r="L315" t="s">
        <v>1857</v>
      </c>
      <c r="M315" t="s">
        <v>2195</v>
      </c>
      <c r="N315" t="s">
        <v>1436</v>
      </c>
      <c r="O315">
        <v>0</v>
      </c>
      <c r="P315">
        <v>0</v>
      </c>
      <c r="Q315">
        <v>0</v>
      </c>
      <c r="R315">
        <v>0</v>
      </c>
      <c r="S315" t="s">
        <v>2343</v>
      </c>
      <c r="T315" t="s">
        <v>2343</v>
      </c>
      <c r="U315" t="s">
        <v>2343</v>
      </c>
      <c r="V315" s="12" t="str">
        <f>IF(Tabella_SRV2K8_ZS1I[[#This Row],[CATEGORIASTAT]] &lt;&gt; Tabella_SRV2K8_ZS1I[[#This Row],[CATEGORIASTATVTE]],"NON OK","OK")</f>
        <v>OK</v>
      </c>
      <c r="W315" s="12" t="str">
        <f>IF(Tabella_SRV2K8_ZS1I[[#This Row],[GRUPPO]] &lt;&gt; Tabella_SRV2K8_ZS1I[[#This Row],[GRUPPOVTE]],"NON OK","OK")</f>
        <v>OK</v>
      </c>
    </row>
    <row r="316" spans="1:23" hidden="1">
      <c r="A316" t="s">
        <v>2199</v>
      </c>
      <c r="B316" t="s">
        <v>1838</v>
      </c>
      <c r="C316" t="s">
        <v>2726</v>
      </c>
      <c r="D316">
        <v>140</v>
      </c>
      <c r="E316" t="s">
        <v>2410</v>
      </c>
      <c r="F316" t="s">
        <v>1842</v>
      </c>
      <c r="G316" s="11" t="s">
        <v>1838</v>
      </c>
      <c r="H316" t="s">
        <v>1838</v>
      </c>
      <c r="I316" t="s">
        <v>2183</v>
      </c>
      <c r="J316" s="11" t="s">
        <v>1857</v>
      </c>
      <c r="K316" t="s">
        <v>1857</v>
      </c>
      <c r="L316" t="s">
        <v>1857</v>
      </c>
      <c r="M316" t="s">
        <v>2200</v>
      </c>
      <c r="N316" t="s">
        <v>1436</v>
      </c>
      <c r="O316">
        <v>1</v>
      </c>
      <c r="P316">
        <v>0</v>
      </c>
      <c r="Q316">
        <v>0</v>
      </c>
      <c r="R316">
        <v>0</v>
      </c>
      <c r="S316" t="s">
        <v>2343</v>
      </c>
      <c r="T316" t="s">
        <v>2343</v>
      </c>
      <c r="U316" t="s">
        <v>2413</v>
      </c>
      <c r="V316" s="12" t="str">
        <f>IF(Tabella_SRV2K8_ZS1I[[#This Row],[CATEGORIASTAT]] &lt;&gt; Tabella_SRV2K8_ZS1I[[#This Row],[CATEGORIASTATVTE]],"NON OK","OK")</f>
        <v>OK</v>
      </c>
      <c r="W316" s="12" t="str">
        <f>IF(Tabella_SRV2K8_ZS1I[[#This Row],[GRUPPO]] &lt;&gt; Tabella_SRV2K8_ZS1I[[#This Row],[GRUPPOVTE]],"NON OK","OK")</f>
        <v>OK</v>
      </c>
    </row>
    <row r="317" spans="1:23" hidden="1">
      <c r="A317" t="s">
        <v>2201</v>
      </c>
      <c r="B317" t="s">
        <v>1838</v>
      </c>
      <c r="C317" t="s">
        <v>2727</v>
      </c>
      <c r="D317">
        <v>140</v>
      </c>
      <c r="E317" t="s">
        <v>2723</v>
      </c>
      <c r="F317" t="s">
        <v>1842</v>
      </c>
      <c r="G317" s="11" t="s">
        <v>1838</v>
      </c>
      <c r="H317" t="s">
        <v>1838</v>
      </c>
      <c r="I317" t="s">
        <v>2183</v>
      </c>
      <c r="J317" s="11" t="s">
        <v>1853</v>
      </c>
      <c r="K317" t="s">
        <v>1853</v>
      </c>
      <c r="L317" t="s">
        <v>1853</v>
      </c>
      <c r="M317" t="s">
        <v>1896</v>
      </c>
      <c r="N317" t="s">
        <v>1436</v>
      </c>
      <c r="O317">
        <v>1</v>
      </c>
      <c r="P317">
        <v>0</v>
      </c>
      <c r="Q317">
        <v>0</v>
      </c>
      <c r="R317">
        <v>0</v>
      </c>
      <c r="S317" t="s">
        <v>2343</v>
      </c>
      <c r="T317" t="s">
        <v>2343</v>
      </c>
      <c r="U317" t="s">
        <v>2413</v>
      </c>
      <c r="V317" s="12" t="str">
        <f>IF(Tabella_SRV2K8_ZS1I[[#This Row],[CATEGORIASTAT]] &lt;&gt; Tabella_SRV2K8_ZS1I[[#This Row],[CATEGORIASTATVTE]],"NON OK","OK")</f>
        <v>OK</v>
      </c>
      <c r="W317" s="12" t="str">
        <f>IF(Tabella_SRV2K8_ZS1I[[#This Row],[GRUPPO]] &lt;&gt; Tabella_SRV2K8_ZS1I[[#This Row],[GRUPPOVTE]],"NON OK","OK")</f>
        <v>OK</v>
      </c>
    </row>
    <row r="318" spans="1:23" hidden="1">
      <c r="A318" t="s">
        <v>2202</v>
      </c>
      <c r="B318" t="s">
        <v>1838</v>
      </c>
      <c r="C318" t="s">
        <v>2728</v>
      </c>
      <c r="D318">
        <v>150</v>
      </c>
      <c r="E318" t="s">
        <v>2729</v>
      </c>
      <c r="F318" t="s">
        <v>1842</v>
      </c>
      <c r="G318" s="11" t="s">
        <v>1838</v>
      </c>
      <c r="H318" t="s">
        <v>1838</v>
      </c>
      <c r="I318" t="s">
        <v>2183</v>
      </c>
      <c r="J318" s="11" t="s">
        <v>2418</v>
      </c>
      <c r="K318" t="s">
        <v>1868</v>
      </c>
      <c r="L318" t="s">
        <v>1868</v>
      </c>
      <c r="M318" t="s">
        <v>2203</v>
      </c>
      <c r="N318" t="s">
        <v>1436</v>
      </c>
      <c r="O318">
        <v>0</v>
      </c>
      <c r="P318">
        <v>0</v>
      </c>
      <c r="Q318">
        <v>0</v>
      </c>
      <c r="R318">
        <v>0</v>
      </c>
      <c r="S318" t="s">
        <v>2343</v>
      </c>
      <c r="T318" t="s">
        <v>2343</v>
      </c>
      <c r="U318" t="s">
        <v>2343</v>
      </c>
      <c r="V318" s="12" t="str">
        <f>IF(Tabella_SRV2K8_ZS1I[[#This Row],[CATEGORIASTAT]] &lt;&gt; Tabella_SRV2K8_ZS1I[[#This Row],[CATEGORIASTATVTE]],"NON OK","OK")</f>
        <v>NON OK</v>
      </c>
      <c r="W318" s="12" t="str">
        <f>IF(Tabella_SRV2K8_ZS1I[[#This Row],[GRUPPO]] &lt;&gt; Tabella_SRV2K8_ZS1I[[#This Row],[GRUPPOVTE]],"NON OK","OK")</f>
        <v>OK</v>
      </c>
    </row>
    <row r="319" spans="1:23" hidden="1">
      <c r="A319" t="s">
        <v>2204</v>
      </c>
      <c r="B319" t="s">
        <v>1838</v>
      </c>
      <c r="C319" t="s">
        <v>2730</v>
      </c>
      <c r="D319">
        <v>130</v>
      </c>
      <c r="E319" t="s">
        <v>2723</v>
      </c>
      <c r="F319" t="s">
        <v>1842</v>
      </c>
      <c r="G319" s="11" t="s">
        <v>1838</v>
      </c>
      <c r="H319" t="s">
        <v>1838</v>
      </c>
      <c r="I319" t="s">
        <v>2183</v>
      </c>
      <c r="J319" s="11" t="s">
        <v>1853</v>
      </c>
      <c r="K319" t="s">
        <v>1853</v>
      </c>
      <c r="L319" t="s">
        <v>1853</v>
      </c>
      <c r="M319" t="s">
        <v>1896</v>
      </c>
      <c r="N319" t="s">
        <v>1436</v>
      </c>
      <c r="O319">
        <v>0</v>
      </c>
      <c r="P319">
        <v>0</v>
      </c>
      <c r="Q319">
        <v>0</v>
      </c>
      <c r="R319">
        <v>0</v>
      </c>
      <c r="S319" t="s">
        <v>2343</v>
      </c>
      <c r="T319" t="s">
        <v>2343</v>
      </c>
      <c r="U319" t="s">
        <v>2343</v>
      </c>
      <c r="V319" s="12" t="str">
        <f>IF(Tabella_SRV2K8_ZS1I[[#This Row],[CATEGORIASTAT]] &lt;&gt; Tabella_SRV2K8_ZS1I[[#This Row],[CATEGORIASTATVTE]],"NON OK","OK")</f>
        <v>OK</v>
      </c>
      <c r="W319" s="12" t="str">
        <f>IF(Tabella_SRV2K8_ZS1I[[#This Row],[GRUPPO]] &lt;&gt; Tabella_SRV2K8_ZS1I[[#This Row],[GRUPPOVTE]],"NON OK","OK")</f>
        <v>OK</v>
      </c>
    </row>
    <row r="320" spans="1:23" hidden="1">
      <c r="A320" t="s">
        <v>2205</v>
      </c>
      <c r="B320" t="s">
        <v>1838</v>
      </c>
      <c r="C320" t="s">
        <v>2731</v>
      </c>
      <c r="D320">
        <v>120</v>
      </c>
      <c r="E320" t="s">
        <v>2723</v>
      </c>
      <c r="F320" t="s">
        <v>1842</v>
      </c>
      <c r="G320" s="11" t="s">
        <v>1838</v>
      </c>
      <c r="H320" t="s">
        <v>1838</v>
      </c>
      <c r="I320" t="s">
        <v>2183</v>
      </c>
      <c r="J320" s="11" t="s">
        <v>1853</v>
      </c>
      <c r="K320" t="s">
        <v>1853</v>
      </c>
      <c r="L320" t="s">
        <v>1853</v>
      </c>
      <c r="M320" t="s">
        <v>1896</v>
      </c>
      <c r="N320" t="s">
        <v>1436</v>
      </c>
      <c r="O320">
        <v>1</v>
      </c>
      <c r="P320">
        <v>0</v>
      </c>
      <c r="Q320">
        <v>0</v>
      </c>
      <c r="R320">
        <v>0</v>
      </c>
      <c r="S320" t="s">
        <v>2413</v>
      </c>
      <c r="T320" t="s">
        <v>2343</v>
      </c>
      <c r="U320" t="s">
        <v>2343</v>
      </c>
      <c r="V320" s="12" t="str">
        <f>IF(Tabella_SRV2K8_ZS1I[[#This Row],[CATEGORIASTAT]] &lt;&gt; Tabella_SRV2K8_ZS1I[[#This Row],[CATEGORIASTATVTE]],"NON OK","OK")</f>
        <v>OK</v>
      </c>
      <c r="W320" s="12" t="str">
        <f>IF(Tabella_SRV2K8_ZS1I[[#This Row],[GRUPPO]] &lt;&gt; Tabella_SRV2K8_ZS1I[[#This Row],[GRUPPOVTE]],"NON OK","OK")</f>
        <v>OK</v>
      </c>
    </row>
    <row r="321" spans="1:23" hidden="1">
      <c r="A321" t="s">
        <v>2206</v>
      </c>
      <c r="B321" t="s">
        <v>1838</v>
      </c>
      <c r="C321" t="s">
        <v>2732</v>
      </c>
      <c r="D321">
        <v>140</v>
      </c>
      <c r="E321" t="s">
        <v>2723</v>
      </c>
      <c r="F321" t="s">
        <v>1842</v>
      </c>
      <c r="G321" s="11" t="s">
        <v>1838</v>
      </c>
      <c r="H321" t="s">
        <v>1838</v>
      </c>
      <c r="I321" t="s">
        <v>2183</v>
      </c>
      <c r="J321" s="11" t="s">
        <v>1853</v>
      </c>
      <c r="K321" t="s">
        <v>1853</v>
      </c>
      <c r="L321" t="s">
        <v>1853</v>
      </c>
      <c r="M321" t="s">
        <v>1896</v>
      </c>
      <c r="N321" t="s">
        <v>1436</v>
      </c>
      <c r="O321">
        <v>0</v>
      </c>
      <c r="P321">
        <v>0</v>
      </c>
      <c r="Q321">
        <v>0</v>
      </c>
      <c r="R321">
        <v>0</v>
      </c>
      <c r="S321" t="s">
        <v>2343</v>
      </c>
      <c r="T321" t="s">
        <v>2343</v>
      </c>
      <c r="U321" t="s">
        <v>2343</v>
      </c>
      <c r="V321" s="12" t="str">
        <f>IF(Tabella_SRV2K8_ZS1I[[#This Row],[CATEGORIASTAT]] &lt;&gt; Tabella_SRV2K8_ZS1I[[#This Row],[CATEGORIASTATVTE]],"NON OK","OK")</f>
        <v>OK</v>
      </c>
      <c r="W321" s="12" t="str">
        <f>IF(Tabella_SRV2K8_ZS1I[[#This Row],[GRUPPO]] &lt;&gt; Tabella_SRV2K8_ZS1I[[#This Row],[GRUPPOVTE]],"NON OK","OK")</f>
        <v>OK</v>
      </c>
    </row>
    <row r="322" spans="1:23" hidden="1">
      <c r="A322" t="s">
        <v>2207</v>
      </c>
      <c r="B322" t="s">
        <v>1838</v>
      </c>
      <c r="C322" t="s">
        <v>2733</v>
      </c>
      <c r="D322">
        <v>135</v>
      </c>
      <c r="E322" t="s">
        <v>2723</v>
      </c>
      <c r="F322" t="s">
        <v>1842</v>
      </c>
      <c r="G322" s="11" t="s">
        <v>1838</v>
      </c>
      <c r="H322" t="s">
        <v>1838</v>
      </c>
      <c r="I322" t="s">
        <v>2183</v>
      </c>
      <c r="J322" s="11" t="s">
        <v>1853</v>
      </c>
      <c r="K322" t="s">
        <v>1853</v>
      </c>
      <c r="L322" t="s">
        <v>1853</v>
      </c>
      <c r="M322" t="s">
        <v>1896</v>
      </c>
      <c r="N322" t="s">
        <v>1436</v>
      </c>
      <c r="O322">
        <v>0</v>
      </c>
      <c r="P322">
        <v>0</v>
      </c>
      <c r="Q322">
        <v>0</v>
      </c>
      <c r="R322">
        <v>0</v>
      </c>
      <c r="S322" t="s">
        <v>2343</v>
      </c>
      <c r="T322" t="s">
        <v>2343</v>
      </c>
      <c r="U322" t="s">
        <v>2343</v>
      </c>
      <c r="V322" s="12" t="str">
        <f>IF(Tabella_SRV2K8_ZS1I[[#This Row],[CATEGORIASTAT]] &lt;&gt; Tabella_SRV2K8_ZS1I[[#This Row],[CATEGORIASTATVTE]],"NON OK","OK")</f>
        <v>OK</v>
      </c>
      <c r="W322" s="12" t="str">
        <f>IF(Tabella_SRV2K8_ZS1I[[#This Row],[GRUPPO]] &lt;&gt; Tabella_SRV2K8_ZS1I[[#This Row],[GRUPPOVTE]],"NON OK","OK")</f>
        <v>OK</v>
      </c>
    </row>
    <row r="323" spans="1:23" hidden="1">
      <c r="A323" t="s">
        <v>2208</v>
      </c>
      <c r="B323" t="s">
        <v>1838</v>
      </c>
      <c r="C323" t="s">
        <v>2734</v>
      </c>
      <c r="D323">
        <v>120</v>
      </c>
      <c r="E323" t="s">
        <v>2399</v>
      </c>
      <c r="F323" t="s">
        <v>1842</v>
      </c>
      <c r="G323" s="11" t="s">
        <v>1838</v>
      </c>
      <c r="H323" t="s">
        <v>1838</v>
      </c>
      <c r="I323" t="s">
        <v>2183</v>
      </c>
      <c r="J323" s="11" t="s">
        <v>1840</v>
      </c>
      <c r="K323" t="s">
        <v>1840</v>
      </c>
      <c r="L323" t="s">
        <v>1840</v>
      </c>
      <c r="M323" t="s">
        <v>1844</v>
      </c>
      <c r="N323" t="s">
        <v>1436</v>
      </c>
      <c r="O323">
        <v>0</v>
      </c>
      <c r="P323">
        <v>0</v>
      </c>
      <c r="Q323">
        <v>0</v>
      </c>
      <c r="R323">
        <v>0</v>
      </c>
      <c r="S323" t="s">
        <v>2343</v>
      </c>
      <c r="T323" t="s">
        <v>2343</v>
      </c>
      <c r="U323" t="s">
        <v>2343</v>
      </c>
      <c r="V323" s="12" t="str">
        <f>IF(Tabella_SRV2K8_ZS1I[[#This Row],[CATEGORIASTAT]] &lt;&gt; Tabella_SRV2K8_ZS1I[[#This Row],[CATEGORIASTATVTE]],"NON OK","OK")</f>
        <v>OK</v>
      </c>
      <c r="W323" s="12" t="str">
        <f>IF(Tabella_SRV2K8_ZS1I[[#This Row],[GRUPPO]] &lt;&gt; Tabella_SRV2K8_ZS1I[[#This Row],[GRUPPOVTE]],"NON OK","OK")</f>
        <v>OK</v>
      </c>
    </row>
    <row r="324" spans="1:23" hidden="1">
      <c r="A324" t="s">
        <v>2209</v>
      </c>
      <c r="B324" t="s">
        <v>1838</v>
      </c>
      <c r="C324" t="s">
        <v>2735</v>
      </c>
      <c r="D324">
        <v>20</v>
      </c>
      <c r="E324" t="s">
        <v>2736</v>
      </c>
      <c r="F324" t="s">
        <v>1842</v>
      </c>
      <c r="G324" s="11" t="s">
        <v>1838</v>
      </c>
      <c r="H324" t="s">
        <v>1838</v>
      </c>
      <c r="I324" t="s">
        <v>2183</v>
      </c>
      <c r="J324" s="11" t="s">
        <v>1840</v>
      </c>
      <c r="K324" t="s">
        <v>1840</v>
      </c>
      <c r="L324" t="s">
        <v>1840</v>
      </c>
      <c r="M324" t="s">
        <v>1844</v>
      </c>
      <c r="N324" t="s">
        <v>1436</v>
      </c>
      <c r="O324">
        <v>0</v>
      </c>
      <c r="P324">
        <v>0</v>
      </c>
      <c r="Q324">
        <v>0</v>
      </c>
      <c r="R324">
        <v>0</v>
      </c>
      <c r="S324" t="s">
        <v>2343</v>
      </c>
      <c r="T324" t="s">
        <v>2343</v>
      </c>
      <c r="U324" t="s">
        <v>2343</v>
      </c>
      <c r="V324" s="12" t="str">
        <f>IF(Tabella_SRV2K8_ZS1I[[#This Row],[CATEGORIASTAT]] &lt;&gt; Tabella_SRV2K8_ZS1I[[#This Row],[CATEGORIASTATVTE]],"NON OK","OK")</f>
        <v>OK</v>
      </c>
      <c r="W324" s="12" t="str">
        <f>IF(Tabella_SRV2K8_ZS1I[[#This Row],[GRUPPO]] &lt;&gt; Tabella_SRV2K8_ZS1I[[#This Row],[GRUPPOVTE]],"NON OK","OK")</f>
        <v>OK</v>
      </c>
    </row>
    <row r="325" spans="1:23" hidden="1">
      <c r="A325" t="s">
        <v>2210</v>
      </c>
      <c r="B325" t="s">
        <v>1838</v>
      </c>
      <c r="C325" t="s">
        <v>2737</v>
      </c>
      <c r="D325">
        <v>115</v>
      </c>
      <c r="E325" t="s">
        <v>2399</v>
      </c>
      <c r="F325" t="s">
        <v>1842</v>
      </c>
      <c r="G325" s="11" t="s">
        <v>1838</v>
      </c>
      <c r="H325" t="s">
        <v>1838</v>
      </c>
      <c r="I325" t="s">
        <v>2183</v>
      </c>
      <c r="J325" s="11" t="s">
        <v>1840</v>
      </c>
      <c r="K325" t="s">
        <v>1840</v>
      </c>
      <c r="L325" t="s">
        <v>1840</v>
      </c>
      <c r="M325" t="s">
        <v>1844</v>
      </c>
      <c r="N325" t="s">
        <v>1436</v>
      </c>
      <c r="O325">
        <v>0</v>
      </c>
      <c r="P325">
        <v>0</v>
      </c>
      <c r="Q325">
        <v>0</v>
      </c>
      <c r="R325">
        <v>0</v>
      </c>
      <c r="S325" t="s">
        <v>2343</v>
      </c>
      <c r="T325" t="s">
        <v>2343</v>
      </c>
      <c r="U325" t="s">
        <v>2343</v>
      </c>
      <c r="V325" s="12" t="str">
        <f>IF(Tabella_SRV2K8_ZS1I[[#This Row],[CATEGORIASTAT]] &lt;&gt; Tabella_SRV2K8_ZS1I[[#This Row],[CATEGORIASTATVTE]],"NON OK","OK")</f>
        <v>OK</v>
      </c>
      <c r="W325" s="12" t="str">
        <f>IF(Tabella_SRV2K8_ZS1I[[#This Row],[GRUPPO]] &lt;&gt; Tabella_SRV2K8_ZS1I[[#This Row],[GRUPPOVTE]],"NON OK","OK")</f>
        <v>OK</v>
      </c>
    </row>
    <row r="326" spans="1:23" hidden="1">
      <c r="A326" t="s">
        <v>2211</v>
      </c>
      <c r="B326" t="s">
        <v>1838</v>
      </c>
      <c r="C326" t="s">
        <v>2738</v>
      </c>
      <c r="D326">
        <v>30</v>
      </c>
      <c r="E326" t="s">
        <v>2399</v>
      </c>
      <c r="F326" t="s">
        <v>1842</v>
      </c>
      <c r="G326" s="11" t="s">
        <v>1838</v>
      </c>
      <c r="H326" t="s">
        <v>1838</v>
      </c>
      <c r="I326" t="s">
        <v>2183</v>
      </c>
      <c r="J326" s="11" t="s">
        <v>1840</v>
      </c>
      <c r="K326" t="s">
        <v>1840</v>
      </c>
      <c r="L326" t="s">
        <v>1840</v>
      </c>
      <c r="M326" t="s">
        <v>1844</v>
      </c>
      <c r="N326" t="s">
        <v>1436</v>
      </c>
      <c r="O326">
        <v>0</v>
      </c>
      <c r="P326">
        <v>0</v>
      </c>
      <c r="Q326">
        <v>0</v>
      </c>
      <c r="R326">
        <v>0</v>
      </c>
      <c r="S326" t="s">
        <v>2343</v>
      </c>
      <c r="T326" t="s">
        <v>2343</v>
      </c>
      <c r="U326" t="s">
        <v>2343</v>
      </c>
      <c r="V326" s="12" t="str">
        <f>IF(Tabella_SRV2K8_ZS1I[[#This Row],[CATEGORIASTAT]] &lt;&gt; Tabella_SRV2K8_ZS1I[[#This Row],[CATEGORIASTATVTE]],"NON OK","OK")</f>
        <v>OK</v>
      </c>
      <c r="W326" s="12" t="str">
        <f>IF(Tabella_SRV2K8_ZS1I[[#This Row],[GRUPPO]] &lt;&gt; Tabella_SRV2K8_ZS1I[[#This Row],[GRUPPOVTE]],"NON OK","OK")</f>
        <v>OK</v>
      </c>
    </row>
    <row r="327" spans="1:23" hidden="1">
      <c r="A327" t="s">
        <v>2212</v>
      </c>
      <c r="B327" t="s">
        <v>1838</v>
      </c>
      <c r="C327" t="s">
        <v>2739</v>
      </c>
      <c r="D327">
        <v>130</v>
      </c>
      <c r="E327" t="s">
        <v>1436</v>
      </c>
      <c r="F327" t="s">
        <v>1842</v>
      </c>
      <c r="G327" s="11" t="s">
        <v>1838</v>
      </c>
      <c r="H327" t="s">
        <v>1838</v>
      </c>
      <c r="I327" t="s">
        <v>2183</v>
      </c>
      <c r="J327" s="11" t="s">
        <v>1871</v>
      </c>
      <c r="K327" t="s">
        <v>1871</v>
      </c>
      <c r="L327" t="s">
        <v>1871</v>
      </c>
      <c r="M327" t="s">
        <v>1872</v>
      </c>
      <c r="N327" t="s">
        <v>1436</v>
      </c>
      <c r="O327">
        <v>0</v>
      </c>
      <c r="P327">
        <v>0</v>
      </c>
      <c r="Q327">
        <v>0</v>
      </c>
      <c r="R327">
        <v>0</v>
      </c>
      <c r="S327" t="s">
        <v>2343</v>
      </c>
      <c r="T327" t="s">
        <v>2343</v>
      </c>
      <c r="U327" t="s">
        <v>2343</v>
      </c>
      <c r="V327" s="12" t="str">
        <f>IF(Tabella_SRV2K8_ZS1I[[#This Row],[CATEGORIASTAT]] &lt;&gt; Tabella_SRV2K8_ZS1I[[#This Row],[CATEGORIASTATVTE]],"NON OK","OK")</f>
        <v>OK</v>
      </c>
      <c r="W327" s="12" t="str">
        <f>IF(Tabella_SRV2K8_ZS1I[[#This Row],[GRUPPO]] &lt;&gt; Tabella_SRV2K8_ZS1I[[#This Row],[GRUPPOVTE]],"NON OK","OK")</f>
        <v>OK</v>
      </c>
    </row>
    <row r="328" spans="1:23" hidden="1">
      <c r="A328" t="s">
        <v>2213</v>
      </c>
      <c r="B328" t="s">
        <v>1838</v>
      </c>
      <c r="C328" t="s">
        <v>2740</v>
      </c>
      <c r="D328">
        <v>20</v>
      </c>
      <c r="E328" t="s">
        <v>2399</v>
      </c>
      <c r="F328" t="s">
        <v>1842</v>
      </c>
      <c r="G328" s="11" t="s">
        <v>1838</v>
      </c>
      <c r="H328" t="s">
        <v>1838</v>
      </c>
      <c r="I328" t="s">
        <v>2183</v>
      </c>
      <c r="J328" s="11" t="s">
        <v>1840</v>
      </c>
      <c r="K328" t="s">
        <v>1840</v>
      </c>
      <c r="L328" t="s">
        <v>1840</v>
      </c>
      <c r="M328" t="s">
        <v>1844</v>
      </c>
      <c r="N328" t="s">
        <v>1436</v>
      </c>
      <c r="O328">
        <v>0</v>
      </c>
      <c r="P328">
        <v>0</v>
      </c>
      <c r="Q328">
        <v>0</v>
      </c>
      <c r="R328">
        <v>0</v>
      </c>
      <c r="S328" t="s">
        <v>2343</v>
      </c>
      <c r="T328" t="s">
        <v>2343</v>
      </c>
      <c r="U328" t="s">
        <v>2343</v>
      </c>
      <c r="V328" s="12" t="str">
        <f>IF(Tabella_SRV2K8_ZS1I[[#This Row],[CATEGORIASTAT]] &lt;&gt; Tabella_SRV2K8_ZS1I[[#This Row],[CATEGORIASTATVTE]],"NON OK","OK")</f>
        <v>OK</v>
      </c>
      <c r="W328" s="12" t="str">
        <f>IF(Tabella_SRV2K8_ZS1I[[#This Row],[GRUPPO]] &lt;&gt; Tabella_SRV2K8_ZS1I[[#This Row],[GRUPPOVTE]],"NON OK","OK")</f>
        <v>OK</v>
      </c>
    </row>
    <row r="329" spans="1:23" hidden="1">
      <c r="A329" t="s">
        <v>2214</v>
      </c>
      <c r="B329" t="s">
        <v>1838</v>
      </c>
      <c r="C329" t="s">
        <v>2741</v>
      </c>
      <c r="D329">
        <v>125</v>
      </c>
      <c r="E329" t="s">
        <v>2399</v>
      </c>
      <c r="F329" t="s">
        <v>1842</v>
      </c>
      <c r="G329" s="11" t="s">
        <v>1838</v>
      </c>
      <c r="H329" t="s">
        <v>1838</v>
      </c>
      <c r="I329" t="s">
        <v>2183</v>
      </c>
      <c r="J329" s="11" t="s">
        <v>1840</v>
      </c>
      <c r="K329" t="s">
        <v>1840</v>
      </c>
      <c r="L329" t="s">
        <v>1840</v>
      </c>
      <c r="M329" t="s">
        <v>1844</v>
      </c>
      <c r="N329" t="s">
        <v>1436</v>
      </c>
      <c r="O329">
        <v>0</v>
      </c>
      <c r="P329">
        <v>0</v>
      </c>
      <c r="Q329">
        <v>0</v>
      </c>
      <c r="R329">
        <v>0</v>
      </c>
      <c r="S329" t="s">
        <v>2343</v>
      </c>
      <c r="T329" t="s">
        <v>2343</v>
      </c>
      <c r="U329" t="s">
        <v>2343</v>
      </c>
      <c r="V329" s="12" t="str">
        <f>IF(Tabella_SRV2K8_ZS1I[[#This Row],[CATEGORIASTAT]] &lt;&gt; Tabella_SRV2K8_ZS1I[[#This Row],[CATEGORIASTATVTE]],"NON OK","OK")</f>
        <v>OK</v>
      </c>
      <c r="W329" s="12" t="str">
        <f>IF(Tabella_SRV2K8_ZS1I[[#This Row],[GRUPPO]] &lt;&gt; Tabella_SRV2K8_ZS1I[[#This Row],[GRUPPOVTE]],"NON OK","OK")</f>
        <v>OK</v>
      </c>
    </row>
    <row r="330" spans="1:23" hidden="1">
      <c r="A330" t="s">
        <v>2215</v>
      </c>
      <c r="B330" t="s">
        <v>1838</v>
      </c>
      <c r="C330" t="s">
        <v>2742</v>
      </c>
      <c r="D330">
        <v>20</v>
      </c>
      <c r="E330" t="s">
        <v>2399</v>
      </c>
      <c r="F330" t="s">
        <v>1842</v>
      </c>
      <c r="G330" s="11" t="s">
        <v>1838</v>
      </c>
      <c r="H330" t="s">
        <v>1838</v>
      </c>
      <c r="I330" t="s">
        <v>2183</v>
      </c>
      <c r="J330" s="11" t="s">
        <v>1840</v>
      </c>
      <c r="K330" t="s">
        <v>1840</v>
      </c>
      <c r="L330" t="s">
        <v>1840</v>
      </c>
      <c r="M330" t="s">
        <v>1844</v>
      </c>
      <c r="N330" t="s">
        <v>1436</v>
      </c>
      <c r="O330">
        <v>0</v>
      </c>
      <c r="P330">
        <v>0</v>
      </c>
      <c r="Q330">
        <v>0</v>
      </c>
      <c r="R330">
        <v>0</v>
      </c>
      <c r="S330" t="s">
        <v>2343</v>
      </c>
      <c r="T330" t="s">
        <v>2343</v>
      </c>
      <c r="U330" t="s">
        <v>2343</v>
      </c>
      <c r="V330" s="12" t="str">
        <f>IF(Tabella_SRV2K8_ZS1I[[#This Row],[CATEGORIASTAT]] &lt;&gt; Tabella_SRV2K8_ZS1I[[#This Row],[CATEGORIASTATVTE]],"NON OK","OK")</f>
        <v>OK</v>
      </c>
      <c r="W330" s="12" t="str">
        <f>IF(Tabella_SRV2K8_ZS1I[[#This Row],[GRUPPO]] &lt;&gt; Tabella_SRV2K8_ZS1I[[#This Row],[GRUPPOVTE]],"NON OK","OK")</f>
        <v>OK</v>
      </c>
    </row>
    <row r="331" spans="1:23" hidden="1">
      <c r="A331" t="s">
        <v>2216</v>
      </c>
      <c r="B331" t="s">
        <v>1838</v>
      </c>
      <c r="C331" t="s">
        <v>2743</v>
      </c>
      <c r="D331">
        <v>130</v>
      </c>
      <c r="E331" t="s">
        <v>2723</v>
      </c>
      <c r="F331" t="s">
        <v>1842</v>
      </c>
      <c r="G331" s="11" t="s">
        <v>1838</v>
      </c>
      <c r="H331" t="s">
        <v>1838</v>
      </c>
      <c r="I331" t="s">
        <v>2183</v>
      </c>
      <c r="J331" s="11" t="s">
        <v>1840</v>
      </c>
      <c r="K331" t="s">
        <v>1840</v>
      </c>
      <c r="L331" t="s">
        <v>1840</v>
      </c>
      <c r="M331" t="s">
        <v>1844</v>
      </c>
      <c r="N331" t="s">
        <v>1436</v>
      </c>
      <c r="O331">
        <v>0</v>
      </c>
      <c r="P331">
        <v>0</v>
      </c>
      <c r="Q331">
        <v>0</v>
      </c>
      <c r="R331">
        <v>0</v>
      </c>
      <c r="S331" t="s">
        <v>2343</v>
      </c>
      <c r="T331" t="s">
        <v>2343</v>
      </c>
      <c r="U331" t="s">
        <v>2343</v>
      </c>
      <c r="V331" s="12" t="str">
        <f>IF(Tabella_SRV2K8_ZS1I[[#This Row],[CATEGORIASTAT]] &lt;&gt; Tabella_SRV2K8_ZS1I[[#This Row],[CATEGORIASTATVTE]],"NON OK","OK")</f>
        <v>OK</v>
      </c>
      <c r="W331" s="12" t="str">
        <f>IF(Tabella_SRV2K8_ZS1I[[#This Row],[GRUPPO]] &lt;&gt; Tabella_SRV2K8_ZS1I[[#This Row],[GRUPPOVTE]],"NON OK","OK")</f>
        <v>OK</v>
      </c>
    </row>
    <row r="332" spans="1:23" hidden="1">
      <c r="A332" t="s">
        <v>2217</v>
      </c>
      <c r="B332" t="s">
        <v>1838</v>
      </c>
      <c r="C332" t="s">
        <v>2744</v>
      </c>
      <c r="D332">
        <v>130</v>
      </c>
      <c r="E332" t="s">
        <v>2399</v>
      </c>
      <c r="F332" t="s">
        <v>1842</v>
      </c>
      <c r="G332" s="11" t="s">
        <v>1838</v>
      </c>
      <c r="H332" t="s">
        <v>1838</v>
      </c>
      <c r="I332" t="s">
        <v>2183</v>
      </c>
      <c r="J332" s="11" t="s">
        <v>1840</v>
      </c>
      <c r="K332" t="s">
        <v>1840</v>
      </c>
      <c r="L332" t="s">
        <v>1840</v>
      </c>
      <c r="M332" t="s">
        <v>1844</v>
      </c>
      <c r="N332" t="s">
        <v>1436</v>
      </c>
      <c r="O332">
        <v>0</v>
      </c>
      <c r="P332">
        <v>0</v>
      </c>
      <c r="Q332">
        <v>0</v>
      </c>
      <c r="R332">
        <v>0</v>
      </c>
      <c r="S332" t="s">
        <v>2343</v>
      </c>
      <c r="T332" t="s">
        <v>2343</v>
      </c>
      <c r="U332" t="s">
        <v>2343</v>
      </c>
      <c r="V332" s="12" t="str">
        <f>IF(Tabella_SRV2K8_ZS1I[[#This Row],[CATEGORIASTAT]] &lt;&gt; Tabella_SRV2K8_ZS1I[[#This Row],[CATEGORIASTATVTE]],"NON OK","OK")</f>
        <v>OK</v>
      </c>
      <c r="W332" s="12" t="str">
        <f>IF(Tabella_SRV2K8_ZS1I[[#This Row],[GRUPPO]] &lt;&gt; Tabella_SRV2K8_ZS1I[[#This Row],[GRUPPOVTE]],"NON OK","OK")</f>
        <v>OK</v>
      </c>
    </row>
    <row r="333" spans="1:23" hidden="1">
      <c r="A333" t="s">
        <v>2218</v>
      </c>
      <c r="B333" t="s">
        <v>1838</v>
      </c>
      <c r="C333" t="s">
        <v>2745</v>
      </c>
      <c r="D333">
        <v>140</v>
      </c>
      <c r="E333" t="s">
        <v>2723</v>
      </c>
      <c r="F333" t="s">
        <v>1842</v>
      </c>
      <c r="G333" s="11" t="s">
        <v>1838</v>
      </c>
      <c r="H333" t="s">
        <v>1838</v>
      </c>
      <c r="I333" t="s">
        <v>2183</v>
      </c>
      <c r="J333" s="11" t="s">
        <v>1840</v>
      </c>
      <c r="K333" t="s">
        <v>1840</v>
      </c>
      <c r="L333" t="s">
        <v>1840</v>
      </c>
      <c r="M333" t="s">
        <v>1844</v>
      </c>
      <c r="N333" t="s">
        <v>1436</v>
      </c>
      <c r="O333">
        <v>1</v>
      </c>
      <c r="P333">
        <v>0</v>
      </c>
      <c r="Q333">
        <v>0</v>
      </c>
      <c r="R333">
        <v>0</v>
      </c>
      <c r="S333" t="s">
        <v>2413</v>
      </c>
      <c r="T333" t="s">
        <v>2343</v>
      </c>
      <c r="U333" t="s">
        <v>2343</v>
      </c>
      <c r="V333" s="12" t="str">
        <f>IF(Tabella_SRV2K8_ZS1I[[#This Row],[CATEGORIASTAT]] &lt;&gt; Tabella_SRV2K8_ZS1I[[#This Row],[CATEGORIASTATVTE]],"NON OK","OK")</f>
        <v>OK</v>
      </c>
      <c r="W333" s="12" t="str">
        <f>IF(Tabella_SRV2K8_ZS1I[[#This Row],[GRUPPO]] &lt;&gt; Tabella_SRV2K8_ZS1I[[#This Row],[GRUPPOVTE]],"NON OK","OK")</f>
        <v>OK</v>
      </c>
    </row>
    <row r="334" spans="1:23" hidden="1">
      <c r="A334" t="s">
        <v>2219</v>
      </c>
      <c r="B334" t="s">
        <v>1838</v>
      </c>
      <c r="C334" t="s">
        <v>2746</v>
      </c>
      <c r="D334">
        <v>130</v>
      </c>
      <c r="E334" t="s">
        <v>2399</v>
      </c>
      <c r="F334" t="s">
        <v>1842</v>
      </c>
      <c r="G334" s="11" t="s">
        <v>1838</v>
      </c>
      <c r="H334" t="s">
        <v>1838</v>
      </c>
      <c r="I334" t="s">
        <v>2183</v>
      </c>
      <c r="J334" s="11" t="s">
        <v>1840</v>
      </c>
      <c r="K334" t="s">
        <v>1840</v>
      </c>
      <c r="L334" t="s">
        <v>1840</v>
      </c>
      <c r="M334" t="s">
        <v>2220</v>
      </c>
      <c r="N334" t="s">
        <v>1436</v>
      </c>
      <c r="O334">
        <v>1</v>
      </c>
      <c r="P334">
        <v>0</v>
      </c>
      <c r="Q334">
        <v>0</v>
      </c>
      <c r="R334">
        <v>0</v>
      </c>
      <c r="S334" t="s">
        <v>2343</v>
      </c>
      <c r="T334" t="s">
        <v>2413</v>
      </c>
      <c r="U334" t="s">
        <v>2343</v>
      </c>
      <c r="V334" s="12" t="str">
        <f>IF(Tabella_SRV2K8_ZS1I[[#This Row],[CATEGORIASTAT]] &lt;&gt; Tabella_SRV2K8_ZS1I[[#This Row],[CATEGORIASTATVTE]],"NON OK","OK")</f>
        <v>OK</v>
      </c>
      <c r="W334" s="12" t="str">
        <f>IF(Tabella_SRV2K8_ZS1I[[#This Row],[GRUPPO]] &lt;&gt; Tabella_SRV2K8_ZS1I[[#This Row],[GRUPPOVTE]],"NON OK","OK")</f>
        <v>OK</v>
      </c>
    </row>
    <row r="335" spans="1:23" hidden="1">
      <c r="A335" t="s">
        <v>2221</v>
      </c>
      <c r="B335" t="s">
        <v>1838</v>
      </c>
      <c r="C335" t="s">
        <v>2747</v>
      </c>
      <c r="D335">
        <v>125</v>
      </c>
      <c r="E335" t="s">
        <v>2399</v>
      </c>
      <c r="F335" t="s">
        <v>1842</v>
      </c>
      <c r="G335" s="11" t="s">
        <v>1838</v>
      </c>
      <c r="H335" t="s">
        <v>1838</v>
      </c>
      <c r="I335" t="s">
        <v>2183</v>
      </c>
      <c r="J335" s="11" t="s">
        <v>1840</v>
      </c>
      <c r="K335" t="s">
        <v>1840</v>
      </c>
      <c r="L335" t="s">
        <v>1840</v>
      </c>
      <c r="M335" t="s">
        <v>2220</v>
      </c>
      <c r="N335" t="s">
        <v>1436</v>
      </c>
      <c r="O335">
        <v>1</v>
      </c>
      <c r="P335">
        <v>0</v>
      </c>
      <c r="Q335">
        <v>0</v>
      </c>
      <c r="R335">
        <v>0</v>
      </c>
      <c r="S335" t="s">
        <v>2343</v>
      </c>
      <c r="T335" t="s">
        <v>2413</v>
      </c>
      <c r="U335" t="s">
        <v>2343</v>
      </c>
      <c r="V335" s="12" t="str">
        <f>IF(Tabella_SRV2K8_ZS1I[[#This Row],[CATEGORIASTAT]] &lt;&gt; Tabella_SRV2K8_ZS1I[[#This Row],[CATEGORIASTATVTE]],"NON OK","OK")</f>
        <v>OK</v>
      </c>
      <c r="W335" s="12" t="str">
        <f>IF(Tabella_SRV2K8_ZS1I[[#This Row],[GRUPPO]] &lt;&gt; Tabella_SRV2K8_ZS1I[[#This Row],[GRUPPOVTE]],"NON OK","OK")</f>
        <v>OK</v>
      </c>
    </row>
    <row r="336" spans="1:23" hidden="1">
      <c r="A336" t="s">
        <v>2222</v>
      </c>
      <c r="B336" t="s">
        <v>1838</v>
      </c>
      <c r="C336" t="s">
        <v>2748</v>
      </c>
      <c r="D336">
        <v>130</v>
      </c>
      <c r="E336" t="s">
        <v>2399</v>
      </c>
      <c r="F336" t="s">
        <v>1842</v>
      </c>
      <c r="G336" s="11" t="s">
        <v>1838</v>
      </c>
      <c r="H336" t="s">
        <v>1838</v>
      </c>
      <c r="I336" t="s">
        <v>2183</v>
      </c>
      <c r="J336" s="11" t="s">
        <v>1840</v>
      </c>
      <c r="K336" t="s">
        <v>1840</v>
      </c>
      <c r="L336" t="s">
        <v>1840</v>
      </c>
      <c r="M336" t="s">
        <v>2220</v>
      </c>
      <c r="N336" t="s">
        <v>1436</v>
      </c>
      <c r="O336">
        <v>1</v>
      </c>
      <c r="P336">
        <v>0</v>
      </c>
      <c r="Q336">
        <v>0</v>
      </c>
      <c r="R336">
        <v>0</v>
      </c>
      <c r="S336" t="s">
        <v>2343</v>
      </c>
      <c r="T336" t="s">
        <v>2413</v>
      </c>
      <c r="U336" t="s">
        <v>2343</v>
      </c>
      <c r="V336" s="12" t="str">
        <f>IF(Tabella_SRV2K8_ZS1I[[#This Row],[CATEGORIASTAT]] &lt;&gt; Tabella_SRV2K8_ZS1I[[#This Row],[CATEGORIASTATVTE]],"NON OK","OK")</f>
        <v>OK</v>
      </c>
      <c r="W336" s="12" t="str">
        <f>IF(Tabella_SRV2K8_ZS1I[[#This Row],[GRUPPO]] &lt;&gt; Tabella_SRV2K8_ZS1I[[#This Row],[GRUPPOVTE]],"NON OK","OK")</f>
        <v>OK</v>
      </c>
    </row>
    <row r="337" spans="1:23" hidden="1">
      <c r="A337" t="s">
        <v>2223</v>
      </c>
      <c r="B337" t="s">
        <v>1838</v>
      </c>
      <c r="C337" t="s">
        <v>2749</v>
      </c>
      <c r="D337">
        <v>190</v>
      </c>
      <c r="E337" t="s">
        <v>2399</v>
      </c>
      <c r="F337" t="s">
        <v>1842</v>
      </c>
      <c r="G337" s="11" t="s">
        <v>1838</v>
      </c>
      <c r="H337" t="s">
        <v>1838</v>
      </c>
      <c r="I337" t="s">
        <v>2183</v>
      </c>
      <c r="J337" s="11" t="s">
        <v>1840</v>
      </c>
      <c r="K337" t="s">
        <v>1840</v>
      </c>
      <c r="L337" t="s">
        <v>1840</v>
      </c>
      <c r="M337" t="s">
        <v>2220</v>
      </c>
      <c r="N337" t="s">
        <v>1436</v>
      </c>
      <c r="O337">
        <v>1</v>
      </c>
      <c r="P337">
        <v>0</v>
      </c>
      <c r="Q337">
        <v>0</v>
      </c>
      <c r="R337">
        <v>0</v>
      </c>
      <c r="S337" t="s">
        <v>2343</v>
      </c>
      <c r="T337" t="s">
        <v>2413</v>
      </c>
      <c r="U337" t="s">
        <v>2343</v>
      </c>
      <c r="V337" s="12" t="str">
        <f>IF(Tabella_SRV2K8_ZS1I[[#This Row],[CATEGORIASTAT]] &lt;&gt; Tabella_SRV2K8_ZS1I[[#This Row],[CATEGORIASTATVTE]],"NON OK","OK")</f>
        <v>OK</v>
      </c>
      <c r="W337" s="12" t="str">
        <f>IF(Tabella_SRV2K8_ZS1I[[#This Row],[GRUPPO]] &lt;&gt; Tabella_SRV2K8_ZS1I[[#This Row],[GRUPPOVTE]],"NON OK","OK")</f>
        <v>OK</v>
      </c>
    </row>
    <row r="338" spans="1:23" hidden="1">
      <c r="A338" t="s">
        <v>2224</v>
      </c>
      <c r="B338" t="s">
        <v>1838</v>
      </c>
      <c r="C338" t="s">
        <v>2750</v>
      </c>
      <c r="D338">
        <v>0</v>
      </c>
      <c r="E338" t="s">
        <v>2428</v>
      </c>
      <c r="F338" t="s">
        <v>1842</v>
      </c>
      <c r="G338" s="11" t="s">
        <v>1838</v>
      </c>
      <c r="H338" t="s">
        <v>1838</v>
      </c>
      <c r="I338" t="s">
        <v>2183</v>
      </c>
      <c r="J338" s="11" t="s">
        <v>1853</v>
      </c>
      <c r="K338" t="s">
        <v>1853</v>
      </c>
      <c r="L338" t="s">
        <v>1853</v>
      </c>
      <c r="M338" t="s">
        <v>1896</v>
      </c>
      <c r="N338" t="s">
        <v>1436</v>
      </c>
      <c r="O338">
        <v>1</v>
      </c>
      <c r="P338">
        <v>0</v>
      </c>
      <c r="Q338">
        <v>0</v>
      </c>
      <c r="R338">
        <v>0</v>
      </c>
      <c r="S338" t="s">
        <v>2413</v>
      </c>
      <c r="T338" t="s">
        <v>2343</v>
      </c>
      <c r="U338" t="s">
        <v>2343</v>
      </c>
      <c r="V338" s="12" t="str">
        <f>IF(Tabella_SRV2K8_ZS1I[[#This Row],[CATEGORIASTAT]] &lt;&gt; Tabella_SRV2K8_ZS1I[[#This Row],[CATEGORIASTATVTE]],"NON OK","OK")</f>
        <v>OK</v>
      </c>
      <c r="W338" s="12" t="str">
        <f>IF(Tabella_SRV2K8_ZS1I[[#This Row],[GRUPPO]] &lt;&gt; Tabella_SRV2K8_ZS1I[[#This Row],[GRUPPOVTE]],"NON OK","OK")</f>
        <v>OK</v>
      </c>
    </row>
    <row r="339" spans="1:23" hidden="1">
      <c r="A339" t="s">
        <v>2225</v>
      </c>
      <c r="B339" t="s">
        <v>1838</v>
      </c>
      <c r="C339" t="s">
        <v>2751</v>
      </c>
      <c r="D339">
        <v>130</v>
      </c>
      <c r="E339" t="s">
        <v>2399</v>
      </c>
      <c r="F339" t="s">
        <v>1842</v>
      </c>
      <c r="G339" s="11" t="s">
        <v>1838</v>
      </c>
      <c r="H339" t="s">
        <v>1838</v>
      </c>
      <c r="I339" t="s">
        <v>2183</v>
      </c>
      <c r="J339" s="11" t="s">
        <v>1840</v>
      </c>
      <c r="K339" t="s">
        <v>1840</v>
      </c>
      <c r="L339" t="s">
        <v>1840</v>
      </c>
      <c r="M339" t="s">
        <v>2220</v>
      </c>
      <c r="N339" t="s">
        <v>1436</v>
      </c>
      <c r="O339">
        <v>1</v>
      </c>
      <c r="P339">
        <v>0</v>
      </c>
      <c r="Q339">
        <v>0</v>
      </c>
      <c r="R339">
        <v>0</v>
      </c>
      <c r="S339" t="s">
        <v>2343</v>
      </c>
      <c r="T339" t="s">
        <v>2413</v>
      </c>
      <c r="U339" t="s">
        <v>2343</v>
      </c>
      <c r="V339" s="12" t="str">
        <f>IF(Tabella_SRV2K8_ZS1I[[#This Row],[CATEGORIASTAT]] &lt;&gt; Tabella_SRV2K8_ZS1I[[#This Row],[CATEGORIASTATVTE]],"NON OK","OK")</f>
        <v>OK</v>
      </c>
      <c r="W339" s="12" t="str">
        <f>IF(Tabella_SRV2K8_ZS1I[[#This Row],[GRUPPO]] &lt;&gt; Tabella_SRV2K8_ZS1I[[#This Row],[GRUPPOVTE]],"NON OK","OK")</f>
        <v>OK</v>
      </c>
    </row>
    <row r="340" spans="1:23" hidden="1">
      <c r="A340" t="s">
        <v>2226</v>
      </c>
      <c r="B340" t="s">
        <v>1838</v>
      </c>
      <c r="C340" t="s">
        <v>2752</v>
      </c>
      <c r="D340">
        <v>125</v>
      </c>
      <c r="E340" t="s">
        <v>2399</v>
      </c>
      <c r="F340" t="s">
        <v>1842</v>
      </c>
      <c r="G340" s="11" t="s">
        <v>1838</v>
      </c>
      <c r="H340" t="s">
        <v>1838</v>
      </c>
      <c r="I340" t="s">
        <v>2183</v>
      </c>
      <c r="J340" s="11" t="s">
        <v>1840</v>
      </c>
      <c r="K340" t="s">
        <v>1840</v>
      </c>
      <c r="L340" t="s">
        <v>1840</v>
      </c>
      <c r="M340" t="s">
        <v>2227</v>
      </c>
      <c r="N340" t="s">
        <v>1436</v>
      </c>
      <c r="O340">
        <v>0</v>
      </c>
      <c r="P340">
        <v>0</v>
      </c>
      <c r="Q340">
        <v>0</v>
      </c>
      <c r="R340">
        <v>0</v>
      </c>
      <c r="S340" t="s">
        <v>2343</v>
      </c>
      <c r="T340" t="s">
        <v>2343</v>
      </c>
      <c r="U340" t="s">
        <v>2343</v>
      </c>
      <c r="V340" s="12" t="str">
        <f>IF(Tabella_SRV2K8_ZS1I[[#This Row],[CATEGORIASTAT]] &lt;&gt; Tabella_SRV2K8_ZS1I[[#This Row],[CATEGORIASTATVTE]],"NON OK","OK")</f>
        <v>OK</v>
      </c>
      <c r="W340" s="12" t="str">
        <f>IF(Tabella_SRV2K8_ZS1I[[#This Row],[GRUPPO]] &lt;&gt; Tabella_SRV2K8_ZS1I[[#This Row],[GRUPPOVTE]],"NON OK","OK")</f>
        <v>OK</v>
      </c>
    </row>
    <row r="341" spans="1:23" hidden="1">
      <c r="A341" t="s">
        <v>2228</v>
      </c>
      <c r="B341" t="s">
        <v>1838</v>
      </c>
      <c r="C341" t="s">
        <v>2753</v>
      </c>
      <c r="D341">
        <v>120</v>
      </c>
      <c r="E341" t="s">
        <v>1436</v>
      </c>
      <c r="F341" t="s">
        <v>1842</v>
      </c>
      <c r="G341" s="11" t="s">
        <v>1838</v>
      </c>
      <c r="H341" t="s">
        <v>1838</v>
      </c>
      <c r="I341" t="s">
        <v>2183</v>
      </c>
      <c r="J341" s="11" t="s">
        <v>1840</v>
      </c>
      <c r="K341" t="s">
        <v>1840</v>
      </c>
      <c r="L341" t="s">
        <v>1840</v>
      </c>
      <c r="M341" t="s">
        <v>2227</v>
      </c>
      <c r="N341" t="s">
        <v>1436</v>
      </c>
      <c r="O341">
        <v>0</v>
      </c>
      <c r="P341">
        <v>0</v>
      </c>
      <c r="Q341">
        <v>0</v>
      </c>
      <c r="R341">
        <v>0</v>
      </c>
      <c r="S341" t="s">
        <v>2343</v>
      </c>
      <c r="T341" t="s">
        <v>2343</v>
      </c>
      <c r="U341" t="s">
        <v>2343</v>
      </c>
      <c r="V341" s="12" t="str">
        <f>IF(Tabella_SRV2K8_ZS1I[[#This Row],[CATEGORIASTAT]] &lt;&gt; Tabella_SRV2K8_ZS1I[[#This Row],[CATEGORIASTATVTE]],"NON OK","OK")</f>
        <v>OK</v>
      </c>
      <c r="W341" s="12" t="str">
        <f>IF(Tabella_SRV2K8_ZS1I[[#This Row],[GRUPPO]] &lt;&gt; Tabella_SRV2K8_ZS1I[[#This Row],[GRUPPOVTE]],"NON OK","OK")</f>
        <v>OK</v>
      </c>
    </row>
    <row r="342" spans="1:23" hidden="1">
      <c r="A342" t="s">
        <v>2229</v>
      </c>
      <c r="B342" t="s">
        <v>1838</v>
      </c>
      <c r="C342" t="s">
        <v>2754</v>
      </c>
      <c r="D342">
        <v>130</v>
      </c>
      <c r="E342" t="s">
        <v>2428</v>
      </c>
      <c r="F342" t="s">
        <v>1842</v>
      </c>
      <c r="G342" s="11" t="s">
        <v>1838</v>
      </c>
      <c r="H342" t="s">
        <v>1838</v>
      </c>
      <c r="I342" t="s">
        <v>2183</v>
      </c>
      <c r="J342" s="11" t="s">
        <v>1888</v>
      </c>
      <c r="K342" t="s">
        <v>1888</v>
      </c>
      <c r="L342" t="s">
        <v>1888</v>
      </c>
      <c r="M342" t="s">
        <v>2230</v>
      </c>
      <c r="N342" t="s">
        <v>1436</v>
      </c>
      <c r="O342">
        <v>1</v>
      </c>
      <c r="P342">
        <v>0</v>
      </c>
      <c r="Q342">
        <v>0</v>
      </c>
      <c r="R342">
        <v>0</v>
      </c>
      <c r="S342" t="s">
        <v>2343</v>
      </c>
      <c r="T342" t="s">
        <v>2343</v>
      </c>
      <c r="U342" t="s">
        <v>2413</v>
      </c>
      <c r="V342" s="12" t="str">
        <f>IF(Tabella_SRV2K8_ZS1I[[#This Row],[CATEGORIASTAT]] &lt;&gt; Tabella_SRV2K8_ZS1I[[#This Row],[CATEGORIASTATVTE]],"NON OK","OK")</f>
        <v>OK</v>
      </c>
      <c r="W342" s="12" t="str">
        <f>IF(Tabella_SRV2K8_ZS1I[[#This Row],[GRUPPO]] &lt;&gt; Tabella_SRV2K8_ZS1I[[#This Row],[GRUPPOVTE]],"NON OK","OK")</f>
        <v>OK</v>
      </c>
    </row>
    <row r="343" spans="1:23" hidden="1">
      <c r="A343" t="s">
        <v>2231</v>
      </c>
      <c r="B343" t="s">
        <v>1838</v>
      </c>
      <c r="C343" t="s">
        <v>2755</v>
      </c>
      <c r="D343">
        <v>130</v>
      </c>
      <c r="E343" t="s">
        <v>2723</v>
      </c>
      <c r="F343" t="s">
        <v>1842</v>
      </c>
      <c r="G343" s="11" t="s">
        <v>1838</v>
      </c>
      <c r="H343" t="s">
        <v>1838</v>
      </c>
      <c r="I343" t="s">
        <v>2183</v>
      </c>
      <c r="J343" s="11" t="s">
        <v>1853</v>
      </c>
      <c r="K343" t="s">
        <v>1853</v>
      </c>
      <c r="L343" t="s">
        <v>1853</v>
      </c>
      <c r="M343" t="s">
        <v>1916</v>
      </c>
      <c r="N343" t="s">
        <v>1436</v>
      </c>
      <c r="O343">
        <v>1</v>
      </c>
      <c r="P343">
        <v>0</v>
      </c>
      <c r="Q343">
        <v>0</v>
      </c>
      <c r="R343">
        <v>0</v>
      </c>
      <c r="S343" t="s">
        <v>2343</v>
      </c>
      <c r="T343" t="s">
        <v>2413</v>
      </c>
      <c r="U343" t="s">
        <v>2343</v>
      </c>
      <c r="V343" s="12" t="str">
        <f>IF(Tabella_SRV2K8_ZS1I[[#This Row],[CATEGORIASTAT]] &lt;&gt; Tabella_SRV2K8_ZS1I[[#This Row],[CATEGORIASTATVTE]],"NON OK","OK")</f>
        <v>OK</v>
      </c>
      <c r="W343" s="12" t="str">
        <f>IF(Tabella_SRV2K8_ZS1I[[#This Row],[GRUPPO]] &lt;&gt; Tabella_SRV2K8_ZS1I[[#This Row],[GRUPPOVTE]],"NON OK","OK")</f>
        <v>OK</v>
      </c>
    </row>
    <row r="344" spans="1:23" hidden="1">
      <c r="A344" t="s">
        <v>2232</v>
      </c>
      <c r="B344" t="s">
        <v>1838</v>
      </c>
      <c r="C344" t="s">
        <v>2756</v>
      </c>
      <c r="D344">
        <v>125</v>
      </c>
      <c r="E344" t="s">
        <v>2723</v>
      </c>
      <c r="F344" t="s">
        <v>1842</v>
      </c>
      <c r="G344" s="11" t="s">
        <v>1838</v>
      </c>
      <c r="H344" t="s">
        <v>1838</v>
      </c>
      <c r="I344" t="s">
        <v>2183</v>
      </c>
      <c r="J344" s="11" t="s">
        <v>1853</v>
      </c>
      <c r="K344" t="s">
        <v>1853</v>
      </c>
      <c r="L344" t="s">
        <v>1853</v>
      </c>
      <c r="M344" t="s">
        <v>1916</v>
      </c>
      <c r="N344" t="s">
        <v>1436</v>
      </c>
      <c r="O344">
        <v>1</v>
      </c>
      <c r="P344">
        <v>0</v>
      </c>
      <c r="Q344">
        <v>0</v>
      </c>
      <c r="R344">
        <v>0</v>
      </c>
      <c r="S344" t="s">
        <v>2343</v>
      </c>
      <c r="T344" t="s">
        <v>2413</v>
      </c>
      <c r="U344" t="s">
        <v>2343</v>
      </c>
      <c r="V344" s="12" t="str">
        <f>IF(Tabella_SRV2K8_ZS1I[[#This Row],[CATEGORIASTAT]] &lt;&gt; Tabella_SRV2K8_ZS1I[[#This Row],[CATEGORIASTATVTE]],"NON OK","OK")</f>
        <v>OK</v>
      </c>
      <c r="W344" s="12" t="str">
        <f>IF(Tabella_SRV2K8_ZS1I[[#This Row],[GRUPPO]] &lt;&gt; Tabella_SRV2K8_ZS1I[[#This Row],[GRUPPOVTE]],"NON OK","OK")</f>
        <v>OK</v>
      </c>
    </row>
    <row r="345" spans="1:23" hidden="1">
      <c r="A345" t="s">
        <v>2233</v>
      </c>
      <c r="B345" t="s">
        <v>1838</v>
      </c>
      <c r="C345" t="s">
        <v>2757</v>
      </c>
      <c r="D345">
        <v>130</v>
      </c>
      <c r="E345" t="s">
        <v>2428</v>
      </c>
      <c r="F345" t="s">
        <v>1842</v>
      </c>
      <c r="G345" s="11" t="s">
        <v>1838</v>
      </c>
      <c r="H345" t="s">
        <v>1838</v>
      </c>
      <c r="I345" t="s">
        <v>2183</v>
      </c>
      <c r="J345" s="11" t="s">
        <v>1888</v>
      </c>
      <c r="K345" t="s">
        <v>1888</v>
      </c>
      <c r="L345" t="s">
        <v>1888</v>
      </c>
      <c r="M345" t="s">
        <v>2230</v>
      </c>
      <c r="N345" t="s">
        <v>1436</v>
      </c>
      <c r="O345">
        <v>1</v>
      </c>
      <c r="P345">
        <v>0</v>
      </c>
      <c r="Q345">
        <v>0</v>
      </c>
      <c r="R345">
        <v>0</v>
      </c>
      <c r="S345" t="s">
        <v>2343</v>
      </c>
      <c r="T345" t="s">
        <v>2343</v>
      </c>
      <c r="U345" t="s">
        <v>2413</v>
      </c>
      <c r="V345" s="12" t="str">
        <f>IF(Tabella_SRV2K8_ZS1I[[#This Row],[CATEGORIASTAT]] &lt;&gt; Tabella_SRV2K8_ZS1I[[#This Row],[CATEGORIASTATVTE]],"NON OK","OK")</f>
        <v>OK</v>
      </c>
      <c r="W345" s="12" t="str">
        <f>IF(Tabella_SRV2K8_ZS1I[[#This Row],[GRUPPO]] &lt;&gt; Tabella_SRV2K8_ZS1I[[#This Row],[GRUPPOVTE]],"NON OK","OK")</f>
        <v>OK</v>
      </c>
    </row>
    <row r="346" spans="1:23" hidden="1">
      <c r="A346" t="s">
        <v>2234</v>
      </c>
      <c r="B346" t="s">
        <v>1838</v>
      </c>
      <c r="C346" t="s">
        <v>2758</v>
      </c>
      <c r="D346">
        <v>1000</v>
      </c>
      <c r="E346" t="s">
        <v>2428</v>
      </c>
      <c r="F346" t="s">
        <v>1842</v>
      </c>
      <c r="G346" s="11" t="s">
        <v>1838</v>
      </c>
      <c r="H346" t="s">
        <v>1838</v>
      </c>
      <c r="I346" t="s">
        <v>2183</v>
      </c>
      <c r="J346" s="11" t="s">
        <v>1888</v>
      </c>
      <c r="K346" t="s">
        <v>1888</v>
      </c>
      <c r="L346" t="s">
        <v>1888</v>
      </c>
      <c r="M346" t="s">
        <v>1997</v>
      </c>
      <c r="N346" t="s">
        <v>2527</v>
      </c>
      <c r="O346">
        <v>0</v>
      </c>
      <c r="P346">
        <v>0</v>
      </c>
      <c r="Q346">
        <v>0</v>
      </c>
      <c r="R346">
        <v>0</v>
      </c>
      <c r="S346" t="s">
        <v>2343</v>
      </c>
      <c r="T346" t="s">
        <v>2343</v>
      </c>
      <c r="U346" t="s">
        <v>2343</v>
      </c>
      <c r="V346" s="12" t="str">
        <f>IF(Tabella_SRV2K8_ZS1I[[#This Row],[CATEGORIASTAT]] &lt;&gt; Tabella_SRV2K8_ZS1I[[#This Row],[CATEGORIASTATVTE]],"NON OK","OK")</f>
        <v>OK</v>
      </c>
      <c r="W346" s="12" t="str">
        <f>IF(Tabella_SRV2K8_ZS1I[[#This Row],[GRUPPO]] &lt;&gt; Tabella_SRV2K8_ZS1I[[#This Row],[GRUPPOVTE]],"NON OK","OK")</f>
        <v>OK</v>
      </c>
    </row>
    <row r="347" spans="1:23" hidden="1">
      <c r="A347" t="s">
        <v>2235</v>
      </c>
      <c r="B347" t="s">
        <v>1838</v>
      </c>
      <c r="C347" t="s">
        <v>2759</v>
      </c>
      <c r="D347">
        <v>100</v>
      </c>
      <c r="E347" t="s">
        <v>2428</v>
      </c>
      <c r="F347" t="s">
        <v>1842</v>
      </c>
      <c r="G347" s="11" t="s">
        <v>1838</v>
      </c>
      <c r="H347" t="s">
        <v>1838</v>
      </c>
      <c r="I347" t="s">
        <v>2183</v>
      </c>
      <c r="J347" s="11" t="s">
        <v>1888</v>
      </c>
      <c r="K347" t="s">
        <v>1888</v>
      </c>
      <c r="L347" t="s">
        <v>1888</v>
      </c>
      <c r="M347" t="s">
        <v>1994</v>
      </c>
      <c r="N347" t="s">
        <v>1436</v>
      </c>
      <c r="O347">
        <v>1</v>
      </c>
      <c r="P347">
        <v>0</v>
      </c>
      <c r="Q347">
        <v>0</v>
      </c>
      <c r="R347">
        <v>0</v>
      </c>
      <c r="S347" t="s">
        <v>2343</v>
      </c>
      <c r="T347" t="s">
        <v>2413</v>
      </c>
      <c r="U347" t="s">
        <v>2343</v>
      </c>
      <c r="V347" s="12" t="str">
        <f>IF(Tabella_SRV2K8_ZS1I[[#This Row],[CATEGORIASTAT]] &lt;&gt; Tabella_SRV2K8_ZS1I[[#This Row],[CATEGORIASTATVTE]],"NON OK","OK")</f>
        <v>OK</v>
      </c>
      <c r="W347" s="12" t="str">
        <f>IF(Tabella_SRV2K8_ZS1I[[#This Row],[GRUPPO]] &lt;&gt; Tabella_SRV2K8_ZS1I[[#This Row],[GRUPPOVTE]],"NON OK","OK")</f>
        <v>OK</v>
      </c>
    </row>
    <row r="348" spans="1:23" hidden="1">
      <c r="A348" t="s">
        <v>2236</v>
      </c>
      <c r="B348" t="s">
        <v>1838</v>
      </c>
      <c r="C348" t="s">
        <v>2760</v>
      </c>
      <c r="D348">
        <v>125</v>
      </c>
      <c r="E348" t="s">
        <v>2399</v>
      </c>
      <c r="F348" t="s">
        <v>1842</v>
      </c>
      <c r="G348" s="11" t="s">
        <v>1838</v>
      </c>
      <c r="H348" t="s">
        <v>1838</v>
      </c>
      <c r="I348" t="s">
        <v>2183</v>
      </c>
      <c r="J348" s="11" t="s">
        <v>1840</v>
      </c>
      <c r="K348" t="s">
        <v>1840</v>
      </c>
      <c r="L348" t="s">
        <v>1840</v>
      </c>
      <c r="M348" t="s">
        <v>2227</v>
      </c>
      <c r="N348" t="s">
        <v>1436</v>
      </c>
      <c r="O348">
        <v>0</v>
      </c>
      <c r="P348">
        <v>0</v>
      </c>
      <c r="Q348">
        <v>0</v>
      </c>
      <c r="R348">
        <v>0</v>
      </c>
      <c r="S348" t="s">
        <v>2343</v>
      </c>
      <c r="T348" t="s">
        <v>2343</v>
      </c>
      <c r="U348" t="s">
        <v>2343</v>
      </c>
      <c r="V348" s="12" t="str">
        <f>IF(Tabella_SRV2K8_ZS1I[[#This Row],[CATEGORIASTAT]] &lt;&gt; Tabella_SRV2K8_ZS1I[[#This Row],[CATEGORIASTATVTE]],"NON OK","OK")</f>
        <v>OK</v>
      </c>
      <c r="W348" s="12" t="str">
        <f>IF(Tabella_SRV2K8_ZS1I[[#This Row],[GRUPPO]] &lt;&gt; Tabella_SRV2K8_ZS1I[[#This Row],[GRUPPOVTE]],"NON OK","OK")</f>
        <v>OK</v>
      </c>
    </row>
    <row r="349" spans="1:23" hidden="1">
      <c r="A349" t="s">
        <v>2237</v>
      </c>
      <c r="B349" t="s">
        <v>1838</v>
      </c>
      <c r="C349" t="s">
        <v>2761</v>
      </c>
      <c r="D349">
        <v>120</v>
      </c>
      <c r="E349" t="s">
        <v>2399</v>
      </c>
      <c r="F349" t="s">
        <v>1842</v>
      </c>
      <c r="G349" s="11" t="s">
        <v>1838</v>
      </c>
      <c r="H349" t="s">
        <v>1838</v>
      </c>
      <c r="I349" t="s">
        <v>2183</v>
      </c>
      <c r="J349" s="11" t="s">
        <v>1840</v>
      </c>
      <c r="K349" t="s">
        <v>1840</v>
      </c>
      <c r="L349" t="s">
        <v>1840</v>
      </c>
      <c r="M349" t="s">
        <v>2227</v>
      </c>
      <c r="N349" t="s">
        <v>1436</v>
      </c>
      <c r="O349">
        <v>0</v>
      </c>
      <c r="P349">
        <v>0</v>
      </c>
      <c r="Q349">
        <v>0</v>
      </c>
      <c r="R349">
        <v>0</v>
      </c>
      <c r="S349" t="s">
        <v>2343</v>
      </c>
      <c r="T349" t="s">
        <v>2343</v>
      </c>
      <c r="U349" t="s">
        <v>2343</v>
      </c>
      <c r="V349" s="12" t="str">
        <f>IF(Tabella_SRV2K8_ZS1I[[#This Row],[CATEGORIASTAT]] &lt;&gt; Tabella_SRV2K8_ZS1I[[#This Row],[CATEGORIASTATVTE]],"NON OK","OK")</f>
        <v>OK</v>
      </c>
      <c r="W349" s="12" t="str">
        <f>IF(Tabella_SRV2K8_ZS1I[[#This Row],[GRUPPO]] &lt;&gt; Tabella_SRV2K8_ZS1I[[#This Row],[GRUPPOVTE]],"NON OK","OK")</f>
        <v>OK</v>
      </c>
    </row>
    <row r="350" spans="1:23" hidden="1">
      <c r="A350" t="s">
        <v>2238</v>
      </c>
      <c r="B350" t="s">
        <v>1838</v>
      </c>
      <c r="C350" t="s">
        <v>2762</v>
      </c>
      <c r="D350">
        <v>140</v>
      </c>
      <c r="E350" t="s">
        <v>1436</v>
      </c>
      <c r="F350" t="s">
        <v>1842</v>
      </c>
      <c r="G350" s="11" t="s">
        <v>1838</v>
      </c>
      <c r="H350" t="s">
        <v>1838</v>
      </c>
      <c r="I350" t="s">
        <v>2183</v>
      </c>
      <c r="J350" s="11" t="s">
        <v>1888</v>
      </c>
      <c r="K350" t="s">
        <v>1888</v>
      </c>
      <c r="L350" t="s">
        <v>1888</v>
      </c>
      <c r="M350" t="s">
        <v>1994</v>
      </c>
      <c r="N350" t="s">
        <v>1436</v>
      </c>
      <c r="O350">
        <v>1</v>
      </c>
      <c r="P350">
        <v>0</v>
      </c>
      <c r="Q350">
        <v>0</v>
      </c>
      <c r="R350">
        <v>0</v>
      </c>
      <c r="S350" t="s">
        <v>2343</v>
      </c>
      <c r="T350" t="s">
        <v>2413</v>
      </c>
      <c r="U350" t="s">
        <v>2343</v>
      </c>
      <c r="V350" s="12" t="str">
        <f>IF(Tabella_SRV2K8_ZS1I[[#This Row],[CATEGORIASTAT]] &lt;&gt; Tabella_SRV2K8_ZS1I[[#This Row],[CATEGORIASTATVTE]],"NON OK","OK")</f>
        <v>OK</v>
      </c>
      <c r="W350" s="12" t="str">
        <f>IF(Tabella_SRV2K8_ZS1I[[#This Row],[GRUPPO]] &lt;&gt; Tabella_SRV2K8_ZS1I[[#This Row],[GRUPPOVTE]],"NON OK","OK")</f>
        <v>OK</v>
      </c>
    </row>
    <row r="351" spans="1:23" hidden="1">
      <c r="A351" t="s">
        <v>2239</v>
      </c>
      <c r="B351" t="s">
        <v>1838</v>
      </c>
      <c r="C351" t="s">
        <v>2763</v>
      </c>
      <c r="D351">
        <v>130</v>
      </c>
      <c r="E351" t="s">
        <v>2764</v>
      </c>
      <c r="F351" t="s">
        <v>1842</v>
      </c>
      <c r="G351" s="11" t="s">
        <v>1838</v>
      </c>
      <c r="H351" t="s">
        <v>1838</v>
      </c>
      <c r="I351" t="s">
        <v>2183</v>
      </c>
      <c r="J351" s="11" t="s">
        <v>1849</v>
      </c>
      <c r="K351" t="s">
        <v>1849</v>
      </c>
      <c r="L351" t="s">
        <v>1849</v>
      </c>
      <c r="M351" t="s">
        <v>14</v>
      </c>
      <c r="N351" t="s">
        <v>1436</v>
      </c>
      <c r="O351">
        <v>0</v>
      </c>
      <c r="P351">
        <v>0</v>
      </c>
      <c r="Q351">
        <v>0</v>
      </c>
      <c r="R351">
        <v>0</v>
      </c>
      <c r="S351" t="s">
        <v>2343</v>
      </c>
      <c r="T351" t="s">
        <v>2343</v>
      </c>
      <c r="U351" t="s">
        <v>2343</v>
      </c>
      <c r="V351" s="12" t="str">
        <f>IF(Tabella_SRV2K8_ZS1I[[#This Row],[CATEGORIASTAT]] &lt;&gt; Tabella_SRV2K8_ZS1I[[#This Row],[CATEGORIASTATVTE]],"NON OK","OK")</f>
        <v>OK</v>
      </c>
      <c r="W351" s="12" t="str">
        <f>IF(Tabella_SRV2K8_ZS1I[[#This Row],[GRUPPO]] &lt;&gt; Tabella_SRV2K8_ZS1I[[#This Row],[GRUPPOVTE]],"NON OK","OK")</f>
        <v>OK</v>
      </c>
    </row>
    <row r="352" spans="1:23" hidden="1">
      <c r="A352" t="s">
        <v>2240</v>
      </c>
      <c r="B352" t="s">
        <v>1838</v>
      </c>
      <c r="C352" t="s">
        <v>2765</v>
      </c>
      <c r="D352">
        <v>30</v>
      </c>
      <c r="E352" t="s">
        <v>2723</v>
      </c>
      <c r="F352" t="s">
        <v>1842</v>
      </c>
      <c r="G352" s="11" t="s">
        <v>1838</v>
      </c>
      <c r="H352" t="s">
        <v>1838</v>
      </c>
      <c r="I352" t="s">
        <v>2183</v>
      </c>
      <c r="J352" s="11" t="s">
        <v>1853</v>
      </c>
      <c r="K352" t="s">
        <v>1853</v>
      </c>
      <c r="L352" t="s">
        <v>1853</v>
      </c>
      <c r="M352" t="s">
        <v>2241</v>
      </c>
      <c r="N352" t="s">
        <v>1436</v>
      </c>
      <c r="O352">
        <v>0</v>
      </c>
      <c r="P352">
        <v>0</v>
      </c>
      <c r="Q352">
        <v>0</v>
      </c>
      <c r="R352">
        <v>0</v>
      </c>
      <c r="S352" t="s">
        <v>2343</v>
      </c>
      <c r="T352" t="s">
        <v>2343</v>
      </c>
      <c r="U352" t="s">
        <v>2343</v>
      </c>
      <c r="V352" s="12" t="str">
        <f>IF(Tabella_SRV2K8_ZS1I[[#This Row],[CATEGORIASTAT]] &lt;&gt; Tabella_SRV2K8_ZS1I[[#This Row],[CATEGORIASTATVTE]],"NON OK","OK")</f>
        <v>OK</v>
      </c>
      <c r="W352" s="12" t="str">
        <f>IF(Tabella_SRV2K8_ZS1I[[#This Row],[GRUPPO]] &lt;&gt; Tabella_SRV2K8_ZS1I[[#This Row],[GRUPPOVTE]],"NON OK","OK")</f>
        <v>OK</v>
      </c>
    </row>
    <row r="353" spans="1:23" hidden="1">
      <c r="A353" t="s">
        <v>2242</v>
      </c>
      <c r="B353" t="s">
        <v>1838</v>
      </c>
      <c r="C353" t="s">
        <v>2766</v>
      </c>
      <c r="D353">
        <v>25</v>
      </c>
      <c r="E353" t="s">
        <v>2431</v>
      </c>
      <c r="F353" t="s">
        <v>1842</v>
      </c>
      <c r="G353" s="11" t="s">
        <v>1838</v>
      </c>
      <c r="H353" t="s">
        <v>1838</v>
      </c>
      <c r="I353" t="s">
        <v>2183</v>
      </c>
      <c r="J353" s="11" t="s">
        <v>1871</v>
      </c>
      <c r="K353" t="s">
        <v>1871</v>
      </c>
      <c r="L353" t="s">
        <v>1871</v>
      </c>
      <c r="M353" t="s">
        <v>1938</v>
      </c>
      <c r="N353" t="s">
        <v>1436</v>
      </c>
      <c r="O353">
        <v>1</v>
      </c>
      <c r="P353">
        <v>1</v>
      </c>
      <c r="Q353">
        <v>0</v>
      </c>
      <c r="R353">
        <v>0</v>
      </c>
      <c r="S353" t="s">
        <v>2413</v>
      </c>
      <c r="T353" t="s">
        <v>2343</v>
      </c>
      <c r="U353" t="s">
        <v>2343</v>
      </c>
      <c r="V353" s="12" t="str">
        <f>IF(Tabella_SRV2K8_ZS1I[[#This Row],[CATEGORIASTAT]] &lt;&gt; Tabella_SRV2K8_ZS1I[[#This Row],[CATEGORIASTATVTE]],"NON OK","OK")</f>
        <v>OK</v>
      </c>
      <c r="W353" s="12" t="str">
        <f>IF(Tabella_SRV2K8_ZS1I[[#This Row],[GRUPPO]] &lt;&gt; Tabella_SRV2K8_ZS1I[[#This Row],[GRUPPOVTE]],"NON OK","OK")</f>
        <v>OK</v>
      </c>
    </row>
    <row r="354" spans="1:23" hidden="1">
      <c r="A354" t="s">
        <v>2243</v>
      </c>
      <c r="B354" t="s">
        <v>1838</v>
      </c>
      <c r="C354" t="s">
        <v>2767</v>
      </c>
      <c r="D354">
        <v>140</v>
      </c>
      <c r="E354" t="s">
        <v>2428</v>
      </c>
      <c r="F354" t="s">
        <v>1842</v>
      </c>
      <c r="G354" s="11" t="s">
        <v>1838</v>
      </c>
      <c r="H354" t="s">
        <v>1838</v>
      </c>
      <c r="I354" t="s">
        <v>2183</v>
      </c>
      <c r="J354" s="11" t="s">
        <v>1888</v>
      </c>
      <c r="K354" t="s">
        <v>1888</v>
      </c>
      <c r="L354" t="s">
        <v>1888</v>
      </c>
      <c r="M354" t="s">
        <v>1997</v>
      </c>
      <c r="N354" t="s">
        <v>2551</v>
      </c>
      <c r="O354">
        <v>1</v>
      </c>
      <c r="P354">
        <v>0</v>
      </c>
      <c r="Q354">
        <v>0</v>
      </c>
      <c r="R354">
        <v>0</v>
      </c>
      <c r="S354" t="s">
        <v>2343</v>
      </c>
      <c r="T354" t="s">
        <v>2343</v>
      </c>
      <c r="U354" t="s">
        <v>2413</v>
      </c>
      <c r="V354" s="12" t="str">
        <f>IF(Tabella_SRV2K8_ZS1I[[#This Row],[CATEGORIASTAT]] &lt;&gt; Tabella_SRV2K8_ZS1I[[#This Row],[CATEGORIASTATVTE]],"NON OK","OK")</f>
        <v>OK</v>
      </c>
      <c r="W354" s="12" t="str">
        <f>IF(Tabella_SRV2K8_ZS1I[[#This Row],[GRUPPO]] &lt;&gt; Tabella_SRV2K8_ZS1I[[#This Row],[GRUPPOVTE]],"NON OK","OK")</f>
        <v>OK</v>
      </c>
    </row>
    <row r="355" spans="1:23" hidden="1">
      <c r="A355" t="s">
        <v>2244</v>
      </c>
      <c r="B355" t="s">
        <v>1838</v>
      </c>
      <c r="C355" t="s">
        <v>2768</v>
      </c>
      <c r="D355">
        <v>140</v>
      </c>
      <c r="E355" t="s">
        <v>2428</v>
      </c>
      <c r="F355" t="s">
        <v>1842</v>
      </c>
      <c r="G355" s="11" t="s">
        <v>1838</v>
      </c>
      <c r="H355" t="s">
        <v>1838</v>
      </c>
      <c r="I355" t="s">
        <v>2183</v>
      </c>
      <c r="J355" s="11" t="s">
        <v>1888</v>
      </c>
      <c r="K355" t="s">
        <v>1888</v>
      </c>
      <c r="L355" t="s">
        <v>1888</v>
      </c>
      <c r="M355" t="s">
        <v>1997</v>
      </c>
      <c r="N355" t="s">
        <v>2551</v>
      </c>
      <c r="O355">
        <v>1</v>
      </c>
      <c r="P355">
        <v>0</v>
      </c>
      <c r="Q355">
        <v>0</v>
      </c>
      <c r="R355">
        <v>0</v>
      </c>
      <c r="S355" t="s">
        <v>2343</v>
      </c>
      <c r="T355" t="s">
        <v>2343</v>
      </c>
      <c r="U355" t="s">
        <v>2343</v>
      </c>
      <c r="V355" s="12" t="str">
        <f>IF(Tabella_SRV2K8_ZS1I[[#This Row],[CATEGORIASTAT]] &lt;&gt; Tabella_SRV2K8_ZS1I[[#This Row],[CATEGORIASTATVTE]],"NON OK","OK")</f>
        <v>OK</v>
      </c>
      <c r="W355" s="12" t="str">
        <f>IF(Tabella_SRV2K8_ZS1I[[#This Row],[GRUPPO]] &lt;&gt; Tabella_SRV2K8_ZS1I[[#This Row],[GRUPPOVTE]],"NON OK","OK")</f>
        <v>OK</v>
      </c>
    </row>
    <row r="356" spans="1:23" hidden="1">
      <c r="A356" t="s">
        <v>2245</v>
      </c>
      <c r="B356" t="s">
        <v>1838</v>
      </c>
      <c r="C356" t="s">
        <v>2769</v>
      </c>
      <c r="D356">
        <v>30</v>
      </c>
      <c r="E356" t="s">
        <v>2428</v>
      </c>
      <c r="F356" t="s">
        <v>1842</v>
      </c>
      <c r="G356" s="11" t="s">
        <v>1838</v>
      </c>
      <c r="H356" t="s">
        <v>1838</v>
      </c>
      <c r="I356" t="s">
        <v>2183</v>
      </c>
      <c r="J356" s="11" t="s">
        <v>1888</v>
      </c>
      <c r="K356" t="s">
        <v>1888</v>
      </c>
      <c r="L356" t="s">
        <v>1888</v>
      </c>
      <c r="M356" t="s">
        <v>1997</v>
      </c>
      <c r="N356" t="s">
        <v>2527</v>
      </c>
      <c r="O356">
        <v>0</v>
      </c>
      <c r="P356">
        <v>1</v>
      </c>
      <c r="Q356">
        <v>1</v>
      </c>
      <c r="R356">
        <v>0</v>
      </c>
      <c r="S356" t="s">
        <v>2343</v>
      </c>
      <c r="T356" t="s">
        <v>2343</v>
      </c>
      <c r="U356" t="s">
        <v>2343</v>
      </c>
      <c r="V356" s="12" t="str">
        <f>IF(Tabella_SRV2K8_ZS1I[[#This Row],[CATEGORIASTAT]] &lt;&gt; Tabella_SRV2K8_ZS1I[[#This Row],[CATEGORIASTATVTE]],"NON OK","OK")</f>
        <v>OK</v>
      </c>
      <c r="W356" s="12" t="str">
        <f>IF(Tabella_SRV2K8_ZS1I[[#This Row],[GRUPPO]] &lt;&gt; Tabella_SRV2K8_ZS1I[[#This Row],[GRUPPOVTE]],"NON OK","OK")</f>
        <v>OK</v>
      </c>
    </row>
    <row r="357" spans="1:23" hidden="1">
      <c r="A357" t="s">
        <v>2246</v>
      </c>
      <c r="B357" t="s">
        <v>1861</v>
      </c>
      <c r="C357" t="s">
        <v>2770</v>
      </c>
      <c r="D357">
        <v>20</v>
      </c>
      <c r="E357" t="s">
        <v>2771</v>
      </c>
      <c r="F357" t="s">
        <v>1842</v>
      </c>
      <c r="G357" s="11" t="s">
        <v>1861</v>
      </c>
      <c r="H357" t="s">
        <v>1861</v>
      </c>
      <c r="I357" t="s">
        <v>2247</v>
      </c>
      <c r="J357" s="11" t="s">
        <v>1840</v>
      </c>
      <c r="K357" t="s">
        <v>1840</v>
      </c>
      <c r="L357" t="s">
        <v>1840</v>
      </c>
      <c r="M357" t="s">
        <v>1844</v>
      </c>
      <c r="N357" t="s">
        <v>1436</v>
      </c>
      <c r="O357">
        <v>0</v>
      </c>
      <c r="P357">
        <v>1</v>
      </c>
      <c r="Q357">
        <v>1</v>
      </c>
      <c r="R357">
        <v>0</v>
      </c>
      <c r="S357" t="s">
        <v>2343</v>
      </c>
      <c r="T357" t="s">
        <v>2343</v>
      </c>
      <c r="U357" t="s">
        <v>2343</v>
      </c>
      <c r="V357" s="12" t="str">
        <f>IF(Tabella_SRV2K8_ZS1I[[#This Row],[CATEGORIASTAT]] &lt;&gt; Tabella_SRV2K8_ZS1I[[#This Row],[CATEGORIASTATVTE]],"NON OK","OK")</f>
        <v>OK</v>
      </c>
      <c r="W357" s="12" t="str">
        <f>IF(Tabella_SRV2K8_ZS1I[[#This Row],[GRUPPO]] &lt;&gt; Tabella_SRV2K8_ZS1I[[#This Row],[GRUPPOVTE]],"NON OK","OK")</f>
        <v>OK</v>
      </c>
    </row>
    <row r="358" spans="1:23" hidden="1">
      <c r="A358" t="s">
        <v>2248</v>
      </c>
      <c r="B358" t="s">
        <v>1838</v>
      </c>
      <c r="C358" t="s">
        <v>2772</v>
      </c>
      <c r="D358">
        <v>135</v>
      </c>
      <c r="E358" t="s">
        <v>2428</v>
      </c>
      <c r="F358" t="s">
        <v>1842</v>
      </c>
      <c r="G358" s="11" t="s">
        <v>1838</v>
      </c>
      <c r="H358" t="s">
        <v>1838</v>
      </c>
      <c r="I358" t="s">
        <v>2183</v>
      </c>
      <c r="J358" s="11" t="s">
        <v>1888</v>
      </c>
      <c r="K358" t="s">
        <v>1888</v>
      </c>
      <c r="L358" t="s">
        <v>1888</v>
      </c>
      <c r="M358" t="s">
        <v>1997</v>
      </c>
      <c r="N358" t="s">
        <v>1436</v>
      </c>
      <c r="O358">
        <v>0</v>
      </c>
      <c r="P358">
        <v>1</v>
      </c>
      <c r="Q358">
        <v>1</v>
      </c>
      <c r="R358">
        <v>0</v>
      </c>
      <c r="S358" t="s">
        <v>2343</v>
      </c>
      <c r="T358" t="s">
        <v>2343</v>
      </c>
      <c r="U358" t="s">
        <v>2343</v>
      </c>
      <c r="V358" s="12" t="str">
        <f>IF(Tabella_SRV2K8_ZS1I[[#This Row],[CATEGORIASTAT]] &lt;&gt; Tabella_SRV2K8_ZS1I[[#This Row],[CATEGORIASTATVTE]],"NON OK","OK")</f>
        <v>OK</v>
      </c>
      <c r="W358" s="12" t="str">
        <f>IF(Tabella_SRV2K8_ZS1I[[#This Row],[GRUPPO]] &lt;&gt; Tabella_SRV2K8_ZS1I[[#This Row],[GRUPPOVTE]],"NON OK","OK")</f>
        <v>OK</v>
      </c>
    </row>
    <row r="359" spans="1:23" hidden="1">
      <c r="A359" t="s">
        <v>2249</v>
      </c>
      <c r="B359" t="s">
        <v>1838</v>
      </c>
      <c r="C359" t="s">
        <v>2773</v>
      </c>
      <c r="D359">
        <v>125</v>
      </c>
      <c r="E359" t="s">
        <v>2399</v>
      </c>
      <c r="F359" t="s">
        <v>1842</v>
      </c>
      <c r="G359" s="11" t="s">
        <v>1838</v>
      </c>
      <c r="H359" t="s">
        <v>1838</v>
      </c>
      <c r="I359" t="s">
        <v>2183</v>
      </c>
      <c r="J359" s="11" t="s">
        <v>1840</v>
      </c>
      <c r="K359" t="s">
        <v>1840</v>
      </c>
      <c r="L359" t="s">
        <v>1840</v>
      </c>
      <c r="M359" t="s">
        <v>1844</v>
      </c>
      <c r="N359" t="s">
        <v>1436</v>
      </c>
      <c r="O359">
        <v>0</v>
      </c>
      <c r="P359">
        <v>0</v>
      </c>
      <c r="Q359">
        <v>0</v>
      </c>
      <c r="R359">
        <v>0</v>
      </c>
      <c r="S359" t="s">
        <v>2343</v>
      </c>
      <c r="T359" t="s">
        <v>2343</v>
      </c>
      <c r="U359" t="s">
        <v>2343</v>
      </c>
      <c r="V359" s="12" t="str">
        <f>IF(Tabella_SRV2K8_ZS1I[[#This Row],[CATEGORIASTAT]] &lt;&gt; Tabella_SRV2K8_ZS1I[[#This Row],[CATEGORIASTATVTE]],"NON OK","OK")</f>
        <v>OK</v>
      </c>
      <c r="W359" s="12" t="str">
        <f>IF(Tabella_SRV2K8_ZS1I[[#This Row],[GRUPPO]] &lt;&gt; Tabella_SRV2K8_ZS1I[[#This Row],[GRUPPOVTE]],"NON OK","OK")</f>
        <v>OK</v>
      </c>
    </row>
    <row r="360" spans="1:23" hidden="1">
      <c r="A360" t="s">
        <v>2250</v>
      </c>
      <c r="B360" t="s">
        <v>1838</v>
      </c>
      <c r="C360" t="s">
        <v>2650</v>
      </c>
      <c r="D360">
        <v>125</v>
      </c>
      <c r="E360" t="s">
        <v>2399</v>
      </c>
      <c r="F360" t="s">
        <v>1842</v>
      </c>
      <c r="G360" s="11" t="s">
        <v>1838</v>
      </c>
      <c r="H360" t="s">
        <v>1838</v>
      </c>
      <c r="I360" t="s">
        <v>2183</v>
      </c>
      <c r="J360" s="11" t="s">
        <v>1840</v>
      </c>
      <c r="K360" t="s">
        <v>1840</v>
      </c>
      <c r="L360" t="s">
        <v>1840</v>
      </c>
      <c r="M360" t="s">
        <v>1844</v>
      </c>
      <c r="N360" t="s">
        <v>1436</v>
      </c>
      <c r="O360">
        <v>0</v>
      </c>
      <c r="P360">
        <v>0</v>
      </c>
      <c r="Q360">
        <v>0</v>
      </c>
      <c r="R360">
        <v>0</v>
      </c>
      <c r="S360" t="s">
        <v>2343</v>
      </c>
      <c r="T360" t="s">
        <v>2343</v>
      </c>
      <c r="U360" t="s">
        <v>2343</v>
      </c>
      <c r="V360" s="12" t="str">
        <f>IF(Tabella_SRV2K8_ZS1I[[#This Row],[CATEGORIASTAT]] &lt;&gt; Tabella_SRV2K8_ZS1I[[#This Row],[CATEGORIASTATVTE]],"NON OK","OK")</f>
        <v>OK</v>
      </c>
      <c r="W360" s="12" t="str">
        <f>IF(Tabella_SRV2K8_ZS1I[[#This Row],[GRUPPO]] &lt;&gt; Tabella_SRV2K8_ZS1I[[#This Row],[GRUPPOVTE]],"NON OK","OK")</f>
        <v>OK</v>
      </c>
    </row>
    <row r="361" spans="1:23" hidden="1">
      <c r="A361" t="s">
        <v>2251</v>
      </c>
      <c r="B361" t="s">
        <v>1838</v>
      </c>
      <c r="C361" t="s">
        <v>2774</v>
      </c>
      <c r="D361">
        <v>135</v>
      </c>
      <c r="E361" t="s">
        <v>2428</v>
      </c>
      <c r="F361" t="s">
        <v>1842</v>
      </c>
      <c r="G361" s="11" t="s">
        <v>1838</v>
      </c>
      <c r="H361" t="s">
        <v>1838</v>
      </c>
      <c r="I361" t="s">
        <v>2183</v>
      </c>
      <c r="J361" s="11" t="s">
        <v>1888</v>
      </c>
      <c r="K361" t="s">
        <v>1888</v>
      </c>
      <c r="L361" t="s">
        <v>1888</v>
      </c>
      <c r="M361" t="s">
        <v>1889</v>
      </c>
      <c r="N361" t="s">
        <v>2556</v>
      </c>
      <c r="O361">
        <v>0</v>
      </c>
      <c r="P361">
        <v>0</v>
      </c>
      <c r="Q361">
        <v>0</v>
      </c>
      <c r="R361">
        <v>0</v>
      </c>
      <c r="S361" t="s">
        <v>2343</v>
      </c>
      <c r="T361" t="s">
        <v>2343</v>
      </c>
      <c r="U361" t="s">
        <v>2343</v>
      </c>
      <c r="V361" s="12" t="str">
        <f>IF(Tabella_SRV2K8_ZS1I[[#This Row],[CATEGORIASTAT]] &lt;&gt; Tabella_SRV2K8_ZS1I[[#This Row],[CATEGORIASTATVTE]],"NON OK","OK")</f>
        <v>OK</v>
      </c>
      <c r="W361" s="12" t="str">
        <f>IF(Tabella_SRV2K8_ZS1I[[#This Row],[GRUPPO]] &lt;&gt; Tabella_SRV2K8_ZS1I[[#This Row],[GRUPPOVTE]],"NON OK","OK")</f>
        <v>OK</v>
      </c>
    </row>
    <row r="362" spans="1:23" hidden="1">
      <c r="A362" t="s">
        <v>2252</v>
      </c>
      <c r="B362" t="s">
        <v>1838</v>
      </c>
      <c r="C362" t="s">
        <v>2775</v>
      </c>
      <c r="D362">
        <v>120</v>
      </c>
      <c r="E362" t="s">
        <v>2723</v>
      </c>
      <c r="F362" t="s">
        <v>1842</v>
      </c>
      <c r="G362" s="11" t="s">
        <v>1838</v>
      </c>
      <c r="H362" t="s">
        <v>1838</v>
      </c>
      <c r="I362" t="s">
        <v>2183</v>
      </c>
      <c r="J362" s="11" t="s">
        <v>1853</v>
      </c>
      <c r="K362" t="s">
        <v>1853</v>
      </c>
      <c r="L362" t="s">
        <v>1853</v>
      </c>
      <c r="M362" t="s">
        <v>1896</v>
      </c>
      <c r="N362" t="s">
        <v>1436</v>
      </c>
      <c r="O362">
        <v>0</v>
      </c>
      <c r="P362">
        <v>0</v>
      </c>
      <c r="Q362">
        <v>0</v>
      </c>
      <c r="R362">
        <v>0</v>
      </c>
      <c r="S362" t="s">
        <v>2343</v>
      </c>
      <c r="T362" t="s">
        <v>2343</v>
      </c>
      <c r="U362" t="s">
        <v>2343</v>
      </c>
      <c r="V362" s="12" t="str">
        <f>IF(Tabella_SRV2K8_ZS1I[[#This Row],[CATEGORIASTAT]] &lt;&gt; Tabella_SRV2K8_ZS1I[[#This Row],[CATEGORIASTATVTE]],"NON OK","OK")</f>
        <v>OK</v>
      </c>
      <c r="W362" s="12" t="str">
        <f>IF(Tabella_SRV2K8_ZS1I[[#This Row],[GRUPPO]] &lt;&gt; Tabella_SRV2K8_ZS1I[[#This Row],[GRUPPOVTE]],"NON OK","OK")</f>
        <v>OK</v>
      </c>
    </row>
    <row r="363" spans="1:23" hidden="1">
      <c r="A363" t="s">
        <v>2253</v>
      </c>
      <c r="B363" t="s">
        <v>1838</v>
      </c>
      <c r="C363" t="s">
        <v>2776</v>
      </c>
      <c r="D363">
        <v>20</v>
      </c>
      <c r="E363" t="s">
        <v>2723</v>
      </c>
      <c r="F363" t="s">
        <v>1842</v>
      </c>
      <c r="G363" s="11" t="s">
        <v>1838</v>
      </c>
      <c r="H363" t="s">
        <v>1838</v>
      </c>
      <c r="I363" t="s">
        <v>2183</v>
      </c>
      <c r="J363" s="11" t="s">
        <v>1853</v>
      </c>
      <c r="K363" t="s">
        <v>1853</v>
      </c>
      <c r="L363" t="s">
        <v>1853</v>
      </c>
      <c r="M363" t="s">
        <v>2241</v>
      </c>
      <c r="N363" t="s">
        <v>1436</v>
      </c>
      <c r="O363">
        <v>0</v>
      </c>
      <c r="P363">
        <v>0</v>
      </c>
      <c r="Q363">
        <v>0</v>
      </c>
      <c r="R363">
        <v>0</v>
      </c>
      <c r="S363" t="s">
        <v>2343</v>
      </c>
      <c r="T363" t="s">
        <v>2343</v>
      </c>
      <c r="U363" t="s">
        <v>2343</v>
      </c>
      <c r="V363" s="12" t="str">
        <f>IF(Tabella_SRV2K8_ZS1I[[#This Row],[CATEGORIASTAT]] &lt;&gt; Tabella_SRV2K8_ZS1I[[#This Row],[CATEGORIASTATVTE]],"NON OK","OK")</f>
        <v>OK</v>
      </c>
      <c r="W363" s="12" t="str">
        <f>IF(Tabella_SRV2K8_ZS1I[[#This Row],[GRUPPO]] &lt;&gt; Tabella_SRV2K8_ZS1I[[#This Row],[GRUPPOVTE]],"NON OK","OK")</f>
        <v>OK</v>
      </c>
    </row>
    <row r="364" spans="1:23" hidden="1">
      <c r="A364" t="s">
        <v>2254</v>
      </c>
      <c r="B364" t="s">
        <v>1838</v>
      </c>
      <c r="C364" t="s">
        <v>2777</v>
      </c>
      <c r="D364">
        <v>125</v>
      </c>
      <c r="E364" t="s">
        <v>2399</v>
      </c>
      <c r="F364" t="s">
        <v>1842</v>
      </c>
      <c r="G364" s="11" t="s">
        <v>1838</v>
      </c>
      <c r="H364" t="s">
        <v>1838</v>
      </c>
      <c r="I364" t="s">
        <v>2183</v>
      </c>
      <c r="J364" s="11" t="s">
        <v>1840</v>
      </c>
      <c r="K364" t="s">
        <v>1840</v>
      </c>
      <c r="L364" t="s">
        <v>1840</v>
      </c>
      <c r="M364" t="s">
        <v>1844</v>
      </c>
      <c r="N364" t="s">
        <v>1436</v>
      </c>
      <c r="O364">
        <v>0</v>
      </c>
      <c r="P364">
        <v>0</v>
      </c>
      <c r="Q364">
        <v>0</v>
      </c>
      <c r="R364">
        <v>0</v>
      </c>
      <c r="S364" t="s">
        <v>2343</v>
      </c>
      <c r="T364" t="s">
        <v>2343</v>
      </c>
      <c r="U364" t="s">
        <v>2343</v>
      </c>
      <c r="V364" s="12" t="str">
        <f>IF(Tabella_SRV2K8_ZS1I[[#This Row],[CATEGORIASTAT]] &lt;&gt; Tabella_SRV2K8_ZS1I[[#This Row],[CATEGORIASTATVTE]],"NON OK","OK")</f>
        <v>OK</v>
      </c>
      <c r="W364" s="12" t="str">
        <f>IF(Tabella_SRV2K8_ZS1I[[#This Row],[GRUPPO]] &lt;&gt; Tabella_SRV2K8_ZS1I[[#This Row],[GRUPPOVTE]],"NON OK","OK")</f>
        <v>OK</v>
      </c>
    </row>
    <row r="365" spans="1:23" hidden="1">
      <c r="A365" t="s">
        <v>2255</v>
      </c>
      <c r="B365" t="s">
        <v>1861</v>
      </c>
      <c r="C365" t="s">
        <v>2778</v>
      </c>
      <c r="D365">
        <v>170</v>
      </c>
      <c r="E365" t="s">
        <v>2396</v>
      </c>
      <c r="F365" t="s">
        <v>1842</v>
      </c>
      <c r="G365" s="11" t="s">
        <v>1861</v>
      </c>
      <c r="H365" t="s">
        <v>1861</v>
      </c>
      <c r="I365" t="s">
        <v>2247</v>
      </c>
      <c r="J365" s="11" t="s">
        <v>1840</v>
      </c>
      <c r="K365" t="s">
        <v>1840</v>
      </c>
      <c r="L365" t="s">
        <v>1840</v>
      </c>
      <c r="M365" t="s">
        <v>1844</v>
      </c>
      <c r="N365" t="s">
        <v>1436</v>
      </c>
      <c r="O365">
        <v>0</v>
      </c>
      <c r="P365">
        <v>0</v>
      </c>
      <c r="Q365">
        <v>0</v>
      </c>
      <c r="R365">
        <v>0</v>
      </c>
      <c r="S365" t="s">
        <v>2343</v>
      </c>
      <c r="T365" t="s">
        <v>2343</v>
      </c>
      <c r="U365" t="s">
        <v>2343</v>
      </c>
      <c r="V365" s="12" t="str">
        <f>IF(Tabella_SRV2K8_ZS1I[[#This Row],[CATEGORIASTAT]] &lt;&gt; Tabella_SRV2K8_ZS1I[[#This Row],[CATEGORIASTATVTE]],"NON OK","OK")</f>
        <v>OK</v>
      </c>
      <c r="W365" s="12" t="str">
        <f>IF(Tabella_SRV2K8_ZS1I[[#This Row],[GRUPPO]] &lt;&gt; Tabella_SRV2K8_ZS1I[[#This Row],[GRUPPOVTE]],"NON OK","OK")</f>
        <v>OK</v>
      </c>
    </row>
    <row r="366" spans="1:23">
      <c r="A366" t="s">
        <v>2256</v>
      </c>
      <c r="B366" t="s">
        <v>1838</v>
      </c>
      <c r="C366" t="s">
        <v>2779</v>
      </c>
      <c r="D366">
        <v>100</v>
      </c>
      <c r="E366" t="s">
        <v>2399</v>
      </c>
      <c r="F366" t="s">
        <v>1842</v>
      </c>
      <c r="G366" s="11" t="s">
        <v>1861</v>
      </c>
      <c r="H366" t="s">
        <v>1838</v>
      </c>
      <c r="I366" t="s">
        <v>1848</v>
      </c>
      <c r="J366" s="11" t="s">
        <v>1853</v>
      </c>
      <c r="K366" t="s">
        <v>1853</v>
      </c>
      <c r="L366" t="s">
        <v>1853</v>
      </c>
      <c r="M366" t="s">
        <v>1896</v>
      </c>
      <c r="N366" t="s">
        <v>1436</v>
      </c>
      <c r="O366">
        <v>0</v>
      </c>
      <c r="P366">
        <v>0</v>
      </c>
      <c r="Q366">
        <v>0</v>
      </c>
      <c r="R366">
        <v>0</v>
      </c>
      <c r="S366" t="s">
        <v>2343</v>
      </c>
      <c r="T366" t="s">
        <v>2343</v>
      </c>
      <c r="U366" t="s">
        <v>2343</v>
      </c>
      <c r="V366" s="18" t="str">
        <f>IF(Tabella_SRV2K8_ZS1I[[#This Row],[CATEGORIASTAT]] &lt;&gt; Tabella_SRV2K8_ZS1I[[#This Row],[CATEGORIASTATVTE]],"NON OK","OK")</f>
        <v>OK</v>
      </c>
      <c r="W366" s="18" t="str">
        <f>IF(Tabella_SRV2K8_ZS1I[[#This Row],[GRUPPO]] &lt;&gt; Tabella_SRV2K8_ZS1I[[#This Row],[GRUPPOVTE]],"NON OK","OK")</f>
        <v>NON OK</v>
      </c>
    </row>
    <row r="367" spans="1:23" hidden="1">
      <c r="A367" t="s">
        <v>2257</v>
      </c>
      <c r="B367" t="s">
        <v>1861</v>
      </c>
      <c r="C367" t="s">
        <v>2780</v>
      </c>
      <c r="D367">
        <v>20</v>
      </c>
      <c r="E367" t="s">
        <v>2396</v>
      </c>
      <c r="F367" t="s">
        <v>1876</v>
      </c>
      <c r="G367" s="11" t="s">
        <v>1861</v>
      </c>
      <c r="H367" t="s">
        <v>1861</v>
      </c>
      <c r="I367" t="s">
        <v>2247</v>
      </c>
      <c r="J367" s="11" t="s">
        <v>1840</v>
      </c>
      <c r="K367" t="s">
        <v>1840</v>
      </c>
      <c r="L367" t="s">
        <v>1840</v>
      </c>
      <c r="M367" t="s">
        <v>1844</v>
      </c>
      <c r="N367" t="s">
        <v>1436</v>
      </c>
      <c r="O367">
        <v>0</v>
      </c>
      <c r="P367">
        <v>1</v>
      </c>
      <c r="Q367">
        <v>1</v>
      </c>
      <c r="R367">
        <v>0</v>
      </c>
      <c r="S367" t="s">
        <v>2343</v>
      </c>
      <c r="T367" t="s">
        <v>2343</v>
      </c>
      <c r="U367" t="s">
        <v>2343</v>
      </c>
      <c r="V367" s="12" t="str">
        <f>IF(Tabella_SRV2K8_ZS1I[[#This Row],[CATEGORIASTAT]] &lt;&gt; Tabella_SRV2K8_ZS1I[[#This Row],[CATEGORIASTATVTE]],"NON OK","OK")</f>
        <v>OK</v>
      </c>
      <c r="W367" s="12" t="str">
        <f>IF(Tabella_SRV2K8_ZS1I[[#This Row],[GRUPPO]] &lt;&gt; Tabella_SRV2K8_ZS1I[[#This Row],[GRUPPOVTE]],"NON OK","OK")</f>
        <v>OK</v>
      </c>
    </row>
    <row r="368" spans="1:23" hidden="1">
      <c r="A368" t="s">
        <v>2258</v>
      </c>
      <c r="B368" t="s">
        <v>1838</v>
      </c>
      <c r="C368" t="s">
        <v>2781</v>
      </c>
      <c r="D368">
        <v>100</v>
      </c>
      <c r="E368" t="s">
        <v>1436</v>
      </c>
      <c r="F368" t="s">
        <v>1842</v>
      </c>
      <c r="G368" s="11" t="s">
        <v>1838</v>
      </c>
      <c r="H368" t="s">
        <v>1838</v>
      </c>
      <c r="I368" t="s">
        <v>1848</v>
      </c>
      <c r="J368" s="11" t="s">
        <v>1849</v>
      </c>
      <c r="K368" t="s">
        <v>1849</v>
      </c>
      <c r="L368" t="s">
        <v>1849</v>
      </c>
      <c r="M368" t="s">
        <v>14</v>
      </c>
      <c r="N368" t="s">
        <v>1436</v>
      </c>
      <c r="O368">
        <v>0</v>
      </c>
      <c r="P368">
        <v>0</v>
      </c>
      <c r="Q368">
        <v>0</v>
      </c>
      <c r="R368">
        <v>0</v>
      </c>
      <c r="S368" t="s">
        <v>2343</v>
      </c>
      <c r="T368" t="s">
        <v>2343</v>
      </c>
      <c r="U368" t="s">
        <v>2343</v>
      </c>
      <c r="V368" s="12" t="str">
        <f>IF(Tabella_SRV2K8_ZS1I[[#This Row],[CATEGORIASTAT]] &lt;&gt; Tabella_SRV2K8_ZS1I[[#This Row],[CATEGORIASTATVTE]],"NON OK","OK")</f>
        <v>OK</v>
      </c>
      <c r="W368" s="12" t="str">
        <f>IF(Tabella_SRV2K8_ZS1I[[#This Row],[GRUPPO]] &lt;&gt; Tabella_SRV2K8_ZS1I[[#This Row],[GRUPPOVTE]],"NON OK","OK")</f>
        <v>OK</v>
      </c>
    </row>
    <row r="369" spans="1:23" hidden="1">
      <c r="A369" t="s">
        <v>2259</v>
      </c>
      <c r="B369" t="s">
        <v>1861</v>
      </c>
      <c r="C369" t="s">
        <v>2782</v>
      </c>
      <c r="D369">
        <v>170</v>
      </c>
      <c r="E369" t="s">
        <v>2396</v>
      </c>
      <c r="F369" t="s">
        <v>1842</v>
      </c>
      <c r="G369" s="11" t="s">
        <v>1861</v>
      </c>
      <c r="H369" t="s">
        <v>1861</v>
      </c>
      <c r="I369" t="s">
        <v>2247</v>
      </c>
      <c r="J369" s="11" t="s">
        <v>1840</v>
      </c>
      <c r="K369" t="s">
        <v>1840</v>
      </c>
      <c r="L369" t="s">
        <v>1840</v>
      </c>
      <c r="M369" t="s">
        <v>1844</v>
      </c>
      <c r="N369" t="s">
        <v>1436</v>
      </c>
      <c r="O369">
        <v>0</v>
      </c>
      <c r="P369">
        <v>0</v>
      </c>
      <c r="Q369">
        <v>0</v>
      </c>
      <c r="R369">
        <v>0</v>
      </c>
      <c r="S369" t="s">
        <v>2343</v>
      </c>
      <c r="T369" t="s">
        <v>2343</v>
      </c>
      <c r="U369" t="s">
        <v>2343</v>
      </c>
      <c r="V369" s="12" t="str">
        <f>IF(Tabella_SRV2K8_ZS1I[[#This Row],[CATEGORIASTAT]] &lt;&gt; Tabella_SRV2K8_ZS1I[[#This Row],[CATEGORIASTATVTE]],"NON OK","OK")</f>
        <v>OK</v>
      </c>
      <c r="W369" s="12" t="str">
        <f>IF(Tabella_SRV2K8_ZS1I[[#This Row],[GRUPPO]] &lt;&gt; Tabella_SRV2K8_ZS1I[[#This Row],[GRUPPOVTE]],"NON OK","OK")</f>
        <v>OK</v>
      </c>
    </row>
    <row r="370" spans="1:23" hidden="1">
      <c r="A370" t="s">
        <v>2260</v>
      </c>
      <c r="B370" t="s">
        <v>1861</v>
      </c>
      <c r="C370" t="s">
        <v>2783</v>
      </c>
      <c r="D370">
        <v>170</v>
      </c>
      <c r="E370" t="s">
        <v>2784</v>
      </c>
      <c r="F370" t="s">
        <v>1842</v>
      </c>
      <c r="G370" s="11" t="s">
        <v>1861</v>
      </c>
      <c r="H370" t="s">
        <v>1861</v>
      </c>
      <c r="I370" t="s">
        <v>2247</v>
      </c>
      <c r="J370" s="11" t="s">
        <v>1840</v>
      </c>
      <c r="K370" t="s">
        <v>1840</v>
      </c>
      <c r="L370" t="s">
        <v>1840</v>
      </c>
      <c r="M370" t="s">
        <v>1844</v>
      </c>
      <c r="N370" t="s">
        <v>1436</v>
      </c>
      <c r="O370">
        <v>0</v>
      </c>
      <c r="P370">
        <v>0</v>
      </c>
      <c r="Q370">
        <v>0</v>
      </c>
      <c r="R370">
        <v>0</v>
      </c>
      <c r="S370" t="s">
        <v>2343</v>
      </c>
      <c r="T370" t="s">
        <v>2343</v>
      </c>
      <c r="U370" t="s">
        <v>2343</v>
      </c>
      <c r="V370" s="12" t="str">
        <f>IF(Tabella_SRV2K8_ZS1I[[#This Row],[CATEGORIASTAT]] &lt;&gt; Tabella_SRV2K8_ZS1I[[#This Row],[CATEGORIASTATVTE]],"NON OK","OK")</f>
        <v>OK</v>
      </c>
      <c r="W370" s="12" t="str">
        <f>IF(Tabella_SRV2K8_ZS1I[[#This Row],[GRUPPO]] &lt;&gt; Tabella_SRV2K8_ZS1I[[#This Row],[GRUPPOVTE]],"NON OK","OK")</f>
        <v>OK</v>
      </c>
    </row>
    <row r="371" spans="1:23" hidden="1">
      <c r="A371" t="s">
        <v>2261</v>
      </c>
      <c r="B371" t="s">
        <v>1861</v>
      </c>
      <c r="C371" t="s">
        <v>2785</v>
      </c>
      <c r="D371">
        <v>0</v>
      </c>
      <c r="E371" t="s">
        <v>1436</v>
      </c>
      <c r="F371" t="s">
        <v>1842</v>
      </c>
      <c r="G371" s="11" t="s">
        <v>1861</v>
      </c>
      <c r="H371" t="s">
        <v>1861</v>
      </c>
      <c r="I371" t="s">
        <v>2247</v>
      </c>
      <c r="J371" s="11" t="s">
        <v>1840</v>
      </c>
      <c r="K371" t="s">
        <v>1840</v>
      </c>
      <c r="L371" t="s">
        <v>1840</v>
      </c>
      <c r="M371" t="s">
        <v>1844</v>
      </c>
      <c r="N371" t="s">
        <v>1436</v>
      </c>
      <c r="O371">
        <v>0</v>
      </c>
      <c r="P371">
        <v>0</v>
      </c>
      <c r="Q371">
        <v>0</v>
      </c>
      <c r="R371">
        <v>0</v>
      </c>
      <c r="S371" t="s">
        <v>2343</v>
      </c>
      <c r="T371" t="s">
        <v>2343</v>
      </c>
      <c r="U371" t="s">
        <v>2343</v>
      </c>
      <c r="V371" s="12" t="str">
        <f>IF(Tabella_SRV2K8_ZS1I[[#This Row],[CATEGORIASTAT]] &lt;&gt; Tabella_SRV2K8_ZS1I[[#This Row],[CATEGORIASTATVTE]],"NON OK","OK")</f>
        <v>OK</v>
      </c>
      <c r="W371" s="12" t="str">
        <f>IF(Tabella_SRV2K8_ZS1I[[#This Row],[GRUPPO]] &lt;&gt; Tabella_SRV2K8_ZS1I[[#This Row],[GRUPPOVTE]],"NON OK","OK")</f>
        <v>OK</v>
      </c>
    </row>
    <row r="372" spans="1:23" hidden="1">
      <c r="A372" t="s">
        <v>2262</v>
      </c>
      <c r="B372" t="s">
        <v>1861</v>
      </c>
      <c r="C372" t="s">
        <v>2786</v>
      </c>
      <c r="D372">
        <v>20</v>
      </c>
      <c r="E372" t="s">
        <v>1436</v>
      </c>
      <c r="F372" t="s">
        <v>1842</v>
      </c>
      <c r="G372" s="11" t="s">
        <v>1861</v>
      </c>
      <c r="H372" t="s">
        <v>1861</v>
      </c>
      <c r="I372" t="s">
        <v>2247</v>
      </c>
      <c r="J372" s="11" t="s">
        <v>1840</v>
      </c>
      <c r="K372" t="s">
        <v>1840</v>
      </c>
      <c r="L372" t="s">
        <v>1840</v>
      </c>
      <c r="M372" t="s">
        <v>1844</v>
      </c>
      <c r="N372" t="s">
        <v>1436</v>
      </c>
      <c r="O372">
        <v>0</v>
      </c>
      <c r="P372">
        <v>0</v>
      </c>
      <c r="Q372">
        <v>0</v>
      </c>
      <c r="R372">
        <v>0</v>
      </c>
      <c r="S372" t="s">
        <v>2343</v>
      </c>
      <c r="T372" t="s">
        <v>2343</v>
      </c>
      <c r="U372" t="s">
        <v>2343</v>
      </c>
      <c r="V372" s="12" t="str">
        <f>IF(Tabella_SRV2K8_ZS1I[[#This Row],[CATEGORIASTAT]] &lt;&gt; Tabella_SRV2K8_ZS1I[[#This Row],[CATEGORIASTATVTE]],"NON OK","OK")</f>
        <v>OK</v>
      </c>
      <c r="W372" s="12" t="str">
        <f>IF(Tabella_SRV2K8_ZS1I[[#This Row],[GRUPPO]] &lt;&gt; Tabella_SRV2K8_ZS1I[[#This Row],[GRUPPOVTE]],"NON OK","OK")</f>
        <v>OK</v>
      </c>
    </row>
    <row r="373" spans="1:23" hidden="1">
      <c r="A373" t="s">
        <v>2263</v>
      </c>
      <c r="B373" t="s">
        <v>1838</v>
      </c>
      <c r="C373" t="s">
        <v>2787</v>
      </c>
      <c r="D373">
        <v>120</v>
      </c>
      <c r="E373" t="s">
        <v>2399</v>
      </c>
      <c r="F373" t="s">
        <v>1842</v>
      </c>
      <c r="G373" s="11" t="s">
        <v>1838</v>
      </c>
      <c r="H373" t="s">
        <v>1838</v>
      </c>
      <c r="I373" t="s">
        <v>1848</v>
      </c>
      <c r="J373" s="11" t="s">
        <v>1888</v>
      </c>
      <c r="K373" t="s">
        <v>1888</v>
      </c>
      <c r="L373" t="s">
        <v>1888</v>
      </c>
      <c r="M373" t="s">
        <v>2264</v>
      </c>
      <c r="N373" t="s">
        <v>1436</v>
      </c>
      <c r="O373">
        <v>0</v>
      </c>
      <c r="P373">
        <v>0</v>
      </c>
      <c r="Q373">
        <v>0</v>
      </c>
      <c r="R373">
        <v>0</v>
      </c>
      <c r="S373" t="s">
        <v>2343</v>
      </c>
      <c r="T373" t="s">
        <v>2343</v>
      </c>
      <c r="U373" t="s">
        <v>2343</v>
      </c>
      <c r="V373" s="12" t="str">
        <f>IF(Tabella_SRV2K8_ZS1I[[#This Row],[CATEGORIASTAT]] &lt;&gt; Tabella_SRV2K8_ZS1I[[#This Row],[CATEGORIASTATVTE]],"NON OK","OK")</f>
        <v>OK</v>
      </c>
      <c r="W373" s="12" t="str">
        <f>IF(Tabella_SRV2K8_ZS1I[[#This Row],[GRUPPO]] &lt;&gt; Tabella_SRV2K8_ZS1I[[#This Row],[GRUPPOVTE]],"NON OK","OK")</f>
        <v>OK</v>
      </c>
    </row>
    <row r="374" spans="1:23" hidden="1">
      <c r="A374" t="s">
        <v>2265</v>
      </c>
      <c r="B374" t="s">
        <v>1838</v>
      </c>
      <c r="C374" t="s">
        <v>2788</v>
      </c>
      <c r="D374">
        <v>175</v>
      </c>
      <c r="E374" t="s">
        <v>1436</v>
      </c>
      <c r="F374" t="s">
        <v>1842</v>
      </c>
      <c r="G374" s="11" t="s">
        <v>1838</v>
      </c>
      <c r="H374" t="s">
        <v>1838</v>
      </c>
      <c r="I374" t="s">
        <v>1848</v>
      </c>
      <c r="J374" s="11" t="s">
        <v>1871</v>
      </c>
      <c r="K374" t="s">
        <v>1871</v>
      </c>
      <c r="L374" t="s">
        <v>1871</v>
      </c>
      <c r="M374" t="s">
        <v>1938</v>
      </c>
      <c r="N374" t="s">
        <v>1436</v>
      </c>
      <c r="O374">
        <v>1</v>
      </c>
      <c r="P374">
        <v>1</v>
      </c>
      <c r="Q374">
        <v>1</v>
      </c>
      <c r="R374">
        <v>0</v>
      </c>
      <c r="S374" t="s">
        <v>2343</v>
      </c>
      <c r="T374" t="s">
        <v>2343</v>
      </c>
      <c r="U374" t="s">
        <v>2413</v>
      </c>
      <c r="V374" s="12" t="str">
        <f>IF(Tabella_SRV2K8_ZS1I[[#This Row],[CATEGORIASTAT]] &lt;&gt; Tabella_SRV2K8_ZS1I[[#This Row],[CATEGORIASTATVTE]],"NON OK","OK")</f>
        <v>OK</v>
      </c>
      <c r="W374" s="12" t="str">
        <f>IF(Tabella_SRV2K8_ZS1I[[#This Row],[GRUPPO]] &lt;&gt; Tabella_SRV2K8_ZS1I[[#This Row],[GRUPPOVTE]],"NON OK","OK")</f>
        <v>OK</v>
      </c>
    </row>
    <row r="375" spans="1:23" hidden="1">
      <c r="A375" t="s">
        <v>2266</v>
      </c>
      <c r="B375" t="s">
        <v>1861</v>
      </c>
      <c r="C375" t="s">
        <v>2789</v>
      </c>
      <c r="D375">
        <v>20</v>
      </c>
      <c r="E375" t="s">
        <v>2396</v>
      </c>
      <c r="F375" t="s">
        <v>1842</v>
      </c>
      <c r="G375" s="11" t="s">
        <v>1861</v>
      </c>
      <c r="H375" t="s">
        <v>1861</v>
      </c>
      <c r="I375" t="s">
        <v>2247</v>
      </c>
      <c r="J375" s="11" t="s">
        <v>1840</v>
      </c>
      <c r="K375" t="s">
        <v>1840</v>
      </c>
      <c r="L375" t="s">
        <v>1840</v>
      </c>
      <c r="M375" t="s">
        <v>1844</v>
      </c>
      <c r="N375" t="s">
        <v>1436</v>
      </c>
      <c r="O375">
        <v>0</v>
      </c>
      <c r="P375">
        <v>1</v>
      </c>
      <c r="Q375">
        <v>1</v>
      </c>
      <c r="R375">
        <v>0</v>
      </c>
      <c r="S375" t="s">
        <v>2343</v>
      </c>
      <c r="T375" t="s">
        <v>2343</v>
      </c>
      <c r="U375" t="s">
        <v>2343</v>
      </c>
      <c r="V375" s="12" t="str">
        <f>IF(Tabella_SRV2K8_ZS1I[[#This Row],[CATEGORIASTAT]] &lt;&gt; Tabella_SRV2K8_ZS1I[[#This Row],[CATEGORIASTATVTE]],"NON OK","OK")</f>
        <v>OK</v>
      </c>
      <c r="W375" s="12" t="str">
        <f>IF(Tabella_SRV2K8_ZS1I[[#This Row],[GRUPPO]] &lt;&gt; Tabella_SRV2K8_ZS1I[[#This Row],[GRUPPOVTE]],"NON OK","OK")</f>
        <v>OK</v>
      </c>
    </row>
    <row r="376" spans="1:23" hidden="1">
      <c r="A376" t="s">
        <v>2267</v>
      </c>
      <c r="B376" t="s">
        <v>1838</v>
      </c>
      <c r="C376" t="s">
        <v>2790</v>
      </c>
      <c r="D376">
        <v>270</v>
      </c>
      <c r="E376" t="s">
        <v>2791</v>
      </c>
      <c r="F376" t="s">
        <v>1842</v>
      </c>
      <c r="G376" s="11" t="s">
        <v>1838</v>
      </c>
      <c r="H376" t="s">
        <v>1838</v>
      </c>
      <c r="I376" t="s">
        <v>2183</v>
      </c>
      <c r="J376" s="11" t="s">
        <v>2268</v>
      </c>
      <c r="K376" t="s">
        <v>2268</v>
      </c>
      <c r="L376" t="s">
        <v>2268</v>
      </c>
      <c r="M376" t="s">
        <v>2269</v>
      </c>
      <c r="N376" t="s">
        <v>1436</v>
      </c>
      <c r="O376">
        <v>0</v>
      </c>
      <c r="P376">
        <v>0</v>
      </c>
      <c r="Q376">
        <v>0</v>
      </c>
      <c r="R376">
        <v>0</v>
      </c>
      <c r="S376" t="s">
        <v>2343</v>
      </c>
      <c r="T376" t="s">
        <v>2343</v>
      </c>
      <c r="U376" t="s">
        <v>2343</v>
      </c>
      <c r="V376" s="12" t="str">
        <f>IF(Tabella_SRV2K8_ZS1I[[#This Row],[CATEGORIASTAT]] &lt;&gt; Tabella_SRV2K8_ZS1I[[#This Row],[CATEGORIASTATVTE]],"NON OK","OK")</f>
        <v>OK</v>
      </c>
      <c r="W376" s="12" t="str">
        <f>IF(Tabella_SRV2K8_ZS1I[[#This Row],[GRUPPO]] &lt;&gt; Tabella_SRV2K8_ZS1I[[#This Row],[GRUPPOVTE]],"NON OK","OK")</f>
        <v>OK</v>
      </c>
    </row>
    <row r="377" spans="1:23" hidden="1">
      <c r="A377" t="s">
        <v>2270</v>
      </c>
      <c r="B377" t="s">
        <v>1838</v>
      </c>
      <c r="C377" t="s">
        <v>2792</v>
      </c>
      <c r="D377">
        <v>22000</v>
      </c>
      <c r="E377" t="s">
        <v>2410</v>
      </c>
      <c r="F377" t="s">
        <v>1842</v>
      </c>
      <c r="G377" s="11" t="s">
        <v>1838</v>
      </c>
      <c r="H377" t="s">
        <v>1838</v>
      </c>
      <c r="I377" t="s">
        <v>1848</v>
      </c>
      <c r="J377" s="11" t="s">
        <v>1857</v>
      </c>
      <c r="K377" t="s">
        <v>1857</v>
      </c>
      <c r="L377" t="s">
        <v>1857</v>
      </c>
      <c r="M377" t="s">
        <v>1858</v>
      </c>
      <c r="N377" t="s">
        <v>1436</v>
      </c>
      <c r="O377">
        <v>0</v>
      </c>
      <c r="P377">
        <v>1</v>
      </c>
      <c r="Q377">
        <v>1</v>
      </c>
      <c r="R377">
        <v>0</v>
      </c>
      <c r="S377" t="s">
        <v>2343</v>
      </c>
      <c r="T377" t="s">
        <v>2343</v>
      </c>
      <c r="U377" t="s">
        <v>2343</v>
      </c>
      <c r="V377" s="12" t="str">
        <f>IF(Tabella_SRV2K8_ZS1I[[#This Row],[CATEGORIASTAT]] &lt;&gt; Tabella_SRV2K8_ZS1I[[#This Row],[CATEGORIASTATVTE]],"NON OK","OK")</f>
        <v>OK</v>
      </c>
      <c r="W377" s="12" t="str">
        <f>IF(Tabella_SRV2K8_ZS1I[[#This Row],[GRUPPO]] &lt;&gt; Tabella_SRV2K8_ZS1I[[#This Row],[GRUPPOVTE]],"NON OK","OK")</f>
        <v>OK</v>
      </c>
    </row>
    <row r="378" spans="1:23" hidden="1">
      <c r="A378" t="s">
        <v>2271</v>
      </c>
      <c r="B378" t="s">
        <v>1838</v>
      </c>
      <c r="C378" t="s">
        <v>2793</v>
      </c>
      <c r="D378">
        <v>250</v>
      </c>
      <c r="E378" t="s">
        <v>2408</v>
      </c>
      <c r="F378" t="s">
        <v>1842</v>
      </c>
      <c r="G378" s="11" t="s">
        <v>1838</v>
      </c>
      <c r="H378" t="s">
        <v>1838</v>
      </c>
      <c r="I378" t="s">
        <v>1839</v>
      </c>
      <c r="J378" s="11" t="s">
        <v>1840</v>
      </c>
      <c r="K378" t="s">
        <v>1840</v>
      </c>
      <c r="L378" t="s">
        <v>1840</v>
      </c>
      <c r="M378" t="s">
        <v>1844</v>
      </c>
      <c r="N378" t="s">
        <v>1436</v>
      </c>
      <c r="O378">
        <v>0</v>
      </c>
      <c r="P378">
        <v>1</v>
      </c>
      <c r="Q378">
        <v>1</v>
      </c>
      <c r="R378">
        <v>0</v>
      </c>
      <c r="S378" t="s">
        <v>2343</v>
      </c>
      <c r="T378" t="s">
        <v>2343</v>
      </c>
      <c r="U378" t="s">
        <v>2343</v>
      </c>
      <c r="V378" s="12" t="str">
        <f>IF(Tabella_SRV2K8_ZS1I[[#This Row],[CATEGORIASTAT]] &lt;&gt; Tabella_SRV2K8_ZS1I[[#This Row],[CATEGORIASTATVTE]],"NON OK","OK")</f>
        <v>OK</v>
      </c>
      <c r="W378" s="12" t="str">
        <f>IF(Tabella_SRV2K8_ZS1I[[#This Row],[GRUPPO]] &lt;&gt; Tabella_SRV2K8_ZS1I[[#This Row],[GRUPPOVTE]],"NON OK","OK")</f>
        <v>OK</v>
      </c>
    </row>
    <row r="379" spans="1:23" hidden="1">
      <c r="A379" t="s">
        <v>2272</v>
      </c>
      <c r="B379" t="s">
        <v>1838</v>
      </c>
      <c r="C379" t="s">
        <v>2794</v>
      </c>
      <c r="D379">
        <v>25</v>
      </c>
      <c r="E379" t="s">
        <v>2428</v>
      </c>
      <c r="F379" t="s">
        <v>1842</v>
      </c>
      <c r="G379" s="11" t="s">
        <v>1838</v>
      </c>
      <c r="H379" t="s">
        <v>1838</v>
      </c>
      <c r="I379" t="s">
        <v>1848</v>
      </c>
      <c r="J379" s="11" t="s">
        <v>1871</v>
      </c>
      <c r="K379" t="s">
        <v>1871</v>
      </c>
      <c r="L379" t="s">
        <v>1871</v>
      </c>
      <c r="M379" t="s">
        <v>1938</v>
      </c>
      <c r="N379" t="s">
        <v>1436</v>
      </c>
      <c r="O379">
        <v>1</v>
      </c>
      <c r="P379">
        <v>1</v>
      </c>
      <c r="Q379">
        <v>1</v>
      </c>
      <c r="R379">
        <v>0</v>
      </c>
      <c r="S379" t="s">
        <v>2343</v>
      </c>
      <c r="T379" t="s">
        <v>2413</v>
      </c>
      <c r="U379" t="s">
        <v>2343</v>
      </c>
      <c r="V379" s="12" t="str">
        <f>IF(Tabella_SRV2K8_ZS1I[[#This Row],[CATEGORIASTAT]] &lt;&gt; Tabella_SRV2K8_ZS1I[[#This Row],[CATEGORIASTATVTE]],"NON OK","OK")</f>
        <v>OK</v>
      </c>
      <c r="W379" s="12" t="str">
        <f>IF(Tabella_SRV2K8_ZS1I[[#This Row],[GRUPPO]] &lt;&gt; Tabella_SRV2K8_ZS1I[[#This Row],[GRUPPOVTE]],"NON OK","OK")</f>
        <v>OK</v>
      </c>
    </row>
    <row r="380" spans="1:23" hidden="1">
      <c r="A380" t="s">
        <v>2273</v>
      </c>
      <c r="B380" t="s">
        <v>1838</v>
      </c>
      <c r="C380" t="s">
        <v>2795</v>
      </c>
      <c r="D380">
        <v>25</v>
      </c>
      <c r="E380" t="s">
        <v>2399</v>
      </c>
      <c r="F380" t="s">
        <v>1842</v>
      </c>
      <c r="G380" s="11" t="s">
        <v>1838</v>
      </c>
      <c r="H380" t="s">
        <v>1838</v>
      </c>
      <c r="I380" t="s">
        <v>1848</v>
      </c>
      <c r="J380" s="11" t="s">
        <v>1840</v>
      </c>
      <c r="K380" t="s">
        <v>1840</v>
      </c>
      <c r="L380" t="s">
        <v>1840</v>
      </c>
      <c r="M380" t="s">
        <v>1844</v>
      </c>
      <c r="N380" t="s">
        <v>1436</v>
      </c>
      <c r="O380">
        <v>0</v>
      </c>
      <c r="P380">
        <v>0</v>
      </c>
      <c r="Q380">
        <v>0</v>
      </c>
      <c r="R380">
        <v>0</v>
      </c>
      <c r="S380" t="s">
        <v>2343</v>
      </c>
      <c r="T380" t="s">
        <v>2343</v>
      </c>
      <c r="U380" t="s">
        <v>2343</v>
      </c>
      <c r="V380" s="12" t="str">
        <f>IF(Tabella_SRV2K8_ZS1I[[#This Row],[CATEGORIASTAT]] &lt;&gt; Tabella_SRV2K8_ZS1I[[#This Row],[CATEGORIASTATVTE]],"NON OK","OK")</f>
        <v>OK</v>
      </c>
      <c r="W380" s="12" t="str">
        <f>IF(Tabella_SRV2K8_ZS1I[[#This Row],[GRUPPO]] &lt;&gt; Tabella_SRV2K8_ZS1I[[#This Row],[GRUPPOVTE]],"NON OK","OK")</f>
        <v>OK</v>
      </c>
    </row>
    <row r="381" spans="1:23" hidden="1">
      <c r="A381" t="s">
        <v>2274</v>
      </c>
      <c r="B381" t="s">
        <v>1838</v>
      </c>
      <c r="C381" t="s">
        <v>2796</v>
      </c>
      <c r="D381">
        <v>25000</v>
      </c>
      <c r="E381" t="s">
        <v>2797</v>
      </c>
      <c r="F381" t="s">
        <v>1842</v>
      </c>
      <c r="G381" s="11" t="s">
        <v>1838</v>
      </c>
      <c r="H381" t="s">
        <v>1838</v>
      </c>
      <c r="I381" t="s">
        <v>1848</v>
      </c>
      <c r="J381" s="11" t="s">
        <v>1888</v>
      </c>
      <c r="K381" t="s">
        <v>1888</v>
      </c>
      <c r="L381" t="s">
        <v>1888</v>
      </c>
      <c r="M381" t="s">
        <v>2275</v>
      </c>
      <c r="N381" t="s">
        <v>1436</v>
      </c>
      <c r="O381">
        <v>0</v>
      </c>
      <c r="P381">
        <v>0</v>
      </c>
      <c r="Q381">
        <v>0</v>
      </c>
      <c r="R381">
        <v>0</v>
      </c>
      <c r="S381" t="s">
        <v>2343</v>
      </c>
      <c r="T381" t="s">
        <v>2343</v>
      </c>
      <c r="U381" t="s">
        <v>2343</v>
      </c>
      <c r="V381" s="12" t="str">
        <f>IF(Tabella_SRV2K8_ZS1I[[#This Row],[CATEGORIASTAT]] &lt;&gt; Tabella_SRV2K8_ZS1I[[#This Row],[CATEGORIASTATVTE]],"NON OK","OK")</f>
        <v>OK</v>
      </c>
      <c r="W381" s="12" t="str">
        <f>IF(Tabella_SRV2K8_ZS1I[[#This Row],[GRUPPO]] &lt;&gt; Tabella_SRV2K8_ZS1I[[#This Row],[GRUPPOVTE]],"NON OK","OK")</f>
        <v>OK</v>
      </c>
    </row>
    <row r="382" spans="1:23" hidden="1">
      <c r="A382" t="s">
        <v>2276</v>
      </c>
      <c r="B382" t="s">
        <v>1838</v>
      </c>
      <c r="C382" t="s">
        <v>2798</v>
      </c>
      <c r="D382">
        <v>100</v>
      </c>
      <c r="E382" t="s">
        <v>1436</v>
      </c>
      <c r="F382" t="s">
        <v>1842</v>
      </c>
      <c r="G382" s="11" t="s">
        <v>1838</v>
      </c>
      <c r="H382" t="s">
        <v>1838</v>
      </c>
      <c r="I382" t="s">
        <v>1848</v>
      </c>
      <c r="J382" s="11" t="s">
        <v>1840</v>
      </c>
      <c r="K382" t="s">
        <v>1840</v>
      </c>
      <c r="L382" t="s">
        <v>1840</v>
      </c>
      <c r="M382" t="s">
        <v>1844</v>
      </c>
      <c r="N382" t="s">
        <v>1436</v>
      </c>
      <c r="O382">
        <v>0</v>
      </c>
      <c r="P382">
        <v>0</v>
      </c>
      <c r="Q382">
        <v>0</v>
      </c>
      <c r="R382">
        <v>0</v>
      </c>
      <c r="S382" t="s">
        <v>2343</v>
      </c>
      <c r="T382" t="s">
        <v>2343</v>
      </c>
      <c r="U382" t="s">
        <v>2343</v>
      </c>
      <c r="V382" s="12" t="str">
        <f>IF(Tabella_SRV2K8_ZS1I[[#This Row],[CATEGORIASTAT]] &lt;&gt; Tabella_SRV2K8_ZS1I[[#This Row],[CATEGORIASTATVTE]],"NON OK","OK")</f>
        <v>OK</v>
      </c>
      <c r="W382" s="12" t="str">
        <f>IF(Tabella_SRV2K8_ZS1I[[#This Row],[GRUPPO]] &lt;&gt; Tabella_SRV2K8_ZS1I[[#This Row],[GRUPPOVTE]],"NON OK","OK")</f>
        <v>OK</v>
      </c>
    </row>
    <row r="383" spans="1:23" hidden="1">
      <c r="A383" t="s">
        <v>2277</v>
      </c>
      <c r="B383" t="s">
        <v>1838</v>
      </c>
      <c r="C383" t="s">
        <v>2799</v>
      </c>
      <c r="D383">
        <v>200</v>
      </c>
      <c r="E383" t="s">
        <v>2470</v>
      </c>
      <c r="F383" t="s">
        <v>1842</v>
      </c>
      <c r="G383" s="11" t="s">
        <v>1838</v>
      </c>
      <c r="H383" t="s">
        <v>1838</v>
      </c>
      <c r="I383" t="s">
        <v>1848</v>
      </c>
      <c r="J383" s="11" t="s">
        <v>2001</v>
      </c>
      <c r="K383" t="s">
        <v>2001</v>
      </c>
      <c r="L383" t="s">
        <v>2001</v>
      </c>
      <c r="M383" t="s">
        <v>2002</v>
      </c>
      <c r="N383" t="s">
        <v>1436</v>
      </c>
      <c r="O383">
        <v>0</v>
      </c>
      <c r="P383">
        <v>0</v>
      </c>
      <c r="Q383">
        <v>0</v>
      </c>
      <c r="R383">
        <v>0</v>
      </c>
      <c r="S383" t="s">
        <v>2343</v>
      </c>
      <c r="T383" t="s">
        <v>2343</v>
      </c>
      <c r="U383" t="s">
        <v>2343</v>
      </c>
      <c r="V383" s="12" t="str">
        <f>IF(Tabella_SRV2K8_ZS1I[[#This Row],[CATEGORIASTAT]] &lt;&gt; Tabella_SRV2K8_ZS1I[[#This Row],[CATEGORIASTATVTE]],"NON OK","OK")</f>
        <v>OK</v>
      </c>
      <c r="W383" s="12" t="str">
        <f>IF(Tabella_SRV2K8_ZS1I[[#This Row],[GRUPPO]] &lt;&gt; Tabella_SRV2K8_ZS1I[[#This Row],[GRUPPOVTE]],"NON OK","OK")</f>
        <v>OK</v>
      </c>
    </row>
    <row r="384" spans="1:23" hidden="1">
      <c r="A384" t="s">
        <v>2278</v>
      </c>
      <c r="B384" t="s">
        <v>1838</v>
      </c>
      <c r="C384" t="s">
        <v>2800</v>
      </c>
      <c r="D384">
        <v>200</v>
      </c>
      <c r="E384" t="s">
        <v>2399</v>
      </c>
      <c r="F384" t="s">
        <v>1842</v>
      </c>
      <c r="G384" s="11" t="s">
        <v>1838</v>
      </c>
      <c r="H384" t="s">
        <v>1838</v>
      </c>
      <c r="I384" t="s">
        <v>1848</v>
      </c>
      <c r="J384" s="11" t="s">
        <v>1840</v>
      </c>
      <c r="K384" t="s">
        <v>1840</v>
      </c>
      <c r="L384" t="s">
        <v>1840</v>
      </c>
      <c r="M384" t="s">
        <v>2220</v>
      </c>
      <c r="N384" t="s">
        <v>1436</v>
      </c>
      <c r="O384">
        <v>0</v>
      </c>
      <c r="P384">
        <v>0</v>
      </c>
      <c r="Q384">
        <v>0</v>
      </c>
      <c r="R384">
        <v>0</v>
      </c>
      <c r="S384" t="s">
        <v>2343</v>
      </c>
      <c r="T384" t="s">
        <v>2343</v>
      </c>
      <c r="U384" t="s">
        <v>2343</v>
      </c>
      <c r="V384" s="12" t="str">
        <f>IF(Tabella_SRV2K8_ZS1I[[#This Row],[CATEGORIASTAT]] &lt;&gt; Tabella_SRV2K8_ZS1I[[#This Row],[CATEGORIASTATVTE]],"NON OK","OK")</f>
        <v>OK</v>
      </c>
      <c r="W384" s="12" t="str">
        <f>IF(Tabella_SRV2K8_ZS1I[[#This Row],[GRUPPO]] &lt;&gt; Tabella_SRV2K8_ZS1I[[#This Row],[GRUPPOVTE]],"NON OK","OK")</f>
        <v>OK</v>
      </c>
    </row>
    <row r="385" spans="1:23" hidden="1">
      <c r="A385" t="s">
        <v>2279</v>
      </c>
      <c r="B385" t="s">
        <v>1838</v>
      </c>
      <c r="C385" t="s">
        <v>2801</v>
      </c>
      <c r="D385">
        <v>1000</v>
      </c>
      <c r="E385" t="s">
        <v>2428</v>
      </c>
      <c r="F385" t="s">
        <v>1842</v>
      </c>
      <c r="G385" s="11" t="s">
        <v>1838</v>
      </c>
      <c r="H385" t="s">
        <v>1838</v>
      </c>
      <c r="I385" t="s">
        <v>1848</v>
      </c>
      <c r="J385" s="11" t="s">
        <v>1888</v>
      </c>
      <c r="K385" t="s">
        <v>1888</v>
      </c>
      <c r="L385" t="s">
        <v>1888</v>
      </c>
      <c r="M385" t="s">
        <v>1994</v>
      </c>
      <c r="N385" t="s">
        <v>1436</v>
      </c>
      <c r="O385">
        <v>1</v>
      </c>
      <c r="P385">
        <v>0</v>
      </c>
      <c r="Q385">
        <v>0</v>
      </c>
      <c r="R385">
        <v>0</v>
      </c>
      <c r="S385" t="s">
        <v>2343</v>
      </c>
      <c r="T385" t="s">
        <v>2343</v>
      </c>
      <c r="U385" t="s">
        <v>2413</v>
      </c>
      <c r="V385" s="12" t="str">
        <f>IF(Tabella_SRV2K8_ZS1I[[#This Row],[CATEGORIASTAT]] &lt;&gt; Tabella_SRV2K8_ZS1I[[#This Row],[CATEGORIASTATVTE]],"NON OK","OK")</f>
        <v>OK</v>
      </c>
      <c r="W385" s="12" t="str">
        <f>IF(Tabella_SRV2K8_ZS1I[[#This Row],[GRUPPO]] &lt;&gt; Tabella_SRV2K8_ZS1I[[#This Row],[GRUPPOVTE]],"NON OK","OK")</f>
        <v>OK</v>
      </c>
    </row>
    <row r="386" spans="1:23" hidden="1">
      <c r="A386" t="s">
        <v>2280</v>
      </c>
      <c r="B386" t="s">
        <v>1838</v>
      </c>
      <c r="C386" t="s">
        <v>2802</v>
      </c>
      <c r="D386">
        <v>100</v>
      </c>
      <c r="E386" t="s">
        <v>1436</v>
      </c>
      <c r="F386" t="s">
        <v>1842</v>
      </c>
      <c r="G386" s="11" t="s">
        <v>1838</v>
      </c>
      <c r="H386" t="s">
        <v>1838</v>
      </c>
      <c r="I386" t="s">
        <v>1848</v>
      </c>
      <c r="J386" s="11" t="s">
        <v>1840</v>
      </c>
      <c r="K386" t="s">
        <v>1840</v>
      </c>
      <c r="L386" t="s">
        <v>1840</v>
      </c>
      <c r="M386" t="s">
        <v>2220</v>
      </c>
      <c r="N386" t="s">
        <v>1436</v>
      </c>
      <c r="O386">
        <v>0</v>
      </c>
      <c r="P386">
        <v>0</v>
      </c>
      <c r="Q386">
        <v>0</v>
      </c>
      <c r="R386">
        <v>0</v>
      </c>
      <c r="S386" t="s">
        <v>2343</v>
      </c>
      <c r="T386" t="s">
        <v>2343</v>
      </c>
      <c r="U386" t="s">
        <v>2343</v>
      </c>
      <c r="V386" s="12" t="str">
        <f>IF(Tabella_SRV2K8_ZS1I[[#This Row],[CATEGORIASTAT]] &lt;&gt; Tabella_SRV2K8_ZS1I[[#This Row],[CATEGORIASTATVTE]],"NON OK","OK")</f>
        <v>OK</v>
      </c>
      <c r="W386" s="12" t="str">
        <f>IF(Tabella_SRV2K8_ZS1I[[#This Row],[GRUPPO]] &lt;&gt; Tabella_SRV2K8_ZS1I[[#This Row],[GRUPPOVTE]],"NON OK","OK")</f>
        <v>OK</v>
      </c>
    </row>
    <row r="387" spans="1:23" hidden="1">
      <c r="A387" t="s">
        <v>2281</v>
      </c>
      <c r="B387" t="s">
        <v>1838</v>
      </c>
      <c r="C387" t="s">
        <v>2803</v>
      </c>
      <c r="D387">
        <v>100</v>
      </c>
      <c r="E387" t="s">
        <v>2399</v>
      </c>
      <c r="F387" t="s">
        <v>1842</v>
      </c>
      <c r="G387" s="11" t="s">
        <v>1838</v>
      </c>
      <c r="H387" t="s">
        <v>1838</v>
      </c>
      <c r="I387" t="s">
        <v>1848</v>
      </c>
      <c r="J387" s="11" t="s">
        <v>1871</v>
      </c>
      <c r="K387" t="s">
        <v>1871</v>
      </c>
      <c r="L387" t="s">
        <v>1871</v>
      </c>
      <c r="M387" t="s">
        <v>1938</v>
      </c>
      <c r="N387" t="s">
        <v>1436</v>
      </c>
      <c r="O387">
        <v>1</v>
      </c>
      <c r="P387">
        <v>0</v>
      </c>
      <c r="Q387">
        <v>0</v>
      </c>
      <c r="R387">
        <v>0</v>
      </c>
      <c r="S387" t="s">
        <v>2343</v>
      </c>
      <c r="T387" t="s">
        <v>2413</v>
      </c>
      <c r="U387" t="s">
        <v>2343</v>
      </c>
      <c r="V387" s="12" t="str">
        <f>IF(Tabella_SRV2K8_ZS1I[[#This Row],[CATEGORIASTAT]] &lt;&gt; Tabella_SRV2K8_ZS1I[[#This Row],[CATEGORIASTATVTE]],"NON OK","OK")</f>
        <v>OK</v>
      </c>
      <c r="W387" s="12" t="str">
        <f>IF(Tabella_SRV2K8_ZS1I[[#This Row],[GRUPPO]] &lt;&gt; Tabella_SRV2K8_ZS1I[[#This Row],[GRUPPOVTE]],"NON OK","OK")</f>
        <v>OK</v>
      </c>
    </row>
    <row r="388" spans="1:23" hidden="1">
      <c r="A388" t="s">
        <v>2282</v>
      </c>
      <c r="B388" t="s">
        <v>1838</v>
      </c>
      <c r="C388" t="s">
        <v>2804</v>
      </c>
      <c r="D388">
        <v>100</v>
      </c>
      <c r="E388" t="s">
        <v>2399</v>
      </c>
      <c r="F388" t="s">
        <v>1842</v>
      </c>
      <c r="G388" s="11" t="s">
        <v>1838</v>
      </c>
      <c r="H388" t="s">
        <v>1838</v>
      </c>
      <c r="I388" t="s">
        <v>1848</v>
      </c>
      <c r="J388" s="11" t="s">
        <v>1840</v>
      </c>
      <c r="K388" t="s">
        <v>1840</v>
      </c>
      <c r="L388" t="s">
        <v>1840</v>
      </c>
      <c r="M388" t="s">
        <v>2220</v>
      </c>
      <c r="N388" t="s">
        <v>1436</v>
      </c>
      <c r="O388">
        <v>0</v>
      </c>
      <c r="P388">
        <v>0</v>
      </c>
      <c r="Q388">
        <v>0</v>
      </c>
      <c r="R388">
        <v>0</v>
      </c>
      <c r="S388" t="s">
        <v>2343</v>
      </c>
      <c r="T388" t="s">
        <v>2343</v>
      </c>
      <c r="U388" t="s">
        <v>2343</v>
      </c>
      <c r="V388" s="12" t="str">
        <f>IF(Tabella_SRV2K8_ZS1I[[#This Row],[CATEGORIASTAT]] &lt;&gt; Tabella_SRV2K8_ZS1I[[#This Row],[CATEGORIASTATVTE]],"NON OK","OK")</f>
        <v>OK</v>
      </c>
      <c r="W388" s="12" t="str">
        <f>IF(Tabella_SRV2K8_ZS1I[[#This Row],[GRUPPO]] &lt;&gt; Tabella_SRV2K8_ZS1I[[#This Row],[GRUPPOVTE]],"NON OK","OK")</f>
        <v>OK</v>
      </c>
    </row>
    <row r="389" spans="1:23" hidden="1">
      <c r="A389" t="s">
        <v>2283</v>
      </c>
      <c r="B389" t="s">
        <v>1838</v>
      </c>
      <c r="C389" t="s">
        <v>2805</v>
      </c>
      <c r="D389">
        <v>25</v>
      </c>
      <c r="E389" t="s">
        <v>2399</v>
      </c>
      <c r="F389" t="s">
        <v>1842</v>
      </c>
      <c r="G389" s="11" t="s">
        <v>1838</v>
      </c>
      <c r="H389" t="s">
        <v>1838</v>
      </c>
      <c r="I389" t="s">
        <v>1848</v>
      </c>
      <c r="J389" s="11" t="s">
        <v>1840</v>
      </c>
      <c r="K389" t="s">
        <v>1840</v>
      </c>
      <c r="L389" t="s">
        <v>1840</v>
      </c>
      <c r="M389" t="s">
        <v>2220</v>
      </c>
      <c r="N389" t="s">
        <v>1436</v>
      </c>
      <c r="O389">
        <v>0</v>
      </c>
      <c r="P389">
        <v>0</v>
      </c>
      <c r="Q389">
        <v>0</v>
      </c>
      <c r="R389">
        <v>0</v>
      </c>
      <c r="S389" t="s">
        <v>2343</v>
      </c>
      <c r="T389" t="s">
        <v>2343</v>
      </c>
      <c r="U389" t="s">
        <v>2343</v>
      </c>
      <c r="V389" s="12" t="str">
        <f>IF(Tabella_SRV2K8_ZS1I[[#This Row],[CATEGORIASTAT]] &lt;&gt; Tabella_SRV2K8_ZS1I[[#This Row],[CATEGORIASTATVTE]],"NON OK","OK")</f>
        <v>OK</v>
      </c>
      <c r="W389" s="12" t="str">
        <f>IF(Tabella_SRV2K8_ZS1I[[#This Row],[GRUPPO]] &lt;&gt; Tabella_SRV2K8_ZS1I[[#This Row],[GRUPPOVTE]],"NON OK","OK")</f>
        <v>OK</v>
      </c>
    </row>
    <row r="390" spans="1:23" hidden="1">
      <c r="A390" t="s">
        <v>2284</v>
      </c>
      <c r="B390" t="s">
        <v>1838</v>
      </c>
      <c r="C390" t="s">
        <v>2806</v>
      </c>
      <c r="D390">
        <v>25</v>
      </c>
      <c r="E390" t="s">
        <v>2399</v>
      </c>
      <c r="F390" t="s">
        <v>1842</v>
      </c>
      <c r="G390" s="11" t="s">
        <v>1838</v>
      </c>
      <c r="H390" t="s">
        <v>1838</v>
      </c>
      <c r="I390" t="s">
        <v>1848</v>
      </c>
      <c r="J390" s="11" t="s">
        <v>1840</v>
      </c>
      <c r="K390" t="s">
        <v>1840</v>
      </c>
      <c r="L390" t="s">
        <v>1840</v>
      </c>
      <c r="M390" t="s">
        <v>1844</v>
      </c>
      <c r="N390" t="s">
        <v>1436</v>
      </c>
      <c r="O390">
        <v>0</v>
      </c>
      <c r="P390">
        <v>0</v>
      </c>
      <c r="Q390">
        <v>0</v>
      </c>
      <c r="R390">
        <v>0</v>
      </c>
      <c r="S390" t="s">
        <v>2343</v>
      </c>
      <c r="T390" t="s">
        <v>2343</v>
      </c>
      <c r="U390" t="s">
        <v>2343</v>
      </c>
      <c r="V390" s="12" t="str">
        <f>IF(Tabella_SRV2K8_ZS1I[[#This Row],[CATEGORIASTAT]] &lt;&gt; Tabella_SRV2K8_ZS1I[[#This Row],[CATEGORIASTATVTE]],"NON OK","OK")</f>
        <v>OK</v>
      </c>
      <c r="W390" s="12" t="str">
        <f>IF(Tabella_SRV2K8_ZS1I[[#This Row],[GRUPPO]] &lt;&gt; Tabella_SRV2K8_ZS1I[[#This Row],[GRUPPOVTE]],"NON OK","OK")</f>
        <v>OK</v>
      </c>
    </row>
    <row r="391" spans="1:23" hidden="1">
      <c r="A391" t="s">
        <v>2285</v>
      </c>
      <c r="B391" t="s">
        <v>1838</v>
      </c>
      <c r="C391" t="s">
        <v>2807</v>
      </c>
      <c r="D391">
        <v>25</v>
      </c>
      <c r="E391" t="s">
        <v>2399</v>
      </c>
      <c r="F391" t="s">
        <v>1842</v>
      </c>
      <c r="G391" s="11" t="s">
        <v>1838</v>
      </c>
      <c r="H391" t="s">
        <v>1838</v>
      </c>
      <c r="I391" t="s">
        <v>1848</v>
      </c>
      <c r="J391" s="11" t="s">
        <v>1840</v>
      </c>
      <c r="K391" t="s">
        <v>1840</v>
      </c>
      <c r="L391" t="s">
        <v>1840</v>
      </c>
      <c r="M391" t="s">
        <v>1844</v>
      </c>
      <c r="N391" t="s">
        <v>1436</v>
      </c>
      <c r="O391">
        <v>0</v>
      </c>
      <c r="P391">
        <v>0</v>
      </c>
      <c r="Q391">
        <v>0</v>
      </c>
      <c r="R391">
        <v>0</v>
      </c>
      <c r="S391" t="s">
        <v>2343</v>
      </c>
      <c r="T391" t="s">
        <v>2343</v>
      </c>
      <c r="U391" t="s">
        <v>2343</v>
      </c>
      <c r="V391" s="12" t="str">
        <f>IF(Tabella_SRV2K8_ZS1I[[#This Row],[CATEGORIASTAT]] &lt;&gt; Tabella_SRV2K8_ZS1I[[#This Row],[CATEGORIASTATVTE]],"NON OK","OK")</f>
        <v>OK</v>
      </c>
      <c r="W391" s="12" t="str">
        <f>IF(Tabella_SRV2K8_ZS1I[[#This Row],[GRUPPO]] &lt;&gt; Tabella_SRV2K8_ZS1I[[#This Row],[GRUPPOVTE]],"NON OK","OK")</f>
        <v>OK</v>
      </c>
    </row>
    <row r="392" spans="1:23" hidden="1">
      <c r="A392" t="s">
        <v>2286</v>
      </c>
      <c r="B392" t="s">
        <v>1838</v>
      </c>
      <c r="C392" t="s">
        <v>2808</v>
      </c>
      <c r="D392">
        <v>25</v>
      </c>
      <c r="E392" t="s">
        <v>1436</v>
      </c>
      <c r="F392" t="s">
        <v>1842</v>
      </c>
      <c r="G392" s="11" t="s">
        <v>1838</v>
      </c>
      <c r="H392" t="s">
        <v>1838</v>
      </c>
      <c r="I392" t="s">
        <v>1848</v>
      </c>
      <c r="J392" s="11" t="s">
        <v>1840</v>
      </c>
      <c r="K392" t="s">
        <v>1840</v>
      </c>
      <c r="L392" t="s">
        <v>1840</v>
      </c>
      <c r="M392" t="s">
        <v>1844</v>
      </c>
      <c r="N392" t="s">
        <v>1436</v>
      </c>
      <c r="O392">
        <v>0</v>
      </c>
      <c r="P392">
        <v>0</v>
      </c>
      <c r="Q392">
        <v>0</v>
      </c>
      <c r="R392">
        <v>0</v>
      </c>
      <c r="S392" t="s">
        <v>2343</v>
      </c>
      <c r="T392" t="s">
        <v>2343</v>
      </c>
      <c r="U392" t="s">
        <v>2343</v>
      </c>
      <c r="V392" s="12" t="str">
        <f>IF(Tabella_SRV2K8_ZS1I[[#This Row],[CATEGORIASTAT]] &lt;&gt; Tabella_SRV2K8_ZS1I[[#This Row],[CATEGORIASTATVTE]],"NON OK","OK")</f>
        <v>OK</v>
      </c>
      <c r="W392" s="12" t="str">
        <f>IF(Tabella_SRV2K8_ZS1I[[#This Row],[GRUPPO]] &lt;&gt; Tabella_SRV2K8_ZS1I[[#This Row],[GRUPPOVTE]],"NON OK","OK")</f>
        <v>OK</v>
      </c>
    </row>
    <row r="393" spans="1:23" hidden="1">
      <c r="A393" t="s">
        <v>2287</v>
      </c>
      <c r="B393" t="s">
        <v>1838</v>
      </c>
      <c r="C393" t="s">
        <v>2809</v>
      </c>
      <c r="D393">
        <v>25</v>
      </c>
      <c r="E393" t="s">
        <v>1436</v>
      </c>
      <c r="F393" t="s">
        <v>1842</v>
      </c>
      <c r="G393" s="11" t="s">
        <v>1838</v>
      </c>
      <c r="H393" t="s">
        <v>1838</v>
      </c>
      <c r="I393" t="s">
        <v>1848</v>
      </c>
      <c r="J393" s="11" t="s">
        <v>1871</v>
      </c>
      <c r="K393" t="s">
        <v>1871</v>
      </c>
      <c r="L393" t="s">
        <v>1871</v>
      </c>
      <c r="M393" t="s">
        <v>1872</v>
      </c>
      <c r="N393" t="s">
        <v>1436</v>
      </c>
      <c r="O393">
        <v>0</v>
      </c>
      <c r="P393">
        <v>0</v>
      </c>
      <c r="Q393">
        <v>0</v>
      </c>
      <c r="R393">
        <v>0</v>
      </c>
      <c r="S393" t="s">
        <v>2343</v>
      </c>
      <c r="T393" t="s">
        <v>2343</v>
      </c>
      <c r="U393" t="s">
        <v>2343</v>
      </c>
      <c r="V393" s="12" t="str">
        <f>IF(Tabella_SRV2K8_ZS1I[[#This Row],[CATEGORIASTAT]] &lt;&gt; Tabella_SRV2K8_ZS1I[[#This Row],[CATEGORIASTATVTE]],"NON OK","OK")</f>
        <v>OK</v>
      </c>
      <c r="W393" s="12" t="str">
        <f>IF(Tabella_SRV2K8_ZS1I[[#This Row],[GRUPPO]] &lt;&gt; Tabella_SRV2K8_ZS1I[[#This Row],[GRUPPOVTE]],"NON OK","OK")</f>
        <v>OK</v>
      </c>
    </row>
    <row r="394" spans="1:23" hidden="1">
      <c r="A394" t="s">
        <v>2288</v>
      </c>
      <c r="B394" t="s">
        <v>1838</v>
      </c>
      <c r="C394" t="s">
        <v>2810</v>
      </c>
      <c r="D394">
        <v>120</v>
      </c>
      <c r="E394" t="s">
        <v>2399</v>
      </c>
      <c r="F394" t="s">
        <v>1842</v>
      </c>
      <c r="G394" s="11" t="s">
        <v>1838</v>
      </c>
      <c r="H394" t="s">
        <v>1838</v>
      </c>
      <c r="I394" t="s">
        <v>1848</v>
      </c>
      <c r="J394" s="11" t="s">
        <v>1840</v>
      </c>
      <c r="K394" t="s">
        <v>1840</v>
      </c>
      <c r="L394" t="s">
        <v>1840</v>
      </c>
      <c r="M394" t="s">
        <v>2227</v>
      </c>
      <c r="N394" t="s">
        <v>1436</v>
      </c>
      <c r="O394">
        <v>0</v>
      </c>
      <c r="P394">
        <v>0</v>
      </c>
      <c r="Q394">
        <v>0</v>
      </c>
      <c r="R394">
        <v>0</v>
      </c>
      <c r="S394" t="s">
        <v>2343</v>
      </c>
      <c r="T394" t="s">
        <v>2343</v>
      </c>
      <c r="U394" t="s">
        <v>2343</v>
      </c>
      <c r="V394" s="12" t="str">
        <f>IF(Tabella_SRV2K8_ZS1I[[#This Row],[CATEGORIASTAT]] &lt;&gt; Tabella_SRV2K8_ZS1I[[#This Row],[CATEGORIASTATVTE]],"NON OK","OK")</f>
        <v>OK</v>
      </c>
      <c r="W394" s="12" t="str">
        <f>IF(Tabella_SRV2K8_ZS1I[[#This Row],[GRUPPO]] &lt;&gt; Tabella_SRV2K8_ZS1I[[#This Row],[GRUPPOVTE]],"NON OK","OK")</f>
        <v>OK</v>
      </c>
    </row>
    <row r="395" spans="1:23" hidden="1">
      <c r="A395" t="s">
        <v>2289</v>
      </c>
      <c r="B395" t="s">
        <v>1838</v>
      </c>
      <c r="C395" t="s">
        <v>2811</v>
      </c>
      <c r="D395">
        <v>25</v>
      </c>
      <c r="E395" t="s">
        <v>1436</v>
      </c>
      <c r="F395" t="s">
        <v>1876</v>
      </c>
      <c r="G395" s="11" t="s">
        <v>1838</v>
      </c>
      <c r="H395" t="s">
        <v>1838</v>
      </c>
      <c r="I395" t="s">
        <v>1848</v>
      </c>
      <c r="J395" s="11" t="s">
        <v>1840</v>
      </c>
      <c r="K395" t="s">
        <v>1840</v>
      </c>
      <c r="L395" t="s">
        <v>1840</v>
      </c>
      <c r="M395" t="s">
        <v>1844</v>
      </c>
      <c r="N395" t="s">
        <v>1436</v>
      </c>
      <c r="O395">
        <v>0</v>
      </c>
      <c r="P395">
        <v>0</v>
      </c>
      <c r="Q395">
        <v>0</v>
      </c>
      <c r="R395">
        <v>0</v>
      </c>
      <c r="S395" t="s">
        <v>2343</v>
      </c>
      <c r="T395" t="s">
        <v>2343</v>
      </c>
      <c r="U395" t="s">
        <v>2343</v>
      </c>
      <c r="V395" s="12" t="str">
        <f>IF(Tabella_SRV2K8_ZS1I[[#This Row],[CATEGORIASTAT]] &lt;&gt; Tabella_SRV2K8_ZS1I[[#This Row],[CATEGORIASTATVTE]],"NON OK","OK")</f>
        <v>OK</v>
      </c>
      <c r="W395" s="12" t="str">
        <f>IF(Tabella_SRV2K8_ZS1I[[#This Row],[GRUPPO]] &lt;&gt; Tabella_SRV2K8_ZS1I[[#This Row],[GRUPPOVTE]],"NON OK","OK")</f>
        <v>OK</v>
      </c>
    </row>
    <row r="396" spans="1:23" hidden="1">
      <c r="A396" t="s">
        <v>2290</v>
      </c>
      <c r="B396" t="s">
        <v>1861</v>
      </c>
      <c r="C396" t="s">
        <v>2812</v>
      </c>
      <c r="D396">
        <v>25</v>
      </c>
      <c r="E396" t="s">
        <v>2813</v>
      </c>
      <c r="F396" t="s">
        <v>1842</v>
      </c>
      <c r="G396" s="11" t="s">
        <v>1861</v>
      </c>
      <c r="H396" t="s">
        <v>1861</v>
      </c>
      <c r="I396" t="s">
        <v>1862</v>
      </c>
      <c r="J396" s="11" t="s">
        <v>1863</v>
      </c>
      <c r="K396" t="s">
        <v>1863</v>
      </c>
      <c r="L396" t="s">
        <v>1863</v>
      </c>
      <c r="M396" t="s">
        <v>1864</v>
      </c>
      <c r="N396" t="s">
        <v>1436</v>
      </c>
      <c r="O396">
        <v>0</v>
      </c>
      <c r="P396">
        <v>0</v>
      </c>
      <c r="Q396">
        <v>0</v>
      </c>
      <c r="R396">
        <v>0</v>
      </c>
      <c r="S396" t="s">
        <v>2343</v>
      </c>
      <c r="T396" t="s">
        <v>2343</v>
      </c>
      <c r="U396" t="s">
        <v>2343</v>
      </c>
      <c r="V396" s="12" t="str">
        <f>IF(Tabella_SRV2K8_ZS1I[[#This Row],[CATEGORIASTAT]] &lt;&gt; Tabella_SRV2K8_ZS1I[[#This Row],[CATEGORIASTATVTE]],"NON OK","OK")</f>
        <v>OK</v>
      </c>
      <c r="W396" s="12" t="str">
        <f>IF(Tabella_SRV2K8_ZS1I[[#This Row],[GRUPPO]] &lt;&gt; Tabella_SRV2K8_ZS1I[[#This Row],[GRUPPOVTE]],"NON OK","OK")</f>
        <v>OK</v>
      </c>
    </row>
    <row r="397" spans="1:23" hidden="1">
      <c r="A397" t="s">
        <v>2291</v>
      </c>
      <c r="B397" t="s">
        <v>1838</v>
      </c>
      <c r="C397" t="s">
        <v>2814</v>
      </c>
      <c r="D397">
        <v>190</v>
      </c>
      <c r="E397" t="s">
        <v>2815</v>
      </c>
      <c r="F397" t="s">
        <v>1842</v>
      </c>
      <c r="G397" s="11" t="s">
        <v>1838</v>
      </c>
      <c r="H397" t="s">
        <v>1838</v>
      </c>
      <c r="I397" t="s">
        <v>1848</v>
      </c>
      <c r="J397" s="11" t="s">
        <v>1871</v>
      </c>
      <c r="K397" t="s">
        <v>1871</v>
      </c>
      <c r="L397" t="s">
        <v>1871</v>
      </c>
      <c r="M397" t="s">
        <v>1872</v>
      </c>
      <c r="N397" t="s">
        <v>1436</v>
      </c>
      <c r="O397">
        <v>1</v>
      </c>
      <c r="P397">
        <v>1</v>
      </c>
      <c r="Q397">
        <v>0</v>
      </c>
      <c r="R397">
        <v>0</v>
      </c>
      <c r="S397" t="s">
        <v>2343</v>
      </c>
      <c r="T397" t="s">
        <v>2343</v>
      </c>
      <c r="U397" t="s">
        <v>2413</v>
      </c>
      <c r="V397" s="12" t="str">
        <f>IF(Tabella_SRV2K8_ZS1I[[#This Row],[CATEGORIASTAT]] &lt;&gt; Tabella_SRV2K8_ZS1I[[#This Row],[CATEGORIASTATVTE]],"NON OK","OK")</f>
        <v>OK</v>
      </c>
      <c r="W397" s="12" t="str">
        <f>IF(Tabella_SRV2K8_ZS1I[[#This Row],[GRUPPO]] &lt;&gt; Tabella_SRV2K8_ZS1I[[#This Row],[GRUPPOVTE]],"NON OK","OK")</f>
        <v>OK</v>
      </c>
    </row>
    <row r="398" spans="1:23" hidden="1">
      <c r="A398" t="s">
        <v>2292</v>
      </c>
      <c r="B398" t="s">
        <v>1838</v>
      </c>
      <c r="C398" t="s">
        <v>2816</v>
      </c>
      <c r="D398">
        <v>20</v>
      </c>
      <c r="E398" t="s">
        <v>1436</v>
      </c>
      <c r="F398" t="s">
        <v>1842</v>
      </c>
      <c r="G398" s="11" t="s">
        <v>1838</v>
      </c>
      <c r="H398" t="s">
        <v>1838</v>
      </c>
      <c r="I398" t="s">
        <v>1848</v>
      </c>
      <c r="J398" s="11" t="s">
        <v>1853</v>
      </c>
      <c r="K398" t="s">
        <v>1853</v>
      </c>
      <c r="L398" t="s">
        <v>1853</v>
      </c>
      <c r="M398" t="s">
        <v>1964</v>
      </c>
      <c r="N398" t="s">
        <v>1436</v>
      </c>
      <c r="O398">
        <v>0</v>
      </c>
      <c r="P398">
        <v>0</v>
      </c>
      <c r="Q398">
        <v>0</v>
      </c>
      <c r="R398">
        <v>0</v>
      </c>
      <c r="S398" t="s">
        <v>2343</v>
      </c>
      <c r="T398" t="s">
        <v>2343</v>
      </c>
      <c r="U398" t="s">
        <v>2343</v>
      </c>
      <c r="V398" s="12" t="str">
        <f>IF(Tabella_SRV2K8_ZS1I[[#This Row],[CATEGORIASTAT]] &lt;&gt; Tabella_SRV2K8_ZS1I[[#This Row],[CATEGORIASTATVTE]],"NON OK","OK")</f>
        <v>OK</v>
      </c>
      <c r="W398" s="12" t="str">
        <f>IF(Tabella_SRV2K8_ZS1I[[#This Row],[GRUPPO]] &lt;&gt; Tabella_SRV2K8_ZS1I[[#This Row],[GRUPPOVTE]],"NON OK","OK")</f>
        <v>OK</v>
      </c>
    </row>
    <row r="399" spans="1:23" hidden="1">
      <c r="A399" t="s">
        <v>2293</v>
      </c>
      <c r="B399" t="s">
        <v>1838</v>
      </c>
      <c r="C399" t="s">
        <v>2817</v>
      </c>
      <c r="D399">
        <v>20</v>
      </c>
      <c r="E399" t="s">
        <v>1436</v>
      </c>
      <c r="F399" t="s">
        <v>1842</v>
      </c>
      <c r="G399" s="11" t="s">
        <v>1838</v>
      </c>
      <c r="H399" t="s">
        <v>1838</v>
      </c>
      <c r="I399" t="s">
        <v>1848</v>
      </c>
      <c r="J399" s="11" t="s">
        <v>1871</v>
      </c>
      <c r="K399" t="s">
        <v>1871</v>
      </c>
      <c r="L399" t="s">
        <v>1871</v>
      </c>
      <c r="M399" t="s">
        <v>1872</v>
      </c>
      <c r="N399" t="s">
        <v>1436</v>
      </c>
      <c r="O399">
        <v>1</v>
      </c>
      <c r="P399">
        <v>0</v>
      </c>
      <c r="Q399">
        <v>0</v>
      </c>
      <c r="R399">
        <v>0</v>
      </c>
      <c r="S399" t="s">
        <v>2343</v>
      </c>
      <c r="T399" t="s">
        <v>2343</v>
      </c>
      <c r="U399" t="s">
        <v>2413</v>
      </c>
      <c r="V399" s="12" t="str">
        <f>IF(Tabella_SRV2K8_ZS1I[[#This Row],[CATEGORIASTAT]] &lt;&gt; Tabella_SRV2K8_ZS1I[[#This Row],[CATEGORIASTATVTE]],"NON OK","OK")</f>
        <v>OK</v>
      </c>
      <c r="W399" s="12" t="str">
        <f>IF(Tabella_SRV2K8_ZS1I[[#This Row],[GRUPPO]] &lt;&gt; Tabella_SRV2K8_ZS1I[[#This Row],[GRUPPOVTE]],"NON OK","OK")</f>
        <v>OK</v>
      </c>
    </row>
    <row r="400" spans="1:23" hidden="1">
      <c r="A400" t="s">
        <v>2294</v>
      </c>
      <c r="B400" t="s">
        <v>1861</v>
      </c>
      <c r="C400" t="s">
        <v>2818</v>
      </c>
      <c r="D400">
        <v>200</v>
      </c>
      <c r="E400" t="s">
        <v>2813</v>
      </c>
      <c r="F400" t="s">
        <v>1842</v>
      </c>
      <c r="G400" s="11" t="s">
        <v>1861</v>
      </c>
      <c r="H400" t="s">
        <v>1861</v>
      </c>
      <c r="I400" t="s">
        <v>1862</v>
      </c>
      <c r="J400" s="11" t="s">
        <v>1863</v>
      </c>
      <c r="K400" t="s">
        <v>1863</v>
      </c>
      <c r="L400" t="s">
        <v>1863</v>
      </c>
      <c r="M400" t="s">
        <v>1864</v>
      </c>
      <c r="N400" t="s">
        <v>1436</v>
      </c>
      <c r="O400">
        <v>1</v>
      </c>
      <c r="P400">
        <v>0</v>
      </c>
      <c r="Q400">
        <v>0</v>
      </c>
      <c r="R400">
        <v>0</v>
      </c>
      <c r="S400" t="s">
        <v>2413</v>
      </c>
      <c r="T400" t="s">
        <v>2343</v>
      </c>
      <c r="U400" t="s">
        <v>2343</v>
      </c>
      <c r="V400" s="12" t="str">
        <f>IF(Tabella_SRV2K8_ZS1I[[#This Row],[CATEGORIASTAT]] &lt;&gt; Tabella_SRV2K8_ZS1I[[#This Row],[CATEGORIASTATVTE]],"NON OK","OK")</f>
        <v>OK</v>
      </c>
      <c r="W400" s="12" t="str">
        <f>IF(Tabella_SRV2K8_ZS1I[[#This Row],[GRUPPO]] &lt;&gt; Tabella_SRV2K8_ZS1I[[#This Row],[GRUPPOVTE]],"NON OK","OK")</f>
        <v>OK</v>
      </c>
    </row>
    <row r="401" spans="1:23" hidden="1">
      <c r="A401" t="s">
        <v>2295</v>
      </c>
      <c r="B401" t="s">
        <v>1861</v>
      </c>
      <c r="C401" t="s">
        <v>2819</v>
      </c>
      <c r="D401">
        <v>25</v>
      </c>
      <c r="E401" t="s">
        <v>2813</v>
      </c>
      <c r="F401" t="s">
        <v>1842</v>
      </c>
      <c r="G401" s="11" t="s">
        <v>1861</v>
      </c>
      <c r="H401" t="s">
        <v>1861</v>
      </c>
      <c r="I401" t="s">
        <v>1862</v>
      </c>
      <c r="J401" s="11" t="s">
        <v>1863</v>
      </c>
      <c r="K401" t="s">
        <v>1863</v>
      </c>
      <c r="L401" t="s">
        <v>1863</v>
      </c>
      <c r="M401" t="s">
        <v>1864</v>
      </c>
      <c r="N401" t="s">
        <v>1436</v>
      </c>
      <c r="O401">
        <v>0</v>
      </c>
      <c r="P401">
        <v>1</v>
      </c>
      <c r="Q401">
        <v>1</v>
      </c>
      <c r="R401">
        <v>0</v>
      </c>
      <c r="S401" t="s">
        <v>2343</v>
      </c>
      <c r="T401" t="s">
        <v>2343</v>
      </c>
      <c r="U401" t="s">
        <v>2343</v>
      </c>
      <c r="V401" s="12" t="str">
        <f>IF(Tabella_SRV2K8_ZS1I[[#This Row],[CATEGORIASTAT]] &lt;&gt; Tabella_SRV2K8_ZS1I[[#This Row],[CATEGORIASTATVTE]],"NON OK","OK")</f>
        <v>OK</v>
      </c>
      <c r="W401" s="12" t="str">
        <f>IF(Tabella_SRV2K8_ZS1I[[#This Row],[GRUPPO]] &lt;&gt; Tabella_SRV2K8_ZS1I[[#This Row],[GRUPPOVTE]],"NON OK","OK")</f>
        <v>OK</v>
      </c>
    </row>
    <row r="402" spans="1:23" hidden="1">
      <c r="A402" t="s">
        <v>2296</v>
      </c>
      <c r="B402" t="s">
        <v>1861</v>
      </c>
      <c r="C402" t="s">
        <v>2820</v>
      </c>
      <c r="D402">
        <v>200</v>
      </c>
      <c r="E402" t="s">
        <v>2813</v>
      </c>
      <c r="F402" t="s">
        <v>1842</v>
      </c>
      <c r="G402" s="11" t="s">
        <v>1861</v>
      </c>
      <c r="H402" t="s">
        <v>1861</v>
      </c>
      <c r="I402" t="s">
        <v>1862</v>
      </c>
      <c r="J402" s="11" t="s">
        <v>1863</v>
      </c>
      <c r="K402" t="s">
        <v>1863</v>
      </c>
      <c r="L402" t="s">
        <v>1863</v>
      </c>
      <c r="M402" t="s">
        <v>1864</v>
      </c>
      <c r="N402" t="s">
        <v>1436</v>
      </c>
      <c r="O402">
        <v>1</v>
      </c>
      <c r="P402">
        <v>0</v>
      </c>
      <c r="Q402">
        <v>0</v>
      </c>
      <c r="R402">
        <v>0</v>
      </c>
      <c r="S402" t="s">
        <v>2413</v>
      </c>
      <c r="T402" t="s">
        <v>2343</v>
      </c>
      <c r="U402" t="s">
        <v>2343</v>
      </c>
      <c r="V402" s="12" t="str">
        <f>IF(Tabella_SRV2K8_ZS1I[[#This Row],[CATEGORIASTAT]] &lt;&gt; Tabella_SRV2K8_ZS1I[[#This Row],[CATEGORIASTATVTE]],"NON OK","OK")</f>
        <v>OK</v>
      </c>
      <c r="W402" s="12" t="str">
        <f>IF(Tabella_SRV2K8_ZS1I[[#This Row],[GRUPPO]] &lt;&gt; Tabella_SRV2K8_ZS1I[[#This Row],[GRUPPOVTE]],"NON OK","OK")</f>
        <v>OK</v>
      </c>
    </row>
    <row r="403" spans="1:23" hidden="1">
      <c r="A403" t="s">
        <v>2297</v>
      </c>
      <c r="B403" t="s">
        <v>1861</v>
      </c>
      <c r="C403" t="s">
        <v>2821</v>
      </c>
      <c r="D403">
        <v>25</v>
      </c>
      <c r="E403" t="s">
        <v>2813</v>
      </c>
      <c r="F403" t="s">
        <v>1842</v>
      </c>
      <c r="G403" s="11" t="s">
        <v>1861</v>
      </c>
      <c r="H403" t="s">
        <v>1861</v>
      </c>
      <c r="I403" t="s">
        <v>1862</v>
      </c>
      <c r="J403" s="11" t="s">
        <v>1863</v>
      </c>
      <c r="K403" t="s">
        <v>1863</v>
      </c>
      <c r="L403" t="s">
        <v>1863</v>
      </c>
      <c r="M403" t="s">
        <v>1864</v>
      </c>
      <c r="N403" t="s">
        <v>1436</v>
      </c>
      <c r="O403">
        <v>1</v>
      </c>
      <c r="P403">
        <v>0</v>
      </c>
      <c r="Q403">
        <v>0</v>
      </c>
      <c r="R403">
        <v>0</v>
      </c>
      <c r="S403" t="s">
        <v>2413</v>
      </c>
      <c r="T403" t="s">
        <v>2343</v>
      </c>
      <c r="U403" t="s">
        <v>2343</v>
      </c>
      <c r="V403" s="12" t="str">
        <f>IF(Tabella_SRV2K8_ZS1I[[#This Row],[CATEGORIASTAT]] &lt;&gt; Tabella_SRV2K8_ZS1I[[#This Row],[CATEGORIASTATVTE]],"NON OK","OK")</f>
        <v>OK</v>
      </c>
      <c r="W403" s="12" t="str">
        <f>IF(Tabella_SRV2K8_ZS1I[[#This Row],[GRUPPO]] &lt;&gt; Tabella_SRV2K8_ZS1I[[#This Row],[GRUPPOVTE]],"NON OK","OK")</f>
        <v>OK</v>
      </c>
    </row>
    <row r="404" spans="1:23" hidden="1">
      <c r="A404" t="s">
        <v>2298</v>
      </c>
      <c r="B404" t="s">
        <v>1861</v>
      </c>
      <c r="C404" t="s">
        <v>2822</v>
      </c>
      <c r="D404">
        <v>200</v>
      </c>
      <c r="E404" t="s">
        <v>1436</v>
      </c>
      <c r="F404" t="s">
        <v>1842</v>
      </c>
      <c r="G404" s="11" t="s">
        <v>1861</v>
      </c>
      <c r="H404" t="s">
        <v>1861</v>
      </c>
      <c r="I404" t="s">
        <v>1862</v>
      </c>
      <c r="J404" s="11" t="s">
        <v>1863</v>
      </c>
      <c r="K404" t="s">
        <v>1863</v>
      </c>
      <c r="L404" t="s">
        <v>1863</v>
      </c>
      <c r="M404" t="s">
        <v>1864</v>
      </c>
      <c r="N404" t="s">
        <v>1436</v>
      </c>
      <c r="O404">
        <v>1</v>
      </c>
      <c r="P404">
        <v>1</v>
      </c>
      <c r="Q404">
        <v>1</v>
      </c>
      <c r="R404">
        <v>0</v>
      </c>
      <c r="S404" t="s">
        <v>2413</v>
      </c>
      <c r="T404" t="s">
        <v>2343</v>
      </c>
      <c r="U404" t="s">
        <v>2343</v>
      </c>
      <c r="V404" s="12" t="str">
        <f>IF(Tabella_SRV2K8_ZS1I[[#This Row],[CATEGORIASTAT]] &lt;&gt; Tabella_SRV2K8_ZS1I[[#This Row],[CATEGORIASTATVTE]],"NON OK","OK")</f>
        <v>OK</v>
      </c>
      <c r="W404" s="12" t="str">
        <f>IF(Tabella_SRV2K8_ZS1I[[#This Row],[GRUPPO]] &lt;&gt; Tabella_SRV2K8_ZS1I[[#This Row],[GRUPPOVTE]],"NON OK","OK")</f>
        <v>OK</v>
      </c>
    </row>
    <row r="405" spans="1:23" hidden="1">
      <c r="A405" t="s">
        <v>2299</v>
      </c>
      <c r="B405" t="s">
        <v>1861</v>
      </c>
      <c r="C405" t="s">
        <v>2823</v>
      </c>
      <c r="D405">
        <v>25</v>
      </c>
      <c r="E405" t="s">
        <v>2813</v>
      </c>
      <c r="F405" t="s">
        <v>1842</v>
      </c>
      <c r="G405" s="11" t="s">
        <v>1861</v>
      </c>
      <c r="H405" t="s">
        <v>1861</v>
      </c>
      <c r="I405" t="s">
        <v>1862</v>
      </c>
      <c r="J405" s="11" t="s">
        <v>1863</v>
      </c>
      <c r="K405" t="s">
        <v>1863</v>
      </c>
      <c r="L405" t="s">
        <v>1863</v>
      </c>
      <c r="M405" t="s">
        <v>1864</v>
      </c>
      <c r="N405" t="s">
        <v>1436</v>
      </c>
      <c r="O405">
        <v>1</v>
      </c>
      <c r="P405">
        <v>0</v>
      </c>
      <c r="Q405">
        <v>0</v>
      </c>
      <c r="R405">
        <v>0</v>
      </c>
      <c r="S405" t="s">
        <v>2413</v>
      </c>
      <c r="T405" t="s">
        <v>2343</v>
      </c>
      <c r="U405" t="s">
        <v>2343</v>
      </c>
      <c r="V405" s="12" t="str">
        <f>IF(Tabella_SRV2K8_ZS1I[[#This Row],[CATEGORIASTAT]] &lt;&gt; Tabella_SRV2K8_ZS1I[[#This Row],[CATEGORIASTATVTE]],"NON OK","OK")</f>
        <v>OK</v>
      </c>
      <c r="W405" s="12" t="str">
        <f>IF(Tabella_SRV2K8_ZS1I[[#This Row],[GRUPPO]] &lt;&gt; Tabella_SRV2K8_ZS1I[[#This Row],[GRUPPOVTE]],"NON OK","OK")</f>
        <v>OK</v>
      </c>
    </row>
    <row r="406" spans="1:23" hidden="1">
      <c r="A406" t="s">
        <v>2300</v>
      </c>
      <c r="B406" t="s">
        <v>1838</v>
      </c>
      <c r="C406" t="s">
        <v>2824</v>
      </c>
      <c r="D406">
        <v>120</v>
      </c>
      <c r="E406" t="s">
        <v>2825</v>
      </c>
      <c r="F406" t="s">
        <v>1842</v>
      </c>
      <c r="G406" s="11" t="s">
        <v>1838</v>
      </c>
      <c r="H406" t="s">
        <v>1838</v>
      </c>
      <c r="I406" t="s">
        <v>1848</v>
      </c>
      <c r="J406" s="11" t="s">
        <v>1888</v>
      </c>
      <c r="K406" t="s">
        <v>1888</v>
      </c>
      <c r="L406" t="s">
        <v>1888</v>
      </c>
      <c r="M406" t="s">
        <v>1967</v>
      </c>
      <c r="N406" t="s">
        <v>1436</v>
      </c>
      <c r="O406">
        <v>1</v>
      </c>
      <c r="P406">
        <v>1</v>
      </c>
      <c r="Q406">
        <v>1</v>
      </c>
      <c r="R406">
        <v>0</v>
      </c>
      <c r="S406" t="s">
        <v>2343</v>
      </c>
      <c r="T406" t="s">
        <v>2343</v>
      </c>
      <c r="U406" t="s">
        <v>2413</v>
      </c>
      <c r="V406" s="12" t="str">
        <f>IF(Tabella_SRV2K8_ZS1I[[#This Row],[CATEGORIASTAT]] &lt;&gt; Tabella_SRV2K8_ZS1I[[#This Row],[CATEGORIASTATVTE]],"NON OK","OK")</f>
        <v>OK</v>
      </c>
      <c r="W406" s="12" t="str">
        <f>IF(Tabella_SRV2K8_ZS1I[[#This Row],[GRUPPO]] &lt;&gt; Tabella_SRV2K8_ZS1I[[#This Row],[GRUPPOVTE]],"NON OK","OK")</f>
        <v>OK</v>
      </c>
    </row>
    <row r="407" spans="1:23" hidden="1">
      <c r="A407" t="s">
        <v>2301</v>
      </c>
      <c r="B407" t="s">
        <v>1838</v>
      </c>
      <c r="C407" t="s">
        <v>2826</v>
      </c>
      <c r="D407">
        <v>125</v>
      </c>
      <c r="E407" t="s">
        <v>2428</v>
      </c>
      <c r="F407" t="s">
        <v>1842</v>
      </c>
      <c r="G407" s="11" t="s">
        <v>1838</v>
      </c>
      <c r="H407" t="s">
        <v>1838</v>
      </c>
      <c r="I407" t="s">
        <v>1848</v>
      </c>
      <c r="J407" s="11" t="s">
        <v>1888</v>
      </c>
      <c r="K407" t="s">
        <v>1888</v>
      </c>
      <c r="L407" t="s">
        <v>1888</v>
      </c>
      <c r="M407" t="s">
        <v>1967</v>
      </c>
      <c r="N407" t="s">
        <v>1436</v>
      </c>
      <c r="O407">
        <v>1</v>
      </c>
      <c r="P407">
        <v>1</v>
      </c>
      <c r="Q407">
        <v>1</v>
      </c>
      <c r="R407">
        <v>0</v>
      </c>
      <c r="S407" t="s">
        <v>2343</v>
      </c>
      <c r="T407" t="s">
        <v>2343</v>
      </c>
      <c r="U407" t="s">
        <v>2413</v>
      </c>
      <c r="V407" s="12" t="str">
        <f>IF(Tabella_SRV2K8_ZS1I[[#This Row],[CATEGORIASTAT]] &lt;&gt; Tabella_SRV2K8_ZS1I[[#This Row],[CATEGORIASTATVTE]],"NON OK","OK")</f>
        <v>OK</v>
      </c>
      <c r="W407" s="12" t="str">
        <f>IF(Tabella_SRV2K8_ZS1I[[#This Row],[GRUPPO]] &lt;&gt; Tabella_SRV2K8_ZS1I[[#This Row],[GRUPPOVTE]],"NON OK","OK")</f>
        <v>OK</v>
      </c>
    </row>
    <row r="408" spans="1:23" hidden="1">
      <c r="A408" t="s">
        <v>2302</v>
      </c>
      <c r="B408" t="s">
        <v>1838</v>
      </c>
      <c r="C408" t="s">
        <v>2827</v>
      </c>
      <c r="D408">
        <v>20</v>
      </c>
      <c r="E408" t="s">
        <v>2399</v>
      </c>
      <c r="F408" t="s">
        <v>1842</v>
      </c>
      <c r="G408" s="11" t="s">
        <v>1838</v>
      </c>
      <c r="H408" t="s">
        <v>1838</v>
      </c>
      <c r="I408" t="s">
        <v>1848</v>
      </c>
      <c r="J408" s="11" t="s">
        <v>1871</v>
      </c>
      <c r="K408" t="s">
        <v>1871</v>
      </c>
      <c r="L408" t="s">
        <v>1871</v>
      </c>
      <c r="M408" t="s">
        <v>1872</v>
      </c>
      <c r="N408" t="s">
        <v>1436</v>
      </c>
      <c r="O408">
        <v>0</v>
      </c>
      <c r="P408">
        <v>1</v>
      </c>
      <c r="Q408">
        <v>1</v>
      </c>
      <c r="R408">
        <v>0</v>
      </c>
      <c r="S408" t="s">
        <v>2343</v>
      </c>
      <c r="T408" t="s">
        <v>2343</v>
      </c>
      <c r="U408" t="s">
        <v>2343</v>
      </c>
      <c r="V408" s="12" t="str">
        <f>IF(Tabella_SRV2K8_ZS1I[[#This Row],[CATEGORIASTAT]] &lt;&gt; Tabella_SRV2K8_ZS1I[[#This Row],[CATEGORIASTATVTE]],"NON OK","OK")</f>
        <v>OK</v>
      </c>
      <c r="W408" s="12" t="str">
        <f>IF(Tabella_SRV2K8_ZS1I[[#This Row],[GRUPPO]] &lt;&gt; Tabella_SRV2K8_ZS1I[[#This Row],[GRUPPOVTE]],"NON OK","OK")</f>
        <v>OK</v>
      </c>
    </row>
    <row r="409" spans="1:23" hidden="1">
      <c r="A409" t="s">
        <v>2303</v>
      </c>
      <c r="B409" t="s">
        <v>1838</v>
      </c>
      <c r="C409" t="s">
        <v>2828</v>
      </c>
      <c r="D409">
        <v>25</v>
      </c>
      <c r="E409" t="s">
        <v>1436</v>
      </c>
      <c r="F409" t="s">
        <v>1842</v>
      </c>
      <c r="G409" s="11" t="s">
        <v>1838</v>
      </c>
      <c r="H409" t="s">
        <v>1838</v>
      </c>
      <c r="I409" t="s">
        <v>1848</v>
      </c>
      <c r="J409" s="11" t="s">
        <v>1840</v>
      </c>
      <c r="K409" t="s">
        <v>1840</v>
      </c>
      <c r="L409" t="s">
        <v>1840</v>
      </c>
      <c r="M409" t="s">
        <v>1844</v>
      </c>
      <c r="N409" t="s">
        <v>1436</v>
      </c>
      <c r="O409">
        <v>0</v>
      </c>
      <c r="P409">
        <v>0</v>
      </c>
      <c r="Q409">
        <v>0</v>
      </c>
      <c r="R409">
        <v>0</v>
      </c>
      <c r="S409" t="s">
        <v>2343</v>
      </c>
      <c r="T409" t="s">
        <v>2343</v>
      </c>
      <c r="U409" t="s">
        <v>2343</v>
      </c>
      <c r="V409" s="12" t="str">
        <f>IF(Tabella_SRV2K8_ZS1I[[#This Row],[CATEGORIASTAT]] &lt;&gt; Tabella_SRV2K8_ZS1I[[#This Row],[CATEGORIASTATVTE]],"NON OK","OK")</f>
        <v>OK</v>
      </c>
      <c r="W409" s="12" t="str">
        <f>IF(Tabella_SRV2K8_ZS1I[[#This Row],[GRUPPO]] &lt;&gt; Tabella_SRV2K8_ZS1I[[#This Row],[GRUPPOVTE]],"NON OK","OK")</f>
        <v>OK</v>
      </c>
    </row>
    <row r="410" spans="1:23" hidden="1">
      <c r="A410" t="s">
        <v>2304</v>
      </c>
      <c r="B410" t="s">
        <v>1838</v>
      </c>
      <c r="C410" t="s">
        <v>2829</v>
      </c>
      <c r="D410">
        <v>120</v>
      </c>
      <c r="E410" t="s">
        <v>2399</v>
      </c>
      <c r="F410" t="s">
        <v>1842</v>
      </c>
      <c r="G410" s="11" t="s">
        <v>1838</v>
      </c>
      <c r="H410" t="s">
        <v>1838</v>
      </c>
      <c r="I410" t="s">
        <v>1848</v>
      </c>
      <c r="J410" s="11" t="s">
        <v>1840</v>
      </c>
      <c r="K410" t="s">
        <v>1840</v>
      </c>
      <c r="L410" t="s">
        <v>1840</v>
      </c>
      <c r="M410" t="s">
        <v>1980</v>
      </c>
      <c r="N410" t="s">
        <v>1436</v>
      </c>
      <c r="O410">
        <v>0</v>
      </c>
      <c r="P410">
        <v>0</v>
      </c>
      <c r="Q410">
        <v>0</v>
      </c>
      <c r="R410">
        <v>0</v>
      </c>
      <c r="S410" t="s">
        <v>2343</v>
      </c>
      <c r="T410" t="s">
        <v>2343</v>
      </c>
      <c r="U410" t="s">
        <v>2343</v>
      </c>
      <c r="V410" s="12" t="str">
        <f>IF(Tabella_SRV2K8_ZS1I[[#This Row],[CATEGORIASTAT]] &lt;&gt; Tabella_SRV2K8_ZS1I[[#This Row],[CATEGORIASTATVTE]],"NON OK","OK")</f>
        <v>OK</v>
      </c>
      <c r="W410" s="12" t="str">
        <f>IF(Tabella_SRV2K8_ZS1I[[#This Row],[GRUPPO]] &lt;&gt; Tabella_SRV2K8_ZS1I[[#This Row],[GRUPPOVTE]],"NON OK","OK")</f>
        <v>OK</v>
      </c>
    </row>
    <row r="411" spans="1:23" hidden="1">
      <c r="A411" t="s">
        <v>2305</v>
      </c>
      <c r="B411" t="s">
        <v>1838</v>
      </c>
      <c r="C411" t="s">
        <v>2830</v>
      </c>
      <c r="D411">
        <v>110</v>
      </c>
      <c r="E411" t="s">
        <v>1436</v>
      </c>
      <c r="F411" t="s">
        <v>1842</v>
      </c>
      <c r="G411" s="11" t="s">
        <v>1838</v>
      </c>
      <c r="H411" t="s">
        <v>1838</v>
      </c>
      <c r="I411" t="s">
        <v>1848</v>
      </c>
      <c r="J411" s="11" t="s">
        <v>1849</v>
      </c>
      <c r="K411" t="s">
        <v>1849</v>
      </c>
      <c r="L411" t="s">
        <v>1849</v>
      </c>
      <c r="M411" t="s">
        <v>14</v>
      </c>
      <c r="N411" t="s">
        <v>1436</v>
      </c>
      <c r="O411">
        <v>0</v>
      </c>
      <c r="P411">
        <v>0</v>
      </c>
      <c r="Q411">
        <v>0</v>
      </c>
      <c r="R411">
        <v>0</v>
      </c>
      <c r="S411" t="s">
        <v>2343</v>
      </c>
      <c r="T411" t="s">
        <v>2343</v>
      </c>
      <c r="U411" t="s">
        <v>2343</v>
      </c>
      <c r="V411" s="12" t="str">
        <f>IF(Tabella_SRV2K8_ZS1I[[#This Row],[CATEGORIASTAT]] &lt;&gt; Tabella_SRV2K8_ZS1I[[#This Row],[CATEGORIASTATVTE]],"NON OK","OK")</f>
        <v>OK</v>
      </c>
      <c r="W411" s="12" t="str">
        <f>IF(Tabella_SRV2K8_ZS1I[[#This Row],[GRUPPO]] &lt;&gt; Tabella_SRV2K8_ZS1I[[#This Row],[GRUPPOVTE]],"NON OK","OK")</f>
        <v>OK</v>
      </c>
    </row>
    <row r="412" spans="1:23">
      <c r="A412" t="s">
        <v>2306</v>
      </c>
      <c r="B412" t="s">
        <v>1838</v>
      </c>
      <c r="C412" t="s">
        <v>2831</v>
      </c>
      <c r="D412">
        <v>1000</v>
      </c>
      <c r="E412" t="s">
        <v>1436</v>
      </c>
      <c r="F412" t="s">
        <v>1842</v>
      </c>
      <c r="G412" s="11" t="s">
        <v>1861</v>
      </c>
      <c r="H412" t="s">
        <v>1838</v>
      </c>
      <c r="I412" t="s">
        <v>1848</v>
      </c>
      <c r="J412" s="11" t="s">
        <v>1888</v>
      </c>
      <c r="K412" t="s">
        <v>1888</v>
      </c>
      <c r="L412" t="s">
        <v>1888</v>
      </c>
      <c r="M412" t="s">
        <v>2230</v>
      </c>
      <c r="N412" t="s">
        <v>1436</v>
      </c>
      <c r="O412">
        <v>0</v>
      </c>
      <c r="P412">
        <v>0</v>
      </c>
      <c r="Q412">
        <v>0</v>
      </c>
      <c r="R412">
        <v>0</v>
      </c>
      <c r="S412" t="s">
        <v>2343</v>
      </c>
      <c r="T412" t="s">
        <v>2343</v>
      </c>
      <c r="U412" t="s">
        <v>2343</v>
      </c>
      <c r="V412" s="18" t="str">
        <f>IF(Tabella_SRV2K8_ZS1I[[#This Row],[CATEGORIASTAT]] &lt;&gt; Tabella_SRV2K8_ZS1I[[#This Row],[CATEGORIASTATVTE]],"NON OK","OK")</f>
        <v>OK</v>
      </c>
      <c r="W412" s="18" t="str">
        <f>IF(Tabella_SRV2K8_ZS1I[[#This Row],[GRUPPO]] &lt;&gt; Tabella_SRV2K8_ZS1I[[#This Row],[GRUPPOVTE]],"NON OK","OK")</f>
        <v>NON OK</v>
      </c>
    </row>
    <row r="413" spans="1:23" hidden="1">
      <c r="A413" t="s">
        <v>2307</v>
      </c>
      <c r="B413" t="s">
        <v>1861</v>
      </c>
      <c r="C413" t="s">
        <v>2832</v>
      </c>
      <c r="D413">
        <v>160</v>
      </c>
      <c r="E413" t="s">
        <v>2833</v>
      </c>
      <c r="F413" t="s">
        <v>1842</v>
      </c>
      <c r="G413" s="11" t="s">
        <v>1861</v>
      </c>
      <c r="H413" t="s">
        <v>1861</v>
      </c>
      <c r="I413" t="s">
        <v>2247</v>
      </c>
      <c r="J413" s="11" t="s">
        <v>1840</v>
      </c>
      <c r="K413" t="s">
        <v>1840</v>
      </c>
      <c r="L413" t="s">
        <v>1840</v>
      </c>
      <c r="M413" t="s">
        <v>2176</v>
      </c>
      <c r="N413" t="s">
        <v>1436</v>
      </c>
      <c r="O413">
        <v>0</v>
      </c>
      <c r="P413">
        <v>0</v>
      </c>
      <c r="Q413">
        <v>0</v>
      </c>
      <c r="R413">
        <v>0</v>
      </c>
      <c r="S413" t="s">
        <v>2343</v>
      </c>
      <c r="T413" t="s">
        <v>2343</v>
      </c>
      <c r="U413" t="s">
        <v>2343</v>
      </c>
      <c r="V413" s="12" t="str">
        <f>IF(Tabella_SRV2K8_ZS1I[[#This Row],[CATEGORIASTAT]] &lt;&gt; Tabella_SRV2K8_ZS1I[[#This Row],[CATEGORIASTATVTE]],"NON OK","OK")</f>
        <v>OK</v>
      </c>
      <c r="W413" s="12" t="str">
        <f>IF(Tabella_SRV2K8_ZS1I[[#This Row],[GRUPPO]] &lt;&gt; Tabella_SRV2K8_ZS1I[[#This Row],[GRUPPOVTE]],"NON OK","OK")</f>
        <v>OK</v>
      </c>
    </row>
    <row r="414" spans="1:23" hidden="1">
      <c r="A414" t="s">
        <v>2308</v>
      </c>
      <c r="B414" t="s">
        <v>1861</v>
      </c>
      <c r="C414" t="s">
        <v>2834</v>
      </c>
      <c r="D414">
        <v>160</v>
      </c>
      <c r="E414" t="s">
        <v>2833</v>
      </c>
      <c r="F414" t="s">
        <v>1842</v>
      </c>
      <c r="G414" s="11" t="s">
        <v>1861</v>
      </c>
      <c r="H414" t="s">
        <v>1861</v>
      </c>
      <c r="I414" t="s">
        <v>2247</v>
      </c>
      <c r="J414" s="11" t="s">
        <v>1840</v>
      </c>
      <c r="K414" t="s">
        <v>1840</v>
      </c>
      <c r="L414" t="s">
        <v>1840</v>
      </c>
      <c r="M414" t="s">
        <v>2176</v>
      </c>
      <c r="N414" t="s">
        <v>1436</v>
      </c>
      <c r="O414">
        <v>0</v>
      </c>
      <c r="P414">
        <v>0</v>
      </c>
      <c r="Q414">
        <v>0</v>
      </c>
      <c r="R414">
        <v>0</v>
      </c>
      <c r="S414" t="s">
        <v>2343</v>
      </c>
      <c r="T414" t="s">
        <v>2343</v>
      </c>
      <c r="U414" t="s">
        <v>2343</v>
      </c>
      <c r="V414" s="12" t="str">
        <f>IF(Tabella_SRV2K8_ZS1I[[#This Row],[CATEGORIASTAT]] &lt;&gt; Tabella_SRV2K8_ZS1I[[#This Row],[CATEGORIASTATVTE]],"NON OK","OK")</f>
        <v>OK</v>
      </c>
      <c r="W414" s="12" t="str">
        <f>IF(Tabella_SRV2K8_ZS1I[[#This Row],[GRUPPO]] &lt;&gt; Tabella_SRV2K8_ZS1I[[#This Row],[GRUPPOVTE]],"NON OK","OK")</f>
        <v>OK</v>
      </c>
    </row>
    <row r="415" spans="1:23">
      <c r="A415" t="s">
        <v>2309</v>
      </c>
      <c r="B415" t="s">
        <v>1838</v>
      </c>
      <c r="C415" t="s">
        <v>2835</v>
      </c>
      <c r="D415">
        <v>24</v>
      </c>
      <c r="E415" t="s">
        <v>2401</v>
      </c>
      <c r="F415" t="s">
        <v>1842</v>
      </c>
      <c r="G415" s="11" t="s">
        <v>1861</v>
      </c>
      <c r="H415" t="s">
        <v>1838</v>
      </c>
      <c r="I415" t="s">
        <v>1848</v>
      </c>
      <c r="J415" s="11" t="s">
        <v>1840</v>
      </c>
      <c r="K415" t="s">
        <v>1840</v>
      </c>
      <c r="L415" t="s">
        <v>1840</v>
      </c>
      <c r="M415" t="s">
        <v>2220</v>
      </c>
      <c r="N415" t="s">
        <v>1436</v>
      </c>
      <c r="O415">
        <v>1</v>
      </c>
      <c r="P415">
        <v>1</v>
      </c>
      <c r="Q415">
        <v>1</v>
      </c>
      <c r="R415">
        <v>0</v>
      </c>
      <c r="S415" t="s">
        <v>2413</v>
      </c>
      <c r="T415" t="s">
        <v>2343</v>
      </c>
      <c r="U415" t="s">
        <v>2343</v>
      </c>
      <c r="V415" s="18" t="str">
        <f>IF(Tabella_SRV2K8_ZS1I[[#This Row],[CATEGORIASTAT]] &lt;&gt; Tabella_SRV2K8_ZS1I[[#This Row],[CATEGORIASTATVTE]],"NON OK","OK")</f>
        <v>OK</v>
      </c>
      <c r="W415" s="18" t="str">
        <f>IF(Tabella_SRV2K8_ZS1I[[#This Row],[GRUPPO]] &lt;&gt; Tabella_SRV2K8_ZS1I[[#This Row],[GRUPPOVTE]],"NON OK","OK")</f>
        <v>NON OK</v>
      </c>
    </row>
    <row r="416" spans="1:23" hidden="1">
      <c r="A416" t="s">
        <v>2310</v>
      </c>
      <c r="B416" t="s">
        <v>1861</v>
      </c>
      <c r="C416" t="s">
        <v>2836</v>
      </c>
      <c r="D416">
        <v>160</v>
      </c>
      <c r="E416" t="s">
        <v>2833</v>
      </c>
      <c r="F416" t="s">
        <v>1842</v>
      </c>
      <c r="G416" s="11" t="s">
        <v>1861</v>
      </c>
      <c r="H416" t="s">
        <v>1861</v>
      </c>
      <c r="I416" t="s">
        <v>2247</v>
      </c>
      <c r="J416" s="11" t="s">
        <v>1840</v>
      </c>
      <c r="K416" t="s">
        <v>1840</v>
      </c>
      <c r="L416" t="s">
        <v>1840</v>
      </c>
      <c r="M416" t="s">
        <v>2176</v>
      </c>
      <c r="N416" t="s">
        <v>1436</v>
      </c>
      <c r="O416">
        <v>0</v>
      </c>
      <c r="P416">
        <v>0</v>
      </c>
      <c r="Q416">
        <v>0</v>
      </c>
      <c r="R416">
        <v>0</v>
      </c>
      <c r="S416" t="s">
        <v>2343</v>
      </c>
      <c r="T416" t="s">
        <v>2343</v>
      </c>
      <c r="U416" t="s">
        <v>2343</v>
      </c>
      <c r="V416" s="12" t="str">
        <f>IF(Tabella_SRV2K8_ZS1I[[#This Row],[CATEGORIASTAT]] &lt;&gt; Tabella_SRV2K8_ZS1I[[#This Row],[CATEGORIASTATVTE]],"NON OK","OK")</f>
        <v>OK</v>
      </c>
      <c r="W416" s="12" t="str">
        <f>IF(Tabella_SRV2K8_ZS1I[[#This Row],[GRUPPO]] &lt;&gt; Tabella_SRV2K8_ZS1I[[#This Row],[GRUPPOVTE]],"NON OK","OK")</f>
        <v>OK</v>
      </c>
    </row>
    <row r="417" spans="1:23" hidden="1">
      <c r="A417" t="s">
        <v>2311</v>
      </c>
      <c r="B417" t="s">
        <v>1861</v>
      </c>
      <c r="C417" t="s">
        <v>2837</v>
      </c>
      <c r="D417">
        <v>180</v>
      </c>
      <c r="E417" t="s">
        <v>2838</v>
      </c>
      <c r="F417" t="s">
        <v>1842</v>
      </c>
      <c r="G417" s="11" t="s">
        <v>1861</v>
      </c>
      <c r="H417" t="s">
        <v>1861</v>
      </c>
      <c r="I417" t="s">
        <v>2247</v>
      </c>
      <c r="J417" s="11" t="s">
        <v>1871</v>
      </c>
      <c r="K417" t="s">
        <v>1871</v>
      </c>
      <c r="L417" t="s">
        <v>1871</v>
      </c>
      <c r="M417" t="s">
        <v>1938</v>
      </c>
      <c r="N417" t="s">
        <v>1436</v>
      </c>
      <c r="O417">
        <v>0</v>
      </c>
      <c r="P417">
        <v>1</v>
      </c>
      <c r="Q417">
        <v>1</v>
      </c>
      <c r="R417">
        <v>0</v>
      </c>
      <c r="S417" t="s">
        <v>2343</v>
      </c>
      <c r="T417" t="s">
        <v>2343</v>
      </c>
      <c r="U417" t="s">
        <v>2343</v>
      </c>
      <c r="V417" s="12" t="str">
        <f>IF(Tabella_SRV2K8_ZS1I[[#This Row],[CATEGORIASTAT]] &lt;&gt; Tabella_SRV2K8_ZS1I[[#This Row],[CATEGORIASTATVTE]],"NON OK","OK")</f>
        <v>OK</v>
      </c>
      <c r="W417" s="12" t="str">
        <f>IF(Tabella_SRV2K8_ZS1I[[#This Row],[GRUPPO]] &lt;&gt; Tabella_SRV2K8_ZS1I[[#This Row],[GRUPPOVTE]],"NON OK","OK")</f>
        <v>OK</v>
      </c>
    </row>
    <row r="418" spans="1:23" hidden="1">
      <c r="A418" t="s">
        <v>2312</v>
      </c>
      <c r="B418" t="s">
        <v>1861</v>
      </c>
      <c r="C418" t="s">
        <v>2839</v>
      </c>
      <c r="D418">
        <v>170</v>
      </c>
      <c r="E418" t="s">
        <v>1436</v>
      </c>
      <c r="F418" t="s">
        <v>1842</v>
      </c>
      <c r="G418" s="11" t="s">
        <v>1861</v>
      </c>
      <c r="H418" t="s">
        <v>1861</v>
      </c>
      <c r="I418" t="s">
        <v>2247</v>
      </c>
      <c r="J418" s="11" t="s">
        <v>1871</v>
      </c>
      <c r="K418" t="s">
        <v>1871</v>
      </c>
      <c r="L418" t="s">
        <v>1871</v>
      </c>
      <c r="M418" t="s">
        <v>1938</v>
      </c>
      <c r="N418" t="s">
        <v>1436</v>
      </c>
      <c r="O418">
        <v>0</v>
      </c>
      <c r="P418">
        <v>1</v>
      </c>
      <c r="Q418">
        <v>1</v>
      </c>
      <c r="R418">
        <v>0</v>
      </c>
      <c r="S418" t="s">
        <v>2343</v>
      </c>
      <c r="T418" t="s">
        <v>2343</v>
      </c>
      <c r="U418" t="s">
        <v>2343</v>
      </c>
      <c r="V418" s="12" t="str">
        <f>IF(Tabella_SRV2K8_ZS1I[[#This Row],[CATEGORIASTAT]] &lt;&gt; Tabella_SRV2K8_ZS1I[[#This Row],[CATEGORIASTATVTE]],"NON OK","OK")</f>
        <v>OK</v>
      </c>
      <c r="W418" s="12" t="str">
        <f>IF(Tabella_SRV2K8_ZS1I[[#This Row],[GRUPPO]] &lt;&gt; Tabella_SRV2K8_ZS1I[[#This Row],[GRUPPOVTE]],"NON OK","OK")</f>
        <v>OK</v>
      </c>
    </row>
    <row r="419" spans="1:23" hidden="1">
      <c r="A419" t="s">
        <v>2313</v>
      </c>
      <c r="B419" t="s">
        <v>1861</v>
      </c>
      <c r="C419" t="s">
        <v>2840</v>
      </c>
      <c r="D419">
        <v>170</v>
      </c>
      <c r="E419" t="s">
        <v>2841</v>
      </c>
      <c r="F419" t="s">
        <v>1842</v>
      </c>
      <c r="G419" s="11" t="s">
        <v>1861</v>
      </c>
      <c r="H419" t="s">
        <v>1861</v>
      </c>
      <c r="I419" t="s">
        <v>2247</v>
      </c>
      <c r="J419" s="11" t="s">
        <v>1871</v>
      </c>
      <c r="K419" t="s">
        <v>1871</v>
      </c>
      <c r="L419" t="s">
        <v>1871</v>
      </c>
      <c r="M419" t="s">
        <v>1938</v>
      </c>
      <c r="N419" t="s">
        <v>1436</v>
      </c>
      <c r="O419">
        <v>1</v>
      </c>
      <c r="P419">
        <v>1</v>
      </c>
      <c r="Q419">
        <v>1</v>
      </c>
      <c r="R419">
        <v>0</v>
      </c>
      <c r="S419" t="s">
        <v>2343</v>
      </c>
      <c r="T419" t="s">
        <v>2413</v>
      </c>
      <c r="U419" t="s">
        <v>2343</v>
      </c>
      <c r="V419" s="12" t="str">
        <f>IF(Tabella_SRV2K8_ZS1I[[#This Row],[CATEGORIASTAT]] &lt;&gt; Tabella_SRV2K8_ZS1I[[#This Row],[CATEGORIASTATVTE]],"NON OK","OK")</f>
        <v>OK</v>
      </c>
      <c r="W419" s="12" t="str">
        <f>IF(Tabella_SRV2K8_ZS1I[[#This Row],[GRUPPO]] &lt;&gt; Tabella_SRV2K8_ZS1I[[#This Row],[GRUPPOVTE]],"NON OK","OK")</f>
        <v>OK</v>
      </c>
    </row>
    <row r="420" spans="1:23">
      <c r="A420" t="s">
        <v>2314</v>
      </c>
      <c r="B420" t="s">
        <v>1838</v>
      </c>
      <c r="C420" t="s">
        <v>2842</v>
      </c>
      <c r="D420">
        <v>20</v>
      </c>
      <c r="E420" t="s">
        <v>2399</v>
      </c>
      <c r="F420" t="s">
        <v>1842</v>
      </c>
      <c r="G420" s="11" t="s">
        <v>1861</v>
      </c>
      <c r="H420" t="s">
        <v>1838</v>
      </c>
      <c r="I420" t="s">
        <v>1848</v>
      </c>
      <c r="J420" s="11" t="s">
        <v>1871</v>
      </c>
      <c r="K420" t="s">
        <v>1871</v>
      </c>
      <c r="L420" t="s">
        <v>1871</v>
      </c>
      <c r="M420" t="s">
        <v>1872</v>
      </c>
      <c r="N420" t="s">
        <v>1436</v>
      </c>
      <c r="O420">
        <v>0</v>
      </c>
      <c r="P420">
        <v>1</v>
      </c>
      <c r="Q420">
        <v>1</v>
      </c>
      <c r="R420">
        <v>0</v>
      </c>
      <c r="S420" t="s">
        <v>2343</v>
      </c>
      <c r="T420" t="s">
        <v>2343</v>
      </c>
      <c r="U420" t="s">
        <v>2343</v>
      </c>
      <c r="V420" s="18" t="str">
        <f>IF(Tabella_SRV2K8_ZS1I[[#This Row],[CATEGORIASTAT]] &lt;&gt; Tabella_SRV2K8_ZS1I[[#This Row],[CATEGORIASTATVTE]],"NON OK","OK")</f>
        <v>OK</v>
      </c>
      <c r="W420" s="18" t="str">
        <f>IF(Tabella_SRV2K8_ZS1I[[#This Row],[GRUPPO]] &lt;&gt; Tabella_SRV2K8_ZS1I[[#This Row],[GRUPPOVTE]],"NON OK","OK")</f>
        <v>NON OK</v>
      </c>
    </row>
    <row r="421" spans="1:23" hidden="1">
      <c r="A421" t="s">
        <v>2315</v>
      </c>
      <c r="B421" t="s">
        <v>1861</v>
      </c>
      <c r="C421" t="s">
        <v>2843</v>
      </c>
      <c r="D421">
        <v>170</v>
      </c>
      <c r="E421" t="s">
        <v>2844</v>
      </c>
      <c r="F421" t="s">
        <v>1842</v>
      </c>
      <c r="G421" s="11" t="s">
        <v>1861</v>
      </c>
      <c r="H421" t="s">
        <v>1861</v>
      </c>
      <c r="I421" t="s">
        <v>2247</v>
      </c>
      <c r="J421" s="11" t="s">
        <v>1871</v>
      </c>
      <c r="K421" t="s">
        <v>1871</v>
      </c>
      <c r="L421" t="s">
        <v>1871</v>
      </c>
      <c r="M421" t="s">
        <v>1938</v>
      </c>
      <c r="N421" t="s">
        <v>1436</v>
      </c>
      <c r="O421">
        <v>0</v>
      </c>
      <c r="P421">
        <v>1</v>
      </c>
      <c r="Q421">
        <v>1</v>
      </c>
      <c r="R421">
        <v>0</v>
      </c>
      <c r="S421" t="s">
        <v>2343</v>
      </c>
      <c r="T421" t="s">
        <v>2343</v>
      </c>
      <c r="U421" t="s">
        <v>2343</v>
      </c>
      <c r="V421" s="12" t="str">
        <f>IF(Tabella_SRV2K8_ZS1I[[#This Row],[CATEGORIASTAT]] &lt;&gt; Tabella_SRV2K8_ZS1I[[#This Row],[CATEGORIASTATVTE]],"NON OK","OK")</f>
        <v>OK</v>
      </c>
      <c r="W421" s="12" t="str">
        <f>IF(Tabella_SRV2K8_ZS1I[[#This Row],[GRUPPO]] &lt;&gt; Tabella_SRV2K8_ZS1I[[#This Row],[GRUPPOVTE]],"NON OK","OK")</f>
        <v>OK</v>
      </c>
    </row>
    <row r="422" spans="1:23" hidden="1">
      <c r="A422" t="s">
        <v>2316</v>
      </c>
      <c r="B422" t="s">
        <v>1861</v>
      </c>
      <c r="C422" t="s">
        <v>2845</v>
      </c>
      <c r="D422">
        <v>1000</v>
      </c>
      <c r="E422" t="s">
        <v>2428</v>
      </c>
      <c r="F422" t="s">
        <v>1842</v>
      </c>
      <c r="G422" s="11" t="s">
        <v>1861</v>
      </c>
      <c r="H422" t="s">
        <v>1861</v>
      </c>
      <c r="I422" t="s">
        <v>2247</v>
      </c>
      <c r="J422" s="11" t="s">
        <v>2001</v>
      </c>
      <c r="K422" t="s">
        <v>2001</v>
      </c>
      <c r="L422" t="s">
        <v>2001</v>
      </c>
      <c r="M422" t="s">
        <v>2002</v>
      </c>
      <c r="N422" t="s">
        <v>1436</v>
      </c>
      <c r="O422">
        <v>0</v>
      </c>
      <c r="P422">
        <v>0</v>
      </c>
      <c r="Q422">
        <v>0</v>
      </c>
      <c r="R422">
        <v>0</v>
      </c>
      <c r="S422" t="s">
        <v>2343</v>
      </c>
      <c r="T422" t="s">
        <v>2343</v>
      </c>
      <c r="U422" t="s">
        <v>2343</v>
      </c>
      <c r="V422" s="12" t="str">
        <f>IF(Tabella_SRV2K8_ZS1I[[#This Row],[CATEGORIASTAT]] &lt;&gt; Tabella_SRV2K8_ZS1I[[#This Row],[CATEGORIASTATVTE]],"NON OK","OK")</f>
        <v>OK</v>
      </c>
      <c r="W422" s="12" t="str">
        <f>IF(Tabella_SRV2K8_ZS1I[[#This Row],[GRUPPO]] &lt;&gt; Tabella_SRV2K8_ZS1I[[#This Row],[GRUPPOVTE]],"NON OK","OK")</f>
        <v>OK</v>
      </c>
    </row>
    <row r="423" spans="1:23">
      <c r="A423" t="s">
        <v>2317</v>
      </c>
      <c r="B423" t="s">
        <v>1838</v>
      </c>
      <c r="C423" t="s">
        <v>2846</v>
      </c>
      <c r="D423">
        <v>25</v>
      </c>
      <c r="E423" t="s">
        <v>1436</v>
      </c>
      <c r="F423" t="s">
        <v>1842</v>
      </c>
      <c r="G423" s="11" t="s">
        <v>1861</v>
      </c>
      <c r="H423" t="s">
        <v>1838</v>
      </c>
      <c r="I423" t="s">
        <v>1848</v>
      </c>
      <c r="J423" s="11" t="s">
        <v>1853</v>
      </c>
      <c r="K423" t="s">
        <v>1853</v>
      </c>
      <c r="L423" t="s">
        <v>1853</v>
      </c>
      <c r="M423" t="s">
        <v>1896</v>
      </c>
      <c r="N423" t="s">
        <v>1436</v>
      </c>
      <c r="O423">
        <v>0</v>
      </c>
      <c r="P423">
        <v>0</v>
      </c>
      <c r="Q423">
        <v>0</v>
      </c>
      <c r="R423">
        <v>0</v>
      </c>
      <c r="S423" t="s">
        <v>2343</v>
      </c>
      <c r="T423" t="s">
        <v>2343</v>
      </c>
      <c r="U423" t="s">
        <v>2343</v>
      </c>
      <c r="V423" s="18" t="str">
        <f>IF(Tabella_SRV2K8_ZS1I[[#This Row],[CATEGORIASTAT]] &lt;&gt; Tabella_SRV2K8_ZS1I[[#This Row],[CATEGORIASTATVTE]],"NON OK","OK")</f>
        <v>OK</v>
      </c>
      <c r="W423" s="18" t="str">
        <f>IF(Tabella_SRV2K8_ZS1I[[#This Row],[GRUPPO]] &lt;&gt; Tabella_SRV2K8_ZS1I[[#This Row],[GRUPPOVTE]],"NON OK","OK")</f>
        <v>NON OK</v>
      </c>
    </row>
    <row r="424" spans="1:23">
      <c r="A424" t="s">
        <v>2318</v>
      </c>
      <c r="B424" t="s">
        <v>1838</v>
      </c>
      <c r="C424" t="s">
        <v>2847</v>
      </c>
      <c r="D424">
        <v>200</v>
      </c>
      <c r="E424" t="s">
        <v>2399</v>
      </c>
      <c r="F424" t="s">
        <v>1842</v>
      </c>
      <c r="G424" s="11" t="s">
        <v>1861</v>
      </c>
      <c r="H424" t="s">
        <v>1838</v>
      </c>
      <c r="I424" t="s">
        <v>1848</v>
      </c>
      <c r="J424" s="11" t="s">
        <v>1871</v>
      </c>
      <c r="K424" t="s">
        <v>1871</v>
      </c>
      <c r="L424" t="s">
        <v>1871</v>
      </c>
      <c r="M424" t="s">
        <v>1872</v>
      </c>
      <c r="N424" t="s">
        <v>1436</v>
      </c>
      <c r="O424">
        <v>0</v>
      </c>
      <c r="P424">
        <v>0</v>
      </c>
      <c r="Q424">
        <v>0</v>
      </c>
      <c r="R424">
        <v>0</v>
      </c>
      <c r="S424" t="s">
        <v>2343</v>
      </c>
      <c r="T424" t="s">
        <v>2343</v>
      </c>
      <c r="U424" t="s">
        <v>2343</v>
      </c>
      <c r="V424" s="18" t="str">
        <f>IF(Tabella_SRV2K8_ZS1I[[#This Row],[CATEGORIASTAT]] &lt;&gt; Tabella_SRV2K8_ZS1I[[#This Row],[CATEGORIASTATVTE]],"NON OK","OK")</f>
        <v>OK</v>
      </c>
      <c r="W424" s="18" t="str">
        <f>IF(Tabella_SRV2K8_ZS1I[[#This Row],[GRUPPO]] &lt;&gt; Tabella_SRV2K8_ZS1I[[#This Row],[GRUPPOVTE]],"NON OK","OK")</f>
        <v>NON OK</v>
      </c>
    </row>
    <row r="425" spans="1:23" hidden="1">
      <c r="A425" t="s">
        <v>2319</v>
      </c>
      <c r="B425" t="s">
        <v>1861</v>
      </c>
      <c r="C425" t="s">
        <v>2848</v>
      </c>
      <c r="D425">
        <v>200</v>
      </c>
      <c r="E425" t="s">
        <v>2428</v>
      </c>
      <c r="F425" t="s">
        <v>1842</v>
      </c>
      <c r="G425" s="11" t="s">
        <v>1861</v>
      </c>
      <c r="H425" t="s">
        <v>1861</v>
      </c>
      <c r="I425" t="s">
        <v>2247</v>
      </c>
      <c r="J425" s="11" t="s">
        <v>2001</v>
      </c>
      <c r="K425" t="s">
        <v>2001</v>
      </c>
      <c r="L425" t="s">
        <v>2001</v>
      </c>
      <c r="M425" t="s">
        <v>2002</v>
      </c>
      <c r="N425" t="s">
        <v>1436</v>
      </c>
      <c r="O425">
        <v>0</v>
      </c>
      <c r="P425">
        <v>0</v>
      </c>
      <c r="Q425">
        <v>0</v>
      </c>
      <c r="R425">
        <v>0</v>
      </c>
      <c r="S425" t="s">
        <v>2343</v>
      </c>
      <c r="T425" t="s">
        <v>2343</v>
      </c>
      <c r="U425" t="s">
        <v>2343</v>
      </c>
      <c r="V425" s="12" t="str">
        <f>IF(Tabella_SRV2K8_ZS1I[[#This Row],[CATEGORIASTAT]] &lt;&gt; Tabella_SRV2K8_ZS1I[[#This Row],[CATEGORIASTATVTE]],"NON OK","OK")</f>
        <v>OK</v>
      </c>
      <c r="W425" s="12" t="str">
        <f>IF(Tabella_SRV2K8_ZS1I[[#This Row],[GRUPPO]] &lt;&gt; Tabella_SRV2K8_ZS1I[[#This Row],[GRUPPOVTE]],"NON OK","OK")</f>
        <v>OK</v>
      </c>
    </row>
    <row r="426" spans="1:23" hidden="1">
      <c r="A426" t="s">
        <v>2320</v>
      </c>
      <c r="B426" t="s">
        <v>1861</v>
      </c>
      <c r="C426" t="s">
        <v>2849</v>
      </c>
      <c r="D426">
        <v>180</v>
      </c>
      <c r="E426" t="s">
        <v>2850</v>
      </c>
      <c r="F426" t="s">
        <v>1842</v>
      </c>
      <c r="G426" s="11" t="s">
        <v>1861</v>
      </c>
      <c r="H426" t="s">
        <v>1861</v>
      </c>
      <c r="I426" t="s">
        <v>2247</v>
      </c>
      <c r="J426" s="11" t="s">
        <v>1871</v>
      </c>
      <c r="K426" t="s">
        <v>1871</v>
      </c>
      <c r="L426" t="s">
        <v>1871</v>
      </c>
      <c r="M426" t="s">
        <v>1938</v>
      </c>
      <c r="N426" t="s">
        <v>1436</v>
      </c>
      <c r="O426">
        <v>0</v>
      </c>
      <c r="P426">
        <v>0</v>
      </c>
      <c r="Q426">
        <v>0</v>
      </c>
      <c r="R426">
        <v>0</v>
      </c>
      <c r="S426" t="s">
        <v>2343</v>
      </c>
      <c r="T426" t="s">
        <v>2343</v>
      </c>
      <c r="U426" t="s">
        <v>2343</v>
      </c>
      <c r="V426" s="12" t="str">
        <f>IF(Tabella_SRV2K8_ZS1I[[#This Row],[CATEGORIASTAT]] &lt;&gt; Tabella_SRV2K8_ZS1I[[#This Row],[CATEGORIASTATVTE]],"NON OK","OK")</f>
        <v>OK</v>
      </c>
      <c r="W426" s="12" t="str">
        <f>IF(Tabella_SRV2K8_ZS1I[[#This Row],[GRUPPO]] &lt;&gt; Tabella_SRV2K8_ZS1I[[#This Row],[GRUPPOVTE]],"NON OK","OK")</f>
        <v>OK</v>
      </c>
    </row>
    <row r="427" spans="1:23">
      <c r="A427" t="s">
        <v>2321</v>
      </c>
      <c r="B427" t="s">
        <v>1838</v>
      </c>
      <c r="C427" t="s">
        <v>2452</v>
      </c>
      <c r="D427">
        <v>0</v>
      </c>
      <c r="E427" t="s">
        <v>1436</v>
      </c>
      <c r="F427" t="s">
        <v>1842</v>
      </c>
      <c r="G427" s="11" t="s">
        <v>1861</v>
      </c>
      <c r="H427" t="s">
        <v>1838</v>
      </c>
      <c r="I427" t="s">
        <v>1848</v>
      </c>
      <c r="J427" s="11" t="s">
        <v>1857</v>
      </c>
      <c r="K427" t="s">
        <v>1857</v>
      </c>
      <c r="L427" t="s">
        <v>1857</v>
      </c>
      <c r="M427" t="s">
        <v>1875</v>
      </c>
      <c r="N427" t="s">
        <v>1436</v>
      </c>
      <c r="O427">
        <v>0</v>
      </c>
      <c r="P427">
        <v>1</v>
      </c>
      <c r="Q427">
        <v>1</v>
      </c>
      <c r="R427">
        <v>0</v>
      </c>
      <c r="S427" t="s">
        <v>2343</v>
      </c>
      <c r="T427" t="s">
        <v>2343</v>
      </c>
      <c r="U427" t="s">
        <v>2343</v>
      </c>
      <c r="V427" s="18" t="str">
        <f>IF(Tabella_SRV2K8_ZS1I[[#This Row],[CATEGORIASTAT]] &lt;&gt; Tabella_SRV2K8_ZS1I[[#This Row],[CATEGORIASTATVTE]],"NON OK","OK")</f>
        <v>OK</v>
      </c>
      <c r="W427" s="18" t="str">
        <f>IF(Tabella_SRV2K8_ZS1I[[#This Row],[GRUPPO]] &lt;&gt; Tabella_SRV2K8_ZS1I[[#This Row],[GRUPPOVTE]],"NON OK","OK")</f>
        <v>NON OK</v>
      </c>
    </row>
    <row r="428" spans="1:23" hidden="1">
      <c r="A428" t="s">
        <v>2322</v>
      </c>
      <c r="B428" t="s">
        <v>1838</v>
      </c>
      <c r="C428" t="s">
        <v>2851</v>
      </c>
      <c r="D428">
        <v>25</v>
      </c>
      <c r="E428" t="s">
        <v>2399</v>
      </c>
      <c r="F428" t="s">
        <v>1842</v>
      </c>
      <c r="G428" s="11" t="s">
        <v>1838</v>
      </c>
      <c r="H428" t="s">
        <v>1838</v>
      </c>
      <c r="I428" t="s">
        <v>1848</v>
      </c>
      <c r="J428" s="11" t="s">
        <v>1840</v>
      </c>
      <c r="K428" t="s">
        <v>1840</v>
      </c>
      <c r="L428" t="s">
        <v>1840</v>
      </c>
      <c r="M428" t="s">
        <v>1844</v>
      </c>
      <c r="N428" t="s">
        <v>1436</v>
      </c>
      <c r="O428">
        <v>0</v>
      </c>
      <c r="P428">
        <v>0</v>
      </c>
      <c r="Q428">
        <v>0</v>
      </c>
      <c r="R428">
        <v>0</v>
      </c>
      <c r="S428" t="s">
        <v>2343</v>
      </c>
      <c r="T428" t="s">
        <v>2343</v>
      </c>
      <c r="U428" t="s">
        <v>2343</v>
      </c>
      <c r="V428" s="12" t="str">
        <f>IF(Tabella_SRV2K8_ZS1I[[#This Row],[CATEGORIASTAT]] &lt;&gt; Tabella_SRV2K8_ZS1I[[#This Row],[CATEGORIASTATVTE]],"NON OK","OK")</f>
        <v>OK</v>
      </c>
      <c r="W428" s="12" t="str">
        <f>IF(Tabella_SRV2K8_ZS1I[[#This Row],[GRUPPO]] &lt;&gt; Tabella_SRV2K8_ZS1I[[#This Row],[GRUPPOVTE]],"NON OK","OK")</f>
        <v>OK</v>
      </c>
    </row>
    <row r="429" spans="1:23" hidden="1">
      <c r="A429" t="s">
        <v>2323</v>
      </c>
      <c r="B429" t="s">
        <v>1861</v>
      </c>
      <c r="C429" t="s">
        <v>2852</v>
      </c>
      <c r="D429">
        <v>180</v>
      </c>
      <c r="E429" t="s">
        <v>2853</v>
      </c>
      <c r="F429" t="s">
        <v>1842</v>
      </c>
      <c r="G429" s="11" t="s">
        <v>1861</v>
      </c>
      <c r="H429" t="s">
        <v>1861</v>
      </c>
      <c r="I429" t="s">
        <v>2247</v>
      </c>
      <c r="J429" s="11" t="s">
        <v>1871</v>
      </c>
      <c r="K429" t="s">
        <v>1871</v>
      </c>
      <c r="L429" t="s">
        <v>1871</v>
      </c>
      <c r="M429" t="s">
        <v>1938</v>
      </c>
      <c r="N429" t="s">
        <v>1436</v>
      </c>
      <c r="O429">
        <v>0</v>
      </c>
      <c r="P429">
        <v>0</v>
      </c>
      <c r="Q429">
        <v>0</v>
      </c>
      <c r="R429">
        <v>0</v>
      </c>
      <c r="S429" t="s">
        <v>2343</v>
      </c>
      <c r="T429" t="s">
        <v>2343</v>
      </c>
      <c r="U429" t="s">
        <v>2343</v>
      </c>
      <c r="V429" s="12" t="str">
        <f>IF(Tabella_SRV2K8_ZS1I[[#This Row],[CATEGORIASTAT]] &lt;&gt; Tabella_SRV2K8_ZS1I[[#This Row],[CATEGORIASTATVTE]],"NON OK","OK")</f>
        <v>OK</v>
      </c>
      <c r="W429" s="12" t="str">
        <f>IF(Tabella_SRV2K8_ZS1I[[#This Row],[GRUPPO]] &lt;&gt; Tabella_SRV2K8_ZS1I[[#This Row],[GRUPPOVTE]],"NON OK","OK")</f>
        <v>OK</v>
      </c>
    </row>
    <row r="430" spans="1:23" hidden="1">
      <c r="A430" t="s">
        <v>2324</v>
      </c>
      <c r="B430" t="s">
        <v>1861</v>
      </c>
      <c r="C430" t="s">
        <v>2854</v>
      </c>
      <c r="D430">
        <v>20</v>
      </c>
      <c r="E430" t="s">
        <v>2771</v>
      </c>
      <c r="F430" t="s">
        <v>1842</v>
      </c>
      <c r="G430" s="11" t="s">
        <v>1861</v>
      </c>
      <c r="H430" t="s">
        <v>1861</v>
      </c>
      <c r="I430" t="s">
        <v>2247</v>
      </c>
      <c r="J430" s="11" t="s">
        <v>1840</v>
      </c>
      <c r="K430" t="s">
        <v>1840</v>
      </c>
      <c r="L430" t="s">
        <v>1840</v>
      </c>
      <c r="M430" t="s">
        <v>1844</v>
      </c>
      <c r="N430" t="s">
        <v>1436</v>
      </c>
      <c r="O430">
        <v>0</v>
      </c>
      <c r="P430">
        <v>1</v>
      </c>
      <c r="Q430">
        <v>1</v>
      </c>
      <c r="R430">
        <v>0</v>
      </c>
      <c r="S430" t="s">
        <v>2343</v>
      </c>
      <c r="T430" t="s">
        <v>2343</v>
      </c>
      <c r="U430" t="s">
        <v>2343</v>
      </c>
      <c r="V430" s="12" t="str">
        <f>IF(Tabella_SRV2K8_ZS1I[[#This Row],[CATEGORIASTAT]] &lt;&gt; Tabella_SRV2K8_ZS1I[[#This Row],[CATEGORIASTATVTE]],"NON OK","OK")</f>
        <v>OK</v>
      </c>
      <c r="W430" s="12" t="str">
        <f>IF(Tabella_SRV2K8_ZS1I[[#This Row],[GRUPPO]] &lt;&gt; Tabella_SRV2K8_ZS1I[[#This Row],[GRUPPOVTE]],"NON OK","OK")</f>
        <v>OK</v>
      </c>
    </row>
    <row r="431" spans="1:23" hidden="1">
      <c r="A431" t="s">
        <v>2325</v>
      </c>
      <c r="B431" t="s">
        <v>1838</v>
      </c>
      <c r="C431" t="s">
        <v>2855</v>
      </c>
      <c r="D431">
        <v>110</v>
      </c>
      <c r="E431" t="s">
        <v>2399</v>
      </c>
      <c r="F431" t="s">
        <v>1842</v>
      </c>
      <c r="G431" s="11" t="s">
        <v>1838</v>
      </c>
      <c r="H431" t="s">
        <v>1838</v>
      </c>
      <c r="I431" t="s">
        <v>1848</v>
      </c>
      <c r="J431" s="11" t="s">
        <v>1840</v>
      </c>
      <c r="K431" t="s">
        <v>1840</v>
      </c>
      <c r="L431" t="s">
        <v>1840</v>
      </c>
      <c r="M431" t="s">
        <v>1844</v>
      </c>
      <c r="N431" t="s">
        <v>1436</v>
      </c>
      <c r="O431">
        <v>0</v>
      </c>
      <c r="P431">
        <v>0</v>
      </c>
      <c r="Q431">
        <v>0</v>
      </c>
      <c r="R431">
        <v>0</v>
      </c>
      <c r="S431" t="s">
        <v>2343</v>
      </c>
      <c r="T431" t="s">
        <v>2343</v>
      </c>
      <c r="U431" t="s">
        <v>2343</v>
      </c>
      <c r="V431" s="12" t="str">
        <f>IF(Tabella_SRV2K8_ZS1I[[#This Row],[CATEGORIASTAT]] &lt;&gt; Tabella_SRV2K8_ZS1I[[#This Row],[CATEGORIASTATVTE]],"NON OK","OK")</f>
        <v>OK</v>
      </c>
      <c r="W431" s="12" t="str">
        <f>IF(Tabella_SRV2K8_ZS1I[[#This Row],[GRUPPO]] &lt;&gt; Tabella_SRV2K8_ZS1I[[#This Row],[GRUPPOVTE]],"NON OK","OK")</f>
        <v>OK</v>
      </c>
    </row>
    <row r="432" spans="1:23">
      <c r="A432" t="s">
        <v>2326</v>
      </c>
      <c r="B432" t="s">
        <v>1838</v>
      </c>
      <c r="C432" t="s">
        <v>2856</v>
      </c>
      <c r="D432">
        <v>25</v>
      </c>
      <c r="E432" t="s">
        <v>2428</v>
      </c>
      <c r="F432" t="s">
        <v>1842</v>
      </c>
      <c r="G432" s="11" t="s">
        <v>1861</v>
      </c>
      <c r="H432" t="s">
        <v>1838</v>
      </c>
      <c r="I432" t="s">
        <v>1848</v>
      </c>
      <c r="J432" s="11" t="s">
        <v>1888</v>
      </c>
      <c r="K432" t="s">
        <v>1888</v>
      </c>
      <c r="L432" t="s">
        <v>1888</v>
      </c>
      <c r="M432" t="s">
        <v>1997</v>
      </c>
      <c r="N432" t="s">
        <v>2857</v>
      </c>
      <c r="O432">
        <v>0</v>
      </c>
      <c r="P432">
        <v>0</v>
      </c>
      <c r="Q432">
        <v>1</v>
      </c>
      <c r="R432">
        <v>0</v>
      </c>
      <c r="S432" t="s">
        <v>2343</v>
      </c>
      <c r="T432" t="s">
        <v>2343</v>
      </c>
      <c r="U432" t="s">
        <v>2343</v>
      </c>
      <c r="V432" s="18" t="str">
        <f>IF(Tabella_SRV2K8_ZS1I[[#This Row],[CATEGORIASTAT]] &lt;&gt; Tabella_SRV2K8_ZS1I[[#This Row],[CATEGORIASTATVTE]],"NON OK","OK")</f>
        <v>OK</v>
      </c>
      <c r="W432" s="18" t="str">
        <f>IF(Tabella_SRV2K8_ZS1I[[#This Row],[GRUPPO]] &lt;&gt; Tabella_SRV2K8_ZS1I[[#This Row],[GRUPPOVTE]],"NON OK","OK")</f>
        <v>NON OK</v>
      </c>
    </row>
    <row r="433" spans="1:23">
      <c r="A433" t="s">
        <v>2327</v>
      </c>
      <c r="B433" t="s">
        <v>1838</v>
      </c>
      <c r="C433" t="s">
        <v>2858</v>
      </c>
      <c r="D433">
        <v>20</v>
      </c>
      <c r="E433" t="s">
        <v>2428</v>
      </c>
      <c r="F433" t="s">
        <v>1842</v>
      </c>
      <c r="G433" s="11" t="s">
        <v>1861</v>
      </c>
      <c r="H433" t="s">
        <v>1838</v>
      </c>
      <c r="I433" t="s">
        <v>1848</v>
      </c>
      <c r="J433" s="11" t="s">
        <v>1888</v>
      </c>
      <c r="K433" t="s">
        <v>1888</v>
      </c>
      <c r="L433" t="s">
        <v>1888</v>
      </c>
      <c r="M433" t="s">
        <v>1997</v>
      </c>
      <c r="N433" t="s">
        <v>2857</v>
      </c>
      <c r="O433">
        <v>0</v>
      </c>
      <c r="P433">
        <v>0</v>
      </c>
      <c r="Q433">
        <v>1</v>
      </c>
      <c r="R433">
        <v>0</v>
      </c>
      <c r="S433" t="s">
        <v>2343</v>
      </c>
      <c r="T433" t="s">
        <v>2343</v>
      </c>
      <c r="U433" t="s">
        <v>2343</v>
      </c>
      <c r="V433" s="18" t="str">
        <f>IF(Tabella_SRV2K8_ZS1I[[#This Row],[CATEGORIASTAT]] &lt;&gt; Tabella_SRV2K8_ZS1I[[#This Row],[CATEGORIASTATVTE]],"NON OK","OK")</f>
        <v>OK</v>
      </c>
      <c r="W433" s="18" t="str">
        <f>IF(Tabella_SRV2K8_ZS1I[[#This Row],[GRUPPO]] &lt;&gt; Tabella_SRV2K8_ZS1I[[#This Row],[GRUPPOVTE]],"NON OK","OK")</f>
        <v>NON OK</v>
      </c>
    </row>
    <row r="434" spans="1:23">
      <c r="A434" t="s">
        <v>2328</v>
      </c>
      <c r="B434" t="s">
        <v>1838</v>
      </c>
      <c r="C434" t="s">
        <v>2859</v>
      </c>
      <c r="D434">
        <v>20</v>
      </c>
      <c r="E434" t="s">
        <v>2428</v>
      </c>
      <c r="F434" t="s">
        <v>1842</v>
      </c>
      <c r="G434" s="11" t="s">
        <v>1861</v>
      </c>
      <c r="H434" t="s">
        <v>1838</v>
      </c>
      <c r="I434" t="s">
        <v>1848</v>
      </c>
      <c r="J434" s="11" t="s">
        <v>1888</v>
      </c>
      <c r="K434" t="s">
        <v>1888</v>
      </c>
      <c r="L434" t="s">
        <v>1888</v>
      </c>
      <c r="M434" t="s">
        <v>1997</v>
      </c>
      <c r="N434" t="s">
        <v>2857</v>
      </c>
      <c r="O434">
        <v>0</v>
      </c>
      <c r="P434">
        <v>1</v>
      </c>
      <c r="Q434">
        <v>1</v>
      </c>
      <c r="R434">
        <v>0</v>
      </c>
      <c r="S434" t="s">
        <v>2343</v>
      </c>
      <c r="T434" t="s">
        <v>2343</v>
      </c>
      <c r="U434" t="s">
        <v>2343</v>
      </c>
      <c r="V434" s="18" t="str">
        <f>IF(Tabella_SRV2K8_ZS1I[[#This Row],[CATEGORIASTAT]] &lt;&gt; Tabella_SRV2K8_ZS1I[[#This Row],[CATEGORIASTATVTE]],"NON OK","OK")</f>
        <v>OK</v>
      </c>
      <c r="W434" s="18" t="str">
        <f>IF(Tabella_SRV2K8_ZS1I[[#This Row],[GRUPPO]] &lt;&gt; Tabella_SRV2K8_ZS1I[[#This Row],[GRUPPOVTE]],"NON OK","OK")</f>
        <v>NON OK</v>
      </c>
    </row>
    <row r="435" spans="1:23">
      <c r="A435" t="s">
        <v>2329</v>
      </c>
      <c r="B435" t="s">
        <v>1838</v>
      </c>
      <c r="C435" t="s">
        <v>2860</v>
      </c>
      <c r="D435">
        <v>20</v>
      </c>
      <c r="E435" t="s">
        <v>2428</v>
      </c>
      <c r="F435" t="s">
        <v>1842</v>
      </c>
      <c r="G435" s="11" t="s">
        <v>1861</v>
      </c>
      <c r="H435" t="s">
        <v>1838</v>
      </c>
      <c r="I435" t="s">
        <v>1848</v>
      </c>
      <c r="J435" s="11" t="s">
        <v>1888</v>
      </c>
      <c r="K435" t="s">
        <v>1888</v>
      </c>
      <c r="L435" t="s">
        <v>1888</v>
      </c>
      <c r="M435" t="s">
        <v>1997</v>
      </c>
      <c r="N435" t="s">
        <v>2857</v>
      </c>
      <c r="O435">
        <v>0</v>
      </c>
      <c r="P435">
        <v>0</v>
      </c>
      <c r="Q435">
        <v>1</v>
      </c>
      <c r="R435">
        <v>0</v>
      </c>
      <c r="S435" t="s">
        <v>2343</v>
      </c>
      <c r="T435" t="s">
        <v>2343</v>
      </c>
      <c r="U435" t="s">
        <v>2343</v>
      </c>
      <c r="V435" s="18" t="str">
        <f>IF(Tabella_SRV2K8_ZS1I[[#This Row],[CATEGORIASTAT]] &lt;&gt; Tabella_SRV2K8_ZS1I[[#This Row],[CATEGORIASTATVTE]],"NON OK","OK")</f>
        <v>OK</v>
      </c>
      <c r="W435" s="18" t="str">
        <f>IF(Tabella_SRV2K8_ZS1I[[#This Row],[GRUPPO]] &lt;&gt; Tabella_SRV2K8_ZS1I[[#This Row],[GRUPPOVTE]],"NON OK","OK")</f>
        <v>NON OK</v>
      </c>
    </row>
    <row r="436" spans="1:23" hidden="1">
      <c r="A436" t="s">
        <v>2330</v>
      </c>
      <c r="B436" t="s">
        <v>1861</v>
      </c>
      <c r="C436" t="s">
        <v>2861</v>
      </c>
      <c r="D436">
        <v>0</v>
      </c>
      <c r="E436" t="s">
        <v>2862</v>
      </c>
      <c r="F436" t="s">
        <v>1842</v>
      </c>
      <c r="G436" s="11" t="s">
        <v>1861</v>
      </c>
      <c r="H436" t="s">
        <v>1861</v>
      </c>
      <c r="I436" t="s">
        <v>2247</v>
      </c>
      <c r="J436" s="11" t="s">
        <v>1840</v>
      </c>
      <c r="K436" t="s">
        <v>1840</v>
      </c>
      <c r="L436" t="s">
        <v>1840</v>
      </c>
      <c r="M436" t="s">
        <v>1844</v>
      </c>
      <c r="N436" t="s">
        <v>1436</v>
      </c>
      <c r="O436">
        <v>0</v>
      </c>
      <c r="P436">
        <v>1</v>
      </c>
      <c r="Q436">
        <v>0</v>
      </c>
      <c r="R436">
        <v>0</v>
      </c>
      <c r="S436" t="s">
        <v>2343</v>
      </c>
      <c r="T436" t="s">
        <v>2343</v>
      </c>
      <c r="U436" t="s">
        <v>2343</v>
      </c>
      <c r="V436" s="12" t="str">
        <f>IF(Tabella_SRV2K8_ZS1I[[#This Row],[CATEGORIASTAT]] &lt;&gt; Tabella_SRV2K8_ZS1I[[#This Row],[CATEGORIASTATVTE]],"NON OK","OK")</f>
        <v>OK</v>
      </c>
      <c r="W436" s="12" t="str">
        <f>IF(Tabella_SRV2K8_ZS1I[[#This Row],[GRUPPO]] &lt;&gt; Tabella_SRV2K8_ZS1I[[#This Row],[GRUPPOVTE]],"NON OK","OK")</f>
        <v>OK</v>
      </c>
    </row>
    <row r="437" spans="1:23" hidden="1">
      <c r="A437" t="s">
        <v>2331</v>
      </c>
      <c r="B437" t="s">
        <v>1838</v>
      </c>
      <c r="C437" t="s">
        <v>2863</v>
      </c>
      <c r="D437">
        <v>100</v>
      </c>
      <c r="E437" t="s">
        <v>2399</v>
      </c>
      <c r="F437" t="s">
        <v>1842</v>
      </c>
      <c r="G437" s="11" t="s">
        <v>1838</v>
      </c>
      <c r="H437" t="s">
        <v>1838</v>
      </c>
      <c r="I437" t="s">
        <v>1848</v>
      </c>
      <c r="J437" s="11" t="s">
        <v>1840</v>
      </c>
      <c r="K437" t="s">
        <v>1840</v>
      </c>
      <c r="L437" t="s">
        <v>1840</v>
      </c>
      <c r="M437" t="s">
        <v>2220</v>
      </c>
      <c r="N437" t="s">
        <v>1436</v>
      </c>
      <c r="O437">
        <v>0</v>
      </c>
      <c r="P437">
        <v>0</v>
      </c>
      <c r="Q437">
        <v>0</v>
      </c>
      <c r="R437">
        <v>0</v>
      </c>
      <c r="S437" t="s">
        <v>2343</v>
      </c>
      <c r="T437" t="s">
        <v>2343</v>
      </c>
      <c r="U437" t="s">
        <v>2343</v>
      </c>
      <c r="V437" s="12" t="str">
        <f>IF(Tabella_SRV2K8_ZS1I[[#This Row],[CATEGORIASTAT]] &lt;&gt; Tabella_SRV2K8_ZS1I[[#This Row],[CATEGORIASTATVTE]],"NON OK","OK")</f>
        <v>OK</v>
      </c>
      <c r="W437" s="12" t="str">
        <f>IF(Tabella_SRV2K8_ZS1I[[#This Row],[GRUPPO]] &lt;&gt; Tabella_SRV2K8_ZS1I[[#This Row],[GRUPPOVTE]],"NON OK","OK")</f>
        <v>OK</v>
      </c>
    </row>
    <row r="438" spans="1:23" hidden="1">
      <c r="A438" t="s">
        <v>2332</v>
      </c>
      <c r="B438" t="s">
        <v>1838</v>
      </c>
      <c r="C438" t="s">
        <v>2864</v>
      </c>
      <c r="D438">
        <v>120</v>
      </c>
      <c r="E438" t="s">
        <v>2399</v>
      </c>
      <c r="F438" t="s">
        <v>1842</v>
      </c>
      <c r="G438" s="11" t="s">
        <v>1838</v>
      </c>
      <c r="H438" t="s">
        <v>1838</v>
      </c>
      <c r="I438" t="s">
        <v>1848</v>
      </c>
      <c r="J438" s="11" t="s">
        <v>1840</v>
      </c>
      <c r="K438" t="s">
        <v>1840</v>
      </c>
      <c r="L438" t="s">
        <v>1840</v>
      </c>
      <c r="M438" t="s">
        <v>1844</v>
      </c>
      <c r="N438" t="s">
        <v>1436</v>
      </c>
      <c r="O438">
        <v>0</v>
      </c>
      <c r="P438">
        <v>0</v>
      </c>
      <c r="Q438">
        <v>0</v>
      </c>
      <c r="R438">
        <v>0</v>
      </c>
      <c r="S438" t="s">
        <v>2343</v>
      </c>
      <c r="T438" t="s">
        <v>2343</v>
      </c>
      <c r="U438" t="s">
        <v>2343</v>
      </c>
      <c r="V438" s="12" t="str">
        <f>IF(Tabella_SRV2K8_ZS1I[[#This Row],[CATEGORIASTAT]] &lt;&gt; Tabella_SRV2K8_ZS1I[[#This Row],[CATEGORIASTATVTE]],"NON OK","OK")</f>
        <v>OK</v>
      </c>
      <c r="W438" s="12" t="str">
        <f>IF(Tabella_SRV2K8_ZS1I[[#This Row],[GRUPPO]] &lt;&gt; Tabella_SRV2K8_ZS1I[[#This Row],[GRUPPOVTE]],"NON OK","OK")</f>
        <v>OK</v>
      </c>
    </row>
    <row r="439" spans="1:23" hidden="1">
      <c r="A439" t="s">
        <v>2333</v>
      </c>
      <c r="B439" t="s">
        <v>1838</v>
      </c>
      <c r="C439" t="s">
        <v>2865</v>
      </c>
      <c r="D439">
        <v>180</v>
      </c>
      <c r="E439" t="s">
        <v>1436</v>
      </c>
      <c r="F439" t="s">
        <v>1842</v>
      </c>
      <c r="G439" s="11" t="s">
        <v>1838</v>
      </c>
      <c r="H439" t="s">
        <v>1838</v>
      </c>
      <c r="I439" t="s">
        <v>1848</v>
      </c>
      <c r="J439" s="11" t="s">
        <v>1840</v>
      </c>
      <c r="K439" t="s">
        <v>1840</v>
      </c>
      <c r="L439" t="s">
        <v>1840</v>
      </c>
      <c r="M439" t="s">
        <v>2176</v>
      </c>
      <c r="N439" t="s">
        <v>1436</v>
      </c>
      <c r="O439">
        <v>0</v>
      </c>
      <c r="P439">
        <v>0</v>
      </c>
      <c r="Q439">
        <v>0</v>
      </c>
      <c r="R439">
        <v>0</v>
      </c>
      <c r="S439" t="s">
        <v>2343</v>
      </c>
      <c r="T439" t="s">
        <v>2343</v>
      </c>
      <c r="U439" t="s">
        <v>2343</v>
      </c>
      <c r="V439" s="12" t="str">
        <f>IF(Tabella_SRV2K8_ZS1I[[#This Row],[CATEGORIASTAT]] &lt;&gt; Tabella_SRV2K8_ZS1I[[#This Row],[CATEGORIASTATVTE]],"NON OK","OK")</f>
        <v>OK</v>
      </c>
      <c r="W439" s="12" t="str">
        <f>IF(Tabella_SRV2K8_ZS1I[[#This Row],[GRUPPO]] &lt;&gt; Tabella_SRV2K8_ZS1I[[#This Row],[GRUPPOVTE]],"NON OK","OK")</f>
        <v>OK</v>
      </c>
    </row>
    <row r="440" spans="1:23" hidden="1">
      <c r="A440" t="s">
        <v>2334</v>
      </c>
      <c r="B440" t="s">
        <v>1838</v>
      </c>
      <c r="C440" t="s">
        <v>2866</v>
      </c>
      <c r="D440">
        <v>20</v>
      </c>
      <c r="E440" t="s">
        <v>2867</v>
      </c>
      <c r="F440" t="s">
        <v>1842</v>
      </c>
      <c r="G440" s="11" t="s">
        <v>1838</v>
      </c>
      <c r="H440" t="s">
        <v>1838</v>
      </c>
      <c r="I440" t="s">
        <v>1848</v>
      </c>
      <c r="J440" s="11" t="s">
        <v>2418</v>
      </c>
      <c r="K440" t="s">
        <v>1868</v>
      </c>
      <c r="L440" t="s">
        <v>1868</v>
      </c>
      <c r="M440" t="s">
        <v>1869</v>
      </c>
      <c r="N440" t="s">
        <v>1436</v>
      </c>
      <c r="O440">
        <v>0</v>
      </c>
      <c r="P440">
        <v>0</v>
      </c>
      <c r="Q440">
        <v>0</v>
      </c>
      <c r="R440">
        <v>0</v>
      </c>
      <c r="S440" t="s">
        <v>2343</v>
      </c>
      <c r="T440" t="s">
        <v>2343</v>
      </c>
      <c r="U440" t="s">
        <v>2343</v>
      </c>
      <c r="V440" s="12" t="str">
        <f>IF(Tabella_SRV2K8_ZS1I[[#This Row],[CATEGORIASTAT]] &lt;&gt; Tabella_SRV2K8_ZS1I[[#This Row],[CATEGORIASTATVTE]],"NON OK","OK")</f>
        <v>NON OK</v>
      </c>
      <c r="W440" s="12" t="str">
        <f>IF(Tabella_SRV2K8_ZS1I[[#This Row],[GRUPPO]] &lt;&gt; Tabella_SRV2K8_ZS1I[[#This Row],[GRUPPOVTE]],"NON OK","OK")</f>
        <v>OK</v>
      </c>
    </row>
    <row r="441" spans="1:23" hidden="1">
      <c r="A441" t="s">
        <v>2335</v>
      </c>
      <c r="B441" t="s">
        <v>1838</v>
      </c>
      <c r="C441" t="s">
        <v>2868</v>
      </c>
      <c r="D441">
        <v>100</v>
      </c>
      <c r="E441" t="s">
        <v>1436</v>
      </c>
      <c r="F441" t="s">
        <v>1842</v>
      </c>
      <c r="G441" s="11" t="s">
        <v>1838</v>
      </c>
      <c r="H441" t="s">
        <v>1838</v>
      </c>
      <c r="I441" t="s">
        <v>1848</v>
      </c>
      <c r="J441" s="11" t="s">
        <v>1840</v>
      </c>
      <c r="K441" t="s">
        <v>1840</v>
      </c>
      <c r="L441" t="s">
        <v>1840</v>
      </c>
      <c r="M441" t="s">
        <v>2176</v>
      </c>
      <c r="N441" t="s">
        <v>1436</v>
      </c>
      <c r="O441">
        <v>0</v>
      </c>
      <c r="P441">
        <v>0</v>
      </c>
      <c r="Q441">
        <v>0</v>
      </c>
      <c r="R441">
        <v>0</v>
      </c>
      <c r="S441" t="s">
        <v>2343</v>
      </c>
      <c r="T441" t="s">
        <v>2343</v>
      </c>
      <c r="U441" t="s">
        <v>2343</v>
      </c>
      <c r="V441" s="12" t="str">
        <f>IF(Tabella_SRV2K8_ZS1I[[#This Row],[CATEGORIASTAT]] &lt;&gt; Tabella_SRV2K8_ZS1I[[#This Row],[CATEGORIASTATVTE]],"NON OK","OK")</f>
        <v>OK</v>
      </c>
      <c r="W441" s="12" t="str">
        <f>IF(Tabella_SRV2K8_ZS1I[[#This Row],[GRUPPO]] &lt;&gt; Tabella_SRV2K8_ZS1I[[#This Row],[GRUPPOVTE]],"NON OK","OK")</f>
        <v>OK</v>
      </c>
    </row>
    <row r="442" spans="1:23" hidden="1">
      <c r="A442" t="s">
        <v>2336</v>
      </c>
      <c r="B442" t="s">
        <v>1861</v>
      </c>
      <c r="C442" t="s">
        <v>2869</v>
      </c>
      <c r="D442">
        <v>0</v>
      </c>
      <c r="E442" t="s">
        <v>2862</v>
      </c>
      <c r="F442" t="s">
        <v>1842</v>
      </c>
      <c r="G442" s="11" t="s">
        <v>1861</v>
      </c>
      <c r="H442" t="s">
        <v>1861</v>
      </c>
      <c r="I442" t="s">
        <v>2247</v>
      </c>
      <c r="J442" s="11" t="s">
        <v>1840</v>
      </c>
      <c r="K442" t="s">
        <v>1840</v>
      </c>
      <c r="L442" t="s">
        <v>1840</v>
      </c>
      <c r="M442" t="s">
        <v>1844</v>
      </c>
      <c r="N442" t="s">
        <v>1436</v>
      </c>
      <c r="O442">
        <v>0</v>
      </c>
      <c r="P442">
        <v>1</v>
      </c>
      <c r="Q442">
        <v>1</v>
      </c>
      <c r="R442">
        <v>0</v>
      </c>
      <c r="S442" t="s">
        <v>2343</v>
      </c>
      <c r="T442" t="s">
        <v>2343</v>
      </c>
      <c r="U442" t="s">
        <v>2343</v>
      </c>
      <c r="V442" s="12" t="str">
        <f>IF(Tabella_SRV2K8_ZS1I[[#This Row],[CATEGORIASTAT]] &lt;&gt; Tabella_SRV2K8_ZS1I[[#This Row],[CATEGORIASTATVTE]],"NON OK","OK")</f>
        <v>OK</v>
      </c>
      <c r="W442" s="12" t="str">
        <f>IF(Tabella_SRV2K8_ZS1I[[#This Row],[GRUPPO]] &lt;&gt; Tabella_SRV2K8_ZS1I[[#This Row],[GRUPPOVTE]],"NON OK","OK")</f>
        <v>OK</v>
      </c>
    </row>
    <row r="443" spans="1:23">
      <c r="A443" t="s">
        <v>2337</v>
      </c>
      <c r="B443" t="s">
        <v>1838</v>
      </c>
      <c r="C443" t="s">
        <v>2870</v>
      </c>
      <c r="D443">
        <v>22000</v>
      </c>
      <c r="E443" t="s">
        <v>2428</v>
      </c>
      <c r="F443" t="s">
        <v>1842</v>
      </c>
      <c r="G443" s="11" t="s">
        <v>1861</v>
      </c>
      <c r="H443" t="s">
        <v>1838</v>
      </c>
      <c r="I443" t="s">
        <v>1848</v>
      </c>
      <c r="J443" s="11" t="s">
        <v>1888</v>
      </c>
      <c r="K443" t="s">
        <v>1888</v>
      </c>
      <c r="L443" t="s">
        <v>1888</v>
      </c>
      <c r="M443" t="s">
        <v>1997</v>
      </c>
      <c r="N443" t="s">
        <v>2551</v>
      </c>
      <c r="O443">
        <v>1</v>
      </c>
      <c r="P443">
        <v>0</v>
      </c>
      <c r="Q443">
        <v>0</v>
      </c>
      <c r="R443">
        <v>0</v>
      </c>
      <c r="S443" t="s">
        <v>2343</v>
      </c>
      <c r="T443" t="s">
        <v>2343</v>
      </c>
      <c r="U443" t="s">
        <v>2413</v>
      </c>
      <c r="V443" s="18" t="str">
        <f>IF(Tabella_SRV2K8_ZS1I[[#This Row],[CATEGORIASTAT]] &lt;&gt; Tabella_SRV2K8_ZS1I[[#This Row],[CATEGORIASTATVTE]],"NON OK","OK")</f>
        <v>OK</v>
      </c>
      <c r="W443" s="18" t="str">
        <f>IF(Tabella_SRV2K8_ZS1I[[#This Row],[GRUPPO]] &lt;&gt; Tabella_SRV2K8_ZS1I[[#This Row],[GRUPPOVTE]],"NON OK","OK")</f>
        <v>NON OK</v>
      </c>
    </row>
    <row r="444" spans="1:23" hidden="1">
      <c r="A444" t="s">
        <v>2338</v>
      </c>
      <c r="B444" t="s">
        <v>1838</v>
      </c>
      <c r="C444" t="s">
        <v>2871</v>
      </c>
      <c r="D444">
        <v>50</v>
      </c>
      <c r="E444" t="s">
        <v>2723</v>
      </c>
      <c r="F444" t="s">
        <v>1842</v>
      </c>
      <c r="G444" s="11" t="s">
        <v>1838</v>
      </c>
      <c r="H444" t="s">
        <v>1838</v>
      </c>
      <c r="I444" t="s">
        <v>1848</v>
      </c>
      <c r="J444" s="11" t="s">
        <v>1840</v>
      </c>
      <c r="K444" t="s">
        <v>1840</v>
      </c>
      <c r="L444" t="s">
        <v>1840</v>
      </c>
      <c r="M444" t="s">
        <v>2339</v>
      </c>
      <c r="N444" t="s">
        <v>1436</v>
      </c>
      <c r="O444">
        <v>0</v>
      </c>
      <c r="P444">
        <v>0</v>
      </c>
      <c r="Q444">
        <v>0</v>
      </c>
      <c r="R444">
        <v>0</v>
      </c>
      <c r="S444" t="s">
        <v>2343</v>
      </c>
      <c r="T444" t="s">
        <v>2343</v>
      </c>
      <c r="U444" t="s">
        <v>2343</v>
      </c>
      <c r="V444" s="12" t="str">
        <f>IF(Tabella_SRV2K8_ZS1I[[#This Row],[CATEGORIASTAT]] &lt;&gt; Tabella_SRV2K8_ZS1I[[#This Row],[CATEGORIASTATVTE]],"NON OK","OK")</f>
        <v>OK</v>
      </c>
      <c r="W444" s="12" t="str">
        <f>IF(Tabella_SRV2K8_ZS1I[[#This Row],[GRUPPO]] &lt;&gt; Tabella_SRV2K8_ZS1I[[#This Row],[GRUPPOVTE]],"NON OK","OK")</f>
        <v>OK</v>
      </c>
    </row>
    <row r="445" spans="1:23" hidden="1">
      <c r="A445" t="s">
        <v>2340</v>
      </c>
      <c r="B445" t="s">
        <v>1838</v>
      </c>
      <c r="C445" t="s">
        <v>2872</v>
      </c>
      <c r="D445">
        <v>5</v>
      </c>
      <c r="E445" t="s">
        <v>1436</v>
      </c>
      <c r="F445" t="s">
        <v>1842</v>
      </c>
      <c r="G445" s="11" t="s">
        <v>1838</v>
      </c>
      <c r="H445" t="s">
        <v>1838</v>
      </c>
      <c r="I445" t="s">
        <v>1848</v>
      </c>
      <c r="J445" s="11" t="s">
        <v>2418</v>
      </c>
      <c r="K445" t="s">
        <v>1868</v>
      </c>
      <c r="L445" t="s">
        <v>1868</v>
      </c>
      <c r="M445" t="s">
        <v>1869</v>
      </c>
      <c r="N445" t="s">
        <v>1436</v>
      </c>
      <c r="O445">
        <v>0</v>
      </c>
      <c r="P445">
        <v>0</v>
      </c>
      <c r="Q445">
        <v>0</v>
      </c>
      <c r="R445">
        <v>0</v>
      </c>
      <c r="S445" t="s">
        <v>2343</v>
      </c>
      <c r="T445" t="s">
        <v>2343</v>
      </c>
      <c r="U445" t="s">
        <v>2343</v>
      </c>
      <c r="V445" s="12" t="str">
        <f>IF(Tabella_SRV2K8_ZS1I[[#This Row],[CATEGORIASTAT]] &lt;&gt; Tabella_SRV2K8_ZS1I[[#This Row],[CATEGORIASTATVTE]],"NON OK","OK")</f>
        <v>NON OK</v>
      </c>
      <c r="W445" s="12" t="str">
        <f>IF(Tabella_SRV2K8_ZS1I[[#This Row],[GRUPPO]] &lt;&gt; Tabella_SRV2K8_ZS1I[[#This Row],[GRUPPOVTE]],"NON OK","OK")</f>
        <v>OK</v>
      </c>
    </row>
    <row r="446" spans="1:23">
      <c r="A446" t="s">
        <v>2341</v>
      </c>
      <c r="C446" t="s">
        <v>2873</v>
      </c>
      <c r="D446">
        <v>25000</v>
      </c>
      <c r="E446" t="s">
        <v>1436</v>
      </c>
      <c r="F446" t="s">
        <v>1842</v>
      </c>
      <c r="G446" s="11" t="s">
        <v>1838</v>
      </c>
      <c r="H446" t="s">
        <v>2342</v>
      </c>
      <c r="J446" s="11" t="s">
        <v>1840</v>
      </c>
      <c r="L446" t="s">
        <v>2342</v>
      </c>
      <c r="R446">
        <v>0</v>
      </c>
      <c r="V446" s="18" t="str">
        <f>IF(Tabella_SRV2K8_ZS1I[[#This Row],[CATEGORIASTAT]] &lt;&gt; Tabella_SRV2K8_ZS1I[[#This Row],[CATEGORIASTATVTE]],"NON OK","OK")</f>
        <v>NON OK</v>
      </c>
      <c r="W446" s="18" t="str">
        <f>IF(Tabella_SRV2K8_ZS1I[[#This Row],[GRUPPO]] &lt;&gt; Tabella_SRV2K8_ZS1I[[#This Row],[GRUPPOVTE]],"NON OK","OK")</f>
        <v>NON OK</v>
      </c>
    </row>
    <row r="447" spans="1:23">
      <c r="A447" t="s">
        <v>2344</v>
      </c>
      <c r="C447" t="s">
        <v>2874</v>
      </c>
      <c r="D447">
        <v>0</v>
      </c>
      <c r="E447" t="s">
        <v>1436</v>
      </c>
      <c r="F447" t="s">
        <v>1842</v>
      </c>
      <c r="G447" s="11" t="s">
        <v>2397</v>
      </c>
      <c r="H447" t="s">
        <v>2342</v>
      </c>
      <c r="J447" s="11" t="s">
        <v>1436</v>
      </c>
      <c r="L447" t="s">
        <v>2342</v>
      </c>
      <c r="R447">
        <v>0</v>
      </c>
      <c r="V447" s="18" t="str">
        <f>IF(Tabella_SRV2K8_ZS1I[[#This Row],[CATEGORIASTAT]] &lt;&gt; Tabella_SRV2K8_ZS1I[[#This Row],[CATEGORIASTATVTE]],"NON OK","OK")</f>
        <v>NON OK</v>
      </c>
      <c r="W447" s="18" t="str">
        <f>IF(Tabella_SRV2K8_ZS1I[[#This Row],[GRUPPO]] &lt;&gt; Tabella_SRV2K8_ZS1I[[#This Row],[GRUPPOVTE]],"NON OK","OK")</f>
        <v>NON OK</v>
      </c>
    </row>
    <row r="448" spans="1:23">
      <c r="A448" t="s">
        <v>2345</v>
      </c>
      <c r="C448" t="s">
        <v>2875</v>
      </c>
      <c r="D448">
        <v>120</v>
      </c>
      <c r="E448" t="s">
        <v>2428</v>
      </c>
      <c r="F448" t="s">
        <v>1842</v>
      </c>
      <c r="G448" s="11" t="s">
        <v>2876</v>
      </c>
      <c r="H448" t="s">
        <v>2342</v>
      </c>
      <c r="J448" s="11" t="s">
        <v>2877</v>
      </c>
      <c r="L448" t="s">
        <v>2342</v>
      </c>
      <c r="R448">
        <v>0</v>
      </c>
      <c r="V448" s="18" t="str">
        <f>IF(Tabella_SRV2K8_ZS1I[[#This Row],[CATEGORIASTAT]] &lt;&gt; Tabella_SRV2K8_ZS1I[[#This Row],[CATEGORIASTATVTE]],"NON OK","OK")</f>
        <v>NON OK</v>
      </c>
      <c r="W448" s="18" t="str">
        <f>IF(Tabella_SRV2K8_ZS1I[[#This Row],[GRUPPO]] &lt;&gt; Tabella_SRV2K8_ZS1I[[#This Row],[GRUPPOVTE]],"NON OK","OK")</f>
        <v>NON OK</v>
      </c>
    </row>
    <row r="449" spans="1:23">
      <c r="A449" t="s">
        <v>2346</v>
      </c>
      <c r="C449" t="s">
        <v>2878</v>
      </c>
      <c r="D449">
        <v>0</v>
      </c>
      <c r="E449" t="s">
        <v>2428</v>
      </c>
      <c r="F449" t="s">
        <v>1876</v>
      </c>
      <c r="G449" s="11" t="s">
        <v>2879</v>
      </c>
      <c r="H449" t="s">
        <v>2342</v>
      </c>
      <c r="J449" s="11" t="s">
        <v>2880</v>
      </c>
      <c r="L449" t="s">
        <v>2342</v>
      </c>
      <c r="R449">
        <v>0</v>
      </c>
      <c r="V449" s="18" t="str">
        <f>IF(Tabella_SRV2K8_ZS1I[[#This Row],[CATEGORIASTAT]] &lt;&gt; Tabella_SRV2K8_ZS1I[[#This Row],[CATEGORIASTATVTE]],"NON OK","OK")</f>
        <v>NON OK</v>
      </c>
      <c r="W449" s="18" t="str">
        <f>IF(Tabella_SRV2K8_ZS1I[[#This Row],[GRUPPO]] &lt;&gt; Tabella_SRV2K8_ZS1I[[#This Row],[GRUPPOVTE]],"NON OK","OK")</f>
        <v>NON OK</v>
      </c>
    </row>
    <row r="450" spans="1:23">
      <c r="A450" t="s">
        <v>2347</v>
      </c>
      <c r="C450" t="s">
        <v>2881</v>
      </c>
      <c r="D450">
        <v>0</v>
      </c>
      <c r="E450" t="s">
        <v>2428</v>
      </c>
      <c r="F450" t="s">
        <v>1842</v>
      </c>
      <c r="G450" s="11" t="s">
        <v>1874</v>
      </c>
      <c r="H450" t="s">
        <v>2342</v>
      </c>
      <c r="J450" s="11" t="s">
        <v>1853</v>
      </c>
      <c r="L450" t="s">
        <v>2342</v>
      </c>
      <c r="R450">
        <v>0</v>
      </c>
      <c r="V450" s="18" t="str">
        <f>IF(Tabella_SRV2K8_ZS1I[[#This Row],[CATEGORIASTAT]] &lt;&gt; Tabella_SRV2K8_ZS1I[[#This Row],[CATEGORIASTATVTE]],"NON OK","OK")</f>
        <v>NON OK</v>
      </c>
      <c r="W450" s="18" t="str">
        <f>IF(Tabella_SRV2K8_ZS1I[[#This Row],[GRUPPO]] &lt;&gt; Tabella_SRV2K8_ZS1I[[#This Row],[GRUPPOVTE]],"NON OK","OK")</f>
        <v>NON OK</v>
      </c>
    </row>
    <row r="451" spans="1:23">
      <c r="A451" t="s">
        <v>2348</v>
      </c>
      <c r="C451" t="s">
        <v>2882</v>
      </c>
      <c r="D451">
        <v>0</v>
      </c>
      <c r="E451" t="s">
        <v>2428</v>
      </c>
      <c r="F451" t="s">
        <v>1876</v>
      </c>
      <c r="G451" s="11" t="s">
        <v>2879</v>
      </c>
      <c r="H451" t="s">
        <v>2342</v>
      </c>
      <c r="J451" s="11" t="s">
        <v>2883</v>
      </c>
      <c r="L451" t="s">
        <v>2342</v>
      </c>
      <c r="R451">
        <v>0</v>
      </c>
      <c r="V451" s="18" t="str">
        <f>IF(Tabella_SRV2K8_ZS1I[[#This Row],[CATEGORIASTAT]] &lt;&gt; Tabella_SRV2K8_ZS1I[[#This Row],[CATEGORIASTATVTE]],"NON OK","OK")</f>
        <v>NON OK</v>
      </c>
      <c r="W451" s="18" t="str">
        <f>IF(Tabella_SRV2K8_ZS1I[[#This Row],[GRUPPO]] &lt;&gt; Tabella_SRV2K8_ZS1I[[#This Row],[GRUPPOVTE]],"NON OK","OK")</f>
        <v>NON OK</v>
      </c>
    </row>
    <row r="452" spans="1:23">
      <c r="A452" t="s">
        <v>2349</v>
      </c>
      <c r="C452" t="s">
        <v>2884</v>
      </c>
      <c r="D452">
        <v>0</v>
      </c>
      <c r="E452" t="s">
        <v>2428</v>
      </c>
      <c r="F452" t="s">
        <v>1842</v>
      </c>
      <c r="G452" s="11" t="s">
        <v>1874</v>
      </c>
      <c r="H452" t="s">
        <v>2342</v>
      </c>
      <c r="J452" s="11" t="s">
        <v>1871</v>
      </c>
      <c r="L452" t="s">
        <v>2342</v>
      </c>
      <c r="R452">
        <v>0</v>
      </c>
      <c r="V452" s="18" t="str">
        <f>IF(Tabella_SRV2K8_ZS1I[[#This Row],[CATEGORIASTAT]] &lt;&gt; Tabella_SRV2K8_ZS1I[[#This Row],[CATEGORIASTATVTE]],"NON OK","OK")</f>
        <v>NON OK</v>
      </c>
      <c r="W452" s="18" t="str">
        <f>IF(Tabella_SRV2K8_ZS1I[[#This Row],[GRUPPO]] &lt;&gt; Tabella_SRV2K8_ZS1I[[#This Row],[GRUPPOVTE]],"NON OK","OK")</f>
        <v>NON OK</v>
      </c>
    </row>
    <row r="453" spans="1:23">
      <c r="A453" t="s">
        <v>2350</v>
      </c>
      <c r="C453" t="s">
        <v>2885</v>
      </c>
      <c r="D453">
        <v>0</v>
      </c>
      <c r="E453" t="s">
        <v>2428</v>
      </c>
      <c r="F453" t="s">
        <v>1842</v>
      </c>
      <c r="G453" s="11" t="s">
        <v>1874</v>
      </c>
      <c r="H453" t="s">
        <v>2342</v>
      </c>
      <c r="J453" s="11" t="s">
        <v>1871</v>
      </c>
      <c r="L453" t="s">
        <v>2342</v>
      </c>
      <c r="R453">
        <v>0</v>
      </c>
      <c r="V453" s="18" t="str">
        <f>IF(Tabella_SRV2K8_ZS1I[[#This Row],[CATEGORIASTAT]] &lt;&gt; Tabella_SRV2K8_ZS1I[[#This Row],[CATEGORIASTATVTE]],"NON OK","OK")</f>
        <v>NON OK</v>
      </c>
      <c r="W453" s="18" t="str">
        <f>IF(Tabella_SRV2K8_ZS1I[[#This Row],[GRUPPO]] &lt;&gt; Tabella_SRV2K8_ZS1I[[#This Row],[GRUPPOVTE]],"NON OK","OK")</f>
        <v>NON OK</v>
      </c>
    </row>
    <row r="454" spans="1:23">
      <c r="A454" t="s">
        <v>2351</v>
      </c>
      <c r="C454" t="s">
        <v>2886</v>
      </c>
      <c r="D454">
        <v>0</v>
      </c>
      <c r="E454" t="s">
        <v>2428</v>
      </c>
      <c r="F454" t="s">
        <v>1876</v>
      </c>
      <c r="G454" s="11" t="s">
        <v>1874</v>
      </c>
      <c r="H454" t="s">
        <v>2342</v>
      </c>
      <c r="J454" s="11" t="s">
        <v>1888</v>
      </c>
      <c r="L454" t="s">
        <v>2342</v>
      </c>
      <c r="R454">
        <v>0</v>
      </c>
      <c r="V454" s="18" t="str">
        <f>IF(Tabella_SRV2K8_ZS1I[[#This Row],[CATEGORIASTAT]] &lt;&gt; Tabella_SRV2K8_ZS1I[[#This Row],[CATEGORIASTATVTE]],"NON OK","OK")</f>
        <v>NON OK</v>
      </c>
      <c r="W454" s="18" t="str">
        <f>IF(Tabella_SRV2K8_ZS1I[[#This Row],[GRUPPO]] &lt;&gt; Tabella_SRV2K8_ZS1I[[#This Row],[GRUPPOVTE]],"NON OK","OK")</f>
        <v>NON OK</v>
      </c>
    </row>
    <row r="455" spans="1:23">
      <c r="A455" t="s">
        <v>2352</v>
      </c>
      <c r="C455" t="s">
        <v>2887</v>
      </c>
      <c r="D455">
        <v>25</v>
      </c>
      <c r="E455" t="s">
        <v>2399</v>
      </c>
      <c r="F455" t="s">
        <v>1842</v>
      </c>
      <c r="G455" s="11" t="s">
        <v>2888</v>
      </c>
      <c r="H455" t="s">
        <v>2342</v>
      </c>
      <c r="J455" s="11" t="s">
        <v>2889</v>
      </c>
      <c r="L455" t="s">
        <v>2342</v>
      </c>
      <c r="R455">
        <v>0</v>
      </c>
      <c r="V455" s="18" t="str">
        <f>IF(Tabella_SRV2K8_ZS1I[[#This Row],[CATEGORIASTAT]] &lt;&gt; Tabella_SRV2K8_ZS1I[[#This Row],[CATEGORIASTATVTE]],"NON OK","OK")</f>
        <v>NON OK</v>
      </c>
      <c r="W455" s="18" t="str">
        <f>IF(Tabella_SRV2K8_ZS1I[[#This Row],[GRUPPO]] &lt;&gt; Tabella_SRV2K8_ZS1I[[#This Row],[GRUPPOVTE]],"NON OK","OK")</f>
        <v>NON OK</v>
      </c>
    </row>
    <row r="456" spans="1:23">
      <c r="A456" t="s">
        <v>2353</v>
      </c>
      <c r="C456" t="s">
        <v>2890</v>
      </c>
      <c r="D456">
        <v>25</v>
      </c>
      <c r="E456" t="s">
        <v>2723</v>
      </c>
      <c r="F456" t="s">
        <v>1842</v>
      </c>
      <c r="G456" s="11" t="s">
        <v>1838</v>
      </c>
      <c r="H456" t="s">
        <v>2342</v>
      </c>
      <c r="J456" s="11" t="s">
        <v>1853</v>
      </c>
      <c r="L456" t="s">
        <v>2342</v>
      </c>
      <c r="R456">
        <v>0</v>
      </c>
      <c r="V456" s="18" t="str">
        <f>IF(Tabella_SRV2K8_ZS1I[[#This Row],[CATEGORIASTAT]] &lt;&gt; Tabella_SRV2K8_ZS1I[[#This Row],[CATEGORIASTATVTE]],"NON OK","OK")</f>
        <v>NON OK</v>
      </c>
      <c r="W456" s="18" t="str">
        <f>IF(Tabella_SRV2K8_ZS1I[[#This Row],[GRUPPO]] &lt;&gt; Tabella_SRV2K8_ZS1I[[#This Row],[GRUPPOVTE]],"NON OK","OK")</f>
        <v>NON OK</v>
      </c>
    </row>
    <row r="457" spans="1:23">
      <c r="A457" t="s">
        <v>2354</v>
      </c>
      <c r="C457" t="s">
        <v>2891</v>
      </c>
      <c r="D457">
        <v>130</v>
      </c>
      <c r="E457" t="s">
        <v>2723</v>
      </c>
      <c r="F457" t="s">
        <v>1842</v>
      </c>
      <c r="G457" s="11" t="s">
        <v>1838</v>
      </c>
      <c r="H457" t="s">
        <v>2342</v>
      </c>
      <c r="J457" s="11" t="s">
        <v>1888</v>
      </c>
      <c r="L457" t="s">
        <v>2342</v>
      </c>
      <c r="R457">
        <v>0</v>
      </c>
      <c r="V457" s="18" t="str">
        <f>IF(Tabella_SRV2K8_ZS1I[[#This Row],[CATEGORIASTAT]] &lt;&gt; Tabella_SRV2K8_ZS1I[[#This Row],[CATEGORIASTATVTE]],"NON OK","OK")</f>
        <v>NON OK</v>
      </c>
      <c r="W457" s="18" t="str">
        <f>IF(Tabella_SRV2K8_ZS1I[[#This Row],[GRUPPO]] &lt;&gt; Tabella_SRV2K8_ZS1I[[#This Row],[GRUPPOVTE]],"NON OK","OK")</f>
        <v>NON OK</v>
      </c>
    </row>
    <row r="458" spans="1:23">
      <c r="A458" t="s">
        <v>2355</v>
      </c>
      <c r="C458" t="s">
        <v>2892</v>
      </c>
      <c r="D458">
        <v>0</v>
      </c>
      <c r="E458" t="s">
        <v>1436</v>
      </c>
      <c r="F458" t="s">
        <v>1842</v>
      </c>
      <c r="H458" t="s">
        <v>2342</v>
      </c>
      <c r="J458" s="11" t="s">
        <v>1436</v>
      </c>
      <c r="L458" t="s">
        <v>2342</v>
      </c>
      <c r="R458">
        <v>0</v>
      </c>
      <c r="V458" s="18" t="str">
        <f>IF(Tabella_SRV2K8_ZS1I[[#This Row],[CATEGORIASTAT]] &lt;&gt; Tabella_SRV2K8_ZS1I[[#This Row],[CATEGORIASTATVTE]],"NON OK","OK")</f>
        <v>NON OK</v>
      </c>
      <c r="W458" s="18" t="str">
        <f>IF(Tabella_SRV2K8_ZS1I[[#This Row],[GRUPPO]] &lt;&gt; Tabella_SRV2K8_ZS1I[[#This Row],[GRUPPOVTE]],"NON OK","OK")</f>
        <v>NON OK</v>
      </c>
    </row>
    <row r="459" spans="1:23">
      <c r="A459" t="s">
        <v>2356</v>
      </c>
      <c r="C459" t="s">
        <v>2893</v>
      </c>
      <c r="D459">
        <v>25</v>
      </c>
      <c r="E459" t="s">
        <v>2813</v>
      </c>
      <c r="F459" t="s">
        <v>1842</v>
      </c>
      <c r="G459" s="11" t="s">
        <v>1861</v>
      </c>
      <c r="H459" t="s">
        <v>2342</v>
      </c>
      <c r="J459" s="11" t="s">
        <v>1863</v>
      </c>
      <c r="L459" t="s">
        <v>2342</v>
      </c>
      <c r="R459">
        <v>0</v>
      </c>
      <c r="V459" s="18" t="str">
        <f>IF(Tabella_SRV2K8_ZS1I[[#This Row],[CATEGORIASTAT]] &lt;&gt; Tabella_SRV2K8_ZS1I[[#This Row],[CATEGORIASTATVTE]],"NON OK","OK")</f>
        <v>NON OK</v>
      </c>
      <c r="W459" s="18" t="str">
        <f>IF(Tabella_SRV2K8_ZS1I[[#This Row],[GRUPPO]] &lt;&gt; Tabella_SRV2K8_ZS1I[[#This Row],[GRUPPOVTE]],"NON OK","OK")</f>
        <v>NON OK</v>
      </c>
    </row>
    <row r="460" spans="1:23">
      <c r="A460" t="s">
        <v>2357</v>
      </c>
      <c r="C460" t="s">
        <v>2894</v>
      </c>
      <c r="D460">
        <v>180</v>
      </c>
      <c r="E460" t="s">
        <v>2850</v>
      </c>
      <c r="F460" t="s">
        <v>1842</v>
      </c>
      <c r="G460" s="11" t="s">
        <v>2888</v>
      </c>
      <c r="H460" t="s">
        <v>2342</v>
      </c>
      <c r="J460" s="11" t="s">
        <v>1838</v>
      </c>
      <c r="L460" t="s">
        <v>2342</v>
      </c>
      <c r="R460">
        <v>0</v>
      </c>
      <c r="V460" s="18" t="str">
        <f>IF(Tabella_SRV2K8_ZS1I[[#This Row],[CATEGORIASTAT]] &lt;&gt; Tabella_SRV2K8_ZS1I[[#This Row],[CATEGORIASTATVTE]],"NON OK","OK")</f>
        <v>NON OK</v>
      </c>
      <c r="W460" s="18" t="str">
        <f>IF(Tabella_SRV2K8_ZS1I[[#This Row],[GRUPPO]] &lt;&gt; Tabella_SRV2K8_ZS1I[[#This Row],[GRUPPOVTE]],"NON OK","OK")</f>
        <v>NON OK</v>
      </c>
    </row>
    <row r="461" spans="1:23">
      <c r="A461" t="s">
        <v>2358</v>
      </c>
      <c r="C461" t="s">
        <v>2895</v>
      </c>
      <c r="D461">
        <v>0</v>
      </c>
      <c r="E461" t="s">
        <v>1436</v>
      </c>
      <c r="F461" t="s">
        <v>1842</v>
      </c>
      <c r="G461" s="11" t="s">
        <v>2896</v>
      </c>
      <c r="H461" t="s">
        <v>2342</v>
      </c>
      <c r="J461" s="11" t="s">
        <v>1436</v>
      </c>
      <c r="L461" t="s">
        <v>2342</v>
      </c>
      <c r="R461">
        <v>0</v>
      </c>
      <c r="V461" s="18" t="str">
        <f>IF(Tabella_SRV2K8_ZS1I[[#This Row],[CATEGORIASTAT]] &lt;&gt; Tabella_SRV2K8_ZS1I[[#This Row],[CATEGORIASTATVTE]],"NON OK","OK")</f>
        <v>NON OK</v>
      </c>
      <c r="W461" s="18" t="str">
        <f>IF(Tabella_SRV2K8_ZS1I[[#This Row],[GRUPPO]] &lt;&gt; Tabella_SRV2K8_ZS1I[[#This Row],[GRUPPOVTE]],"NON OK","OK")</f>
        <v>NON OK</v>
      </c>
    </row>
    <row r="462" spans="1:23">
      <c r="A462" t="s">
        <v>2359</v>
      </c>
      <c r="C462" t="s">
        <v>2897</v>
      </c>
      <c r="D462">
        <v>130</v>
      </c>
      <c r="E462" t="s">
        <v>2428</v>
      </c>
      <c r="F462" t="s">
        <v>1842</v>
      </c>
      <c r="G462" s="11" t="s">
        <v>2879</v>
      </c>
      <c r="H462" t="s">
        <v>2342</v>
      </c>
      <c r="J462" s="11" t="s">
        <v>2889</v>
      </c>
      <c r="L462" t="s">
        <v>2342</v>
      </c>
      <c r="R462">
        <v>0</v>
      </c>
      <c r="V462" s="18" t="str">
        <f>IF(Tabella_SRV2K8_ZS1I[[#This Row],[CATEGORIASTAT]] &lt;&gt; Tabella_SRV2K8_ZS1I[[#This Row],[CATEGORIASTATVTE]],"NON OK","OK")</f>
        <v>NON OK</v>
      </c>
      <c r="W462" s="18" t="str">
        <f>IF(Tabella_SRV2K8_ZS1I[[#This Row],[GRUPPO]] &lt;&gt; Tabella_SRV2K8_ZS1I[[#This Row],[GRUPPOVTE]],"NON OK","OK")</f>
        <v>NON OK</v>
      </c>
    </row>
    <row r="463" spans="1:23">
      <c r="A463" t="s">
        <v>2360</v>
      </c>
      <c r="C463" t="s">
        <v>2898</v>
      </c>
      <c r="D463">
        <v>0</v>
      </c>
      <c r="E463" t="s">
        <v>2428</v>
      </c>
      <c r="F463" t="s">
        <v>1842</v>
      </c>
      <c r="G463" s="11" t="s">
        <v>2879</v>
      </c>
      <c r="H463" t="s">
        <v>2342</v>
      </c>
      <c r="J463" s="11" t="s">
        <v>2899</v>
      </c>
      <c r="L463" t="s">
        <v>2342</v>
      </c>
      <c r="R463">
        <v>0</v>
      </c>
      <c r="V463" s="18" t="str">
        <f>IF(Tabella_SRV2K8_ZS1I[[#This Row],[CATEGORIASTAT]] &lt;&gt; Tabella_SRV2K8_ZS1I[[#This Row],[CATEGORIASTATVTE]],"NON OK","OK")</f>
        <v>NON OK</v>
      </c>
      <c r="W463" s="18" t="str">
        <f>IF(Tabella_SRV2K8_ZS1I[[#This Row],[GRUPPO]] &lt;&gt; Tabella_SRV2K8_ZS1I[[#This Row],[GRUPPOVTE]],"NON OK","OK")</f>
        <v>NON OK</v>
      </c>
    </row>
    <row r="464" spans="1:23">
      <c r="A464" t="s">
        <v>2361</v>
      </c>
      <c r="C464" t="s">
        <v>2900</v>
      </c>
      <c r="D464">
        <v>0</v>
      </c>
      <c r="E464" t="s">
        <v>1436</v>
      </c>
      <c r="F464" t="s">
        <v>1842</v>
      </c>
      <c r="H464" t="s">
        <v>2342</v>
      </c>
      <c r="J464" s="11" t="s">
        <v>1436</v>
      </c>
      <c r="L464" t="s">
        <v>2342</v>
      </c>
      <c r="R464">
        <v>0</v>
      </c>
      <c r="V464" s="18" t="str">
        <f>IF(Tabella_SRV2K8_ZS1I[[#This Row],[CATEGORIASTAT]] &lt;&gt; Tabella_SRV2K8_ZS1I[[#This Row],[CATEGORIASTATVTE]],"NON OK","OK")</f>
        <v>NON OK</v>
      </c>
      <c r="W464" s="18" t="str">
        <f>IF(Tabella_SRV2K8_ZS1I[[#This Row],[GRUPPO]] &lt;&gt; Tabella_SRV2K8_ZS1I[[#This Row],[GRUPPOVTE]],"NON OK","OK")</f>
        <v>NON OK</v>
      </c>
    </row>
    <row r="465" spans="1:23">
      <c r="A465" t="s">
        <v>2362</v>
      </c>
      <c r="C465" t="s">
        <v>2901</v>
      </c>
      <c r="D465">
        <v>0</v>
      </c>
      <c r="E465" t="s">
        <v>2428</v>
      </c>
      <c r="F465" t="s">
        <v>1842</v>
      </c>
      <c r="G465" s="11" t="s">
        <v>1874</v>
      </c>
      <c r="H465" t="s">
        <v>2342</v>
      </c>
      <c r="J465" s="11" t="s">
        <v>1857</v>
      </c>
      <c r="L465" t="s">
        <v>2342</v>
      </c>
      <c r="R465">
        <v>0</v>
      </c>
      <c r="V465" s="18" t="str">
        <f>IF(Tabella_SRV2K8_ZS1I[[#This Row],[CATEGORIASTAT]] &lt;&gt; Tabella_SRV2K8_ZS1I[[#This Row],[CATEGORIASTATVTE]],"NON OK","OK")</f>
        <v>NON OK</v>
      </c>
      <c r="W465" s="18" t="str">
        <f>IF(Tabella_SRV2K8_ZS1I[[#This Row],[GRUPPO]] &lt;&gt; Tabella_SRV2K8_ZS1I[[#This Row],[GRUPPOVTE]],"NON OK","OK")</f>
        <v>NON OK</v>
      </c>
    </row>
    <row r="466" spans="1:23">
      <c r="A466" t="s">
        <v>2363</v>
      </c>
      <c r="C466" t="s">
        <v>2902</v>
      </c>
      <c r="D466">
        <v>0</v>
      </c>
      <c r="E466" t="s">
        <v>2428</v>
      </c>
      <c r="F466" t="s">
        <v>1842</v>
      </c>
      <c r="G466" s="11" t="s">
        <v>2879</v>
      </c>
      <c r="H466" t="s">
        <v>2342</v>
      </c>
      <c r="J466" s="11" t="s">
        <v>1436</v>
      </c>
      <c r="L466" t="s">
        <v>2342</v>
      </c>
      <c r="R466">
        <v>0</v>
      </c>
      <c r="V466" s="18" t="str">
        <f>IF(Tabella_SRV2K8_ZS1I[[#This Row],[CATEGORIASTAT]] &lt;&gt; Tabella_SRV2K8_ZS1I[[#This Row],[CATEGORIASTATVTE]],"NON OK","OK")</f>
        <v>NON OK</v>
      </c>
      <c r="W466" s="18" t="str">
        <f>IF(Tabella_SRV2K8_ZS1I[[#This Row],[GRUPPO]] &lt;&gt; Tabella_SRV2K8_ZS1I[[#This Row],[GRUPPOVTE]],"NON OK","OK")</f>
        <v>NON OK</v>
      </c>
    </row>
    <row r="467" spans="1:23">
      <c r="A467" t="s">
        <v>2364</v>
      </c>
      <c r="C467" t="s">
        <v>2903</v>
      </c>
      <c r="D467">
        <v>0</v>
      </c>
      <c r="E467" t="s">
        <v>2428</v>
      </c>
      <c r="F467" t="s">
        <v>1842</v>
      </c>
      <c r="G467" s="11" t="s">
        <v>2879</v>
      </c>
      <c r="H467" t="s">
        <v>2342</v>
      </c>
      <c r="J467" s="11" t="s">
        <v>2904</v>
      </c>
      <c r="L467" t="s">
        <v>2342</v>
      </c>
      <c r="R467">
        <v>0</v>
      </c>
      <c r="V467" s="18" t="str">
        <f>IF(Tabella_SRV2K8_ZS1I[[#This Row],[CATEGORIASTAT]] &lt;&gt; Tabella_SRV2K8_ZS1I[[#This Row],[CATEGORIASTATVTE]],"NON OK","OK")</f>
        <v>NON OK</v>
      </c>
      <c r="W467" s="18" t="str">
        <f>IF(Tabella_SRV2K8_ZS1I[[#This Row],[GRUPPO]] &lt;&gt; Tabella_SRV2K8_ZS1I[[#This Row],[GRUPPOVTE]],"NON OK","OK")</f>
        <v>NON OK</v>
      </c>
    </row>
    <row r="468" spans="1:23">
      <c r="A468" t="s">
        <v>2365</v>
      </c>
      <c r="C468" t="s">
        <v>2905</v>
      </c>
      <c r="D468">
        <v>0</v>
      </c>
      <c r="E468" t="s">
        <v>2428</v>
      </c>
      <c r="F468" t="s">
        <v>1842</v>
      </c>
      <c r="G468" s="11" t="s">
        <v>1874</v>
      </c>
      <c r="H468" t="s">
        <v>2342</v>
      </c>
      <c r="J468" s="11" t="s">
        <v>1857</v>
      </c>
      <c r="L468" t="s">
        <v>2342</v>
      </c>
      <c r="R468">
        <v>0</v>
      </c>
      <c r="V468" s="18" t="str">
        <f>IF(Tabella_SRV2K8_ZS1I[[#This Row],[CATEGORIASTAT]] &lt;&gt; Tabella_SRV2K8_ZS1I[[#This Row],[CATEGORIASTATVTE]],"NON OK","OK")</f>
        <v>NON OK</v>
      </c>
      <c r="W468" s="18" t="str">
        <f>IF(Tabella_SRV2K8_ZS1I[[#This Row],[GRUPPO]] &lt;&gt; Tabella_SRV2K8_ZS1I[[#This Row],[GRUPPOVTE]],"NON OK","OK")</f>
        <v>NON OK</v>
      </c>
    </row>
    <row r="469" spans="1:23">
      <c r="A469" t="s">
        <v>2366</v>
      </c>
      <c r="C469" t="s">
        <v>2906</v>
      </c>
      <c r="D469">
        <v>30</v>
      </c>
      <c r="E469" t="s">
        <v>1436</v>
      </c>
      <c r="F469" t="s">
        <v>1842</v>
      </c>
      <c r="G469" s="11" t="s">
        <v>1861</v>
      </c>
      <c r="H469" t="s">
        <v>2342</v>
      </c>
      <c r="J469" s="11" t="s">
        <v>1863</v>
      </c>
      <c r="L469" t="s">
        <v>2342</v>
      </c>
      <c r="R469">
        <v>0</v>
      </c>
      <c r="V469" s="18" t="str">
        <f>IF(Tabella_SRV2K8_ZS1I[[#This Row],[CATEGORIASTAT]] &lt;&gt; Tabella_SRV2K8_ZS1I[[#This Row],[CATEGORIASTATVTE]],"NON OK","OK")</f>
        <v>NON OK</v>
      </c>
      <c r="W469" s="18" t="str">
        <f>IF(Tabella_SRV2K8_ZS1I[[#This Row],[GRUPPO]] &lt;&gt; Tabella_SRV2K8_ZS1I[[#This Row],[GRUPPOVTE]],"NON OK","OK")</f>
        <v>NON OK</v>
      </c>
    </row>
    <row r="470" spans="1:23">
      <c r="A470" t="s">
        <v>2367</v>
      </c>
      <c r="C470" t="s">
        <v>2907</v>
      </c>
      <c r="D470">
        <v>0</v>
      </c>
      <c r="E470" t="s">
        <v>2428</v>
      </c>
      <c r="F470" t="s">
        <v>1842</v>
      </c>
      <c r="G470" s="11" t="s">
        <v>2879</v>
      </c>
      <c r="H470" t="s">
        <v>2342</v>
      </c>
      <c r="J470" s="11" t="s">
        <v>1436</v>
      </c>
      <c r="L470" t="s">
        <v>2342</v>
      </c>
      <c r="R470">
        <v>0</v>
      </c>
      <c r="V470" s="18" t="str">
        <f>IF(Tabella_SRV2K8_ZS1I[[#This Row],[CATEGORIASTAT]] &lt;&gt; Tabella_SRV2K8_ZS1I[[#This Row],[CATEGORIASTATVTE]],"NON OK","OK")</f>
        <v>NON OK</v>
      </c>
      <c r="W470" s="18" t="str">
        <f>IF(Tabella_SRV2K8_ZS1I[[#This Row],[GRUPPO]] &lt;&gt; Tabella_SRV2K8_ZS1I[[#This Row],[GRUPPOVTE]],"NON OK","OK")</f>
        <v>NON OK</v>
      </c>
    </row>
    <row r="471" spans="1:23">
      <c r="A471" t="s">
        <v>2368</v>
      </c>
      <c r="C471" t="s">
        <v>2573</v>
      </c>
      <c r="D471">
        <v>0</v>
      </c>
      <c r="E471" t="s">
        <v>2428</v>
      </c>
      <c r="F471" t="s">
        <v>1876</v>
      </c>
      <c r="G471" s="11" t="s">
        <v>1874</v>
      </c>
      <c r="H471" t="s">
        <v>2342</v>
      </c>
      <c r="J471" s="11" t="s">
        <v>1888</v>
      </c>
      <c r="L471" t="s">
        <v>2342</v>
      </c>
      <c r="R471">
        <v>0</v>
      </c>
      <c r="V471" s="18" t="str">
        <f>IF(Tabella_SRV2K8_ZS1I[[#This Row],[CATEGORIASTAT]] &lt;&gt; Tabella_SRV2K8_ZS1I[[#This Row],[CATEGORIASTATVTE]],"NON OK","OK")</f>
        <v>NON OK</v>
      </c>
      <c r="W471" s="18" t="str">
        <f>IF(Tabella_SRV2K8_ZS1I[[#This Row],[GRUPPO]] &lt;&gt; Tabella_SRV2K8_ZS1I[[#This Row],[GRUPPOVTE]],"NON OK","OK")</f>
        <v>NON OK</v>
      </c>
    </row>
    <row r="472" spans="1:23">
      <c r="A472" t="s">
        <v>2369</v>
      </c>
      <c r="C472" t="s">
        <v>2908</v>
      </c>
      <c r="D472">
        <v>0</v>
      </c>
      <c r="E472" t="s">
        <v>2428</v>
      </c>
      <c r="F472" t="s">
        <v>1842</v>
      </c>
      <c r="G472" s="11" t="s">
        <v>1874</v>
      </c>
      <c r="H472" t="s">
        <v>2342</v>
      </c>
      <c r="J472" s="11" t="s">
        <v>1871</v>
      </c>
      <c r="L472" t="s">
        <v>2342</v>
      </c>
      <c r="R472">
        <v>0</v>
      </c>
      <c r="V472" s="18" t="str">
        <f>IF(Tabella_SRV2K8_ZS1I[[#This Row],[CATEGORIASTAT]] &lt;&gt; Tabella_SRV2K8_ZS1I[[#This Row],[CATEGORIASTATVTE]],"NON OK","OK")</f>
        <v>NON OK</v>
      </c>
      <c r="W472" s="18" t="str">
        <f>IF(Tabella_SRV2K8_ZS1I[[#This Row],[GRUPPO]] &lt;&gt; Tabella_SRV2K8_ZS1I[[#This Row],[GRUPPOVTE]],"NON OK","OK")</f>
        <v>NON OK</v>
      </c>
    </row>
    <row r="473" spans="1:23">
      <c r="A473" t="s">
        <v>2370</v>
      </c>
      <c r="C473" t="s">
        <v>2909</v>
      </c>
      <c r="D473">
        <v>0</v>
      </c>
      <c r="E473" t="s">
        <v>1436</v>
      </c>
      <c r="F473" t="s">
        <v>1842</v>
      </c>
      <c r="G473" s="11" t="s">
        <v>2888</v>
      </c>
      <c r="H473" t="s">
        <v>2342</v>
      </c>
      <c r="J473" s="11" t="s">
        <v>2910</v>
      </c>
      <c r="L473" t="s">
        <v>2342</v>
      </c>
      <c r="R473">
        <v>0</v>
      </c>
      <c r="V473" s="18" t="str">
        <f>IF(Tabella_SRV2K8_ZS1I[[#This Row],[CATEGORIASTAT]] &lt;&gt; Tabella_SRV2K8_ZS1I[[#This Row],[CATEGORIASTATVTE]],"NON OK","OK")</f>
        <v>NON OK</v>
      </c>
      <c r="W473" s="18" t="str">
        <f>IF(Tabella_SRV2K8_ZS1I[[#This Row],[GRUPPO]] &lt;&gt; Tabella_SRV2K8_ZS1I[[#This Row],[GRUPPOVTE]],"NON OK","OK")</f>
        <v>NON OK</v>
      </c>
    </row>
    <row r="474" spans="1:23">
      <c r="A474" t="s">
        <v>2371</v>
      </c>
      <c r="C474" t="s">
        <v>2911</v>
      </c>
      <c r="D474">
        <v>0</v>
      </c>
      <c r="E474" t="s">
        <v>1436</v>
      </c>
      <c r="F474" t="s">
        <v>1842</v>
      </c>
      <c r="G474" s="11" t="s">
        <v>2888</v>
      </c>
      <c r="H474" t="s">
        <v>2342</v>
      </c>
      <c r="J474" s="11" t="s">
        <v>2889</v>
      </c>
      <c r="L474" t="s">
        <v>2342</v>
      </c>
      <c r="R474">
        <v>0</v>
      </c>
      <c r="V474" s="18" t="str">
        <f>IF(Tabella_SRV2K8_ZS1I[[#This Row],[CATEGORIASTAT]] &lt;&gt; Tabella_SRV2K8_ZS1I[[#This Row],[CATEGORIASTATVTE]],"NON OK","OK")</f>
        <v>NON OK</v>
      </c>
      <c r="W474" s="18" t="str">
        <f>IF(Tabella_SRV2K8_ZS1I[[#This Row],[GRUPPO]] &lt;&gt; Tabella_SRV2K8_ZS1I[[#This Row],[GRUPPOVTE]],"NON OK","OK")</f>
        <v>NON OK</v>
      </c>
    </row>
    <row r="475" spans="1:23">
      <c r="A475" t="s">
        <v>2372</v>
      </c>
      <c r="C475" t="s">
        <v>2912</v>
      </c>
      <c r="D475">
        <v>125</v>
      </c>
      <c r="E475" t="s">
        <v>2399</v>
      </c>
      <c r="F475" t="s">
        <v>1842</v>
      </c>
      <c r="G475" s="11" t="s">
        <v>2888</v>
      </c>
      <c r="H475" t="s">
        <v>2342</v>
      </c>
      <c r="J475" s="11" t="s">
        <v>2889</v>
      </c>
      <c r="L475" t="s">
        <v>2342</v>
      </c>
      <c r="R475">
        <v>0</v>
      </c>
      <c r="V475" s="18" t="str">
        <f>IF(Tabella_SRV2K8_ZS1I[[#This Row],[CATEGORIASTAT]] &lt;&gt; Tabella_SRV2K8_ZS1I[[#This Row],[CATEGORIASTATVTE]],"NON OK","OK")</f>
        <v>NON OK</v>
      </c>
      <c r="W475" s="18" t="str">
        <f>IF(Tabella_SRV2K8_ZS1I[[#This Row],[GRUPPO]] &lt;&gt; Tabella_SRV2K8_ZS1I[[#This Row],[GRUPPOVTE]],"NON OK","OK")</f>
        <v>NON OK</v>
      </c>
    </row>
    <row r="476" spans="1:23">
      <c r="A476" t="s">
        <v>2373</v>
      </c>
      <c r="C476" t="s">
        <v>2913</v>
      </c>
      <c r="D476">
        <v>125</v>
      </c>
      <c r="E476" t="s">
        <v>2723</v>
      </c>
      <c r="F476" t="s">
        <v>1842</v>
      </c>
      <c r="G476" s="11" t="s">
        <v>2888</v>
      </c>
      <c r="H476" t="s">
        <v>2342</v>
      </c>
      <c r="J476" s="11" t="s">
        <v>2889</v>
      </c>
      <c r="L476" t="s">
        <v>2342</v>
      </c>
      <c r="R476">
        <v>0</v>
      </c>
      <c r="V476" s="18" t="str">
        <f>IF(Tabella_SRV2K8_ZS1I[[#This Row],[CATEGORIASTAT]] &lt;&gt; Tabella_SRV2K8_ZS1I[[#This Row],[CATEGORIASTATVTE]],"NON OK","OK")</f>
        <v>NON OK</v>
      </c>
      <c r="W476" s="18" t="str">
        <f>IF(Tabella_SRV2K8_ZS1I[[#This Row],[GRUPPO]] &lt;&gt; Tabella_SRV2K8_ZS1I[[#This Row],[GRUPPOVTE]],"NON OK","OK")</f>
        <v>NON OK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853"/>
  <sheetViews>
    <sheetView topLeftCell="A52" workbookViewId="0">
      <selection activeCell="E54" sqref="E54"/>
    </sheetView>
  </sheetViews>
  <sheetFormatPr defaultRowHeight="15"/>
  <cols>
    <col min="1" max="1" width="9.140625" style="14"/>
    <col min="2" max="2" width="23.42578125" style="14" customWidth="1"/>
    <col min="3" max="3" width="21" style="14" customWidth="1"/>
    <col min="4" max="4" width="17.7109375" style="14" customWidth="1"/>
    <col min="5" max="5" width="68.28515625" style="14" customWidth="1"/>
    <col min="6" max="6" width="15.28515625" style="15" customWidth="1"/>
    <col min="7" max="7" width="42.28515625" style="14" customWidth="1"/>
    <col min="8" max="8" width="25.5703125" style="15" customWidth="1"/>
    <col min="9" max="9" width="23.5703125" style="14" bestFit="1" customWidth="1"/>
    <col min="10" max="10" width="9.140625" style="14"/>
    <col min="11" max="11" width="16" style="14" customWidth="1"/>
    <col min="12" max="12" width="18.28515625" style="14" customWidth="1"/>
    <col min="13" max="13" width="12.28515625" style="14" customWidth="1"/>
    <col min="14" max="14" width="39.42578125" style="14" customWidth="1"/>
    <col min="15" max="15" width="24.42578125" style="14" customWidth="1"/>
    <col min="16" max="16" width="23.7109375" style="14" customWidth="1"/>
    <col min="17" max="17" width="23.5703125" style="14" bestFit="1" customWidth="1"/>
    <col min="18" max="18" width="23.42578125" style="14" bestFit="1" customWidth="1"/>
    <col min="19" max="19" width="18.28515625" style="14" bestFit="1" customWidth="1"/>
    <col min="20" max="20" width="48.42578125" style="14" bestFit="1" customWidth="1"/>
    <col min="21" max="16384" width="9.140625" style="14"/>
  </cols>
  <sheetData>
    <row r="1" spans="1:15" ht="30">
      <c r="A1" s="14" t="s">
        <v>1732</v>
      </c>
      <c r="B1" s="14" t="s">
        <v>1733</v>
      </c>
      <c r="C1" s="14" t="s">
        <v>1734</v>
      </c>
      <c r="D1" s="14" t="s">
        <v>1735</v>
      </c>
      <c r="E1" s="15" t="s">
        <v>1736</v>
      </c>
      <c r="F1" s="14" t="s">
        <v>23</v>
      </c>
      <c r="G1" s="15" t="s">
        <v>1737</v>
      </c>
      <c r="H1" s="14" t="s">
        <v>24</v>
      </c>
      <c r="I1" s="14" t="s">
        <v>8</v>
      </c>
      <c r="J1" s="14" t="s">
        <v>1738</v>
      </c>
      <c r="K1" s="14" t="s">
        <v>32</v>
      </c>
      <c r="L1" s="14" t="s">
        <v>1739</v>
      </c>
      <c r="M1" s="14" t="s">
        <v>1731</v>
      </c>
      <c r="N1" s="14" t="s">
        <v>2918</v>
      </c>
      <c r="O1" s="14" t="s">
        <v>2917</v>
      </c>
    </row>
    <row r="2" spans="1:15" ht="30">
      <c r="A2" s="14" t="s">
        <v>27</v>
      </c>
      <c r="B2" s="14" t="s">
        <v>28</v>
      </c>
      <c r="C2" s="14" t="s">
        <v>1436</v>
      </c>
      <c r="E2" s="15" t="s">
        <v>29</v>
      </c>
      <c r="F2" s="14" t="s">
        <v>29</v>
      </c>
      <c r="G2" s="15" t="s">
        <v>1472</v>
      </c>
      <c r="H2" s="14" t="s">
        <v>26</v>
      </c>
      <c r="I2" s="14" t="s">
        <v>1436</v>
      </c>
      <c r="J2" s="14">
        <v>1</v>
      </c>
      <c r="K2" s="14">
        <v>0</v>
      </c>
      <c r="L2" s="14">
        <v>0</v>
      </c>
      <c r="M2" s="14">
        <v>1</v>
      </c>
      <c r="N2" s="16" t="str">
        <f>IF(Tabella_srv2k8_ZSI_VTECRM_EXTRACLIENTI[[#This Row],[FUNZIONARIO]]&lt;&gt;Tabella_srv2k8_ZSI_VTECRM_EXTRACLIENTI[[#This Row],[FunzionarioCRM]],"FUNZIONARIO DIVERSO","OK")</f>
        <v>OK</v>
      </c>
      <c r="O2" s="16" t="str">
        <f>IF(Tabella_srv2k8_ZSI_VTECRM_EXTRACLIENTI[[#This Row],[DESCR_SETTORE]]&lt;&gt;Tabella_srv2k8_ZSI_VTECRM_EXTRACLIENTI[[#This Row],[SettoreCRM]],"SETTORE DIVERSO","OK")</f>
        <v>OK</v>
      </c>
    </row>
    <row r="3" spans="1:15" ht="30">
      <c r="A3" s="14" t="s">
        <v>30</v>
      </c>
      <c r="B3" s="14" t="s">
        <v>31</v>
      </c>
      <c r="C3" s="14" t="s">
        <v>1436</v>
      </c>
      <c r="E3" s="15" t="s">
        <v>25</v>
      </c>
      <c r="F3" s="14" t="s">
        <v>25</v>
      </c>
      <c r="G3" s="15" t="s">
        <v>1472</v>
      </c>
      <c r="H3" s="14" t="s">
        <v>26</v>
      </c>
      <c r="I3" s="14" t="s">
        <v>1436</v>
      </c>
      <c r="J3" s="14">
        <v>0</v>
      </c>
      <c r="K3" s="14">
        <v>1</v>
      </c>
      <c r="L3" s="14">
        <v>0</v>
      </c>
      <c r="M3" s="14">
        <v>1</v>
      </c>
      <c r="N3" s="16" t="str">
        <f>IF(Tabella_srv2k8_ZSI_VTECRM_EXTRACLIENTI[[#This Row],[FUNZIONARIO]]&lt;&gt;Tabella_srv2k8_ZSI_VTECRM_EXTRACLIENTI[[#This Row],[FunzionarioCRM]],"FUNZIONARIO DIVERSO","OK")</f>
        <v>OK</v>
      </c>
      <c r="O3" s="16" t="str">
        <f>IF(Tabella_srv2k8_ZSI_VTECRM_EXTRACLIENTI[[#This Row],[DESCR_SETTORE]]&lt;&gt;Tabella_srv2k8_ZSI_VTECRM_EXTRACLIENTI[[#This Row],[SettoreCRM]],"SETTORE DIVERSO","OK")</f>
        <v>OK</v>
      </c>
    </row>
    <row r="4" spans="1:15" ht="45">
      <c r="A4" s="14" t="s">
        <v>33</v>
      </c>
      <c r="B4" s="14" t="s">
        <v>34</v>
      </c>
      <c r="C4" s="14" t="s">
        <v>1740</v>
      </c>
      <c r="D4" s="14" t="s">
        <v>1463</v>
      </c>
      <c r="E4" s="15" t="s">
        <v>25</v>
      </c>
      <c r="F4" s="14" t="s">
        <v>25</v>
      </c>
      <c r="G4" s="15" t="s">
        <v>1472</v>
      </c>
      <c r="H4" s="14" t="s">
        <v>26</v>
      </c>
      <c r="I4" s="14" t="s">
        <v>1436</v>
      </c>
      <c r="J4" s="14">
        <v>0</v>
      </c>
      <c r="K4" s="14">
        <v>1</v>
      </c>
      <c r="L4" s="14">
        <v>0</v>
      </c>
      <c r="M4" s="14">
        <v>1</v>
      </c>
      <c r="N4" s="16" t="str">
        <f>IF(Tabella_srv2k8_ZSI_VTECRM_EXTRACLIENTI[[#This Row],[FUNZIONARIO]]&lt;&gt;Tabella_srv2k8_ZSI_VTECRM_EXTRACLIENTI[[#This Row],[FunzionarioCRM]],"FUNZIONARIO DIVERSO","OK")</f>
        <v>OK</v>
      </c>
      <c r="O4" s="16" t="str">
        <f>IF(Tabella_srv2k8_ZSI_VTECRM_EXTRACLIENTI[[#This Row],[DESCR_SETTORE]]&lt;&gt;Tabella_srv2k8_ZSI_VTECRM_EXTRACLIENTI[[#This Row],[SettoreCRM]],"SETTORE DIVERSO","OK")</f>
        <v>OK</v>
      </c>
    </row>
    <row r="5" spans="1:15" ht="30">
      <c r="A5" s="14" t="s">
        <v>1435</v>
      </c>
      <c r="B5" s="14" t="s">
        <v>1741</v>
      </c>
      <c r="C5" s="14" t="s">
        <v>1742</v>
      </c>
      <c r="D5" s="14" t="s">
        <v>1743</v>
      </c>
      <c r="E5" s="15" t="s">
        <v>1744</v>
      </c>
      <c r="F5" s="14" t="s">
        <v>1436</v>
      </c>
      <c r="G5" s="15" t="s">
        <v>1472</v>
      </c>
      <c r="H5" s="14" t="s">
        <v>26</v>
      </c>
      <c r="I5" s="14" t="s">
        <v>1436</v>
      </c>
      <c r="J5" s="14">
        <v>0</v>
      </c>
      <c r="K5" s="14">
        <v>0</v>
      </c>
      <c r="L5" s="14">
        <v>0</v>
      </c>
      <c r="M5" s="14">
        <v>1</v>
      </c>
      <c r="N5" s="16" t="str">
        <f>IF(Tabella_srv2k8_ZSI_VTECRM_EXTRACLIENTI[[#This Row],[FUNZIONARIO]]&lt;&gt;Tabella_srv2k8_ZSI_VTECRM_EXTRACLIENTI[[#This Row],[FunzionarioCRM]],"FUNZIONARIO DIVERSO","OK")</f>
        <v>OK</v>
      </c>
      <c r="O5" s="16" t="str">
        <f>IF(Tabella_srv2k8_ZSI_VTECRM_EXTRACLIENTI[[#This Row],[DESCR_SETTORE]]&lt;&gt;Tabella_srv2k8_ZSI_VTECRM_EXTRACLIENTI[[#This Row],[SettoreCRM]],"SETTORE DIVERSO","OK")</f>
        <v>SETTORE DIVERSO</v>
      </c>
    </row>
    <row r="6" spans="1:15" ht="30">
      <c r="A6" s="14" t="s">
        <v>37</v>
      </c>
      <c r="B6" s="14" t="s">
        <v>38</v>
      </c>
      <c r="C6" s="14" t="s">
        <v>1436</v>
      </c>
      <c r="E6" s="15" t="s">
        <v>39</v>
      </c>
      <c r="F6" s="14" t="s">
        <v>39</v>
      </c>
      <c r="G6" s="15" t="s">
        <v>1472</v>
      </c>
      <c r="H6" s="14" t="s">
        <v>26</v>
      </c>
      <c r="I6" s="14" t="s">
        <v>1436</v>
      </c>
      <c r="J6" s="14">
        <v>1</v>
      </c>
      <c r="K6" s="14">
        <v>1</v>
      </c>
      <c r="L6" s="14">
        <v>0</v>
      </c>
      <c r="M6" s="14">
        <v>1</v>
      </c>
      <c r="N6" s="16" t="str">
        <f>IF(Tabella_srv2k8_ZSI_VTECRM_EXTRACLIENTI[[#This Row],[FUNZIONARIO]]&lt;&gt;Tabella_srv2k8_ZSI_VTECRM_EXTRACLIENTI[[#This Row],[FunzionarioCRM]],"FUNZIONARIO DIVERSO","OK")</f>
        <v>OK</v>
      </c>
      <c r="O6" s="16" t="str">
        <f>IF(Tabella_srv2k8_ZSI_VTECRM_EXTRACLIENTI[[#This Row],[DESCR_SETTORE]]&lt;&gt;Tabella_srv2k8_ZSI_VTECRM_EXTRACLIENTI[[#This Row],[SettoreCRM]],"SETTORE DIVERSO","OK")</f>
        <v>OK</v>
      </c>
    </row>
    <row r="7" spans="1:15" ht="30">
      <c r="A7" s="14" t="s">
        <v>40</v>
      </c>
      <c r="B7" s="14" t="s">
        <v>41</v>
      </c>
      <c r="C7" s="14" t="s">
        <v>1742</v>
      </c>
      <c r="D7" s="14" t="s">
        <v>1743</v>
      </c>
      <c r="E7" s="15" t="s">
        <v>25</v>
      </c>
      <c r="F7" s="14" t="s">
        <v>25</v>
      </c>
      <c r="G7" s="15" t="s">
        <v>1472</v>
      </c>
      <c r="H7" s="14" t="s">
        <v>26</v>
      </c>
      <c r="I7" s="14" t="s">
        <v>1436</v>
      </c>
      <c r="J7" s="14">
        <v>1</v>
      </c>
      <c r="K7" s="14">
        <v>0</v>
      </c>
      <c r="L7" s="14">
        <v>0</v>
      </c>
      <c r="M7" s="14">
        <v>1</v>
      </c>
      <c r="N7" s="16" t="str">
        <f>IF(Tabella_srv2k8_ZSI_VTECRM_EXTRACLIENTI[[#This Row],[FUNZIONARIO]]&lt;&gt;Tabella_srv2k8_ZSI_VTECRM_EXTRACLIENTI[[#This Row],[FunzionarioCRM]],"FUNZIONARIO DIVERSO","OK")</f>
        <v>OK</v>
      </c>
      <c r="O7" s="16" t="str">
        <f>IF(Tabella_srv2k8_ZSI_VTECRM_EXTRACLIENTI[[#This Row],[DESCR_SETTORE]]&lt;&gt;Tabella_srv2k8_ZSI_VTECRM_EXTRACLIENTI[[#This Row],[SettoreCRM]],"SETTORE DIVERSO","OK")</f>
        <v>OK</v>
      </c>
    </row>
    <row r="8" spans="1:15" ht="30">
      <c r="A8" s="14" t="s">
        <v>42</v>
      </c>
      <c r="B8" s="14" t="s">
        <v>43</v>
      </c>
      <c r="C8" s="14" t="s">
        <v>1436</v>
      </c>
      <c r="E8" s="15" t="s">
        <v>25</v>
      </c>
      <c r="F8" s="14" t="s">
        <v>25</v>
      </c>
      <c r="G8" s="15" t="s">
        <v>1472</v>
      </c>
      <c r="H8" s="14" t="s">
        <v>26</v>
      </c>
      <c r="I8" s="14" t="s">
        <v>1436</v>
      </c>
      <c r="J8" s="14">
        <v>1</v>
      </c>
      <c r="K8" s="14">
        <v>0</v>
      </c>
      <c r="L8" s="14">
        <v>0</v>
      </c>
      <c r="M8" s="14">
        <v>1</v>
      </c>
      <c r="N8" s="16" t="str">
        <f>IF(Tabella_srv2k8_ZSI_VTECRM_EXTRACLIENTI[[#This Row],[FUNZIONARIO]]&lt;&gt;Tabella_srv2k8_ZSI_VTECRM_EXTRACLIENTI[[#This Row],[FunzionarioCRM]],"FUNZIONARIO DIVERSO","OK")</f>
        <v>OK</v>
      </c>
      <c r="O8" s="16" t="str">
        <f>IF(Tabella_srv2k8_ZSI_VTECRM_EXTRACLIENTI[[#This Row],[DESCR_SETTORE]]&lt;&gt;Tabella_srv2k8_ZSI_VTECRM_EXTRACLIENTI[[#This Row],[SettoreCRM]],"SETTORE DIVERSO","OK")</f>
        <v>OK</v>
      </c>
    </row>
    <row r="9" spans="1:15" ht="30">
      <c r="A9" s="14" t="s">
        <v>44</v>
      </c>
      <c r="B9" s="14" t="s">
        <v>45</v>
      </c>
      <c r="C9" s="14" t="s">
        <v>1436</v>
      </c>
      <c r="E9" s="15" t="s">
        <v>35</v>
      </c>
      <c r="F9" s="14" t="s">
        <v>35</v>
      </c>
      <c r="G9" s="15" t="s">
        <v>1472</v>
      </c>
      <c r="H9" s="14" t="s">
        <v>26</v>
      </c>
      <c r="I9" s="14" t="s">
        <v>1436</v>
      </c>
      <c r="J9" s="14">
        <v>1</v>
      </c>
      <c r="K9" s="14">
        <v>1</v>
      </c>
      <c r="L9" s="14">
        <v>0</v>
      </c>
      <c r="M9" s="14">
        <v>1</v>
      </c>
      <c r="N9" s="16" t="str">
        <f>IF(Tabella_srv2k8_ZSI_VTECRM_EXTRACLIENTI[[#This Row],[FUNZIONARIO]]&lt;&gt;Tabella_srv2k8_ZSI_VTECRM_EXTRACLIENTI[[#This Row],[FunzionarioCRM]],"FUNZIONARIO DIVERSO","OK")</f>
        <v>OK</v>
      </c>
      <c r="O9" s="16" t="str">
        <f>IF(Tabella_srv2k8_ZSI_VTECRM_EXTRACLIENTI[[#This Row],[DESCR_SETTORE]]&lt;&gt;Tabella_srv2k8_ZSI_VTECRM_EXTRACLIENTI[[#This Row],[SettoreCRM]],"SETTORE DIVERSO","OK")</f>
        <v>OK</v>
      </c>
    </row>
    <row r="10" spans="1:15" ht="30">
      <c r="A10" s="14" t="s">
        <v>46</v>
      </c>
      <c r="B10" s="14" t="s">
        <v>47</v>
      </c>
      <c r="C10" s="14" t="s">
        <v>1742</v>
      </c>
      <c r="D10" s="14" t="s">
        <v>1743</v>
      </c>
      <c r="E10" s="15" t="s">
        <v>48</v>
      </c>
      <c r="F10" s="14" t="s">
        <v>48</v>
      </c>
      <c r="G10" s="15" t="s">
        <v>1472</v>
      </c>
      <c r="H10" s="14" t="s">
        <v>26</v>
      </c>
      <c r="I10" s="14" t="s">
        <v>1436</v>
      </c>
      <c r="J10" s="14">
        <v>1</v>
      </c>
      <c r="K10" s="14">
        <v>0</v>
      </c>
      <c r="L10" s="14">
        <v>0</v>
      </c>
      <c r="M10" s="14">
        <v>1</v>
      </c>
      <c r="N10" s="16" t="str">
        <f>IF(Tabella_srv2k8_ZSI_VTECRM_EXTRACLIENTI[[#This Row],[FUNZIONARIO]]&lt;&gt;Tabella_srv2k8_ZSI_VTECRM_EXTRACLIENTI[[#This Row],[FunzionarioCRM]],"FUNZIONARIO DIVERSO","OK")</f>
        <v>OK</v>
      </c>
      <c r="O10" s="16" t="str">
        <f>IF(Tabella_srv2k8_ZSI_VTECRM_EXTRACLIENTI[[#This Row],[DESCR_SETTORE]]&lt;&gt;Tabella_srv2k8_ZSI_VTECRM_EXTRACLIENTI[[#This Row],[SettoreCRM]],"SETTORE DIVERSO","OK")</f>
        <v>OK</v>
      </c>
    </row>
    <row r="11" spans="1:15" ht="30">
      <c r="A11" s="14" t="s">
        <v>49</v>
      </c>
      <c r="B11" s="14" t="s">
        <v>50</v>
      </c>
      <c r="C11" s="14" t="s">
        <v>1436</v>
      </c>
      <c r="E11" s="15" t="s">
        <v>29</v>
      </c>
      <c r="F11" s="14" t="s">
        <v>29</v>
      </c>
      <c r="G11" s="15" t="s">
        <v>1472</v>
      </c>
      <c r="H11" s="14" t="s">
        <v>26</v>
      </c>
      <c r="I11" s="14" t="s">
        <v>1436</v>
      </c>
      <c r="J11" s="14">
        <v>1</v>
      </c>
      <c r="K11" s="14">
        <v>0</v>
      </c>
      <c r="L11" s="14">
        <v>0</v>
      </c>
      <c r="M11" s="14">
        <v>1</v>
      </c>
      <c r="N11" s="16" t="str">
        <f>IF(Tabella_srv2k8_ZSI_VTECRM_EXTRACLIENTI[[#This Row],[FUNZIONARIO]]&lt;&gt;Tabella_srv2k8_ZSI_VTECRM_EXTRACLIENTI[[#This Row],[FunzionarioCRM]],"FUNZIONARIO DIVERSO","OK")</f>
        <v>OK</v>
      </c>
      <c r="O11" s="16" t="str">
        <f>IF(Tabella_srv2k8_ZSI_VTECRM_EXTRACLIENTI[[#This Row],[DESCR_SETTORE]]&lt;&gt;Tabella_srv2k8_ZSI_VTECRM_EXTRACLIENTI[[#This Row],[SettoreCRM]],"SETTORE DIVERSO","OK")</f>
        <v>OK</v>
      </c>
    </row>
    <row r="12" spans="1:15" ht="30">
      <c r="A12" s="14" t="s">
        <v>51</v>
      </c>
      <c r="B12" s="14" t="s">
        <v>52</v>
      </c>
      <c r="C12" s="14" t="s">
        <v>1742</v>
      </c>
      <c r="D12" s="14" t="s">
        <v>1743</v>
      </c>
      <c r="E12" s="15" t="s">
        <v>35</v>
      </c>
      <c r="F12" s="14" t="s">
        <v>35</v>
      </c>
      <c r="G12" s="15" t="s">
        <v>1472</v>
      </c>
      <c r="H12" s="14" t="s">
        <v>26</v>
      </c>
      <c r="I12" s="14" t="s">
        <v>1436</v>
      </c>
      <c r="J12" s="14">
        <v>0</v>
      </c>
      <c r="K12" s="14">
        <v>1</v>
      </c>
      <c r="L12" s="14">
        <v>0</v>
      </c>
      <c r="M12" s="14">
        <v>1</v>
      </c>
      <c r="N12" s="16" t="str">
        <f>IF(Tabella_srv2k8_ZSI_VTECRM_EXTRACLIENTI[[#This Row],[FUNZIONARIO]]&lt;&gt;Tabella_srv2k8_ZSI_VTECRM_EXTRACLIENTI[[#This Row],[FunzionarioCRM]],"FUNZIONARIO DIVERSO","OK")</f>
        <v>OK</v>
      </c>
      <c r="O12" s="16" t="str">
        <f>IF(Tabella_srv2k8_ZSI_VTECRM_EXTRACLIENTI[[#This Row],[DESCR_SETTORE]]&lt;&gt;Tabella_srv2k8_ZSI_VTECRM_EXTRACLIENTI[[#This Row],[SettoreCRM]],"SETTORE DIVERSO","OK")</f>
        <v>OK</v>
      </c>
    </row>
    <row r="13" spans="1:15" ht="30">
      <c r="A13" s="14" t="s">
        <v>53</v>
      </c>
      <c r="B13" s="14" t="s">
        <v>54</v>
      </c>
      <c r="C13" s="14" t="s">
        <v>1436</v>
      </c>
      <c r="E13" s="15" t="s">
        <v>25</v>
      </c>
      <c r="F13" s="14" t="s">
        <v>25</v>
      </c>
      <c r="G13" s="15" t="s">
        <v>1745</v>
      </c>
      <c r="H13" s="14" t="s">
        <v>55</v>
      </c>
      <c r="I13" s="14" t="s">
        <v>1436</v>
      </c>
      <c r="J13" s="14">
        <v>0</v>
      </c>
      <c r="K13" s="14">
        <v>0</v>
      </c>
      <c r="L13" s="14">
        <v>1</v>
      </c>
      <c r="M13" s="14">
        <v>1</v>
      </c>
      <c r="N13" s="16" t="str">
        <f>IF(Tabella_srv2k8_ZSI_VTECRM_EXTRACLIENTI[[#This Row],[FUNZIONARIO]]&lt;&gt;Tabella_srv2k8_ZSI_VTECRM_EXTRACLIENTI[[#This Row],[FunzionarioCRM]],"FUNZIONARIO DIVERSO","OK")</f>
        <v>OK</v>
      </c>
      <c r="O13" s="16" t="str">
        <f>IF(Tabella_srv2k8_ZSI_VTECRM_EXTRACLIENTI[[#This Row],[DESCR_SETTORE]]&lt;&gt;Tabella_srv2k8_ZSI_VTECRM_EXTRACLIENTI[[#This Row],[SettoreCRM]],"SETTORE DIVERSO","OK")</f>
        <v>OK</v>
      </c>
    </row>
    <row r="14" spans="1:15" ht="45">
      <c r="A14" s="14" t="s">
        <v>56</v>
      </c>
      <c r="B14" s="14" t="s">
        <v>57</v>
      </c>
      <c r="C14" s="14" t="s">
        <v>1740</v>
      </c>
      <c r="D14" s="14" t="s">
        <v>1463</v>
      </c>
      <c r="E14" s="15" t="s">
        <v>39</v>
      </c>
      <c r="F14" s="14" t="s">
        <v>39</v>
      </c>
      <c r="G14" s="15" t="s">
        <v>1472</v>
      </c>
      <c r="H14" s="14" t="s">
        <v>26</v>
      </c>
      <c r="I14" s="14" t="s">
        <v>1436</v>
      </c>
      <c r="J14" s="14">
        <v>1</v>
      </c>
      <c r="K14" s="14">
        <v>0</v>
      </c>
      <c r="L14" s="14">
        <v>0</v>
      </c>
      <c r="M14" s="14">
        <v>1</v>
      </c>
      <c r="N14" s="16" t="str">
        <f>IF(Tabella_srv2k8_ZSI_VTECRM_EXTRACLIENTI[[#This Row],[FUNZIONARIO]]&lt;&gt;Tabella_srv2k8_ZSI_VTECRM_EXTRACLIENTI[[#This Row],[FunzionarioCRM]],"FUNZIONARIO DIVERSO","OK")</f>
        <v>OK</v>
      </c>
      <c r="O14" s="16" t="str">
        <f>IF(Tabella_srv2k8_ZSI_VTECRM_EXTRACLIENTI[[#This Row],[DESCR_SETTORE]]&lt;&gt;Tabella_srv2k8_ZSI_VTECRM_EXTRACLIENTI[[#This Row],[SettoreCRM]],"SETTORE DIVERSO","OK")</f>
        <v>OK</v>
      </c>
    </row>
    <row r="15" spans="1:15" ht="30">
      <c r="A15" s="14" t="s">
        <v>58</v>
      </c>
      <c r="B15" s="14" t="s">
        <v>59</v>
      </c>
      <c r="C15" s="14" t="s">
        <v>1436</v>
      </c>
      <c r="E15" s="15" t="s">
        <v>48</v>
      </c>
      <c r="F15" s="14" t="s">
        <v>48</v>
      </c>
      <c r="G15" s="15" t="s">
        <v>1745</v>
      </c>
      <c r="H15" s="14" t="s">
        <v>55</v>
      </c>
      <c r="I15" s="14" t="s">
        <v>1436</v>
      </c>
      <c r="J15" s="14">
        <v>0</v>
      </c>
      <c r="K15" s="14">
        <v>0</v>
      </c>
      <c r="L15" s="14">
        <v>1</v>
      </c>
      <c r="M15" s="14">
        <v>1</v>
      </c>
      <c r="N15" s="16" t="str">
        <f>IF(Tabella_srv2k8_ZSI_VTECRM_EXTRACLIENTI[[#This Row],[FUNZIONARIO]]&lt;&gt;Tabella_srv2k8_ZSI_VTECRM_EXTRACLIENTI[[#This Row],[FunzionarioCRM]],"FUNZIONARIO DIVERSO","OK")</f>
        <v>OK</v>
      </c>
      <c r="O15" s="16" t="str">
        <f>IF(Tabella_srv2k8_ZSI_VTECRM_EXTRACLIENTI[[#This Row],[DESCR_SETTORE]]&lt;&gt;Tabella_srv2k8_ZSI_VTECRM_EXTRACLIENTI[[#This Row],[SettoreCRM]],"SETTORE DIVERSO","OK")</f>
        <v>OK</v>
      </c>
    </row>
    <row r="16" spans="1:15" ht="45">
      <c r="A16" s="14" t="s">
        <v>60</v>
      </c>
      <c r="B16" s="14" t="s">
        <v>61</v>
      </c>
      <c r="C16" s="14" t="s">
        <v>1436</v>
      </c>
      <c r="E16" s="15" t="s">
        <v>62</v>
      </c>
      <c r="F16" s="14" t="s">
        <v>62</v>
      </c>
      <c r="G16" s="15" t="s">
        <v>1745</v>
      </c>
      <c r="H16" s="14" t="s">
        <v>55</v>
      </c>
      <c r="I16" s="14" t="s">
        <v>1436</v>
      </c>
      <c r="J16" s="14">
        <v>0</v>
      </c>
      <c r="K16" s="14">
        <v>0</v>
      </c>
      <c r="L16" s="14">
        <v>1</v>
      </c>
      <c r="M16" s="14">
        <v>1</v>
      </c>
      <c r="N16" s="16" t="str">
        <f>IF(Tabella_srv2k8_ZSI_VTECRM_EXTRACLIENTI[[#This Row],[FUNZIONARIO]]&lt;&gt;Tabella_srv2k8_ZSI_VTECRM_EXTRACLIENTI[[#This Row],[FunzionarioCRM]],"FUNZIONARIO DIVERSO","OK")</f>
        <v>OK</v>
      </c>
      <c r="O16" s="16" t="str">
        <f>IF(Tabella_srv2k8_ZSI_VTECRM_EXTRACLIENTI[[#This Row],[DESCR_SETTORE]]&lt;&gt;Tabella_srv2k8_ZSI_VTECRM_EXTRACLIENTI[[#This Row],[SettoreCRM]],"SETTORE DIVERSO","OK")</f>
        <v>OK</v>
      </c>
    </row>
    <row r="17" spans="1:15" ht="30">
      <c r="A17" s="14" t="s">
        <v>63</v>
      </c>
      <c r="B17" s="14" t="s">
        <v>64</v>
      </c>
      <c r="C17" s="14" t="s">
        <v>1436</v>
      </c>
      <c r="E17" s="15" t="s">
        <v>25</v>
      </c>
      <c r="F17" s="14" t="s">
        <v>25</v>
      </c>
      <c r="G17" s="15" t="s">
        <v>1472</v>
      </c>
      <c r="H17" s="14" t="s">
        <v>26</v>
      </c>
      <c r="I17" s="14" t="s">
        <v>1436</v>
      </c>
      <c r="J17" s="14">
        <v>1</v>
      </c>
      <c r="K17" s="14">
        <v>0</v>
      </c>
      <c r="L17" s="14">
        <v>0</v>
      </c>
      <c r="M17" s="14">
        <v>1</v>
      </c>
      <c r="N17" s="16" t="str">
        <f>IF(Tabella_srv2k8_ZSI_VTECRM_EXTRACLIENTI[[#This Row],[FUNZIONARIO]]&lt;&gt;Tabella_srv2k8_ZSI_VTECRM_EXTRACLIENTI[[#This Row],[FunzionarioCRM]],"FUNZIONARIO DIVERSO","OK")</f>
        <v>OK</v>
      </c>
      <c r="O17" s="16" t="str">
        <f>IF(Tabella_srv2k8_ZSI_VTECRM_EXTRACLIENTI[[#This Row],[DESCR_SETTORE]]&lt;&gt;Tabella_srv2k8_ZSI_VTECRM_EXTRACLIENTI[[#This Row],[SettoreCRM]],"SETTORE DIVERSO","OK")</f>
        <v>OK</v>
      </c>
    </row>
    <row r="18" spans="1:15" ht="45">
      <c r="A18" s="14" t="s">
        <v>65</v>
      </c>
      <c r="B18" s="14" t="s">
        <v>66</v>
      </c>
      <c r="C18" s="14" t="s">
        <v>1740</v>
      </c>
      <c r="D18" s="14" t="s">
        <v>1463</v>
      </c>
      <c r="E18" s="15" t="s">
        <v>25</v>
      </c>
      <c r="F18" s="14" t="s">
        <v>25</v>
      </c>
      <c r="G18" s="15" t="s">
        <v>1472</v>
      </c>
      <c r="H18" s="14" t="s">
        <v>26</v>
      </c>
      <c r="I18" s="14" t="s">
        <v>1436</v>
      </c>
      <c r="J18" s="14">
        <v>1</v>
      </c>
      <c r="K18" s="14">
        <v>0</v>
      </c>
      <c r="L18" s="14">
        <v>0</v>
      </c>
      <c r="M18" s="14">
        <v>1</v>
      </c>
      <c r="N18" s="16" t="str">
        <f>IF(Tabella_srv2k8_ZSI_VTECRM_EXTRACLIENTI[[#This Row],[FUNZIONARIO]]&lt;&gt;Tabella_srv2k8_ZSI_VTECRM_EXTRACLIENTI[[#This Row],[FunzionarioCRM]],"FUNZIONARIO DIVERSO","OK")</f>
        <v>OK</v>
      </c>
      <c r="O18" s="16" t="str">
        <f>IF(Tabella_srv2k8_ZSI_VTECRM_EXTRACLIENTI[[#This Row],[DESCR_SETTORE]]&lt;&gt;Tabella_srv2k8_ZSI_VTECRM_EXTRACLIENTI[[#This Row],[SettoreCRM]],"SETTORE DIVERSO","OK")</f>
        <v>OK</v>
      </c>
    </row>
    <row r="19" spans="1:15" ht="30">
      <c r="A19" s="14" t="s">
        <v>67</v>
      </c>
      <c r="B19" s="14" t="s">
        <v>68</v>
      </c>
      <c r="C19" s="14" t="s">
        <v>1436</v>
      </c>
      <c r="E19" s="15" t="s">
        <v>35</v>
      </c>
      <c r="F19" s="14" t="s">
        <v>35</v>
      </c>
      <c r="G19" s="15" t="s">
        <v>1472</v>
      </c>
      <c r="H19" s="14" t="s">
        <v>26</v>
      </c>
      <c r="I19" s="14" t="s">
        <v>1436</v>
      </c>
      <c r="J19" s="14">
        <v>1</v>
      </c>
      <c r="K19" s="14">
        <v>0</v>
      </c>
      <c r="L19" s="14">
        <v>0</v>
      </c>
      <c r="M19" s="14">
        <v>1</v>
      </c>
      <c r="N19" s="16" t="str">
        <f>IF(Tabella_srv2k8_ZSI_VTECRM_EXTRACLIENTI[[#This Row],[FUNZIONARIO]]&lt;&gt;Tabella_srv2k8_ZSI_VTECRM_EXTRACLIENTI[[#This Row],[FunzionarioCRM]],"FUNZIONARIO DIVERSO","OK")</f>
        <v>OK</v>
      </c>
      <c r="O19" s="16" t="str">
        <f>IF(Tabella_srv2k8_ZSI_VTECRM_EXTRACLIENTI[[#This Row],[DESCR_SETTORE]]&lt;&gt;Tabella_srv2k8_ZSI_VTECRM_EXTRACLIENTI[[#This Row],[SettoreCRM]],"SETTORE DIVERSO","OK")</f>
        <v>OK</v>
      </c>
    </row>
    <row r="20" spans="1:15" ht="30">
      <c r="A20" s="14" t="s">
        <v>69</v>
      </c>
      <c r="B20" s="14" t="s">
        <v>70</v>
      </c>
      <c r="C20" s="14" t="s">
        <v>1436</v>
      </c>
      <c r="E20" s="15" t="s">
        <v>29</v>
      </c>
      <c r="F20" s="14" t="s">
        <v>29</v>
      </c>
      <c r="G20" s="15" t="s">
        <v>1472</v>
      </c>
      <c r="H20" s="14" t="s">
        <v>26</v>
      </c>
      <c r="I20" s="14" t="s">
        <v>36</v>
      </c>
      <c r="J20" s="14">
        <v>1</v>
      </c>
      <c r="K20" s="14">
        <v>0</v>
      </c>
      <c r="L20" s="14">
        <v>0</v>
      </c>
      <c r="M20" s="14">
        <v>1</v>
      </c>
      <c r="N20" s="16" t="str">
        <f>IF(Tabella_srv2k8_ZSI_VTECRM_EXTRACLIENTI[[#This Row],[FUNZIONARIO]]&lt;&gt;Tabella_srv2k8_ZSI_VTECRM_EXTRACLIENTI[[#This Row],[FunzionarioCRM]],"FUNZIONARIO DIVERSO","OK")</f>
        <v>OK</v>
      </c>
      <c r="O20" s="16" t="str">
        <f>IF(Tabella_srv2k8_ZSI_VTECRM_EXTRACLIENTI[[#This Row],[DESCR_SETTORE]]&lt;&gt;Tabella_srv2k8_ZSI_VTECRM_EXTRACLIENTI[[#This Row],[SettoreCRM]],"SETTORE DIVERSO","OK")</f>
        <v>OK</v>
      </c>
    </row>
    <row r="21" spans="1:15" ht="30">
      <c r="A21" s="14" t="s">
        <v>71</v>
      </c>
      <c r="B21" s="14" t="s">
        <v>72</v>
      </c>
      <c r="C21" s="14" t="s">
        <v>1436</v>
      </c>
      <c r="E21" s="15" t="s">
        <v>25</v>
      </c>
      <c r="F21" s="14" t="s">
        <v>25</v>
      </c>
      <c r="G21" s="15" t="s">
        <v>1472</v>
      </c>
      <c r="H21" s="14" t="s">
        <v>26</v>
      </c>
      <c r="I21" s="14" t="s">
        <v>1436</v>
      </c>
      <c r="J21" s="14">
        <v>1</v>
      </c>
      <c r="K21" s="14">
        <v>0</v>
      </c>
      <c r="L21" s="14">
        <v>0</v>
      </c>
      <c r="M21" s="14">
        <v>1</v>
      </c>
      <c r="N21" s="16" t="str">
        <f>IF(Tabella_srv2k8_ZSI_VTECRM_EXTRACLIENTI[[#This Row],[FUNZIONARIO]]&lt;&gt;Tabella_srv2k8_ZSI_VTECRM_EXTRACLIENTI[[#This Row],[FunzionarioCRM]],"FUNZIONARIO DIVERSO","OK")</f>
        <v>OK</v>
      </c>
      <c r="O21" s="16" t="str">
        <f>IF(Tabella_srv2k8_ZSI_VTECRM_EXTRACLIENTI[[#This Row],[DESCR_SETTORE]]&lt;&gt;Tabella_srv2k8_ZSI_VTECRM_EXTRACLIENTI[[#This Row],[SettoreCRM]],"SETTORE DIVERSO","OK")</f>
        <v>OK</v>
      </c>
    </row>
    <row r="22" spans="1:15" ht="30">
      <c r="A22" s="14" t="s">
        <v>73</v>
      </c>
      <c r="B22" s="14" t="s">
        <v>74</v>
      </c>
      <c r="C22" s="14" t="s">
        <v>1742</v>
      </c>
      <c r="D22" s="14" t="s">
        <v>1743</v>
      </c>
      <c r="E22" s="15" t="s">
        <v>29</v>
      </c>
      <c r="F22" s="14" t="s">
        <v>29</v>
      </c>
      <c r="G22" s="15" t="s">
        <v>1472</v>
      </c>
      <c r="H22" s="14" t="s">
        <v>26</v>
      </c>
      <c r="I22" s="14" t="s">
        <v>1436</v>
      </c>
      <c r="J22" s="14">
        <v>1</v>
      </c>
      <c r="K22" s="14">
        <v>0</v>
      </c>
      <c r="L22" s="14">
        <v>0</v>
      </c>
      <c r="M22" s="14">
        <v>1</v>
      </c>
      <c r="N22" s="16" t="str">
        <f>IF(Tabella_srv2k8_ZSI_VTECRM_EXTRACLIENTI[[#This Row],[FUNZIONARIO]]&lt;&gt;Tabella_srv2k8_ZSI_VTECRM_EXTRACLIENTI[[#This Row],[FunzionarioCRM]],"FUNZIONARIO DIVERSO","OK")</f>
        <v>OK</v>
      </c>
      <c r="O22" s="16" t="str">
        <f>IF(Tabella_srv2k8_ZSI_VTECRM_EXTRACLIENTI[[#This Row],[DESCR_SETTORE]]&lt;&gt;Tabella_srv2k8_ZSI_VTECRM_EXTRACLIENTI[[#This Row],[SettoreCRM]],"SETTORE DIVERSO","OK")</f>
        <v>OK</v>
      </c>
    </row>
    <row r="23" spans="1:15" ht="30">
      <c r="A23" s="14" t="s">
        <v>75</v>
      </c>
      <c r="B23" s="14" t="s">
        <v>76</v>
      </c>
      <c r="C23" s="14" t="s">
        <v>1742</v>
      </c>
      <c r="D23" s="14" t="s">
        <v>1743</v>
      </c>
      <c r="E23" s="15" t="s">
        <v>25</v>
      </c>
      <c r="F23" s="14" t="s">
        <v>25</v>
      </c>
      <c r="G23" s="15" t="s">
        <v>1472</v>
      </c>
      <c r="H23" s="14" t="s">
        <v>26</v>
      </c>
      <c r="I23" s="14" t="s">
        <v>1436</v>
      </c>
      <c r="J23" s="14">
        <v>0</v>
      </c>
      <c r="K23" s="14">
        <v>1</v>
      </c>
      <c r="L23" s="14">
        <v>0</v>
      </c>
      <c r="M23" s="14">
        <v>1</v>
      </c>
      <c r="N23" s="16" t="str">
        <f>IF(Tabella_srv2k8_ZSI_VTECRM_EXTRACLIENTI[[#This Row],[FUNZIONARIO]]&lt;&gt;Tabella_srv2k8_ZSI_VTECRM_EXTRACLIENTI[[#This Row],[FunzionarioCRM]],"FUNZIONARIO DIVERSO","OK")</f>
        <v>OK</v>
      </c>
      <c r="O23" s="16" t="str">
        <f>IF(Tabella_srv2k8_ZSI_VTECRM_EXTRACLIENTI[[#This Row],[DESCR_SETTORE]]&lt;&gt;Tabella_srv2k8_ZSI_VTECRM_EXTRACLIENTI[[#This Row],[SettoreCRM]],"SETTORE DIVERSO","OK")</f>
        <v>OK</v>
      </c>
    </row>
    <row r="24" spans="1:15" ht="45">
      <c r="A24" s="14" t="s">
        <v>77</v>
      </c>
      <c r="B24" s="14" t="s">
        <v>78</v>
      </c>
      <c r="C24" s="14" t="s">
        <v>1740</v>
      </c>
      <c r="D24" s="14" t="s">
        <v>1463</v>
      </c>
      <c r="E24" s="15" t="s">
        <v>25</v>
      </c>
      <c r="F24" s="14" t="s">
        <v>25</v>
      </c>
      <c r="G24" s="15" t="s">
        <v>1472</v>
      </c>
      <c r="H24" s="14" t="s">
        <v>26</v>
      </c>
      <c r="I24" s="14" t="s">
        <v>1436</v>
      </c>
      <c r="J24" s="14">
        <v>0</v>
      </c>
      <c r="K24" s="14">
        <v>1</v>
      </c>
      <c r="L24" s="14">
        <v>0</v>
      </c>
      <c r="M24" s="14">
        <v>1</v>
      </c>
      <c r="N24" s="16" t="str">
        <f>IF(Tabella_srv2k8_ZSI_VTECRM_EXTRACLIENTI[[#This Row],[FUNZIONARIO]]&lt;&gt;Tabella_srv2k8_ZSI_VTECRM_EXTRACLIENTI[[#This Row],[FunzionarioCRM]],"FUNZIONARIO DIVERSO","OK")</f>
        <v>OK</v>
      </c>
      <c r="O24" s="16" t="str">
        <f>IF(Tabella_srv2k8_ZSI_VTECRM_EXTRACLIENTI[[#This Row],[DESCR_SETTORE]]&lt;&gt;Tabella_srv2k8_ZSI_VTECRM_EXTRACLIENTI[[#This Row],[SettoreCRM]],"SETTORE DIVERSO","OK")</f>
        <v>OK</v>
      </c>
    </row>
    <row r="25" spans="1:15" ht="30">
      <c r="A25" s="14" t="s">
        <v>79</v>
      </c>
      <c r="B25" s="14" t="s">
        <v>80</v>
      </c>
      <c r="C25" s="14" t="s">
        <v>1742</v>
      </c>
      <c r="D25" s="14" t="s">
        <v>1743</v>
      </c>
      <c r="E25" s="15" t="s">
        <v>25</v>
      </c>
      <c r="F25" s="14" t="s">
        <v>25</v>
      </c>
      <c r="G25" s="15" t="s">
        <v>1472</v>
      </c>
      <c r="H25" s="14" t="s">
        <v>26</v>
      </c>
      <c r="I25" s="14" t="s">
        <v>1436</v>
      </c>
      <c r="J25" s="14">
        <v>0</v>
      </c>
      <c r="K25" s="14">
        <v>1</v>
      </c>
      <c r="L25" s="14">
        <v>0</v>
      </c>
      <c r="M25" s="14">
        <v>1</v>
      </c>
      <c r="N25" s="16" t="str">
        <f>IF(Tabella_srv2k8_ZSI_VTECRM_EXTRACLIENTI[[#This Row],[FUNZIONARIO]]&lt;&gt;Tabella_srv2k8_ZSI_VTECRM_EXTRACLIENTI[[#This Row],[FunzionarioCRM]],"FUNZIONARIO DIVERSO","OK")</f>
        <v>OK</v>
      </c>
      <c r="O25" s="16" t="str">
        <f>IF(Tabella_srv2k8_ZSI_VTECRM_EXTRACLIENTI[[#This Row],[DESCR_SETTORE]]&lt;&gt;Tabella_srv2k8_ZSI_VTECRM_EXTRACLIENTI[[#This Row],[SettoreCRM]],"SETTORE DIVERSO","OK")</f>
        <v>OK</v>
      </c>
    </row>
    <row r="26" spans="1:15" ht="30">
      <c r="A26" s="14" t="s">
        <v>81</v>
      </c>
      <c r="B26" s="14" t="s">
        <v>82</v>
      </c>
      <c r="C26" s="14" t="s">
        <v>1436</v>
      </c>
      <c r="E26" s="15" t="s">
        <v>83</v>
      </c>
      <c r="F26" s="14" t="s">
        <v>83</v>
      </c>
      <c r="G26" s="15" t="s">
        <v>1746</v>
      </c>
      <c r="H26" s="14" t="s">
        <v>84</v>
      </c>
      <c r="I26" s="14" t="s">
        <v>1436</v>
      </c>
      <c r="J26" s="14">
        <v>0</v>
      </c>
      <c r="K26" s="14">
        <v>1</v>
      </c>
      <c r="L26" s="14">
        <v>0</v>
      </c>
      <c r="M26" s="14">
        <v>1</v>
      </c>
      <c r="N26" s="16" t="str">
        <f>IF(Tabella_srv2k8_ZSI_VTECRM_EXTRACLIENTI[[#This Row],[FUNZIONARIO]]&lt;&gt;Tabella_srv2k8_ZSI_VTECRM_EXTRACLIENTI[[#This Row],[FunzionarioCRM]],"FUNZIONARIO DIVERSO","OK")</f>
        <v>OK</v>
      </c>
      <c r="O26" s="16" t="str">
        <f>IF(Tabella_srv2k8_ZSI_VTECRM_EXTRACLIENTI[[#This Row],[DESCR_SETTORE]]&lt;&gt;Tabella_srv2k8_ZSI_VTECRM_EXTRACLIENTI[[#This Row],[SettoreCRM]],"SETTORE DIVERSO","OK")</f>
        <v>OK</v>
      </c>
    </row>
    <row r="27" spans="1:15" ht="30">
      <c r="A27" s="14" t="s">
        <v>85</v>
      </c>
      <c r="B27" s="14" t="s">
        <v>86</v>
      </c>
      <c r="C27" s="14" t="s">
        <v>1742</v>
      </c>
      <c r="D27" s="14" t="s">
        <v>1743</v>
      </c>
      <c r="E27" s="15" t="s">
        <v>25</v>
      </c>
      <c r="F27" s="14" t="s">
        <v>25</v>
      </c>
      <c r="G27" s="15" t="s">
        <v>1472</v>
      </c>
      <c r="H27" s="14" t="s">
        <v>26</v>
      </c>
      <c r="I27" s="14" t="s">
        <v>1436</v>
      </c>
      <c r="J27" s="14">
        <v>1</v>
      </c>
      <c r="K27" s="14">
        <v>0</v>
      </c>
      <c r="L27" s="14">
        <v>0</v>
      </c>
      <c r="M27" s="14">
        <v>1</v>
      </c>
      <c r="N27" s="16" t="str">
        <f>IF(Tabella_srv2k8_ZSI_VTECRM_EXTRACLIENTI[[#This Row],[FUNZIONARIO]]&lt;&gt;Tabella_srv2k8_ZSI_VTECRM_EXTRACLIENTI[[#This Row],[FunzionarioCRM]],"FUNZIONARIO DIVERSO","OK")</f>
        <v>OK</v>
      </c>
      <c r="O27" s="16" t="str">
        <f>IF(Tabella_srv2k8_ZSI_VTECRM_EXTRACLIENTI[[#This Row],[DESCR_SETTORE]]&lt;&gt;Tabella_srv2k8_ZSI_VTECRM_EXTRACLIENTI[[#This Row],[SettoreCRM]],"SETTORE DIVERSO","OK")</f>
        <v>OK</v>
      </c>
    </row>
    <row r="28" spans="1:15" ht="30">
      <c r="A28" s="14" t="s">
        <v>87</v>
      </c>
      <c r="B28" s="14" t="s">
        <v>88</v>
      </c>
      <c r="C28" s="14" t="s">
        <v>1742</v>
      </c>
      <c r="D28" s="14" t="s">
        <v>1743</v>
      </c>
      <c r="E28" s="15" t="s">
        <v>25</v>
      </c>
      <c r="F28" s="14" t="s">
        <v>25</v>
      </c>
      <c r="G28" s="15" t="s">
        <v>1472</v>
      </c>
      <c r="H28" s="14" t="s">
        <v>26</v>
      </c>
      <c r="I28" s="14" t="s">
        <v>1436</v>
      </c>
      <c r="J28" s="14">
        <v>1</v>
      </c>
      <c r="K28" s="14">
        <v>0</v>
      </c>
      <c r="L28" s="14">
        <v>0</v>
      </c>
      <c r="M28" s="14">
        <v>1</v>
      </c>
      <c r="N28" s="16" t="str">
        <f>IF(Tabella_srv2k8_ZSI_VTECRM_EXTRACLIENTI[[#This Row],[FUNZIONARIO]]&lt;&gt;Tabella_srv2k8_ZSI_VTECRM_EXTRACLIENTI[[#This Row],[FunzionarioCRM]],"FUNZIONARIO DIVERSO","OK")</f>
        <v>OK</v>
      </c>
      <c r="O28" s="16" t="str">
        <f>IF(Tabella_srv2k8_ZSI_VTECRM_EXTRACLIENTI[[#This Row],[DESCR_SETTORE]]&lt;&gt;Tabella_srv2k8_ZSI_VTECRM_EXTRACLIENTI[[#This Row],[SettoreCRM]],"SETTORE DIVERSO","OK")</f>
        <v>OK</v>
      </c>
    </row>
    <row r="29" spans="1:15" ht="30">
      <c r="A29" s="14" t="s">
        <v>89</v>
      </c>
      <c r="B29" s="14" t="s">
        <v>90</v>
      </c>
      <c r="C29" s="14" t="s">
        <v>1747</v>
      </c>
      <c r="D29" s="14" t="s">
        <v>1748</v>
      </c>
      <c r="E29" s="15" t="s">
        <v>25</v>
      </c>
      <c r="F29" s="14" t="s">
        <v>25</v>
      </c>
      <c r="G29" s="15" t="s">
        <v>1472</v>
      </c>
      <c r="H29" s="14" t="s">
        <v>26</v>
      </c>
      <c r="I29" s="14" t="s">
        <v>1436</v>
      </c>
      <c r="J29" s="14">
        <v>1</v>
      </c>
      <c r="K29" s="14">
        <v>0</v>
      </c>
      <c r="L29" s="14">
        <v>0</v>
      </c>
      <c r="M29" s="14">
        <v>1</v>
      </c>
      <c r="N29" s="16" t="str">
        <f>IF(Tabella_srv2k8_ZSI_VTECRM_EXTRACLIENTI[[#This Row],[FUNZIONARIO]]&lt;&gt;Tabella_srv2k8_ZSI_VTECRM_EXTRACLIENTI[[#This Row],[FunzionarioCRM]],"FUNZIONARIO DIVERSO","OK")</f>
        <v>OK</v>
      </c>
      <c r="O29" s="16" t="str">
        <f>IF(Tabella_srv2k8_ZSI_VTECRM_EXTRACLIENTI[[#This Row],[DESCR_SETTORE]]&lt;&gt;Tabella_srv2k8_ZSI_VTECRM_EXTRACLIENTI[[#This Row],[SettoreCRM]],"SETTORE DIVERSO","OK")</f>
        <v>OK</v>
      </c>
    </row>
    <row r="30" spans="1:15">
      <c r="A30" s="14" t="s">
        <v>1628</v>
      </c>
      <c r="B30" s="14" t="s">
        <v>1629</v>
      </c>
      <c r="C30" s="14" t="s">
        <v>1436</v>
      </c>
      <c r="E30" s="15" t="s">
        <v>1744</v>
      </c>
      <c r="F30" s="14" t="s">
        <v>1436</v>
      </c>
      <c r="G30" s="15"/>
      <c r="H30" s="14" t="s">
        <v>1441</v>
      </c>
      <c r="M30" s="14">
        <v>1</v>
      </c>
      <c r="N30" s="16" t="str">
        <f>IF(Tabella_srv2k8_ZSI_VTECRM_EXTRACLIENTI[[#This Row],[FUNZIONARIO]]&lt;&gt;Tabella_srv2k8_ZSI_VTECRM_EXTRACLIENTI[[#This Row],[FunzionarioCRM]],"FUNZIONARIO DIVERSO","OK")</f>
        <v>FUNZIONARIO DIVERSO</v>
      </c>
      <c r="O30" s="16" t="str">
        <f>IF(Tabella_srv2k8_ZSI_VTECRM_EXTRACLIENTI[[#This Row],[DESCR_SETTORE]]&lt;&gt;Tabella_srv2k8_ZSI_VTECRM_EXTRACLIENTI[[#This Row],[SettoreCRM]],"SETTORE DIVERSO","OK")</f>
        <v>SETTORE DIVERSO</v>
      </c>
    </row>
    <row r="31" spans="1:15" ht="30">
      <c r="A31" s="14" t="s">
        <v>91</v>
      </c>
      <c r="B31" s="14" t="s">
        <v>92</v>
      </c>
      <c r="C31" s="14" t="s">
        <v>1747</v>
      </c>
      <c r="D31" s="14" t="s">
        <v>1748</v>
      </c>
      <c r="E31" s="15" t="s">
        <v>39</v>
      </c>
      <c r="F31" s="14" t="s">
        <v>39</v>
      </c>
      <c r="G31" s="15" t="s">
        <v>1472</v>
      </c>
      <c r="H31" s="14" t="s">
        <v>26</v>
      </c>
      <c r="I31" s="14" t="s">
        <v>1436</v>
      </c>
      <c r="J31" s="14">
        <v>1</v>
      </c>
      <c r="K31" s="14">
        <v>1</v>
      </c>
      <c r="L31" s="14">
        <v>0</v>
      </c>
      <c r="M31" s="14">
        <v>1</v>
      </c>
      <c r="N31" s="16" t="str">
        <f>IF(Tabella_srv2k8_ZSI_VTECRM_EXTRACLIENTI[[#This Row],[FUNZIONARIO]]&lt;&gt;Tabella_srv2k8_ZSI_VTECRM_EXTRACLIENTI[[#This Row],[FunzionarioCRM]],"FUNZIONARIO DIVERSO","OK")</f>
        <v>OK</v>
      </c>
      <c r="O31" s="16" t="str">
        <f>IF(Tabella_srv2k8_ZSI_VTECRM_EXTRACLIENTI[[#This Row],[DESCR_SETTORE]]&lt;&gt;Tabella_srv2k8_ZSI_VTECRM_EXTRACLIENTI[[#This Row],[SettoreCRM]],"SETTORE DIVERSO","OK")</f>
        <v>OK</v>
      </c>
    </row>
    <row r="32" spans="1:15" ht="45">
      <c r="A32" s="14" t="s">
        <v>93</v>
      </c>
      <c r="B32" s="14" t="s">
        <v>94</v>
      </c>
      <c r="C32" s="14" t="s">
        <v>1749</v>
      </c>
      <c r="D32" s="14" t="s">
        <v>1750</v>
      </c>
      <c r="E32" s="15" t="s">
        <v>25</v>
      </c>
      <c r="F32" s="14" t="s">
        <v>25</v>
      </c>
      <c r="G32" s="15" t="s">
        <v>1472</v>
      </c>
      <c r="H32" s="14" t="s">
        <v>26</v>
      </c>
      <c r="I32" s="14" t="s">
        <v>1436</v>
      </c>
      <c r="J32" s="14">
        <v>1</v>
      </c>
      <c r="K32" s="14">
        <v>0</v>
      </c>
      <c r="L32" s="14">
        <v>0</v>
      </c>
      <c r="M32" s="14">
        <v>1</v>
      </c>
      <c r="N32" s="16" t="str">
        <f>IF(Tabella_srv2k8_ZSI_VTECRM_EXTRACLIENTI[[#This Row],[FUNZIONARIO]]&lt;&gt;Tabella_srv2k8_ZSI_VTECRM_EXTRACLIENTI[[#This Row],[FunzionarioCRM]],"FUNZIONARIO DIVERSO","OK")</f>
        <v>OK</v>
      </c>
      <c r="O32" s="16" t="str">
        <f>IF(Tabella_srv2k8_ZSI_VTECRM_EXTRACLIENTI[[#This Row],[DESCR_SETTORE]]&lt;&gt;Tabella_srv2k8_ZSI_VTECRM_EXTRACLIENTI[[#This Row],[SettoreCRM]],"SETTORE DIVERSO","OK")</f>
        <v>OK</v>
      </c>
    </row>
    <row r="33" spans="1:15" ht="30">
      <c r="A33" s="14" t="s">
        <v>95</v>
      </c>
      <c r="B33" s="14" t="s">
        <v>96</v>
      </c>
      <c r="C33" s="14" t="s">
        <v>1436</v>
      </c>
      <c r="E33" s="15" t="s">
        <v>35</v>
      </c>
      <c r="F33" s="14" t="s">
        <v>35</v>
      </c>
      <c r="G33" s="15" t="s">
        <v>1746</v>
      </c>
      <c r="H33" s="14" t="s">
        <v>84</v>
      </c>
      <c r="I33" s="14" t="s">
        <v>1436</v>
      </c>
      <c r="J33" s="14">
        <v>1</v>
      </c>
      <c r="K33" s="14">
        <v>1</v>
      </c>
      <c r="L33" s="14">
        <v>0</v>
      </c>
      <c r="M33" s="14">
        <v>1</v>
      </c>
      <c r="N33" s="16" t="str">
        <f>IF(Tabella_srv2k8_ZSI_VTECRM_EXTRACLIENTI[[#This Row],[FUNZIONARIO]]&lt;&gt;Tabella_srv2k8_ZSI_VTECRM_EXTRACLIENTI[[#This Row],[FunzionarioCRM]],"FUNZIONARIO DIVERSO","OK")</f>
        <v>OK</v>
      </c>
      <c r="O33" s="16" t="str">
        <f>IF(Tabella_srv2k8_ZSI_VTECRM_EXTRACLIENTI[[#This Row],[DESCR_SETTORE]]&lt;&gt;Tabella_srv2k8_ZSI_VTECRM_EXTRACLIENTI[[#This Row],[SettoreCRM]],"SETTORE DIVERSO","OK")</f>
        <v>OK</v>
      </c>
    </row>
    <row r="34" spans="1:15" ht="30">
      <c r="A34" s="14" t="s">
        <v>97</v>
      </c>
      <c r="B34" s="14" t="s">
        <v>98</v>
      </c>
      <c r="C34" s="14" t="s">
        <v>1436</v>
      </c>
      <c r="E34" s="15" t="s">
        <v>39</v>
      </c>
      <c r="F34" s="14" t="s">
        <v>39</v>
      </c>
      <c r="G34" s="15" t="s">
        <v>1745</v>
      </c>
      <c r="H34" s="14" t="s">
        <v>55</v>
      </c>
      <c r="I34" s="14" t="s">
        <v>1436</v>
      </c>
      <c r="J34" s="14">
        <v>0</v>
      </c>
      <c r="K34" s="14">
        <v>0</v>
      </c>
      <c r="L34" s="14">
        <v>1</v>
      </c>
      <c r="M34" s="14">
        <v>1</v>
      </c>
      <c r="N34" s="16" t="str">
        <f>IF(Tabella_srv2k8_ZSI_VTECRM_EXTRACLIENTI[[#This Row],[FUNZIONARIO]]&lt;&gt;Tabella_srv2k8_ZSI_VTECRM_EXTRACLIENTI[[#This Row],[FunzionarioCRM]],"FUNZIONARIO DIVERSO","OK")</f>
        <v>OK</v>
      </c>
      <c r="O34" s="16" t="str">
        <f>IF(Tabella_srv2k8_ZSI_VTECRM_EXTRACLIENTI[[#This Row],[DESCR_SETTORE]]&lt;&gt;Tabella_srv2k8_ZSI_VTECRM_EXTRACLIENTI[[#This Row],[SettoreCRM]],"SETTORE DIVERSO","OK")</f>
        <v>OK</v>
      </c>
    </row>
    <row r="35" spans="1:15" ht="30">
      <c r="A35" s="14" t="s">
        <v>100</v>
      </c>
      <c r="B35" s="14" t="s">
        <v>101</v>
      </c>
      <c r="C35" s="14" t="s">
        <v>1742</v>
      </c>
      <c r="D35" s="14" t="s">
        <v>1743</v>
      </c>
      <c r="E35" s="15" t="s">
        <v>25</v>
      </c>
      <c r="F35" s="14" t="s">
        <v>25</v>
      </c>
      <c r="G35" s="15" t="s">
        <v>1472</v>
      </c>
      <c r="H35" s="14" t="s">
        <v>26</v>
      </c>
      <c r="I35" s="14" t="s">
        <v>1436</v>
      </c>
      <c r="J35" s="14">
        <v>0</v>
      </c>
      <c r="K35" s="14">
        <v>1</v>
      </c>
      <c r="L35" s="14">
        <v>0</v>
      </c>
      <c r="M35" s="14">
        <v>1</v>
      </c>
      <c r="N35" s="16" t="str">
        <f>IF(Tabella_srv2k8_ZSI_VTECRM_EXTRACLIENTI[[#This Row],[FUNZIONARIO]]&lt;&gt;Tabella_srv2k8_ZSI_VTECRM_EXTRACLIENTI[[#This Row],[FunzionarioCRM]],"FUNZIONARIO DIVERSO","OK")</f>
        <v>OK</v>
      </c>
      <c r="O35" s="16" t="str">
        <f>IF(Tabella_srv2k8_ZSI_VTECRM_EXTRACLIENTI[[#This Row],[DESCR_SETTORE]]&lt;&gt;Tabella_srv2k8_ZSI_VTECRM_EXTRACLIENTI[[#This Row],[SettoreCRM]],"SETTORE DIVERSO","OK")</f>
        <v>OK</v>
      </c>
    </row>
    <row r="36" spans="1:15" ht="30">
      <c r="A36" s="14" t="s">
        <v>102</v>
      </c>
      <c r="B36" s="14" t="s">
        <v>103</v>
      </c>
      <c r="C36" s="14" t="s">
        <v>1742</v>
      </c>
      <c r="D36" s="14" t="s">
        <v>1743</v>
      </c>
      <c r="E36" s="15" t="s">
        <v>25</v>
      </c>
      <c r="F36" s="14" t="s">
        <v>25</v>
      </c>
      <c r="G36" s="15" t="s">
        <v>1472</v>
      </c>
      <c r="H36" s="14" t="s">
        <v>26</v>
      </c>
      <c r="I36" s="14" t="s">
        <v>1436</v>
      </c>
      <c r="J36" s="14">
        <v>1</v>
      </c>
      <c r="K36" s="14">
        <v>0</v>
      </c>
      <c r="L36" s="14">
        <v>0</v>
      </c>
      <c r="M36" s="14">
        <v>1</v>
      </c>
      <c r="N36" s="16" t="str">
        <f>IF(Tabella_srv2k8_ZSI_VTECRM_EXTRACLIENTI[[#This Row],[FUNZIONARIO]]&lt;&gt;Tabella_srv2k8_ZSI_VTECRM_EXTRACLIENTI[[#This Row],[FunzionarioCRM]],"FUNZIONARIO DIVERSO","OK")</f>
        <v>OK</v>
      </c>
      <c r="O36" s="16" t="str">
        <f>IF(Tabella_srv2k8_ZSI_VTECRM_EXTRACLIENTI[[#This Row],[DESCR_SETTORE]]&lt;&gt;Tabella_srv2k8_ZSI_VTECRM_EXTRACLIENTI[[#This Row],[SettoreCRM]],"SETTORE DIVERSO","OK")</f>
        <v>OK</v>
      </c>
    </row>
    <row r="37" spans="1:15" ht="30">
      <c r="A37" s="14" t="s">
        <v>104</v>
      </c>
      <c r="B37" s="14" t="s">
        <v>105</v>
      </c>
      <c r="C37" s="14" t="s">
        <v>1436</v>
      </c>
      <c r="E37" s="15" t="s">
        <v>35</v>
      </c>
      <c r="F37" s="14" t="s">
        <v>35</v>
      </c>
      <c r="G37" s="15" t="s">
        <v>1472</v>
      </c>
      <c r="H37" s="14" t="s">
        <v>26</v>
      </c>
      <c r="I37" s="14" t="s">
        <v>1436</v>
      </c>
      <c r="J37" s="14">
        <v>1</v>
      </c>
      <c r="K37" s="14">
        <v>1</v>
      </c>
      <c r="L37" s="14">
        <v>0</v>
      </c>
      <c r="M37" s="14">
        <v>1</v>
      </c>
      <c r="N37" s="16" t="str">
        <f>IF(Tabella_srv2k8_ZSI_VTECRM_EXTRACLIENTI[[#This Row],[FUNZIONARIO]]&lt;&gt;Tabella_srv2k8_ZSI_VTECRM_EXTRACLIENTI[[#This Row],[FunzionarioCRM]],"FUNZIONARIO DIVERSO","OK")</f>
        <v>OK</v>
      </c>
      <c r="O37" s="16" t="str">
        <f>IF(Tabella_srv2k8_ZSI_VTECRM_EXTRACLIENTI[[#This Row],[DESCR_SETTORE]]&lt;&gt;Tabella_srv2k8_ZSI_VTECRM_EXTRACLIENTI[[#This Row],[SettoreCRM]],"SETTORE DIVERSO","OK")</f>
        <v>OK</v>
      </c>
    </row>
    <row r="38" spans="1:15" ht="30">
      <c r="A38" s="14" t="s">
        <v>106</v>
      </c>
      <c r="B38" s="14" t="s">
        <v>107</v>
      </c>
      <c r="C38" s="14" t="s">
        <v>1742</v>
      </c>
      <c r="D38" s="14" t="s">
        <v>1743</v>
      </c>
      <c r="E38" s="15" t="s">
        <v>25</v>
      </c>
      <c r="F38" s="14" t="s">
        <v>25</v>
      </c>
      <c r="G38" s="15" t="s">
        <v>1472</v>
      </c>
      <c r="H38" s="14" t="s">
        <v>26</v>
      </c>
      <c r="I38" s="14" t="s">
        <v>1436</v>
      </c>
      <c r="J38" s="14">
        <v>0</v>
      </c>
      <c r="K38" s="14">
        <v>1</v>
      </c>
      <c r="L38" s="14">
        <v>0</v>
      </c>
      <c r="M38" s="14">
        <v>1</v>
      </c>
      <c r="N38" s="16" t="str">
        <f>IF(Tabella_srv2k8_ZSI_VTECRM_EXTRACLIENTI[[#This Row],[FUNZIONARIO]]&lt;&gt;Tabella_srv2k8_ZSI_VTECRM_EXTRACLIENTI[[#This Row],[FunzionarioCRM]],"FUNZIONARIO DIVERSO","OK")</f>
        <v>OK</v>
      </c>
      <c r="O38" s="16" t="str">
        <f>IF(Tabella_srv2k8_ZSI_VTECRM_EXTRACLIENTI[[#This Row],[DESCR_SETTORE]]&lt;&gt;Tabella_srv2k8_ZSI_VTECRM_EXTRACLIENTI[[#This Row],[SettoreCRM]],"SETTORE DIVERSO","OK")</f>
        <v>OK</v>
      </c>
    </row>
    <row r="39" spans="1:15" ht="30">
      <c r="A39" s="14" t="s">
        <v>108</v>
      </c>
      <c r="B39" s="14" t="s">
        <v>109</v>
      </c>
      <c r="C39" s="14" t="s">
        <v>1436</v>
      </c>
      <c r="E39" s="15" t="s">
        <v>25</v>
      </c>
      <c r="F39" s="14" t="s">
        <v>25</v>
      </c>
      <c r="G39" s="15" t="s">
        <v>1472</v>
      </c>
      <c r="H39" s="14" t="s">
        <v>26</v>
      </c>
      <c r="I39" s="14" t="s">
        <v>1436</v>
      </c>
      <c r="J39" s="14">
        <v>1</v>
      </c>
      <c r="K39" s="14">
        <v>0</v>
      </c>
      <c r="L39" s="14">
        <v>0</v>
      </c>
      <c r="M39" s="14">
        <v>1</v>
      </c>
      <c r="N39" s="16" t="str">
        <f>IF(Tabella_srv2k8_ZSI_VTECRM_EXTRACLIENTI[[#This Row],[FUNZIONARIO]]&lt;&gt;Tabella_srv2k8_ZSI_VTECRM_EXTRACLIENTI[[#This Row],[FunzionarioCRM]],"FUNZIONARIO DIVERSO","OK")</f>
        <v>OK</v>
      </c>
      <c r="O39" s="16" t="str">
        <f>IF(Tabella_srv2k8_ZSI_VTECRM_EXTRACLIENTI[[#This Row],[DESCR_SETTORE]]&lt;&gt;Tabella_srv2k8_ZSI_VTECRM_EXTRACLIENTI[[#This Row],[SettoreCRM]],"SETTORE DIVERSO","OK")</f>
        <v>OK</v>
      </c>
    </row>
    <row r="40" spans="1:15" ht="30">
      <c r="A40" s="14" t="s">
        <v>110</v>
      </c>
      <c r="B40" s="14" t="s">
        <v>111</v>
      </c>
      <c r="C40" s="14" t="s">
        <v>1742</v>
      </c>
      <c r="D40" s="14" t="s">
        <v>1743</v>
      </c>
      <c r="E40" s="15" t="s">
        <v>25</v>
      </c>
      <c r="F40" s="14" t="s">
        <v>25</v>
      </c>
      <c r="G40" s="15" t="s">
        <v>1472</v>
      </c>
      <c r="H40" s="14" t="s">
        <v>26</v>
      </c>
      <c r="I40" s="14" t="s">
        <v>1436</v>
      </c>
      <c r="J40" s="14">
        <v>0</v>
      </c>
      <c r="K40" s="14">
        <v>0</v>
      </c>
      <c r="L40" s="14">
        <v>1</v>
      </c>
      <c r="M40" s="14">
        <v>1</v>
      </c>
      <c r="N40" s="16" t="str">
        <f>IF(Tabella_srv2k8_ZSI_VTECRM_EXTRACLIENTI[[#This Row],[FUNZIONARIO]]&lt;&gt;Tabella_srv2k8_ZSI_VTECRM_EXTRACLIENTI[[#This Row],[FunzionarioCRM]],"FUNZIONARIO DIVERSO","OK")</f>
        <v>OK</v>
      </c>
      <c r="O40" s="16" t="str">
        <f>IF(Tabella_srv2k8_ZSI_VTECRM_EXTRACLIENTI[[#This Row],[DESCR_SETTORE]]&lt;&gt;Tabella_srv2k8_ZSI_VTECRM_EXTRACLIENTI[[#This Row],[SettoreCRM]],"SETTORE DIVERSO","OK")</f>
        <v>OK</v>
      </c>
    </row>
    <row r="41" spans="1:15" ht="30">
      <c r="A41" s="14" t="s">
        <v>112</v>
      </c>
      <c r="B41" s="14" t="s">
        <v>113</v>
      </c>
      <c r="C41" s="14" t="s">
        <v>1742</v>
      </c>
      <c r="D41" s="14" t="s">
        <v>1743</v>
      </c>
      <c r="E41" s="15" t="s">
        <v>25</v>
      </c>
      <c r="F41" s="14" t="s">
        <v>25</v>
      </c>
      <c r="G41" s="15" t="s">
        <v>1472</v>
      </c>
      <c r="H41" s="14" t="s">
        <v>26</v>
      </c>
      <c r="I41" s="14" t="s">
        <v>1436</v>
      </c>
      <c r="J41" s="14">
        <v>1</v>
      </c>
      <c r="K41" s="14">
        <v>0</v>
      </c>
      <c r="L41" s="14">
        <v>0</v>
      </c>
      <c r="M41" s="14">
        <v>1</v>
      </c>
      <c r="N41" s="16" t="str">
        <f>IF(Tabella_srv2k8_ZSI_VTECRM_EXTRACLIENTI[[#This Row],[FUNZIONARIO]]&lt;&gt;Tabella_srv2k8_ZSI_VTECRM_EXTRACLIENTI[[#This Row],[FunzionarioCRM]],"FUNZIONARIO DIVERSO","OK")</f>
        <v>OK</v>
      </c>
      <c r="O41" s="16" t="str">
        <f>IF(Tabella_srv2k8_ZSI_VTECRM_EXTRACLIENTI[[#This Row],[DESCR_SETTORE]]&lt;&gt;Tabella_srv2k8_ZSI_VTECRM_EXTRACLIENTI[[#This Row],[SettoreCRM]],"SETTORE DIVERSO","OK")</f>
        <v>OK</v>
      </c>
    </row>
    <row r="42" spans="1:15" ht="30">
      <c r="A42" s="14" t="s">
        <v>114</v>
      </c>
      <c r="B42" s="14" t="s">
        <v>115</v>
      </c>
      <c r="C42" s="14" t="s">
        <v>1751</v>
      </c>
      <c r="D42" s="14" t="s">
        <v>1477</v>
      </c>
      <c r="E42" s="15" t="s">
        <v>25</v>
      </c>
      <c r="F42" s="14" t="s">
        <v>25</v>
      </c>
      <c r="G42" s="15" t="s">
        <v>1472</v>
      </c>
      <c r="H42" s="14" t="s">
        <v>26</v>
      </c>
      <c r="I42" s="14" t="s">
        <v>1436</v>
      </c>
      <c r="J42" s="14">
        <v>0</v>
      </c>
      <c r="K42" s="14">
        <v>1</v>
      </c>
      <c r="L42" s="14">
        <v>0</v>
      </c>
      <c r="M42" s="14">
        <v>1</v>
      </c>
      <c r="N42" s="16" t="str">
        <f>IF(Tabella_srv2k8_ZSI_VTECRM_EXTRACLIENTI[[#This Row],[FUNZIONARIO]]&lt;&gt;Tabella_srv2k8_ZSI_VTECRM_EXTRACLIENTI[[#This Row],[FunzionarioCRM]],"FUNZIONARIO DIVERSO","OK")</f>
        <v>OK</v>
      </c>
      <c r="O42" s="16" t="str">
        <f>IF(Tabella_srv2k8_ZSI_VTECRM_EXTRACLIENTI[[#This Row],[DESCR_SETTORE]]&lt;&gt;Tabella_srv2k8_ZSI_VTECRM_EXTRACLIENTI[[#This Row],[SettoreCRM]],"SETTORE DIVERSO","OK")</f>
        <v>OK</v>
      </c>
    </row>
    <row r="43" spans="1:15" ht="45">
      <c r="A43" s="14" t="s">
        <v>116</v>
      </c>
      <c r="B43" s="14" t="s">
        <v>117</v>
      </c>
      <c r="C43" s="14" t="s">
        <v>1436</v>
      </c>
      <c r="E43" s="15" t="s">
        <v>62</v>
      </c>
      <c r="F43" s="14" t="s">
        <v>62</v>
      </c>
      <c r="G43" s="15" t="s">
        <v>1472</v>
      </c>
      <c r="H43" s="14" t="s">
        <v>26</v>
      </c>
      <c r="I43" s="14" t="s">
        <v>1436</v>
      </c>
      <c r="J43" s="14">
        <v>1</v>
      </c>
      <c r="K43" s="14">
        <v>1</v>
      </c>
      <c r="L43" s="14">
        <v>0</v>
      </c>
      <c r="M43" s="14">
        <v>1</v>
      </c>
      <c r="N43" s="16" t="str">
        <f>IF(Tabella_srv2k8_ZSI_VTECRM_EXTRACLIENTI[[#This Row],[FUNZIONARIO]]&lt;&gt;Tabella_srv2k8_ZSI_VTECRM_EXTRACLIENTI[[#This Row],[FunzionarioCRM]],"FUNZIONARIO DIVERSO","OK")</f>
        <v>OK</v>
      </c>
      <c r="O43" s="16" t="str">
        <f>IF(Tabella_srv2k8_ZSI_VTECRM_EXTRACLIENTI[[#This Row],[DESCR_SETTORE]]&lt;&gt;Tabella_srv2k8_ZSI_VTECRM_EXTRACLIENTI[[#This Row],[SettoreCRM]],"SETTORE DIVERSO","OK")</f>
        <v>OK</v>
      </c>
    </row>
    <row r="44" spans="1:15" ht="30">
      <c r="A44" s="14" t="s">
        <v>118</v>
      </c>
      <c r="B44" s="14" t="s">
        <v>119</v>
      </c>
      <c r="C44" s="14" t="s">
        <v>1436</v>
      </c>
      <c r="E44" s="15" t="s">
        <v>29</v>
      </c>
      <c r="F44" s="14" t="s">
        <v>29</v>
      </c>
      <c r="G44" s="15" t="s">
        <v>1472</v>
      </c>
      <c r="H44" s="14" t="s">
        <v>26</v>
      </c>
      <c r="I44" s="14" t="s">
        <v>1436</v>
      </c>
      <c r="J44" s="14">
        <v>1</v>
      </c>
      <c r="K44" s="14">
        <v>0</v>
      </c>
      <c r="L44" s="14">
        <v>0</v>
      </c>
      <c r="M44" s="14">
        <v>1</v>
      </c>
      <c r="N44" s="16" t="str">
        <f>IF(Tabella_srv2k8_ZSI_VTECRM_EXTRACLIENTI[[#This Row],[FUNZIONARIO]]&lt;&gt;Tabella_srv2k8_ZSI_VTECRM_EXTRACLIENTI[[#This Row],[FunzionarioCRM]],"FUNZIONARIO DIVERSO","OK")</f>
        <v>OK</v>
      </c>
      <c r="O44" s="16" t="str">
        <f>IF(Tabella_srv2k8_ZSI_VTECRM_EXTRACLIENTI[[#This Row],[DESCR_SETTORE]]&lt;&gt;Tabella_srv2k8_ZSI_VTECRM_EXTRACLIENTI[[#This Row],[SettoreCRM]],"SETTORE DIVERSO","OK")</f>
        <v>OK</v>
      </c>
    </row>
    <row r="45" spans="1:15" ht="30">
      <c r="A45" s="14" t="s">
        <v>120</v>
      </c>
      <c r="B45" s="14" t="s">
        <v>121</v>
      </c>
      <c r="C45" s="14" t="s">
        <v>1747</v>
      </c>
      <c r="D45" s="14" t="s">
        <v>1748</v>
      </c>
      <c r="E45" s="15" t="s">
        <v>25</v>
      </c>
      <c r="F45" s="14" t="s">
        <v>25</v>
      </c>
      <c r="G45" s="15" t="s">
        <v>1472</v>
      </c>
      <c r="H45" s="14" t="s">
        <v>26</v>
      </c>
      <c r="I45" s="14" t="s">
        <v>1436</v>
      </c>
      <c r="J45" s="14">
        <v>1</v>
      </c>
      <c r="K45" s="14">
        <v>0</v>
      </c>
      <c r="L45" s="14">
        <v>0</v>
      </c>
      <c r="M45" s="14">
        <v>1</v>
      </c>
      <c r="N45" s="16" t="str">
        <f>IF(Tabella_srv2k8_ZSI_VTECRM_EXTRACLIENTI[[#This Row],[FUNZIONARIO]]&lt;&gt;Tabella_srv2k8_ZSI_VTECRM_EXTRACLIENTI[[#This Row],[FunzionarioCRM]],"FUNZIONARIO DIVERSO","OK")</f>
        <v>OK</v>
      </c>
      <c r="O45" s="16" t="str">
        <f>IF(Tabella_srv2k8_ZSI_VTECRM_EXTRACLIENTI[[#This Row],[DESCR_SETTORE]]&lt;&gt;Tabella_srv2k8_ZSI_VTECRM_EXTRACLIENTI[[#This Row],[SettoreCRM]],"SETTORE DIVERSO","OK")</f>
        <v>OK</v>
      </c>
    </row>
    <row r="46" spans="1:15" ht="30">
      <c r="A46" s="14" t="s">
        <v>122</v>
      </c>
      <c r="B46" s="14" t="s">
        <v>123</v>
      </c>
      <c r="C46" s="14" t="s">
        <v>1742</v>
      </c>
      <c r="D46" s="14" t="s">
        <v>1743</v>
      </c>
      <c r="E46" s="15" t="s">
        <v>25</v>
      </c>
      <c r="F46" s="14" t="s">
        <v>25</v>
      </c>
      <c r="G46" s="15" t="s">
        <v>1472</v>
      </c>
      <c r="H46" s="14" t="s">
        <v>26</v>
      </c>
      <c r="I46" s="14" t="s">
        <v>1436</v>
      </c>
      <c r="J46" s="14">
        <v>1</v>
      </c>
      <c r="K46" s="14">
        <v>0</v>
      </c>
      <c r="L46" s="14">
        <v>0</v>
      </c>
      <c r="M46" s="14">
        <v>1</v>
      </c>
      <c r="N46" s="16" t="str">
        <f>IF(Tabella_srv2k8_ZSI_VTECRM_EXTRACLIENTI[[#This Row],[FUNZIONARIO]]&lt;&gt;Tabella_srv2k8_ZSI_VTECRM_EXTRACLIENTI[[#This Row],[FunzionarioCRM]],"FUNZIONARIO DIVERSO","OK")</f>
        <v>OK</v>
      </c>
      <c r="O46" s="16" t="str">
        <f>IF(Tabella_srv2k8_ZSI_VTECRM_EXTRACLIENTI[[#This Row],[DESCR_SETTORE]]&lt;&gt;Tabella_srv2k8_ZSI_VTECRM_EXTRACLIENTI[[#This Row],[SettoreCRM]],"SETTORE DIVERSO","OK")</f>
        <v>OK</v>
      </c>
    </row>
    <row r="47" spans="1:15" ht="45">
      <c r="A47" s="14" t="s">
        <v>125</v>
      </c>
      <c r="B47" s="14" t="s">
        <v>126</v>
      </c>
      <c r="C47" s="14" t="s">
        <v>1740</v>
      </c>
      <c r="D47" s="14" t="s">
        <v>1463</v>
      </c>
      <c r="E47" s="15" t="s">
        <v>48</v>
      </c>
      <c r="F47" s="14" t="s">
        <v>48</v>
      </c>
      <c r="G47" s="15" t="s">
        <v>1472</v>
      </c>
      <c r="H47" s="14" t="s">
        <v>26</v>
      </c>
      <c r="I47" s="14" t="s">
        <v>1436</v>
      </c>
      <c r="J47" s="14">
        <v>1</v>
      </c>
      <c r="K47" s="14">
        <v>0</v>
      </c>
      <c r="L47" s="14">
        <v>0</v>
      </c>
      <c r="M47" s="14">
        <v>1</v>
      </c>
      <c r="N47" s="16" t="str">
        <f>IF(Tabella_srv2k8_ZSI_VTECRM_EXTRACLIENTI[[#This Row],[FUNZIONARIO]]&lt;&gt;Tabella_srv2k8_ZSI_VTECRM_EXTRACLIENTI[[#This Row],[FunzionarioCRM]],"FUNZIONARIO DIVERSO","OK")</f>
        <v>OK</v>
      </c>
      <c r="O47" s="16" t="str">
        <f>IF(Tabella_srv2k8_ZSI_VTECRM_EXTRACLIENTI[[#This Row],[DESCR_SETTORE]]&lt;&gt;Tabella_srv2k8_ZSI_VTECRM_EXTRACLIENTI[[#This Row],[SettoreCRM]],"SETTORE DIVERSO","OK")</f>
        <v>OK</v>
      </c>
    </row>
    <row r="48" spans="1:15" ht="45">
      <c r="A48" s="14" t="s">
        <v>127</v>
      </c>
      <c r="B48" s="14" t="s">
        <v>128</v>
      </c>
      <c r="C48" s="14" t="s">
        <v>1740</v>
      </c>
      <c r="D48" s="14" t="s">
        <v>1463</v>
      </c>
      <c r="E48" s="15" t="s">
        <v>25</v>
      </c>
      <c r="F48" s="14" t="s">
        <v>25</v>
      </c>
      <c r="G48" s="15" t="s">
        <v>1472</v>
      </c>
      <c r="H48" s="14" t="s">
        <v>26</v>
      </c>
      <c r="I48" s="14" t="s">
        <v>1436</v>
      </c>
      <c r="J48" s="14">
        <v>1</v>
      </c>
      <c r="K48" s="14">
        <v>0</v>
      </c>
      <c r="L48" s="14">
        <v>0</v>
      </c>
      <c r="M48" s="14">
        <v>1</v>
      </c>
      <c r="N48" s="16" t="str">
        <f>IF(Tabella_srv2k8_ZSI_VTECRM_EXTRACLIENTI[[#This Row],[FUNZIONARIO]]&lt;&gt;Tabella_srv2k8_ZSI_VTECRM_EXTRACLIENTI[[#This Row],[FunzionarioCRM]],"FUNZIONARIO DIVERSO","OK")</f>
        <v>OK</v>
      </c>
      <c r="O48" s="16" t="str">
        <f>IF(Tabella_srv2k8_ZSI_VTECRM_EXTRACLIENTI[[#This Row],[DESCR_SETTORE]]&lt;&gt;Tabella_srv2k8_ZSI_VTECRM_EXTRACLIENTI[[#This Row],[SettoreCRM]],"SETTORE DIVERSO","OK")</f>
        <v>OK</v>
      </c>
    </row>
    <row r="49" spans="1:15" ht="30">
      <c r="A49" s="14" t="s">
        <v>129</v>
      </c>
      <c r="B49" s="14" t="s">
        <v>130</v>
      </c>
      <c r="C49" s="14" t="s">
        <v>1751</v>
      </c>
      <c r="D49" s="14" t="s">
        <v>1477</v>
      </c>
      <c r="E49" s="15" t="s">
        <v>25</v>
      </c>
      <c r="F49" s="14" t="s">
        <v>25</v>
      </c>
      <c r="G49" s="15" t="s">
        <v>1472</v>
      </c>
      <c r="H49" s="14" t="s">
        <v>26</v>
      </c>
      <c r="I49" s="14" t="s">
        <v>1436</v>
      </c>
      <c r="J49" s="14">
        <v>0</v>
      </c>
      <c r="K49" s="14">
        <v>1</v>
      </c>
      <c r="L49" s="14">
        <v>0</v>
      </c>
      <c r="M49" s="14">
        <v>1</v>
      </c>
      <c r="N49" s="16" t="str">
        <f>IF(Tabella_srv2k8_ZSI_VTECRM_EXTRACLIENTI[[#This Row],[FUNZIONARIO]]&lt;&gt;Tabella_srv2k8_ZSI_VTECRM_EXTRACLIENTI[[#This Row],[FunzionarioCRM]],"FUNZIONARIO DIVERSO","OK")</f>
        <v>OK</v>
      </c>
      <c r="O49" s="16" t="str">
        <f>IF(Tabella_srv2k8_ZSI_VTECRM_EXTRACLIENTI[[#This Row],[DESCR_SETTORE]]&lt;&gt;Tabella_srv2k8_ZSI_VTECRM_EXTRACLIENTI[[#This Row],[SettoreCRM]],"SETTORE DIVERSO","OK")</f>
        <v>OK</v>
      </c>
    </row>
    <row r="50" spans="1:15" ht="30">
      <c r="A50" s="14" t="s">
        <v>131</v>
      </c>
      <c r="B50" s="14" t="s">
        <v>132</v>
      </c>
      <c r="C50" s="14" t="s">
        <v>1751</v>
      </c>
      <c r="D50" s="14" t="s">
        <v>1477</v>
      </c>
      <c r="E50" s="15" t="s">
        <v>25</v>
      </c>
      <c r="F50" s="14" t="s">
        <v>25</v>
      </c>
      <c r="G50" s="15" t="s">
        <v>1472</v>
      </c>
      <c r="H50" s="14" t="s">
        <v>26</v>
      </c>
      <c r="I50" s="14" t="s">
        <v>1436</v>
      </c>
      <c r="J50" s="14">
        <v>0</v>
      </c>
      <c r="K50" s="14">
        <v>1</v>
      </c>
      <c r="L50" s="14">
        <v>0</v>
      </c>
      <c r="M50" s="14">
        <v>1</v>
      </c>
      <c r="N50" s="16" t="str">
        <f>IF(Tabella_srv2k8_ZSI_VTECRM_EXTRACLIENTI[[#This Row],[FUNZIONARIO]]&lt;&gt;Tabella_srv2k8_ZSI_VTECRM_EXTRACLIENTI[[#This Row],[FunzionarioCRM]],"FUNZIONARIO DIVERSO","OK")</f>
        <v>OK</v>
      </c>
      <c r="O50" s="16" t="str">
        <f>IF(Tabella_srv2k8_ZSI_VTECRM_EXTRACLIENTI[[#This Row],[DESCR_SETTORE]]&lt;&gt;Tabella_srv2k8_ZSI_VTECRM_EXTRACLIENTI[[#This Row],[SettoreCRM]],"SETTORE DIVERSO","OK")</f>
        <v>OK</v>
      </c>
    </row>
    <row r="51" spans="1:15" ht="30">
      <c r="A51" s="14" t="s">
        <v>1437</v>
      </c>
      <c r="B51" s="14" t="s">
        <v>1438</v>
      </c>
      <c r="C51" s="14" t="s">
        <v>1752</v>
      </c>
      <c r="D51" s="14" t="s">
        <v>1753</v>
      </c>
      <c r="E51" s="15" t="s">
        <v>83</v>
      </c>
      <c r="F51" s="14" t="s">
        <v>1436</v>
      </c>
      <c r="G51" s="15" t="s">
        <v>1746</v>
      </c>
      <c r="H51" s="14" t="s">
        <v>84</v>
      </c>
      <c r="M51" s="14">
        <v>1</v>
      </c>
      <c r="N51" s="16" t="str">
        <f>IF(Tabella_srv2k8_ZSI_VTECRM_EXTRACLIENTI[[#This Row],[FUNZIONARIO]]&lt;&gt;Tabella_srv2k8_ZSI_VTECRM_EXTRACLIENTI[[#This Row],[FunzionarioCRM]],"FUNZIONARIO DIVERSO","OK")</f>
        <v>OK</v>
      </c>
      <c r="O51" s="16" t="str">
        <f>IF(Tabella_srv2k8_ZSI_VTECRM_EXTRACLIENTI[[#This Row],[DESCR_SETTORE]]&lt;&gt;Tabella_srv2k8_ZSI_VTECRM_EXTRACLIENTI[[#This Row],[SettoreCRM]],"SETTORE DIVERSO","OK")</f>
        <v>SETTORE DIVERSO</v>
      </c>
    </row>
    <row r="52" spans="1:15" ht="30">
      <c r="A52" s="14" t="s">
        <v>133</v>
      </c>
      <c r="B52" s="14" t="s">
        <v>134</v>
      </c>
      <c r="C52" s="14" t="s">
        <v>1747</v>
      </c>
      <c r="D52" s="14" t="s">
        <v>1748</v>
      </c>
      <c r="E52" s="15" t="s">
        <v>25</v>
      </c>
      <c r="F52" s="14" t="s">
        <v>25</v>
      </c>
      <c r="G52" s="15" t="s">
        <v>1472</v>
      </c>
      <c r="H52" s="14" t="s">
        <v>26</v>
      </c>
      <c r="I52" s="14" t="s">
        <v>1436</v>
      </c>
      <c r="J52" s="14">
        <v>0</v>
      </c>
      <c r="K52" s="14">
        <v>1</v>
      </c>
      <c r="L52" s="14">
        <v>0</v>
      </c>
      <c r="M52" s="14">
        <v>1</v>
      </c>
      <c r="N52" s="16" t="str">
        <f>IF(Tabella_srv2k8_ZSI_VTECRM_EXTRACLIENTI[[#This Row],[FUNZIONARIO]]&lt;&gt;Tabella_srv2k8_ZSI_VTECRM_EXTRACLIENTI[[#This Row],[FunzionarioCRM]],"FUNZIONARIO DIVERSO","OK")</f>
        <v>OK</v>
      </c>
      <c r="O52" s="16" t="str">
        <f>IF(Tabella_srv2k8_ZSI_VTECRM_EXTRACLIENTI[[#This Row],[DESCR_SETTORE]]&lt;&gt;Tabella_srv2k8_ZSI_VTECRM_EXTRACLIENTI[[#This Row],[SettoreCRM]],"SETTORE DIVERSO","OK")</f>
        <v>OK</v>
      </c>
    </row>
    <row r="53" spans="1:15" ht="30">
      <c r="A53" s="14" t="s">
        <v>135</v>
      </c>
      <c r="B53" s="14" t="s">
        <v>136</v>
      </c>
      <c r="C53" s="14" t="s">
        <v>1742</v>
      </c>
      <c r="D53" s="14" t="s">
        <v>1743</v>
      </c>
      <c r="E53" s="15" t="s">
        <v>25</v>
      </c>
      <c r="F53" s="14" t="s">
        <v>25</v>
      </c>
      <c r="G53" s="15" t="s">
        <v>1472</v>
      </c>
      <c r="H53" s="14" t="s">
        <v>26</v>
      </c>
      <c r="I53" s="14" t="s">
        <v>1436</v>
      </c>
      <c r="J53" s="14">
        <v>0</v>
      </c>
      <c r="K53" s="14">
        <v>1</v>
      </c>
      <c r="L53" s="14">
        <v>0</v>
      </c>
      <c r="M53" s="14">
        <v>1</v>
      </c>
      <c r="N53" s="16" t="str">
        <f>IF(Tabella_srv2k8_ZSI_VTECRM_EXTRACLIENTI[[#This Row],[FUNZIONARIO]]&lt;&gt;Tabella_srv2k8_ZSI_VTECRM_EXTRACLIENTI[[#This Row],[FunzionarioCRM]],"FUNZIONARIO DIVERSO","OK")</f>
        <v>OK</v>
      </c>
      <c r="O53" s="16" t="str">
        <f>IF(Tabella_srv2k8_ZSI_VTECRM_EXTRACLIENTI[[#This Row],[DESCR_SETTORE]]&lt;&gt;Tabella_srv2k8_ZSI_VTECRM_EXTRACLIENTI[[#This Row],[SettoreCRM]],"SETTORE DIVERSO","OK")</f>
        <v>OK</v>
      </c>
    </row>
    <row r="54" spans="1:15" ht="30">
      <c r="A54" s="14" t="s">
        <v>1439</v>
      </c>
      <c r="B54" s="14" t="s">
        <v>1440</v>
      </c>
      <c r="C54" s="14" t="s">
        <v>1436</v>
      </c>
      <c r="E54" s="15" t="s">
        <v>1744</v>
      </c>
      <c r="F54" s="14" t="s">
        <v>1436</v>
      </c>
      <c r="G54" s="15"/>
      <c r="H54" s="14" t="s">
        <v>1441</v>
      </c>
      <c r="M54" s="14">
        <v>1</v>
      </c>
      <c r="N54" s="16" t="str">
        <f>IF(Tabella_srv2k8_ZSI_VTECRM_EXTRACLIENTI[[#This Row],[FUNZIONARIO]]&lt;&gt;Tabella_srv2k8_ZSI_VTECRM_EXTRACLIENTI[[#This Row],[FunzionarioCRM]],"FUNZIONARIO DIVERSO","OK")</f>
        <v>FUNZIONARIO DIVERSO</v>
      </c>
      <c r="O54" s="16" t="str">
        <f>IF(Tabella_srv2k8_ZSI_VTECRM_EXTRACLIENTI[[#This Row],[DESCR_SETTORE]]&lt;&gt;Tabella_srv2k8_ZSI_VTECRM_EXTRACLIENTI[[#This Row],[SettoreCRM]],"SETTORE DIVERSO","OK")</f>
        <v>SETTORE DIVERSO</v>
      </c>
    </row>
    <row r="55" spans="1:15" ht="30">
      <c r="A55" s="14" t="s">
        <v>137</v>
      </c>
      <c r="B55" s="14" t="s">
        <v>138</v>
      </c>
      <c r="C55" s="14" t="s">
        <v>1751</v>
      </c>
      <c r="D55" s="14" t="s">
        <v>1477</v>
      </c>
      <c r="E55" s="15" t="s">
        <v>25</v>
      </c>
      <c r="F55" s="14" t="s">
        <v>25</v>
      </c>
      <c r="G55" s="15" t="s">
        <v>1472</v>
      </c>
      <c r="H55" s="14" t="s">
        <v>26</v>
      </c>
      <c r="I55" s="14" t="s">
        <v>1436</v>
      </c>
      <c r="J55" s="14">
        <v>1</v>
      </c>
      <c r="K55" s="14">
        <v>0</v>
      </c>
      <c r="L55" s="14">
        <v>0</v>
      </c>
      <c r="M55" s="14">
        <v>1</v>
      </c>
      <c r="N55" s="16" t="str">
        <f>IF(Tabella_srv2k8_ZSI_VTECRM_EXTRACLIENTI[[#This Row],[FUNZIONARIO]]&lt;&gt;Tabella_srv2k8_ZSI_VTECRM_EXTRACLIENTI[[#This Row],[FunzionarioCRM]],"FUNZIONARIO DIVERSO","OK")</f>
        <v>OK</v>
      </c>
      <c r="O55" s="16" t="str">
        <f>IF(Tabella_srv2k8_ZSI_VTECRM_EXTRACLIENTI[[#This Row],[DESCR_SETTORE]]&lt;&gt;Tabella_srv2k8_ZSI_VTECRM_EXTRACLIENTI[[#This Row],[SettoreCRM]],"SETTORE DIVERSO","OK")</f>
        <v>OK</v>
      </c>
    </row>
    <row r="56" spans="1:15" ht="30">
      <c r="A56" s="14" t="s">
        <v>139</v>
      </c>
      <c r="B56" s="14" t="s">
        <v>140</v>
      </c>
      <c r="C56" s="14" t="s">
        <v>1751</v>
      </c>
      <c r="D56" s="14" t="s">
        <v>1477</v>
      </c>
      <c r="E56" s="15" t="s">
        <v>25</v>
      </c>
      <c r="F56" s="14" t="s">
        <v>25</v>
      </c>
      <c r="G56" s="15" t="s">
        <v>1472</v>
      </c>
      <c r="H56" s="14" t="s">
        <v>26</v>
      </c>
      <c r="I56" s="14" t="s">
        <v>1436</v>
      </c>
      <c r="J56" s="14">
        <v>0</v>
      </c>
      <c r="K56" s="14">
        <v>1</v>
      </c>
      <c r="L56" s="14">
        <v>0</v>
      </c>
      <c r="M56" s="14">
        <v>1</v>
      </c>
      <c r="N56" s="16" t="str">
        <f>IF(Tabella_srv2k8_ZSI_VTECRM_EXTRACLIENTI[[#This Row],[FUNZIONARIO]]&lt;&gt;Tabella_srv2k8_ZSI_VTECRM_EXTRACLIENTI[[#This Row],[FunzionarioCRM]],"FUNZIONARIO DIVERSO","OK")</f>
        <v>OK</v>
      </c>
      <c r="O56" s="16" t="str">
        <f>IF(Tabella_srv2k8_ZSI_VTECRM_EXTRACLIENTI[[#This Row],[DESCR_SETTORE]]&lt;&gt;Tabella_srv2k8_ZSI_VTECRM_EXTRACLIENTI[[#This Row],[SettoreCRM]],"SETTORE DIVERSO","OK")</f>
        <v>OK</v>
      </c>
    </row>
    <row r="57" spans="1:15" ht="30">
      <c r="A57" s="14" t="s">
        <v>141</v>
      </c>
      <c r="B57" s="14" t="s">
        <v>142</v>
      </c>
      <c r="C57" s="14" t="s">
        <v>1751</v>
      </c>
      <c r="D57" s="14" t="s">
        <v>1477</v>
      </c>
      <c r="E57" s="15" t="s">
        <v>48</v>
      </c>
      <c r="F57" s="14" t="s">
        <v>48</v>
      </c>
      <c r="G57" s="15" t="s">
        <v>1472</v>
      </c>
      <c r="H57" s="14" t="s">
        <v>26</v>
      </c>
      <c r="I57" s="14" t="s">
        <v>1436</v>
      </c>
      <c r="J57" s="14">
        <v>1</v>
      </c>
      <c r="K57" s="14">
        <v>0</v>
      </c>
      <c r="L57" s="14">
        <v>0</v>
      </c>
      <c r="M57" s="14">
        <v>1</v>
      </c>
      <c r="N57" s="16" t="str">
        <f>IF(Tabella_srv2k8_ZSI_VTECRM_EXTRACLIENTI[[#This Row],[FUNZIONARIO]]&lt;&gt;Tabella_srv2k8_ZSI_VTECRM_EXTRACLIENTI[[#This Row],[FunzionarioCRM]],"FUNZIONARIO DIVERSO","OK")</f>
        <v>OK</v>
      </c>
      <c r="O57" s="16" t="str">
        <f>IF(Tabella_srv2k8_ZSI_VTECRM_EXTRACLIENTI[[#This Row],[DESCR_SETTORE]]&lt;&gt;Tabella_srv2k8_ZSI_VTECRM_EXTRACLIENTI[[#This Row],[SettoreCRM]],"SETTORE DIVERSO","OK")</f>
        <v>OK</v>
      </c>
    </row>
    <row r="58" spans="1:15" ht="45">
      <c r="A58" s="14" t="s">
        <v>143</v>
      </c>
      <c r="B58" s="14" t="s">
        <v>144</v>
      </c>
      <c r="C58" s="14" t="s">
        <v>1436</v>
      </c>
      <c r="E58" s="15" t="s">
        <v>25</v>
      </c>
      <c r="F58" s="14" t="s">
        <v>25</v>
      </c>
      <c r="G58" s="15" t="s">
        <v>1472</v>
      </c>
      <c r="H58" s="14" t="s">
        <v>26</v>
      </c>
      <c r="I58" s="14" t="s">
        <v>1436</v>
      </c>
      <c r="J58" s="14">
        <v>1</v>
      </c>
      <c r="K58" s="14">
        <v>0</v>
      </c>
      <c r="L58" s="14">
        <v>0</v>
      </c>
      <c r="M58" s="14">
        <v>1</v>
      </c>
      <c r="N58" s="16" t="str">
        <f>IF(Tabella_srv2k8_ZSI_VTECRM_EXTRACLIENTI[[#This Row],[FUNZIONARIO]]&lt;&gt;Tabella_srv2k8_ZSI_VTECRM_EXTRACLIENTI[[#This Row],[FunzionarioCRM]],"FUNZIONARIO DIVERSO","OK")</f>
        <v>OK</v>
      </c>
      <c r="O58" s="16" t="str">
        <f>IF(Tabella_srv2k8_ZSI_VTECRM_EXTRACLIENTI[[#This Row],[DESCR_SETTORE]]&lt;&gt;Tabella_srv2k8_ZSI_VTECRM_EXTRACLIENTI[[#This Row],[SettoreCRM]],"SETTORE DIVERSO","OK")</f>
        <v>OK</v>
      </c>
    </row>
    <row r="59" spans="1:15" ht="30">
      <c r="A59" s="14" t="s">
        <v>145</v>
      </c>
      <c r="B59" s="14" t="s">
        <v>146</v>
      </c>
      <c r="C59" s="14" t="s">
        <v>1751</v>
      </c>
      <c r="D59" s="14" t="s">
        <v>1477</v>
      </c>
      <c r="E59" s="15" t="s">
        <v>25</v>
      </c>
      <c r="F59" s="14" t="s">
        <v>25</v>
      </c>
      <c r="G59" s="15" t="s">
        <v>1472</v>
      </c>
      <c r="H59" s="14" t="s">
        <v>26</v>
      </c>
      <c r="I59" s="14" t="s">
        <v>1436</v>
      </c>
      <c r="J59" s="14">
        <v>1</v>
      </c>
      <c r="K59" s="14">
        <v>0</v>
      </c>
      <c r="L59" s="14">
        <v>0</v>
      </c>
      <c r="M59" s="14">
        <v>1</v>
      </c>
      <c r="N59" s="16" t="str">
        <f>IF(Tabella_srv2k8_ZSI_VTECRM_EXTRACLIENTI[[#This Row],[FUNZIONARIO]]&lt;&gt;Tabella_srv2k8_ZSI_VTECRM_EXTRACLIENTI[[#This Row],[FunzionarioCRM]],"FUNZIONARIO DIVERSO","OK")</f>
        <v>OK</v>
      </c>
      <c r="O59" s="16" t="str">
        <f>IF(Tabella_srv2k8_ZSI_VTECRM_EXTRACLIENTI[[#This Row],[DESCR_SETTORE]]&lt;&gt;Tabella_srv2k8_ZSI_VTECRM_EXTRACLIENTI[[#This Row],[SettoreCRM]],"SETTORE DIVERSO","OK")</f>
        <v>OK</v>
      </c>
    </row>
    <row r="60" spans="1:15" ht="45">
      <c r="A60" s="14" t="s">
        <v>147</v>
      </c>
      <c r="B60" s="14" t="s">
        <v>148</v>
      </c>
      <c r="C60" s="14" t="s">
        <v>1751</v>
      </c>
      <c r="D60" s="14" t="s">
        <v>1477</v>
      </c>
      <c r="E60" s="15" t="s">
        <v>25</v>
      </c>
      <c r="F60" s="14" t="s">
        <v>25</v>
      </c>
      <c r="G60" s="15" t="s">
        <v>1472</v>
      </c>
      <c r="H60" s="14" t="s">
        <v>26</v>
      </c>
      <c r="I60" s="14" t="s">
        <v>1436</v>
      </c>
      <c r="J60" s="14">
        <v>1</v>
      </c>
      <c r="K60" s="14">
        <v>0</v>
      </c>
      <c r="L60" s="14">
        <v>0</v>
      </c>
      <c r="M60" s="14">
        <v>1</v>
      </c>
      <c r="N60" s="16" t="str">
        <f>IF(Tabella_srv2k8_ZSI_VTECRM_EXTRACLIENTI[[#This Row],[FUNZIONARIO]]&lt;&gt;Tabella_srv2k8_ZSI_VTECRM_EXTRACLIENTI[[#This Row],[FunzionarioCRM]],"FUNZIONARIO DIVERSO","OK")</f>
        <v>OK</v>
      </c>
      <c r="O60" s="16" t="str">
        <f>IF(Tabella_srv2k8_ZSI_VTECRM_EXTRACLIENTI[[#This Row],[DESCR_SETTORE]]&lt;&gt;Tabella_srv2k8_ZSI_VTECRM_EXTRACLIENTI[[#This Row],[SettoreCRM]],"SETTORE DIVERSO","OK")</f>
        <v>OK</v>
      </c>
    </row>
    <row r="61" spans="1:15" ht="30">
      <c r="A61" s="14" t="s">
        <v>149</v>
      </c>
      <c r="B61" s="14" t="s">
        <v>150</v>
      </c>
      <c r="C61" s="14" t="s">
        <v>1751</v>
      </c>
      <c r="D61" s="14" t="s">
        <v>1477</v>
      </c>
      <c r="E61" s="15" t="s">
        <v>25</v>
      </c>
      <c r="F61" s="14" t="s">
        <v>25</v>
      </c>
      <c r="G61" s="15" t="s">
        <v>1472</v>
      </c>
      <c r="H61" s="14" t="s">
        <v>26</v>
      </c>
      <c r="I61" s="14" t="s">
        <v>1436</v>
      </c>
      <c r="J61" s="14">
        <v>0</v>
      </c>
      <c r="K61" s="14">
        <v>1</v>
      </c>
      <c r="L61" s="14">
        <v>0</v>
      </c>
      <c r="M61" s="14">
        <v>1</v>
      </c>
      <c r="N61" s="16" t="str">
        <f>IF(Tabella_srv2k8_ZSI_VTECRM_EXTRACLIENTI[[#This Row],[FUNZIONARIO]]&lt;&gt;Tabella_srv2k8_ZSI_VTECRM_EXTRACLIENTI[[#This Row],[FunzionarioCRM]],"FUNZIONARIO DIVERSO","OK")</f>
        <v>OK</v>
      </c>
      <c r="O61" s="16" t="str">
        <f>IF(Tabella_srv2k8_ZSI_VTECRM_EXTRACLIENTI[[#This Row],[DESCR_SETTORE]]&lt;&gt;Tabella_srv2k8_ZSI_VTECRM_EXTRACLIENTI[[#This Row],[SettoreCRM]],"SETTORE DIVERSO","OK")</f>
        <v>OK</v>
      </c>
    </row>
    <row r="62" spans="1:15" ht="30">
      <c r="A62" s="14" t="s">
        <v>151</v>
      </c>
      <c r="B62" s="14" t="s">
        <v>152</v>
      </c>
      <c r="C62" s="14" t="s">
        <v>1742</v>
      </c>
      <c r="D62" s="14" t="s">
        <v>1743</v>
      </c>
      <c r="E62" s="15" t="s">
        <v>25</v>
      </c>
      <c r="F62" s="14" t="s">
        <v>25</v>
      </c>
      <c r="G62" s="15" t="s">
        <v>1472</v>
      </c>
      <c r="H62" s="14" t="s">
        <v>26</v>
      </c>
      <c r="I62" s="14" t="s">
        <v>1436</v>
      </c>
      <c r="J62" s="14">
        <v>0</v>
      </c>
      <c r="K62" s="14">
        <v>1</v>
      </c>
      <c r="L62" s="14">
        <v>0</v>
      </c>
      <c r="M62" s="14">
        <v>1</v>
      </c>
      <c r="N62" s="16" t="str">
        <f>IF(Tabella_srv2k8_ZSI_VTECRM_EXTRACLIENTI[[#This Row],[FUNZIONARIO]]&lt;&gt;Tabella_srv2k8_ZSI_VTECRM_EXTRACLIENTI[[#This Row],[FunzionarioCRM]],"FUNZIONARIO DIVERSO","OK")</f>
        <v>OK</v>
      </c>
      <c r="O62" s="16" t="str">
        <f>IF(Tabella_srv2k8_ZSI_VTECRM_EXTRACLIENTI[[#This Row],[DESCR_SETTORE]]&lt;&gt;Tabella_srv2k8_ZSI_VTECRM_EXTRACLIENTI[[#This Row],[SettoreCRM]],"SETTORE DIVERSO","OK")</f>
        <v>OK</v>
      </c>
    </row>
    <row r="63" spans="1:15" ht="30">
      <c r="A63" s="14" t="s">
        <v>153</v>
      </c>
      <c r="B63" s="14" t="s">
        <v>154</v>
      </c>
      <c r="C63" s="14" t="s">
        <v>1436</v>
      </c>
      <c r="E63" s="15" t="s">
        <v>48</v>
      </c>
      <c r="F63" s="14" t="s">
        <v>48</v>
      </c>
      <c r="G63" s="15" t="s">
        <v>1745</v>
      </c>
      <c r="H63" s="14" t="s">
        <v>55</v>
      </c>
      <c r="I63" s="14" t="s">
        <v>1436</v>
      </c>
      <c r="J63" s="14">
        <v>0</v>
      </c>
      <c r="K63" s="14">
        <v>0</v>
      </c>
      <c r="L63" s="14">
        <v>1</v>
      </c>
      <c r="M63" s="14">
        <v>1</v>
      </c>
      <c r="N63" s="16" t="str">
        <f>IF(Tabella_srv2k8_ZSI_VTECRM_EXTRACLIENTI[[#This Row],[FUNZIONARIO]]&lt;&gt;Tabella_srv2k8_ZSI_VTECRM_EXTRACLIENTI[[#This Row],[FunzionarioCRM]],"FUNZIONARIO DIVERSO","OK")</f>
        <v>OK</v>
      </c>
      <c r="O63" s="16" t="str">
        <f>IF(Tabella_srv2k8_ZSI_VTECRM_EXTRACLIENTI[[#This Row],[DESCR_SETTORE]]&lt;&gt;Tabella_srv2k8_ZSI_VTECRM_EXTRACLIENTI[[#This Row],[SettoreCRM]],"SETTORE DIVERSO","OK")</f>
        <v>OK</v>
      </c>
    </row>
    <row r="64" spans="1:15" ht="30">
      <c r="A64" s="14" t="s">
        <v>155</v>
      </c>
      <c r="B64" s="14" t="s">
        <v>156</v>
      </c>
      <c r="C64" s="14" t="s">
        <v>1436</v>
      </c>
      <c r="E64" s="15" t="s">
        <v>48</v>
      </c>
      <c r="F64" s="14" t="s">
        <v>48</v>
      </c>
      <c r="G64" s="15" t="s">
        <v>1472</v>
      </c>
      <c r="H64" s="14" t="s">
        <v>26</v>
      </c>
      <c r="I64" s="14" t="s">
        <v>1436</v>
      </c>
      <c r="J64" s="14">
        <v>1</v>
      </c>
      <c r="K64" s="14">
        <v>0</v>
      </c>
      <c r="L64" s="14">
        <v>0</v>
      </c>
      <c r="M64" s="14">
        <v>1</v>
      </c>
      <c r="N64" s="16" t="str">
        <f>IF(Tabella_srv2k8_ZSI_VTECRM_EXTRACLIENTI[[#This Row],[FUNZIONARIO]]&lt;&gt;Tabella_srv2k8_ZSI_VTECRM_EXTRACLIENTI[[#This Row],[FunzionarioCRM]],"FUNZIONARIO DIVERSO","OK")</f>
        <v>OK</v>
      </c>
      <c r="O64" s="16" t="str">
        <f>IF(Tabella_srv2k8_ZSI_VTECRM_EXTRACLIENTI[[#This Row],[DESCR_SETTORE]]&lt;&gt;Tabella_srv2k8_ZSI_VTECRM_EXTRACLIENTI[[#This Row],[SettoreCRM]],"SETTORE DIVERSO","OK")</f>
        <v>OK</v>
      </c>
    </row>
    <row r="65" spans="1:15" ht="30">
      <c r="A65" s="14" t="s">
        <v>157</v>
      </c>
      <c r="B65" s="14" t="s">
        <v>158</v>
      </c>
      <c r="C65" s="14" t="s">
        <v>1742</v>
      </c>
      <c r="D65" s="14" t="s">
        <v>1743</v>
      </c>
      <c r="E65" s="15" t="s">
        <v>25</v>
      </c>
      <c r="F65" s="14" t="s">
        <v>25</v>
      </c>
      <c r="G65" s="15" t="s">
        <v>1472</v>
      </c>
      <c r="H65" s="14" t="s">
        <v>26</v>
      </c>
      <c r="I65" s="14" t="s">
        <v>1436</v>
      </c>
      <c r="J65" s="14">
        <v>0</v>
      </c>
      <c r="K65" s="14">
        <v>0</v>
      </c>
      <c r="L65" s="14">
        <v>1</v>
      </c>
      <c r="M65" s="14">
        <v>1</v>
      </c>
      <c r="N65" s="16" t="str">
        <f>IF(Tabella_srv2k8_ZSI_VTECRM_EXTRACLIENTI[[#This Row],[FUNZIONARIO]]&lt;&gt;Tabella_srv2k8_ZSI_VTECRM_EXTRACLIENTI[[#This Row],[FunzionarioCRM]],"FUNZIONARIO DIVERSO","OK")</f>
        <v>OK</v>
      </c>
      <c r="O65" s="16" t="str">
        <f>IF(Tabella_srv2k8_ZSI_VTECRM_EXTRACLIENTI[[#This Row],[DESCR_SETTORE]]&lt;&gt;Tabella_srv2k8_ZSI_VTECRM_EXTRACLIENTI[[#This Row],[SettoreCRM]],"SETTORE DIVERSO","OK")</f>
        <v>OK</v>
      </c>
    </row>
    <row r="66" spans="1:15" ht="30">
      <c r="A66" s="14" t="s">
        <v>159</v>
      </c>
      <c r="B66" s="14" t="s">
        <v>160</v>
      </c>
      <c r="C66" s="14" t="s">
        <v>1751</v>
      </c>
      <c r="D66" s="14" t="s">
        <v>1477</v>
      </c>
      <c r="E66" s="15" t="s">
        <v>25</v>
      </c>
      <c r="F66" s="14" t="s">
        <v>25</v>
      </c>
      <c r="G66" s="15" t="s">
        <v>1472</v>
      </c>
      <c r="H66" s="14" t="s">
        <v>26</v>
      </c>
      <c r="I66" s="14" t="s">
        <v>1436</v>
      </c>
      <c r="J66" s="14">
        <v>1</v>
      </c>
      <c r="K66" s="14">
        <v>0</v>
      </c>
      <c r="L66" s="14">
        <v>0</v>
      </c>
      <c r="M66" s="14">
        <v>1</v>
      </c>
      <c r="N66" s="16" t="str">
        <f>IF(Tabella_srv2k8_ZSI_VTECRM_EXTRACLIENTI[[#This Row],[FUNZIONARIO]]&lt;&gt;Tabella_srv2k8_ZSI_VTECRM_EXTRACLIENTI[[#This Row],[FunzionarioCRM]],"FUNZIONARIO DIVERSO","OK")</f>
        <v>OK</v>
      </c>
      <c r="O66" s="16" t="str">
        <f>IF(Tabella_srv2k8_ZSI_VTECRM_EXTRACLIENTI[[#This Row],[DESCR_SETTORE]]&lt;&gt;Tabella_srv2k8_ZSI_VTECRM_EXTRACLIENTI[[#This Row],[SettoreCRM]],"SETTORE DIVERSO","OK")</f>
        <v>OK</v>
      </c>
    </row>
    <row r="67" spans="1:15">
      <c r="A67" s="14" t="s">
        <v>161</v>
      </c>
      <c r="B67" s="14" t="s">
        <v>162</v>
      </c>
      <c r="C67" s="14" t="s">
        <v>1436</v>
      </c>
      <c r="E67" s="15" t="s">
        <v>39</v>
      </c>
      <c r="F67" s="14" t="s">
        <v>39</v>
      </c>
      <c r="G67" s="15" t="s">
        <v>1746</v>
      </c>
      <c r="H67" s="14" t="s">
        <v>84</v>
      </c>
      <c r="I67" s="14" t="s">
        <v>1436</v>
      </c>
      <c r="J67" s="14">
        <v>1</v>
      </c>
      <c r="K67" s="14">
        <v>1</v>
      </c>
      <c r="L67" s="14">
        <v>1</v>
      </c>
      <c r="M67" s="14">
        <v>1</v>
      </c>
      <c r="N67" s="16" t="str">
        <f>IF(Tabella_srv2k8_ZSI_VTECRM_EXTRACLIENTI[[#This Row],[FUNZIONARIO]]&lt;&gt;Tabella_srv2k8_ZSI_VTECRM_EXTRACLIENTI[[#This Row],[FunzionarioCRM]],"FUNZIONARIO DIVERSO","OK")</f>
        <v>OK</v>
      </c>
      <c r="O67" s="16" t="str">
        <f>IF(Tabella_srv2k8_ZSI_VTECRM_EXTRACLIENTI[[#This Row],[DESCR_SETTORE]]&lt;&gt;Tabella_srv2k8_ZSI_VTECRM_EXTRACLIENTI[[#This Row],[SettoreCRM]],"SETTORE DIVERSO","OK")</f>
        <v>OK</v>
      </c>
    </row>
    <row r="68" spans="1:15" ht="30">
      <c r="A68" s="14" t="s">
        <v>163</v>
      </c>
      <c r="B68" s="14" t="s">
        <v>164</v>
      </c>
      <c r="C68" s="14" t="s">
        <v>1436</v>
      </c>
      <c r="E68" s="15" t="s">
        <v>25</v>
      </c>
      <c r="F68" s="14" t="s">
        <v>25</v>
      </c>
      <c r="G68" s="15" t="s">
        <v>1746</v>
      </c>
      <c r="H68" s="14" t="s">
        <v>84</v>
      </c>
      <c r="I68" s="14" t="s">
        <v>1436</v>
      </c>
      <c r="J68" s="14">
        <v>1</v>
      </c>
      <c r="K68" s="14">
        <v>0</v>
      </c>
      <c r="L68" s="14">
        <v>0</v>
      </c>
      <c r="M68" s="14">
        <v>1</v>
      </c>
      <c r="N68" s="16" t="str">
        <f>IF(Tabella_srv2k8_ZSI_VTECRM_EXTRACLIENTI[[#This Row],[FUNZIONARIO]]&lt;&gt;Tabella_srv2k8_ZSI_VTECRM_EXTRACLIENTI[[#This Row],[FunzionarioCRM]],"FUNZIONARIO DIVERSO","OK")</f>
        <v>OK</v>
      </c>
      <c r="O68" s="16" t="str">
        <f>IF(Tabella_srv2k8_ZSI_VTECRM_EXTRACLIENTI[[#This Row],[DESCR_SETTORE]]&lt;&gt;Tabella_srv2k8_ZSI_VTECRM_EXTRACLIENTI[[#This Row],[SettoreCRM]],"SETTORE DIVERSO","OK")</f>
        <v>OK</v>
      </c>
    </row>
    <row r="69" spans="1:15" ht="30">
      <c r="A69" s="14" t="s">
        <v>165</v>
      </c>
      <c r="B69" s="14" t="s">
        <v>166</v>
      </c>
      <c r="C69" s="14" t="s">
        <v>1747</v>
      </c>
      <c r="D69" s="14" t="s">
        <v>1748</v>
      </c>
      <c r="E69" s="15" t="s">
        <v>25</v>
      </c>
      <c r="F69" s="14" t="s">
        <v>25</v>
      </c>
      <c r="G69" s="15" t="s">
        <v>1472</v>
      </c>
      <c r="H69" s="14" t="s">
        <v>26</v>
      </c>
      <c r="I69" s="14" t="s">
        <v>1436</v>
      </c>
      <c r="J69" s="14">
        <v>1</v>
      </c>
      <c r="K69" s="14">
        <v>0</v>
      </c>
      <c r="L69" s="14">
        <v>0</v>
      </c>
      <c r="M69" s="14">
        <v>1</v>
      </c>
      <c r="N69" s="16" t="str">
        <f>IF(Tabella_srv2k8_ZSI_VTECRM_EXTRACLIENTI[[#This Row],[FUNZIONARIO]]&lt;&gt;Tabella_srv2k8_ZSI_VTECRM_EXTRACLIENTI[[#This Row],[FunzionarioCRM]],"FUNZIONARIO DIVERSO","OK")</f>
        <v>OK</v>
      </c>
      <c r="O69" s="16" t="str">
        <f>IF(Tabella_srv2k8_ZSI_VTECRM_EXTRACLIENTI[[#This Row],[DESCR_SETTORE]]&lt;&gt;Tabella_srv2k8_ZSI_VTECRM_EXTRACLIENTI[[#This Row],[SettoreCRM]],"SETTORE DIVERSO","OK")</f>
        <v>OK</v>
      </c>
    </row>
    <row r="70" spans="1:15" ht="45">
      <c r="A70" s="14" t="s">
        <v>167</v>
      </c>
      <c r="B70" s="14" t="s">
        <v>168</v>
      </c>
      <c r="C70" s="14" t="s">
        <v>1740</v>
      </c>
      <c r="D70" s="14" t="s">
        <v>1463</v>
      </c>
      <c r="E70" s="15" t="s">
        <v>25</v>
      </c>
      <c r="F70" s="14" t="s">
        <v>25</v>
      </c>
      <c r="G70" s="15" t="s">
        <v>1472</v>
      </c>
      <c r="H70" s="14" t="s">
        <v>26</v>
      </c>
      <c r="I70" s="14" t="s">
        <v>1436</v>
      </c>
      <c r="J70" s="14">
        <v>1</v>
      </c>
      <c r="K70" s="14">
        <v>0</v>
      </c>
      <c r="L70" s="14">
        <v>0</v>
      </c>
      <c r="M70" s="14">
        <v>1</v>
      </c>
      <c r="N70" s="16" t="str">
        <f>IF(Tabella_srv2k8_ZSI_VTECRM_EXTRACLIENTI[[#This Row],[FUNZIONARIO]]&lt;&gt;Tabella_srv2k8_ZSI_VTECRM_EXTRACLIENTI[[#This Row],[FunzionarioCRM]],"FUNZIONARIO DIVERSO","OK")</f>
        <v>OK</v>
      </c>
      <c r="O70" s="16" t="str">
        <f>IF(Tabella_srv2k8_ZSI_VTECRM_EXTRACLIENTI[[#This Row],[DESCR_SETTORE]]&lt;&gt;Tabella_srv2k8_ZSI_VTECRM_EXTRACLIENTI[[#This Row],[SettoreCRM]],"SETTORE DIVERSO","OK")</f>
        <v>OK</v>
      </c>
    </row>
    <row r="71" spans="1:15" ht="30">
      <c r="A71" s="14" t="s">
        <v>169</v>
      </c>
      <c r="B71" s="14" t="s">
        <v>170</v>
      </c>
      <c r="C71" s="14" t="s">
        <v>1751</v>
      </c>
      <c r="D71" s="14" t="s">
        <v>1477</v>
      </c>
      <c r="E71" s="15" t="s">
        <v>83</v>
      </c>
      <c r="F71" s="14" t="s">
        <v>83</v>
      </c>
      <c r="G71" s="15" t="s">
        <v>1746</v>
      </c>
      <c r="H71" s="14" t="s">
        <v>84</v>
      </c>
      <c r="I71" s="14" t="s">
        <v>1436</v>
      </c>
      <c r="J71" s="14">
        <v>1</v>
      </c>
      <c r="K71" s="14">
        <v>0</v>
      </c>
      <c r="L71" s="14">
        <v>0</v>
      </c>
      <c r="M71" s="14">
        <v>1</v>
      </c>
      <c r="N71" s="16" t="str">
        <f>IF(Tabella_srv2k8_ZSI_VTECRM_EXTRACLIENTI[[#This Row],[FUNZIONARIO]]&lt;&gt;Tabella_srv2k8_ZSI_VTECRM_EXTRACLIENTI[[#This Row],[FunzionarioCRM]],"FUNZIONARIO DIVERSO","OK")</f>
        <v>OK</v>
      </c>
      <c r="O71" s="16" t="str">
        <f>IF(Tabella_srv2k8_ZSI_VTECRM_EXTRACLIENTI[[#This Row],[DESCR_SETTORE]]&lt;&gt;Tabella_srv2k8_ZSI_VTECRM_EXTRACLIENTI[[#This Row],[SettoreCRM]],"SETTORE DIVERSO","OK")</f>
        <v>OK</v>
      </c>
    </row>
    <row r="72" spans="1:15" ht="45">
      <c r="A72" s="14" t="s">
        <v>171</v>
      </c>
      <c r="B72" s="14" t="s">
        <v>172</v>
      </c>
      <c r="C72" s="14" t="s">
        <v>1740</v>
      </c>
      <c r="D72" s="14" t="s">
        <v>1463</v>
      </c>
      <c r="E72" s="15" t="s">
        <v>25</v>
      </c>
      <c r="F72" s="14" t="s">
        <v>25</v>
      </c>
      <c r="G72" s="15" t="s">
        <v>1472</v>
      </c>
      <c r="H72" s="14" t="s">
        <v>26</v>
      </c>
      <c r="I72" s="14" t="s">
        <v>1436</v>
      </c>
      <c r="J72" s="14">
        <v>1</v>
      </c>
      <c r="K72" s="14">
        <v>0</v>
      </c>
      <c r="L72" s="14">
        <v>0</v>
      </c>
      <c r="M72" s="14">
        <v>1</v>
      </c>
      <c r="N72" s="16" t="str">
        <f>IF(Tabella_srv2k8_ZSI_VTECRM_EXTRACLIENTI[[#This Row],[FUNZIONARIO]]&lt;&gt;Tabella_srv2k8_ZSI_VTECRM_EXTRACLIENTI[[#This Row],[FunzionarioCRM]],"FUNZIONARIO DIVERSO","OK")</f>
        <v>OK</v>
      </c>
      <c r="O72" s="16" t="str">
        <f>IF(Tabella_srv2k8_ZSI_VTECRM_EXTRACLIENTI[[#This Row],[DESCR_SETTORE]]&lt;&gt;Tabella_srv2k8_ZSI_VTECRM_EXTRACLIENTI[[#This Row],[SettoreCRM]],"SETTORE DIVERSO","OK")</f>
        <v>OK</v>
      </c>
    </row>
    <row r="73" spans="1:15" ht="30">
      <c r="A73" s="14" t="s">
        <v>173</v>
      </c>
      <c r="B73" s="14" t="s">
        <v>174</v>
      </c>
      <c r="C73" s="14" t="s">
        <v>1751</v>
      </c>
      <c r="D73" s="14" t="s">
        <v>1477</v>
      </c>
      <c r="E73" s="15" t="s">
        <v>25</v>
      </c>
      <c r="F73" s="14" t="s">
        <v>25</v>
      </c>
      <c r="G73" s="15" t="s">
        <v>1472</v>
      </c>
      <c r="H73" s="14" t="s">
        <v>26</v>
      </c>
      <c r="I73" s="14" t="s">
        <v>1436</v>
      </c>
      <c r="J73" s="14">
        <v>0</v>
      </c>
      <c r="K73" s="14">
        <v>1</v>
      </c>
      <c r="L73" s="14">
        <v>0</v>
      </c>
      <c r="M73" s="14">
        <v>1</v>
      </c>
      <c r="N73" s="16" t="str">
        <f>IF(Tabella_srv2k8_ZSI_VTECRM_EXTRACLIENTI[[#This Row],[FUNZIONARIO]]&lt;&gt;Tabella_srv2k8_ZSI_VTECRM_EXTRACLIENTI[[#This Row],[FunzionarioCRM]],"FUNZIONARIO DIVERSO","OK")</f>
        <v>OK</v>
      </c>
      <c r="O73" s="16" t="str">
        <f>IF(Tabella_srv2k8_ZSI_VTECRM_EXTRACLIENTI[[#This Row],[DESCR_SETTORE]]&lt;&gt;Tabella_srv2k8_ZSI_VTECRM_EXTRACLIENTI[[#This Row],[SettoreCRM]],"SETTORE DIVERSO","OK")</f>
        <v>OK</v>
      </c>
    </row>
    <row r="74" spans="1:15" ht="30">
      <c r="A74" s="14" t="s">
        <v>175</v>
      </c>
      <c r="B74" s="14" t="s">
        <v>176</v>
      </c>
      <c r="C74" s="14" t="s">
        <v>1751</v>
      </c>
      <c r="D74" s="14" t="s">
        <v>1477</v>
      </c>
      <c r="E74" s="15" t="s">
        <v>25</v>
      </c>
      <c r="F74" s="14" t="s">
        <v>25</v>
      </c>
      <c r="G74" s="15" t="s">
        <v>1472</v>
      </c>
      <c r="H74" s="14" t="s">
        <v>26</v>
      </c>
      <c r="I74" s="14" t="s">
        <v>1436</v>
      </c>
      <c r="J74" s="14">
        <v>1</v>
      </c>
      <c r="K74" s="14">
        <v>0</v>
      </c>
      <c r="L74" s="14">
        <v>0</v>
      </c>
      <c r="M74" s="14">
        <v>1</v>
      </c>
      <c r="N74" s="16" t="str">
        <f>IF(Tabella_srv2k8_ZSI_VTECRM_EXTRACLIENTI[[#This Row],[FUNZIONARIO]]&lt;&gt;Tabella_srv2k8_ZSI_VTECRM_EXTRACLIENTI[[#This Row],[FunzionarioCRM]],"FUNZIONARIO DIVERSO","OK")</f>
        <v>OK</v>
      </c>
      <c r="O74" s="16" t="str">
        <f>IF(Tabella_srv2k8_ZSI_VTECRM_EXTRACLIENTI[[#This Row],[DESCR_SETTORE]]&lt;&gt;Tabella_srv2k8_ZSI_VTECRM_EXTRACLIENTI[[#This Row],[SettoreCRM]],"SETTORE DIVERSO","OK")</f>
        <v>OK</v>
      </c>
    </row>
    <row r="75" spans="1:15" ht="45">
      <c r="A75" s="14" t="s">
        <v>177</v>
      </c>
      <c r="B75" s="14" t="s">
        <v>178</v>
      </c>
      <c r="C75" s="14" t="s">
        <v>1742</v>
      </c>
      <c r="D75" s="14" t="s">
        <v>1743</v>
      </c>
      <c r="E75" s="15" t="s">
        <v>25</v>
      </c>
      <c r="F75" s="14" t="s">
        <v>25</v>
      </c>
      <c r="G75" s="15" t="s">
        <v>1472</v>
      </c>
      <c r="H75" s="14" t="s">
        <v>26</v>
      </c>
      <c r="I75" s="14" t="s">
        <v>1436</v>
      </c>
      <c r="J75" s="14">
        <v>1</v>
      </c>
      <c r="K75" s="14">
        <v>0</v>
      </c>
      <c r="L75" s="14">
        <v>0</v>
      </c>
      <c r="M75" s="14">
        <v>1</v>
      </c>
      <c r="N75" s="16" t="str">
        <f>IF(Tabella_srv2k8_ZSI_VTECRM_EXTRACLIENTI[[#This Row],[FUNZIONARIO]]&lt;&gt;Tabella_srv2k8_ZSI_VTECRM_EXTRACLIENTI[[#This Row],[FunzionarioCRM]],"FUNZIONARIO DIVERSO","OK")</f>
        <v>OK</v>
      </c>
      <c r="O75" s="16" t="str">
        <f>IF(Tabella_srv2k8_ZSI_VTECRM_EXTRACLIENTI[[#This Row],[DESCR_SETTORE]]&lt;&gt;Tabella_srv2k8_ZSI_VTECRM_EXTRACLIENTI[[#This Row],[SettoreCRM]],"SETTORE DIVERSO","OK")</f>
        <v>OK</v>
      </c>
    </row>
    <row r="76" spans="1:15" ht="30">
      <c r="A76" s="14" t="s">
        <v>179</v>
      </c>
      <c r="B76" s="14" t="s">
        <v>180</v>
      </c>
      <c r="C76" s="14" t="s">
        <v>1751</v>
      </c>
      <c r="D76" s="14" t="s">
        <v>1477</v>
      </c>
      <c r="E76" s="15" t="s">
        <v>25</v>
      </c>
      <c r="F76" s="14" t="s">
        <v>25</v>
      </c>
      <c r="G76" s="15" t="s">
        <v>1472</v>
      </c>
      <c r="H76" s="14" t="s">
        <v>26</v>
      </c>
      <c r="I76" s="14" t="s">
        <v>1436</v>
      </c>
      <c r="J76" s="14">
        <v>1</v>
      </c>
      <c r="K76" s="14">
        <v>0</v>
      </c>
      <c r="L76" s="14">
        <v>0</v>
      </c>
      <c r="M76" s="14">
        <v>1</v>
      </c>
      <c r="N76" s="16" t="str">
        <f>IF(Tabella_srv2k8_ZSI_VTECRM_EXTRACLIENTI[[#This Row],[FUNZIONARIO]]&lt;&gt;Tabella_srv2k8_ZSI_VTECRM_EXTRACLIENTI[[#This Row],[FunzionarioCRM]],"FUNZIONARIO DIVERSO","OK")</f>
        <v>OK</v>
      </c>
      <c r="O76" s="16" t="str">
        <f>IF(Tabella_srv2k8_ZSI_VTECRM_EXTRACLIENTI[[#This Row],[DESCR_SETTORE]]&lt;&gt;Tabella_srv2k8_ZSI_VTECRM_EXTRACLIENTI[[#This Row],[SettoreCRM]],"SETTORE DIVERSO","OK")</f>
        <v>OK</v>
      </c>
    </row>
    <row r="77" spans="1:15" ht="30">
      <c r="A77" s="14" t="s">
        <v>181</v>
      </c>
      <c r="B77" s="14" t="s">
        <v>182</v>
      </c>
      <c r="C77" s="14" t="s">
        <v>1742</v>
      </c>
      <c r="D77" s="14" t="s">
        <v>1743</v>
      </c>
      <c r="E77" s="15" t="s">
        <v>25</v>
      </c>
      <c r="F77" s="14" t="s">
        <v>25</v>
      </c>
      <c r="G77" s="15" t="s">
        <v>1472</v>
      </c>
      <c r="H77" s="14" t="s">
        <v>26</v>
      </c>
      <c r="I77" s="14" t="s">
        <v>1436</v>
      </c>
      <c r="J77" s="14">
        <v>1</v>
      </c>
      <c r="K77" s="14">
        <v>0</v>
      </c>
      <c r="L77" s="14">
        <v>0</v>
      </c>
      <c r="M77" s="14">
        <v>1</v>
      </c>
      <c r="N77" s="16" t="str">
        <f>IF(Tabella_srv2k8_ZSI_VTECRM_EXTRACLIENTI[[#This Row],[FUNZIONARIO]]&lt;&gt;Tabella_srv2k8_ZSI_VTECRM_EXTRACLIENTI[[#This Row],[FunzionarioCRM]],"FUNZIONARIO DIVERSO","OK")</f>
        <v>OK</v>
      </c>
      <c r="O77" s="16" t="str">
        <f>IF(Tabella_srv2k8_ZSI_VTECRM_EXTRACLIENTI[[#This Row],[DESCR_SETTORE]]&lt;&gt;Tabella_srv2k8_ZSI_VTECRM_EXTRACLIENTI[[#This Row],[SettoreCRM]],"SETTORE DIVERSO","OK")</f>
        <v>OK</v>
      </c>
    </row>
    <row r="78" spans="1:15" ht="30">
      <c r="A78" s="14" t="s">
        <v>183</v>
      </c>
      <c r="B78" s="14" t="s">
        <v>184</v>
      </c>
      <c r="C78" s="14" t="s">
        <v>1436</v>
      </c>
      <c r="E78" s="15" t="s">
        <v>48</v>
      </c>
      <c r="F78" s="14" t="s">
        <v>48</v>
      </c>
      <c r="G78" s="15" t="s">
        <v>1472</v>
      </c>
      <c r="H78" s="14" t="s">
        <v>26</v>
      </c>
      <c r="I78" s="14" t="s">
        <v>1436</v>
      </c>
      <c r="J78" s="14">
        <v>1</v>
      </c>
      <c r="K78" s="14">
        <v>0</v>
      </c>
      <c r="L78" s="14">
        <v>0</v>
      </c>
      <c r="M78" s="14">
        <v>1</v>
      </c>
      <c r="N78" s="16" t="str">
        <f>IF(Tabella_srv2k8_ZSI_VTECRM_EXTRACLIENTI[[#This Row],[FUNZIONARIO]]&lt;&gt;Tabella_srv2k8_ZSI_VTECRM_EXTRACLIENTI[[#This Row],[FunzionarioCRM]],"FUNZIONARIO DIVERSO","OK")</f>
        <v>OK</v>
      </c>
      <c r="O78" s="16" t="str">
        <f>IF(Tabella_srv2k8_ZSI_VTECRM_EXTRACLIENTI[[#This Row],[DESCR_SETTORE]]&lt;&gt;Tabella_srv2k8_ZSI_VTECRM_EXTRACLIENTI[[#This Row],[SettoreCRM]],"SETTORE DIVERSO","OK")</f>
        <v>OK</v>
      </c>
    </row>
    <row r="79" spans="1:15" ht="30">
      <c r="A79" s="14" t="s">
        <v>185</v>
      </c>
      <c r="B79" s="14" t="s">
        <v>186</v>
      </c>
      <c r="C79" s="14" t="s">
        <v>1742</v>
      </c>
      <c r="D79" s="14" t="s">
        <v>1743</v>
      </c>
      <c r="E79" s="15" t="s">
        <v>25</v>
      </c>
      <c r="F79" s="14" t="s">
        <v>25</v>
      </c>
      <c r="G79" s="15" t="s">
        <v>1472</v>
      </c>
      <c r="H79" s="14" t="s">
        <v>26</v>
      </c>
      <c r="I79" s="14" t="s">
        <v>1436</v>
      </c>
      <c r="J79" s="14">
        <v>1</v>
      </c>
      <c r="K79" s="14">
        <v>0</v>
      </c>
      <c r="L79" s="14">
        <v>0</v>
      </c>
      <c r="M79" s="14">
        <v>1</v>
      </c>
      <c r="N79" s="16" t="str">
        <f>IF(Tabella_srv2k8_ZSI_VTECRM_EXTRACLIENTI[[#This Row],[FUNZIONARIO]]&lt;&gt;Tabella_srv2k8_ZSI_VTECRM_EXTRACLIENTI[[#This Row],[FunzionarioCRM]],"FUNZIONARIO DIVERSO","OK")</f>
        <v>OK</v>
      </c>
      <c r="O79" s="16" t="str">
        <f>IF(Tabella_srv2k8_ZSI_VTECRM_EXTRACLIENTI[[#This Row],[DESCR_SETTORE]]&lt;&gt;Tabella_srv2k8_ZSI_VTECRM_EXTRACLIENTI[[#This Row],[SettoreCRM]],"SETTORE DIVERSO","OK")</f>
        <v>OK</v>
      </c>
    </row>
    <row r="80" spans="1:15" ht="30">
      <c r="A80" s="14" t="s">
        <v>187</v>
      </c>
      <c r="B80" s="14" t="s">
        <v>188</v>
      </c>
      <c r="C80" s="14" t="s">
        <v>1436</v>
      </c>
      <c r="E80" s="15" t="s">
        <v>48</v>
      </c>
      <c r="F80" s="14" t="s">
        <v>48</v>
      </c>
      <c r="G80" s="15" t="s">
        <v>1745</v>
      </c>
      <c r="H80" s="14" t="s">
        <v>55</v>
      </c>
      <c r="I80" s="14" t="s">
        <v>1436</v>
      </c>
      <c r="J80" s="14">
        <v>0</v>
      </c>
      <c r="K80" s="14">
        <v>0</v>
      </c>
      <c r="L80" s="14">
        <v>1</v>
      </c>
      <c r="M80" s="14">
        <v>1</v>
      </c>
      <c r="N80" s="16" t="str">
        <f>IF(Tabella_srv2k8_ZSI_VTECRM_EXTRACLIENTI[[#This Row],[FUNZIONARIO]]&lt;&gt;Tabella_srv2k8_ZSI_VTECRM_EXTRACLIENTI[[#This Row],[FunzionarioCRM]],"FUNZIONARIO DIVERSO","OK")</f>
        <v>OK</v>
      </c>
      <c r="O80" s="16" t="str">
        <f>IF(Tabella_srv2k8_ZSI_VTECRM_EXTRACLIENTI[[#This Row],[DESCR_SETTORE]]&lt;&gt;Tabella_srv2k8_ZSI_VTECRM_EXTRACLIENTI[[#This Row],[SettoreCRM]],"SETTORE DIVERSO","OK")</f>
        <v>OK</v>
      </c>
    </row>
    <row r="81" spans="1:15" ht="30">
      <c r="A81" s="14" t="s">
        <v>189</v>
      </c>
      <c r="B81" s="14" t="s">
        <v>1754</v>
      </c>
      <c r="C81" s="14" t="s">
        <v>1751</v>
      </c>
      <c r="D81" s="14" t="s">
        <v>1477</v>
      </c>
      <c r="E81" s="15" t="s">
        <v>25</v>
      </c>
      <c r="F81" s="14" t="s">
        <v>25</v>
      </c>
      <c r="G81" s="15" t="s">
        <v>1472</v>
      </c>
      <c r="H81" s="14" t="s">
        <v>26</v>
      </c>
      <c r="I81" s="14" t="s">
        <v>1436</v>
      </c>
      <c r="J81" s="14">
        <v>1</v>
      </c>
      <c r="K81" s="14">
        <v>0</v>
      </c>
      <c r="L81" s="14">
        <v>0</v>
      </c>
      <c r="M81" s="14">
        <v>1</v>
      </c>
      <c r="N81" s="16" t="str">
        <f>IF(Tabella_srv2k8_ZSI_VTECRM_EXTRACLIENTI[[#This Row],[FUNZIONARIO]]&lt;&gt;Tabella_srv2k8_ZSI_VTECRM_EXTRACLIENTI[[#This Row],[FunzionarioCRM]],"FUNZIONARIO DIVERSO","OK")</f>
        <v>OK</v>
      </c>
      <c r="O81" s="16" t="str">
        <f>IF(Tabella_srv2k8_ZSI_VTECRM_EXTRACLIENTI[[#This Row],[DESCR_SETTORE]]&lt;&gt;Tabella_srv2k8_ZSI_VTECRM_EXTRACLIENTI[[#This Row],[SettoreCRM]],"SETTORE DIVERSO","OK")</f>
        <v>OK</v>
      </c>
    </row>
    <row r="82" spans="1:15" ht="30">
      <c r="A82" s="14" t="s">
        <v>190</v>
      </c>
      <c r="B82" s="14" t="s">
        <v>191</v>
      </c>
      <c r="C82" s="14" t="s">
        <v>1742</v>
      </c>
      <c r="D82" s="14" t="s">
        <v>1743</v>
      </c>
      <c r="E82" s="15" t="s">
        <v>25</v>
      </c>
      <c r="F82" s="14" t="s">
        <v>25</v>
      </c>
      <c r="G82" s="15" t="s">
        <v>1472</v>
      </c>
      <c r="H82" s="14" t="s">
        <v>26</v>
      </c>
      <c r="I82" s="14" t="s">
        <v>1436</v>
      </c>
      <c r="J82" s="14">
        <v>0</v>
      </c>
      <c r="K82" s="14">
        <v>1</v>
      </c>
      <c r="L82" s="14">
        <v>0</v>
      </c>
      <c r="M82" s="14">
        <v>1</v>
      </c>
      <c r="N82" s="16" t="str">
        <f>IF(Tabella_srv2k8_ZSI_VTECRM_EXTRACLIENTI[[#This Row],[FUNZIONARIO]]&lt;&gt;Tabella_srv2k8_ZSI_VTECRM_EXTRACLIENTI[[#This Row],[FunzionarioCRM]],"FUNZIONARIO DIVERSO","OK")</f>
        <v>OK</v>
      </c>
      <c r="O82" s="16" t="str">
        <f>IF(Tabella_srv2k8_ZSI_VTECRM_EXTRACLIENTI[[#This Row],[DESCR_SETTORE]]&lt;&gt;Tabella_srv2k8_ZSI_VTECRM_EXTRACLIENTI[[#This Row],[SettoreCRM]],"SETTORE DIVERSO","OK")</f>
        <v>OK</v>
      </c>
    </row>
    <row r="83" spans="1:15" ht="45">
      <c r="A83" s="14" t="s">
        <v>192</v>
      </c>
      <c r="B83" s="14" t="s">
        <v>193</v>
      </c>
      <c r="C83" s="14" t="s">
        <v>1740</v>
      </c>
      <c r="D83" s="14" t="s">
        <v>1463</v>
      </c>
      <c r="E83" s="15" t="s">
        <v>25</v>
      </c>
      <c r="F83" s="14" t="s">
        <v>25</v>
      </c>
      <c r="G83" s="15" t="s">
        <v>1472</v>
      </c>
      <c r="H83" s="14" t="s">
        <v>26</v>
      </c>
      <c r="I83" s="14" t="s">
        <v>1436</v>
      </c>
      <c r="J83" s="14">
        <v>1</v>
      </c>
      <c r="K83" s="14">
        <v>0</v>
      </c>
      <c r="L83" s="14">
        <v>0</v>
      </c>
      <c r="M83" s="14">
        <v>1</v>
      </c>
      <c r="N83" s="16" t="str">
        <f>IF(Tabella_srv2k8_ZSI_VTECRM_EXTRACLIENTI[[#This Row],[FUNZIONARIO]]&lt;&gt;Tabella_srv2k8_ZSI_VTECRM_EXTRACLIENTI[[#This Row],[FunzionarioCRM]],"FUNZIONARIO DIVERSO","OK")</f>
        <v>OK</v>
      </c>
      <c r="O83" s="16" t="str">
        <f>IF(Tabella_srv2k8_ZSI_VTECRM_EXTRACLIENTI[[#This Row],[DESCR_SETTORE]]&lt;&gt;Tabella_srv2k8_ZSI_VTECRM_EXTRACLIENTI[[#This Row],[SettoreCRM]],"SETTORE DIVERSO","OK")</f>
        <v>OK</v>
      </c>
    </row>
    <row r="84" spans="1:15" ht="30">
      <c r="A84" s="14" t="s">
        <v>194</v>
      </c>
      <c r="B84" s="14" t="s">
        <v>195</v>
      </c>
      <c r="C84" s="14" t="s">
        <v>1436</v>
      </c>
      <c r="E84" s="15" t="s">
        <v>48</v>
      </c>
      <c r="F84" s="14" t="s">
        <v>48</v>
      </c>
      <c r="G84" s="15" t="s">
        <v>1745</v>
      </c>
      <c r="H84" s="14" t="s">
        <v>55</v>
      </c>
      <c r="I84" s="14" t="s">
        <v>1436</v>
      </c>
      <c r="J84" s="14">
        <v>0</v>
      </c>
      <c r="K84" s="14">
        <v>0</v>
      </c>
      <c r="L84" s="14">
        <v>1</v>
      </c>
      <c r="M84" s="14">
        <v>1</v>
      </c>
      <c r="N84" s="16" t="str">
        <f>IF(Tabella_srv2k8_ZSI_VTECRM_EXTRACLIENTI[[#This Row],[FUNZIONARIO]]&lt;&gt;Tabella_srv2k8_ZSI_VTECRM_EXTRACLIENTI[[#This Row],[FunzionarioCRM]],"FUNZIONARIO DIVERSO","OK")</f>
        <v>OK</v>
      </c>
      <c r="O84" s="16" t="str">
        <f>IF(Tabella_srv2k8_ZSI_VTECRM_EXTRACLIENTI[[#This Row],[DESCR_SETTORE]]&lt;&gt;Tabella_srv2k8_ZSI_VTECRM_EXTRACLIENTI[[#This Row],[SettoreCRM]],"SETTORE DIVERSO","OK")</f>
        <v>OK</v>
      </c>
    </row>
    <row r="85" spans="1:15" ht="30">
      <c r="A85" s="14" t="s">
        <v>196</v>
      </c>
      <c r="B85" s="14" t="s">
        <v>197</v>
      </c>
      <c r="C85" s="14" t="s">
        <v>1742</v>
      </c>
      <c r="D85" s="14" t="s">
        <v>1743</v>
      </c>
      <c r="E85" s="15" t="s">
        <v>25</v>
      </c>
      <c r="F85" s="14" t="s">
        <v>25</v>
      </c>
      <c r="G85" s="15" t="s">
        <v>1472</v>
      </c>
      <c r="H85" s="14" t="s">
        <v>26</v>
      </c>
      <c r="I85" s="14" t="s">
        <v>1436</v>
      </c>
      <c r="J85" s="14">
        <v>1</v>
      </c>
      <c r="K85" s="14">
        <v>1</v>
      </c>
      <c r="L85" s="14">
        <v>0</v>
      </c>
      <c r="M85" s="14">
        <v>1</v>
      </c>
      <c r="N85" s="16" t="str">
        <f>IF(Tabella_srv2k8_ZSI_VTECRM_EXTRACLIENTI[[#This Row],[FUNZIONARIO]]&lt;&gt;Tabella_srv2k8_ZSI_VTECRM_EXTRACLIENTI[[#This Row],[FunzionarioCRM]],"FUNZIONARIO DIVERSO","OK")</f>
        <v>OK</v>
      </c>
      <c r="O85" s="16" t="str">
        <f>IF(Tabella_srv2k8_ZSI_VTECRM_EXTRACLIENTI[[#This Row],[DESCR_SETTORE]]&lt;&gt;Tabella_srv2k8_ZSI_VTECRM_EXTRACLIENTI[[#This Row],[SettoreCRM]],"SETTORE DIVERSO","OK")</f>
        <v>OK</v>
      </c>
    </row>
    <row r="86" spans="1:15" ht="45">
      <c r="A86" s="14" t="s">
        <v>198</v>
      </c>
      <c r="B86" s="14" t="s">
        <v>199</v>
      </c>
      <c r="C86" s="14" t="s">
        <v>1740</v>
      </c>
      <c r="D86" s="14" t="s">
        <v>1463</v>
      </c>
      <c r="E86" s="15" t="s">
        <v>25</v>
      </c>
      <c r="F86" s="14" t="s">
        <v>25</v>
      </c>
      <c r="G86" s="15" t="s">
        <v>1472</v>
      </c>
      <c r="H86" s="14" t="s">
        <v>26</v>
      </c>
      <c r="I86" s="14" t="s">
        <v>1436</v>
      </c>
      <c r="J86" s="14">
        <v>0</v>
      </c>
      <c r="K86" s="14">
        <v>1</v>
      </c>
      <c r="L86" s="14">
        <v>0</v>
      </c>
      <c r="M86" s="14">
        <v>1</v>
      </c>
      <c r="N86" s="16" t="str">
        <f>IF(Tabella_srv2k8_ZSI_VTECRM_EXTRACLIENTI[[#This Row],[FUNZIONARIO]]&lt;&gt;Tabella_srv2k8_ZSI_VTECRM_EXTRACLIENTI[[#This Row],[FunzionarioCRM]],"FUNZIONARIO DIVERSO","OK")</f>
        <v>OK</v>
      </c>
      <c r="O86" s="16" t="str">
        <f>IF(Tabella_srv2k8_ZSI_VTECRM_EXTRACLIENTI[[#This Row],[DESCR_SETTORE]]&lt;&gt;Tabella_srv2k8_ZSI_VTECRM_EXTRACLIENTI[[#This Row],[SettoreCRM]],"SETTORE DIVERSO","OK")</f>
        <v>OK</v>
      </c>
    </row>
    <row r="87" spans="1:15" ht="30">
      <c r="A87" s="14" t="s">
        <v>200</v>
      </c>
      <c r="B87" s="14" t="s">
        <v>201</v>
      </c>
      <c r="C87" s="14" t="s">
        <v>1751</v>
      </c>
      <c r="D87" s="14" t="s">
        <v>1477</v>
      </c>
      <c r="E87" s="15" t="s">
        <v>25</v>
      </c>
      <c r="F87" s="14" t="s">
        <v>25</v>
      </c>
      <c r="G87" s="15" t="s">
        <v>1472</v>
      </c>
      <c r="H87" s="14" t="s">
        <v>26</v>
      </c>
      <c r="I87" s="14" t="s">
        <v>1436</v>
      </c>
      <c r="J87" s="14">
        <v>1</v>
      </c>
      <c r="K87" s="14">
        <v>0</v>
      </c>
      <c r="L87" s="14">
        <v>0</v>
      </c>
      <c r="M87" s="14">
        <v>1</v>
      </c>
      <c r="N87" s="16" t="str">
        <f>IF(Tabella_srv2k8_ZSI_VTECRM_EXTRACLIENTI[[#This Row],[FUNZIONARIO]]&lt;&gt;Tabella_srv2k8_ZSI_VTECRM_EXTRACLIENTI[[#This Row],[FunzionarioCRM]],"FUNZIONARIO DIVERSO","OK")</f>
        <v>OK</v>
      </c>
      <c r="O87" s="16" t="str">
        <f>IF(Tabella_srv2k8_ZSI_VTECRM_EXTRACLIENTI[[#This Row],[DESCR_SETTORE]]&lt;&gt;Tabella_srv2k8_ZSI_VTECRM_EXTRACLIENTI[[#This Row],[SettoreCRM]],"SETTORE DIVERSO","OK")</f>
        <v>OK</v>
      </c>
    </row>
    <row r="88" spans="1:15" ht="30">
      <c r="A88" s="14" t="s">
        <v>202</v>
      </c>
      <c r="B88" s="14" t="s">
        <v>203</v>
      </c>
      <c r="C88" s="14" t="s">
        <v>1742</v>
      </c>
      <c r="D88" s="14" t="s">
        <v>1743</v>
      </c>
      <c r="E88" s="15" t="s">
        <v>25</v>
      </c>
      <c r="F88" s="14" t="s">
        <v>25</v>
      </c>
      <c r="G88" s="15" t="s">
        <v>1472</v>
      </c>
      <c r="H88" s="14" t="s">
        <v>26</v>
      </c>
      <c r="I88" s="14" t="s">
        <v>1436</v>
      </c>
      <c r="J88" s="14">
        <v>0</v>
      </c>
      <c r="K88" s="14">
        <v>1</v>
      </c>
      <c r="L88" s="14">
        <v>0</v>
      </c>
      <c r="M88" s="14">
        <v>1</v>
      </c>
      <c r="N88" s="16" t="str">
        <f>IF(Tabella_srv2k8_ZSI_VTECRM_EXTRACLIENTI[[#This Row],[FUNZIONARIO]]&lt;&gt;Tabella_srv2k8_ZSI_VTECRM_EXTRACLIENTI[[#This Row],[FunzionarioCRM]],"FUNZIONARIO DIVERSO","OK")</f>
        <v>OK</v>
      </c>
      <c r="O88" s="16" t="str">
        <f>IF(Tabella_srv2k8_ZSI_VTECRM_EXTRACLIENTI[[#This Row],[DESCR_SETTORE]]&lt;&gt;Tabella_srv2k8_ZSI_VTECRM_EXTRACLIENTI[[#This Row],[SettoreCRM]],"SETTORE DIVERSO","OK")</f>
        <v>OK</v>
      </c>
    </row>
    <row r="89" spans="1:15">
      <c r="A89" s="14" t="s">
        <v>204</v>
      </c>
      <c r="B89" s="14" t="s">
        <v>205</v>
      </c>
      <c r="C89" s="14" t="s">
        <v>1436</v>
      </c>
      <c r="E89" s="15" t="s">
        <v>39</v>
      </c>
      <c r="F89" s="14" t="s">
        <v>39</v>
      </c>
      <c r="G89" s="15" t="s">
        <v>1472</v>
      </c>
      <c r="H89" s="14" t="s">
        <v>26</v>
      </c>
      <c r="I89" s="14" t="s">
        <v>1436</v>
      </c>
      <c r="J89" s="14">
        <v>1</v>
      </c>
      <c r="K89" s="14">
        <v>1</v>
      </c>
      <c r="L89" s="14">
        <v>0</v>
      </c>
      <c r="M89" s="14">
        <v>1</v>
      </c>
      <c r="N89" s="16" t="str">
        <f>IF(Tabella_srv2k8_ZSI_VTECRM_EXTRACLIENTI[[#This Row],[FUNZIONARIO]]&lt;&gt;Tabella_srv2k8_ZSI_VTECRM_EXTRACLIENTI[[#This Row],[FunzionarioCRM]],"FUNZIONARIO DIVERSO","OK")</f>
        <v>OK</v>
      </c>
      <c r="O89" s="16" t="str">
        <f>IF(Tabella_srv2k8_ZSI_VTECRM_EXTRACLIENTI[[#This Row],[DESCR_SETTORE]]&lt;&gt;Tabella_srv2k8_ZSI_VTECRM_EXTRACLIENTI[[#This Row],[SettoreCRM]],"SETTORE DIVERSO","OK")</f>
        <v>OK</v>
      </c>
    </row>
    <row r="90" spans="1:15" ht="30">
      <c r="A90" s="14" t="s">
        <v>206</v>
      </c>
      <c r="B90" s="14" t="s">
        <v>207</v>
      </c>
      <c r="C90" s="14" t="s">
        <v>1751</v>
      </c>
      <c r="D90" s="14" t="s">
        <v>1477</v>
      </c>
      <c r="E90" s="15" t="s">
        <v>25</v>
      </c>
      <c r="F90" s="14" t="s">
        <v>25</v>
      </c>
      <c r="G90" s="15" t="s">
        <v>1472</v>
      </c>
      <c r="H90" s="14" t="s">
        <v>26</v>
      </c>
      <c r="I90" s="14" t="s">
        <v>1436</v>
      </c>
      <c r="J90" s="14">
        <v>0</v>
      </c>
      <c r="K90" s="14">
        <v>1</v>
      </c>
      <c r="L90" s="14">
        <v>0</v>
      </c>
      <c r="M90" s="14">
        <v>1</v>
      </c>
      <c r="N90" s="16" t="str">
        <f>IF(Tabella_srv2k8_ZSI_VTECRM_EXTRACLIENTI[[#This Row],[FUNZIONARIO]]&lt;&gt;Tabella_srv2k8_ZSI_VTECRM_EXTRACLIENTI[[#This Row],[FunzionarioCRM]],"FUNZIONARIO DIVERSO","OK")</f>
        <v>OK</v>
      </c>
      <c r="O90" s="16" t="str">
        <f>IF(Tabella_srv2k8_ZSI_VTECRM_EXTRACLIENTI[[#This Row],[DESCR_SETTORE]]&lt;&gt;Tabella_srv2k8_ZSI_VTECRM_EXTRACLIENTI[[#This Row],[SettoreCRM]],"SETTORE DIVERSO","OK")</f>
        <v>OK</v>
      </c>
    </row>
    <row r="91" spans="1:15" ht="30">
      <c r="A91" s="14" t="s">
        <v>208</v>
      </c>
      <c r="B91" s="14" t="s">
        <v>209</v>
      </c>
      <c r="C91" s="14" t="s">
        <v>1751</v>
      </c>
      <c r="D91" s="14" t="s">
        <v>1477</v>
      </c>
      <c r="E91" s="15" t="s">
        <v>25</v>
      </c>
      <c r="F91" s="14" t="s">
        <v>25</v>
      </c>
      <c r="G91" s="15" t="s">
        <v>1472</v>
      </c>
      <c r="H91" s="14" t="s">
        <v>26</v>
      </c>
      <c r="I91" s="14" t="s">
        <v>1436</v>
      </c>
      <c r="J91" s="14">
        <v>0</v>
      </c>
      <c r="K91" s="14">
        <v>1</v>
      </c>
      <c r="L91" s="14">
        <v>0</v>
      </c>
      <c r="M91" s="14">
        <v>1</v>
      </c>
      <c r="N91" s="16" t="str">
        <f>IF(Tabella_srv2k8_ZSI_VTECRM_EXTRACLIENTI[[#This Row],[FUNZIONARIO]]&lt;&gt;Tabella_srv2k8_ZSI_VTECRM_EXTRACLIENTI[[#This Row],[FunzionarioCRM]],"FUNZIONARIO DIVERSO","OK")</f>
        <v>OK</v>
      </c>
      <c r="O91" s="16" t="str">
        <f>IF(Tabella_srv2k8_ZSI_VTECRM_EXTRACLIENTI[[#This Row],[DESCR_SETTORE]]&lt;&gt;Tabella_srv2k8_ZSI_VTECRM_EXTRACLIENTI[[#This Row],[SettoreCRM]],"SETTORE DIVERSO","OK")</f>
        <v>OK</v>
      </c>
    </row>
    <row r="92" spans="1:15">
      <c r="A92" s="14" t="s">
        <v>212</v>
      </c>
      <c r="B92" s="14" t="s">
        <v>213</v>
      </c>
      <c r="C92" s="14" t="s">
        <v>1436</v>
      </c>
      <c r="E92" s="15" t="s">
        <v>39</v>
      </c>
      <c r="F92" s="14" t="s">
        <v>39</v>
      </c>
      <c r="G92" s="15" t="s">
        <v>1472</v>
      </c>
      <c r="H92" s="14" t="s">
        <v>26</v>
      </c>
      <c r="I92" s="14" t="s">
        <v>1436</v>
      </c>
      <c r="J92" s="14">
        <v>1</v>
      </c>
      <c r="K92" s="14">
        <v>1</v>
      </c>
      <c r="L92" s="14">
        <v>0</v>
      </c>
      <c r="M92" s="14">
        <v>1</v>
      </c>
      <c r="N92" s="16" t="str">
        <f>IF(Tabella_srv2k8_ZSI_VTECRM_EXTRACLIENTI[[#This Row],[FUNZIONARIO]]&lt;&gt;Tabella_srv2k8_ZSI_VTECRM_EXTRACLIENTI[[#This Row],[FunzionarioCRM]],"FUNZIONARIO DIVERSO","OK")</f>
        <v>OK</v>
      </c>
      <c r="O92" s="16" t="str">
        <f>IF(Tabella_srv2k8_ZSI_VTECRM_EXTRACLIENTI[[#This Row],[DESCR_SETTORE]]&lt;&gt;Tabella_srv2k8_ZSI_VTECRM_EXTRACLIENTI[[#This Row],[SettoreCRM]],"SETTORE DIVERSO","OK")</f>
        <v>OK</v>
      </c>
    </row>
    <row r="93" spans="1:15" ht="30">
      <c r="A93" s="14" t="s">
        <v>214</v>
      </c>
      <c r="B93" s="14" t="s">
        <v>215</v>
      </c>
      <c r="C93" s="14" t="s">
        <v>1436</v>
      </c>
      <c r="E93" s="15" t="s">
        <v>35</v>
      </c>
      <c r="F93" s="14" t="s">
        <v>35</v>
      </c>
      <c r="G93" s="15" t="s">
        <v>1746</v>
      </c>
      <c r="H93" s="14" t="s">
        <v>84</v>
      </c>
      <c r="I93" s="14" t="s">
        <v>216</v>
      </c>
      <c r="J93" s="14">
        <v>1</v>
      </c>
      <c r="K93" s="14">
        <v>1</v>
      </c>
      <c r="L93" s="14">
        <v>0</v>
      </c>
      <c r="M93" s="14">
        <v>1</v>
      </c>
      <c r="N93" s="16" t="str">
        <f>IF(Tabella_srv2k8_ZSI_VTECRM_EXTRACLIENTI[[#This Row],[FUNZIONARIO]]&lt;&gt;Tabella_srv2k8_ZSI_VTECRM_EXTRACLIENTI[[#This Row],[FunzionarioCRM]],"FUNZIONARIO DIVERSO","OK")</f>
        <v>OK</v>
      </c>
      <c r="O93" s="16" t="str">
        <f>IF(Tabella_srv2k8_ZSI_VTECRM_EXTRACLIENTI[[#This Row],[DESCR_SETTORE]]&lt;&gt;Tabella_srv2k8_ZSI_VTECRM_EXTRACLIENTI[[#This Row],[SettoreCRM]],"SETTORE DIVERSO","OK")</f>
        <v>OK</v>
      </c>
    </row>
    <row r="94" spans="1:15" ht="30">
      <c r="A94" s="14" t="s">
        <v>217</v>
      </c>
      <c r="B94" s="14" t="s">
        <v>218</v>
      </c>
      <c r="C94" s="14" t="s">
        <v>1436</v>
      </c>
      <c r="E94" s="15" t="s">
        <v>29</v>
      </c>
      <c r="F94" s="14" t="s">
        <v>29</v>
      </c>
      <c r="G94" s="15" t="s">
        <v>1472</v>
      </c>
      <c r="H94" s="14" t="s">
        <v>26</v>
      </c>
      <c r="I94" s="14" t="s">
        <v>1436</v>
      </c>
      <c r="J94" s="14">
        <v>1</v>
      </c>
      <c r="K94" s="14">
        <v>0</v>
      </c>
      <c r="L94" s="14">
        <v>0</v>
      </c>
      <c r="M94" s="14">
        <v>1</v>
      </c>
      <c r="N94" s="16" t="str">
        <f>IF(Tabella_srv2k8_ZSI_VTECRM_EXTRACLIENTI[[#This Row],[FUNZIONARIO]]&lt;&gt;Tabella_srv2k8_ZSI_VTECRM_EXTRACLIENTI[[#This Row],[FunzionarioCRM]],"FUNZIONARIO DIVERSO","OK")</f>
        <v>OK</v>
      </c>
      <c r="O94" s="16" t="str">
        <f>IF(Tabella_srv2k8_ZSI_VTECRM_EXTRACLIENTI[[#This Row],[DESCR_SETTORE]]&lt;&gt;Tabella_srv2k8_ZSI_VTECRM_EXTRACLIENTI[[#This Row],[SettoreCRM]],"SETTORE DIVERSO","OK")</f>
        <v>OK</v>
      </c>
    </row>
    <row r="95" spans="1:15" ht="30">
      <c r="A95" s="14" t="s">
        <v>219</v>
      </c>
      <c r="B95" s="14" t="s">
        <v>220</v>
      </c>
      <c r="C95" s="14" t="s">
        <v>1742</v>
      </c>
      <c r="D95" s="14" t="s">
        <v>1743</v>
      </c>
      <c r="E95" s="15" t="s">
        <v>25</v>
      </c>
      <c r="F95" s="14" t="s">
        <v>25</v>
      </c>
      <c r="G95" s="15" t="s">
        <v>1472</v>
      </c>
      <c r="H95" s="14" t="s">
        <v>26</v>
      </c>
      <c r="I95" s="14" t="s">
        <v>1436</v>
      </c>
      <c r="J95" s="14">
        <v>1</v>
      </c>
      <c r="K95" s="14">
        <v>0</v>
      </c>
      <c r="L95" s="14">
        <v>0</v>
      </c>
      <c r="M95" s="14">
        <v>1</v>
      </c>
      <c r="N95" s="16" t="str">
        <f>IF(Tabella_srv2k8_ZSI_VTECRM_EXTRACLIENTI[[#This Row],[FUNZIONARIO]]&lt;&gt;Tabella_srv2k8_ZSI_VTECRM_EXTRACLIENTI[[#This Row],[FunzionarioCRM]],"FUNZIONARIO DIVERSO","OK")</f>
        <v>OK</v>
      </c>
      <c r="O95" s="16" t="str">
        <f>IF(Tabella_srv2k8_ZSI_VTECRM_EXTRACLIENTI[[#This Row],[DESCR_SETTORE]]&lt;&gt;Tabella_srv2k8_ZSI_VTECRM_EXTRACLIENTI[[#This Row],[SettoreCRM]],"SETTORE DIVERSO","OK")</f>
        <v>OK</v>
      </c>
    </row>
    <row r="96" spans="1:15" ht="30">
      <c r="A96" s="14" t="s">
        <v>221</v>
      </c>
      <c r="B96" s="14" t="s">
        <v>222</v>
      </c>
      <c r="C96" s="14" t="s">
        <v>1742</v>
      </c>
      <c r="D96" s="14" t="s">
        <v>1743</v>
      </c>
      <c r="E96" s="15" t="s">
        <v>25</v>
      </c>
      <c r="F96" s="14" t="s">
        <v>25</v>
      </c>
      <c r="G96" s="15" t="s">
        <v>1472</v>
      </c>
      <c r="H96" s="14" t="s">
        <v>26</v>
      </c>
      <c r="I96" s="14" t="s">
        <v>1436</v>
      </c>
      <c r="J96" s="14">
        <v>0</v>
      </c>
      <c r="K96" s="14">
        <v>1</v>
      </c>
      <c r="L96" s="14">
        <v>0</v>
      </c>
      <c r="M96" s="14">
        <v>1</v>
      </c>
      <c r="N96" s="16" t="str">
        <f>IF(Tabella_srv2k8_ZSI_VTECRM_EXTRACLIENTI[[#This Row],[FUNZIONARIO]]&lt;&gt;Tabella_srv2k8_ZSI_VTECRM_EXTRACLIENTI[[#This Row],[FunzionarioCRM]],"FUNZIONARIO DIVERSO","OK")</f>
        <v>OK</v>
      </c>
      <c r="O96" s="16" t="str">
        <f>IF(Tabella_srv2k8_ZSI_VTECRM_EXTRACLIENTI[[#This Row],[DESCR_SETTORE]]&lt;&gt;Tabella_srv2k8_ZSI_VTECRM_EXTRACLIENTI[[#This Row],[SettoreCRM]],"SETTORE DIVERSO","OK")</f>
        <v>OK</v>
      </c>
    </row>
    <row r="97" spans="1:15" ht="30">
      <c r="A97" s="14" t="s">
        <v>223</v>
      </c>
      <c r="B97" s="14" t="s">
        <v>224</v>
      </c>
      <c r="C97" s="14" t="s">
        <v>1436</v>
      </c>
      <c r="E97" s="15" t="s">
        <v>35</v>
      </c>
      <c r="F97" s="14" t="s">
        <v>35</v>
      </c>
      <c r="G97" s="15" t="s">
        <v>1472</v>
      </c>
      <c r="H97" s="14" t="s">
        <v>26</v>
      </c>
      <c r="I97" s="14" t="s">
        <v>1436</v>
      </c>
      <c r="J97" s="14">
        <v>1</v>
      </c>
      <c r="K97" s="14">
        <v>1</v>
      </c>
      <c r="L97" s="14">
        <v>1</v>
      </c>
      <c r="M97" s="14">
        <v>1</v>
      </c>
      <c r="N97" s="16" t="str">
        <f>IF(Tabella_srv2k8_ZSI_VTECRM_EXTRACLIENTI[[#This Row],[FUNZIONARIO]]&lt;&gt;Tabella_srv2k8_ZSI_VTECRM_EXTRACLIENTI[[#This Row],[FunzionarioCRM]],"FUNZIONARIO DIVERSO","OK")</f>
        <v>OK</v>
      </c>
      <c r="O97" s="16" t="str">
        <f>IF(Tabella_srv2k8_ZSI_VTECRM_EXTRACLIENTI[[#This Row],[DESCR_SETTORE]]&lt;&gt;Tabella_srv2k8_ZSI_VTECRM_EXTRACLIENTI[[#This Row],[SettoreCRM]],"SETTORE DIVERSO","OK")</f>
        <v>OK</v>
      </c>
    </row>
    <row r="98" spans="1:15" ht="30">
      <c r="A98" s="14" t="s">
        <v>225</v>
      </c>
      <c r="B98" s="14" t="s">
        <v>226</v>
      </c>
      <c r="C98" s="14" t="s">
        <v>1751</v>
      </c>
      <c r="D98" s="14" t="s">
        <v>1477</v>
      </c>
      <c r="E98" s="15" t="s">
        <v>25</v>
      </c>
      <c r="F98" s="14" t="s">
        <v>25</v>
      </c>
      <c r="G98" s="15" t="s">
        <v>1472</v>
      </c>
      <c r="H98" s="14" t="s">
        <v>26</v>
      </c>
      <c r="I98" s="14" t="s">
        <v>1436</v>
      </c>
      <c r="J98" s="14">
        <v>1</v>
      </c>
      <c r="K98" s="14">
        <v>0</v>
      </c>
      <c r="L98" s="14">
        <v>0</v>
      </c>
      <c r="M98" s="14">
        <v>1</v>
      </c>
      <c r="N98" s="16" t="str">
        <f>IF(Tabella_srv2k8_ZSI_VTECRM_EXTRACLIENTI[[#This Row],[FUNZIONARIO]]&lt;&gt;Tabella_srv2k8_ZSI_VTECRM_EXTRACLIENTI[[#This Row],[FunzionarioCRM]],"FUNZIONARIO DIVERSO","OK")</f>
        <v>OK</v>
      </c>
      <c r="O98" s="16" t="str">
        <f>IF(Tabella_srv2k8_ZSI_VTECRM_EXTRACLIENTI[[#This Row],[DESCR_SETTORE]]&lt;&gt;Tabella_srv2k8_ZSI_VTECRM_EXTRACLIENTI[[#This Row],[SettoreCRM]],"SETTORE DIVERSO","OK")</f>
        <v>OK</v>
      </c>
    </row>
    <row r="99" spans="1:15" ht="30">
      <c r="A99" s="14" t="s">
        <v>227</v>
      </c>
      <c r="B99" s="14" t="s">
        <v>228</v>
      </c>
      <c r="C99" s="14" t="s">
        <v>1751</v>
      </c>
      <c r="D99" s="14" t="s">
        <v>1477</v>
      </c>
      <c r="E99" s="15" t="s">
        <v>25</v>
      </c>
      <c r="F99" s="14" t="s">
        <v>25</v>
      </c>
      <c r="G99" s="15" t="s">
        <v>1472</v>
      </c>
      <c r="H99" s="14" t="s">
        <v>26</v>
      </c>
      <c r="I99" s="14" t="s">
        <v>1436</v>
      </c>
      <c r="J99" s="14">
        <v>0</v>
      </c>
      <c r="K99" s="14">
        <v>0</v>
      </c>
      <c r="L99" s="14">
        <v>1</v>
      </c>
      <c r="M99" s="14">
        <v>1</v>
      </c>
      <c r="N99" s="16" t="str">
        <f>IF(Tabella_srv2k8_ZSI_VTECRM_EXTRACLIENTI[[#This Row],[FUNZIONARIO]]&lt;&gt;Tabella_srv2k8_ZSI_VTECRM_EXTRACLIENTI[[#This Row],[FunzionarioCRM]],"FUNZIONARIO DIVERSO","OK")</f>
        <v>OK</v>
      </c>
      <c r="O99" s="16" t="str">
        <f>IF(Tabella_srv2k8_ZSI_VTECRM_EXTRACLIENTI[[#This Row],[DESCR_SETTORE]]&lt;&gt;Tabella_srv2k8_ZSI_VTECRM_EXTRACLIENTI[[#This Row],[SettoreCRM]],"SETTORE DIVERSO","OK")</f>
        <v>OK</v>
      </c>
    </row>
    <row r="100" spans="1:15">
      <c r="A100" s="14" t="s">
        <v>1661</v>
      </c>
      <c r="B100" s="14" t="s">
        <v>1662</v>
      </c>
      <c r="C100" s="14" t="s">
        <v>1436</v>
      </c>
      <c r="E100" s="15" t="s">
        <v>25</v>
      </c>
      <c r="F100" s="14" t="s">
        <v>1436</v>
      </c>
      <c r="G100" s="15" t="s">
        <v>1755</v>
      </c>
      <c r="H100" s="14" t="s">
        <v>277</v>
      </c>
      <c r="M100" s="14">
        <v>1</v>
      </c>
      <c r="N100" s="16" t="str">
        <f>IF(Tabella_srv2k8_ZSI_VTECRM_EXTRACLIENTI[[#This Row],[FUNZIONARIO]]&lt;&gt;Tabella_srv2k8_ZSI_VTECRM_EXTRACLIENTI[[#This Row],[FunzionarioCRM]],"FUNZIONARIO DIVERSO","OK")</f>
        <v>OK</v>
      </c>
      <c r="O100" s="16" t="str">
        <f>IF(Tabella_srv2k8_ZSI_VTECRM_EXTRACLIENTI[[#This Row],[DESCR_SETTORE]]&lt;&gt;Tabella_srv2k8_ZSI_VTECRM_EXTRACLIENTI[[#This Row],[SettoreCRM]],"SETTORE DIVERSO","OK")</f>
        <v>SETTORE DIVERSO</v>
      </c>
    </row>
    <row r="101" spans="1:15" ht="30">
      <c r="A101" s="14" t="s">
        <v>229</v>
      </c>
      <c r="B101" s="14" t="s">
        <v>230</v>
      </c>
      <c r="C101" s="14" t="s">
        <v>1751</v>
      </c>
      <c r="D101" s="14" t="s">
        <v>1477</v>
      </c>
      <c r="E101" s="15" t="s">
        <v>25</v>
      </c>
      <c r="F101" s="14" t="s">
        <v>25</v>
      </c>
      <c r="G101" s="15" t="s">
        <v>1472</v>
      </c>
      <c r="H101" s="14" t="s">
        <v>26</v>
      </c>
      <c r="I101" s="14" t="s">
        <v>1436</v>
      </c>
      <c r="J101" s="14">
        <v>0</v>
      </c>
      <c r="K101" s="14">
        <v>1</v>
      </c>
      <c r="L101" s="14">
        <v>0</v>
      </c>
      <c r="M101" s="14">
        <v>1</v>
      </c>
      <c r="N101" s="16" t="str">
        <f>IF(Tabella_srv2k8_ZSI_VTECRM_EXTRACLIENTI[[#This Row],[FUNZIONARIO]]&lt;&gt;Tabella_srv2k8_ZSI_VTECRM_EXTRACLIENTI[[#This Row],[FunzionarioCRM]],"FUNZIONARIO DIVERSO","OK")</f>
        <v>OK</v>
      </c>
      <c r="O101" s="16" t="str">
        <f>IF(Tabella_srv2k8_ZSI_VTECRM_EXTRACLIENTI[[#This Row],[DESCR_SETTORE]]&lt;&gt;Tabella_srv2k8_ZSI_VTECRM_EXTRACLIENTI[[#This Row],[SettoreCRM]],"SETTORE DIVERSO","OK")</f>
        <v>OK</v>
      </c>
    </row>
    <row r="102" spans="1:15" ht="30">
      <c r="A102" s="14" t="s">
        <v>231</v>
      </c>
      <c r="B102" s="14" t="s">
        <v>232</v>
      </c>
      <c r="C102" s="14" t="s">
        <v>1747</v>
      </c>
      <c r="D102" s="14" t="s">
        <v>1748</v>
      </c>
      <c r="E102" s="15" t="s">
        <v>25</v>
      </c>
      <c r="F102" s="14" t="s">
        <v>25</v>
      </c>
      <c r="G102" s="15" t="s">
        <v>1472</v>
      </c>
      <c r="H102" s="14" t="s">
        <v>26</v>
      </c>
      <c r="I102" s="14" t="s">
        <v>1436</v>
      </c>
      <c r="J102" s="14">
        <v>0</v>
      </c>
      <c r="K102" s="14">
        <v>1</v>
      </c>
      <c r="L102" s="14">
        <v>0</v>
      </c>
      <c r="M102" s="14">
        <v>1</v>
      </c>
      <c r="N102" s="16" t="str">
        <f>IF(Tabella_srv2k8_ZSI_VTECRM_EXTRACLIENTI[[#This Row],[FUNZIONARIO]]&lt;&gt;Tabella_srv2k8_ZSI_VTECRM_EXTRACLIENTI[[#This Row],[FunzionarioCRM]],"FUNZIONARIO DIVERSO","OK")</f>
        <v>OK</v>
      </c>
      <c r="O102" s="16" t="str">
        <f>IF(Tabella_srv2k8_ZSI_VTECRM_EXTRACLIENTI[[#This Row],[DESCR_SETTORE]]&lt;&gt;Tabella_srv2k8_ZSI_VTECRM_EXTRACLIENTI[[#This Row],[SettoreCRM]],"SETTORE DIVERSO","OK")</f>
        <v>OK</v>
      </c>
    </row>
    <row r="103" spans="1:15" ht="30">
      <c r="A103" s="14" t="s">
        <v>233</v>
      </c>
      <c r="B103" s="14" t="s">
        <v>234</v>
      </c>
      <c r="C103" s="14" t="s">
        <v>1751</v>
      </c>
      <c r="D103" s="14" t="s">
        <v>1477</v>
      </c>
      <c r="E103" s="15" t="s">
        <v>25</v>
      </c>
      <c r="F103" s="14" t="s">
        <v>25</v>
      </c>
      <c r="G103" s="15" t="s">
        <v>1472</v>
      </c>
      <c r="H103" s="14" t="s">
        <v>26</v>
      </c>
      <c r="I103" s="14" t="s">
        <v>1436</v>
      </c>
      <c r="J103" s="14">
        <v>0</v>
      </c>
      <c r="K103" s="14">
        <v>1</v>
      </c>
      <c r="L103" s="14">
        <v>0</v>
      </c>
      <c r="M103" s="14">
        <v>1</v>
      </c>
      <c r="N103" s="16" t="str">
        <f>IF(Tabella_srv2k8_ZSI_VTECRM_EXTRACLIENTI[[#This Row],[FUNZIONARIO]]&lt;&gt;Tabella_srv2k8_ZSI_VTECRM_EXTRACLIENTI[[#This Row],[FunzionarioCRM]],"FUNZIONARIO DIVERSO","OK")</f>
        <v>OK</v>
      </c>
      <c r="O103" s="16" t="str">
        <f>IF(Tabella_srv2k8_ZSI_VTECRM_EXTRACLIENTI[[#This Row],[DESCR_SETTORE]]&lt;&gt;Tabella_srv2k8_ZSI_VTECRM_EXTRACLIENTI[[#This Row],[SettoreCRM]],"SETTORE DIVERSO","OK")</f>
        <v>OK</v>
      </c>
    </row>
    <row r="104" spans="1:15">
      <c r="A104" s="14" t="s">
        <v>235</v>
      </c>
      <c r="B104" s="14" t="s">
        <v>236</v>
      </c>
      <c r="C104" s="14" t="s">
        <v>1436</v>
      </c>
      <c r="E104" s="15" t="s">
        <v>99</v>
      </c>
      <c r="F104" s="14" t="s">
        <v>99</v>
      </c>
      <c r="G104" s="15" t="s">
        <v>1436</v>
      </c>
      <c r="H104" s="14"/>
      <c r="I104" s="14" t="s">
        <v>1436</v>
      </c>
      <c r="J104" s="14">
        <v>0</v>
      </c>
      <c r="K104" s="14">
        <v>0</v>
      </c>
      <c r="L104" s="14">
        <v>0</v>
      </c>
      <c r="M104" s="14">
        <v>1</v>
      </c>
      <c r="N104" s="16" t="str">
        <f>IF(Tabella_srv2k8_ZSI_VTECRM_EXTRACLIENTI[[#This Row],[FUNZIONARIO]]&lt;&gt;Tabella_srv2k8_ZSI_VTECRM_EXTRACLIENTI[[#This Row],[FunzionarioCRM]],"FUNZIONARIO DIVERSO","OK")</f>
        <v>OK</v>
      </c>
      <c r="O104" s="16" t="str">
        <f>IF(Tabella_srv2k8_ZSI_VTECRM_EXTRACLIENTI[[#This Row],[DESCR_SETTORE]]&lt;&gt;Tabella_srv2k8_ZSI_VTECRM_EXTRACLIENTI[[#This Row],[SettoreCRM]],"SETTORE DIVERSO","OK")</f>
        <v>OK</v>
      </c>
    </row>
    <row r="105" spans="1:15" ht="30">
      <c r="A105" s="14" t="s">
        <v>237</v>
      </c>
      <c r="B105" s="14" t="s">
        <v>238</v>
      </c>
      <c r="C105" s="14" t="s">
        <v>1436</v>
      </c>
      <c r="E105" s="15" t="s">
        <v>25</v>
      </c>
      <c r="F105" s="14" t="s">
        <v>25</v>
      </c>
      <c r="G105" s="15" t="s">
        <v>1472</v>
      </c>
      <c r="H105" s="14" t="s">
        <v>26</v>
      </c>
      <c r="I105" s="14" t="s">
        <v>1436</v>
      </c>
      <c r="J105" s="14">
        <v>1</v>
      </c>
      <c r="K105" s="14">
        <v>0</v>
      </c>
      <c r="L105" s="14">
        <v>0</v>
      </c>
      <c r="M105" s="14">
        <v>1</v>
      </c>
      <c r="N105" s="16" t="str">
        <f>IF(Tabella_srv2k8_ZSI_VTECRM_EXTRACLIENTI[[#This Row],[FUNZIONARIO]]&lt;&gt;Tabella_srv2k8_ZSI_VTECRM_EXTRACLIENTI[[#This Row],[FunzionarioCRM]],"FUNZIONARIO DIVERSO","OK")</f>
        <v>OK</v>
      </c>
      <c r="O105" s="16" t="str">
        <f>IF(Tabella_srv2k8_ZSI_VTECRM_EXTRACLIENTI[[#This Row],[DESCR_SETTORE]]&lt;&gt;Tabella_srv2k8_ZSI_VTECRM_EXTRACLIENTI[[#This Row],[SettoreCRM]],"SETTORE DIVERSO","OK")</f>
        <v>OK</v>
      </c>
    </row>
    <row r="106" spans="1:15" ht="45">
      <c r="A106" s="14" t="s">
        <v>239</v>
      </c>
      <c r="B106" s="14" t="s">
        <v>240</v>
      </c>
      <c r="C106" s="14" t="s">
        <v>1740</v>
      </c>
      <c r="D106" s="14" t="s">
        <v>1463</v>
      </c>
      <c r="E106" s="15" t="s">
        <v>25</v>
      </c>
      <c r="F106" s="14" t="s">
        <v>25</v>
      </c>
      <c r="G106" s="15" t="s">
        <v>1472</v>
      </c>
      <c r="H106" s="14" t="s">
        <v>26</v>
      </c>
      <c r="I106" s="14" t="s">
        <v>1436</v>
      </c>
      <c r="J106" s="14">
        <v>1</v>
      </c>
      <c r="K106" s="14">
        <v>0</v>
      </c>
      <c r="L106" s="14">
        <v>0</v>
      </c>
      <c r="M106" s="14">
        <v>1</v>
      </c>
      <c r="N106" s="16" t="str">
        <f>IF(Tabella_srv2k8_ZSI_VTECRM_EXTRACLIENTI[[#This Row],[FUNZIONARIO]]&lt;&gt;Tabella_srv2k8_ZSI_VTECRM_EXTRACLIENTI[[#This Row],[FunzionarioCRM]],"FUNZIONARIO DIVERSO","OK")</f>
        <v>OK</v>
      </c>
      <c r="O106" s="16" t="str">
        <f>IF(Tabella_srv2k8_ZSI_VTECRM_EXTRACLIENTI[[#This Row],[DESCR_SETTORE]]&lt;&gt;Tabella_srv2k8_ZSI_VTECRM_EXTRACLIENTI[[#This Row],[SettoreCRM]],"SETTORE DIVERSO","OK")</f>
        <v>OK</v>
      </c>
    </row>
    <row r="107" spans="1:15" ht="30">
      <c r="A107" s="14" t="s">
        <v>241</v>
      </c>
      <c r="B107" s="14" t="s">
        <v>242</v>
      </c>
      <c r="C107" s="14" t="s">
        <v>1742</v>
      </c>
      <c r="D107" s="14" t="s">
        <v>1743</v>
      </c>
      <c r="E107" s="15" t="s">
        <v>25</v>
      </c>
      <c r="F107" s="14" t="s">
        <v>25</v>
      </c>
      <c r="G107" s="15" t="s">
        <v>1472</v>
      </c>
      <c r="H107" s="14" t="s">
        <v>26</v>
      </c>
      <c r="I107" s="14" t="s">
        <v>1436</v>
      </c>
      <c r="J107" s="14">
        <v>0</v>
      </c>
      <c r="K107" s="14">
        <v>1</v>
      </c>
      <c r="L107" s="14">
        <v>0</v>
      </c>
      <c r="M107" s="14">
        <v>1</v>
      </c>
      <c r="N107" s="16" t="str">
        <f>IF(Tabella_srv2k8_ZSI_VTECRM_EXTRACLIENTI[[#This Row],[FUNZIONARIO]]&lt;&gt;Tabella_srv2k8_ZSI_VTECRM_EXTRACLIENTI[[#This Row],[FunzionarioCRM]],"FUNZIONARIO DIVERSO","OK")</f>
        <v>OK</v>
      </c>
      <c r="O107" s="16" t="str">
        <f>IF(Tabella_srv2k8_ZSI_VTECRM_EXTRACLIENTI[[#This Row],[DESCR_SETTORE]]&lt;&gt;Tabella_srv2k8_ZSI_VTECRM_EXTRACLIENTI[[#This Row],[SettoreCRM]],"SETTORE DIVERSO","OK")</f>
        <v>OK</v>
      </c>
    </row>
    <row r="108" spans="1:15" ht="30">
      <c r="A108" s="14" t="s">
        <v>243</v>
      </c>
      <c r="B108" s="14" t="s">
        <v>244</v>
      </c>
      <c r="C108" s="14" t="s">
        <v>1742</v>
      </c>
      <c r="D108" s="14" t="s">
        <v>1743</v>
      </c>
      <c r="E108" s="15" t="s">
        <v>35</v>
      </c>
      <c r="F108" s="14" t="s">
        <v>35</v>
      </c>
      <c r="G108" s="15" t="s">
        <v>1472</v>
      </c>
      <c r="H108" s="14" t="s">
        <v>26</v>
      </c>
      <c r="I108" s="14" t="s">
        <v>1436</v>
      </c>
      <c r="J108" s="14">
        <v>1</v>
      </c>
      <c r="K108" s="14">
        <v>1</v>
      </c>
      <c r="L108" s="14">
        <v>0</v>
      </c>
      <c r="M108" s="14">
        <v>1</v>
      </c>
      <c r="N108" s="16" t="str">
        <f>IF(Tabella_srv2k8_ZSI_VTECRM_EXTRACLIENTI[[#This Row],[FUNZIONARIO]]&lt;&gt;Tabella_srv2k8_ZSI_VTECRM_EXTRACLIENTI[[#This Row],[FunzionarioCRM]],"FUNZIONARIO DIVERSO","OK")</f>
        <v>OK</v>
      </c>
      <c r="O108" s="16" t="str">
        <f>IF(Tabella_srv2k8_ZSI_VTECRM_EXTRACLIENTI[[#This Row],[DESCR_SETTORE]]&lt;&gt;Tabella_srv2k8_ZSI_VTECRM_EXTRACLIENTI[[#This Row],[SettoreCRM]],"SETTORE DIVERSO","OK")</f>
        <v>OK</v>
      </c>
    </row>
    <row r="109" spans="1:15" ht="45">
      <c r="A109" s="14" t="s">
        <v>245</v>
      </c>
      <c r="B109" s="14" t="s">
        <v>246</v>
      </c>
      <c r="C109" s="14" t="s">
        <v>1740</v>
      </c>
      <c r="D109" s="14" t="s">
        <v>1463</v>
      </c>
      <c r="E109" s="15" t="s">
        <v>25</v>
      </c>
      <c r="F109" s="14" t="s">
        <v>25</v>
      </c>
      <c r="G109" s="15" t="s">
        <v>1472</v>
      </c>
      <c r="H109" s="14" t="s">
        <v>26</v>
      </c>
      <c r="I109" s="14" t="s">
        <v>1436</v>
      </c>
      <c r="J109" s="14">
        <v>0</v>
      </c>
      <c r="K109" s="14">
        <v>1</v>
      </c>
      <c r="L109" s="14">
        <v>0</v>
      </c>
      <c r="M109" s="14">
        <v>1</v>
      </c>
      <c r="N109" s="16" t="str">
        <f>IF(Tabella_srv2k8_ZSI_VTECRM_EXTRACLIENTI[[#This Row],[FUNZIONARIO]]&lt;&gt;Tabella_srv2k8_ZSI_VTECRM_EXTRACLIENTI[[#This Row],[FunzionarioCRM]],"FUNZIONARIO DIVERSO","OK")</f>
        <v>OK</v>
      </c>
      <c r="O109" s="16" t="str">
        <f>IF(Tabella_srv2k8_ZSI_VTECRM_EXTRACLIENTI[[#This Row],[DESCR_SETTORE]]&lt;&gt;Tabella_srv2k8_ZSI_VTECRM_EXTRACLIENTI[[#This Row],[SettoreCRM]],"SETTORE DIVERSO","OK")</f>
        <v>OK</v>
      </c>
    </row>
    <row r="110" spans="1:15" ht="30">
      <c r="A110" s="14" t="s">
        <v>247</v>
      </c>
      <c r="B110" s="14" t="s">
        <v>248</v>
      </c>
      <c r="C110" s="14" t="s">
        <v>1436</v>
      </c>
      <c r="E110" s="15" t="s">
        <v>83</v>
      </c>
      <c r="F110" s="14" t="s">
        <v>83</v>
      </c>
      <c r="G110" s="15" t="s">
        <v>1472</v>
      </c>
      <c r="H110" s="14" t="s">
        <v>26</v>
      </c>
      <c r="I110" s="14" t="s">
        <v>249</v>
      </c>
      <c r="J110" s="14">
        <v>0</v>
      </c>
      <c r="K110" s="14">
        <v>1</v>
      </c>
      <c r="L110" s="14">
        <v>0</v>
      </c>
      <c r="M110" s="14">
        <v>1</v>
      </c>
      <c r="N110" s="16" t="str">
        <f>IF(Tabella_srv2k8_ZSI_VTECRM_EXTRACLIENTI[[#This Row],[FUNZIONARIO]]&lt;&gt;Tabella_srv2k8_ZSI_VTECRM_EXTRACLIENTI[[#This Row],[FunzionarioCRM]],"FUNZIONARIO DIVERSO","OK")</f>
        <v>OK</v>
      </c>
      <c r="O110" s="16" t="str">
        <f>IF(Tabella_srv2k8_ZSI_VTECRM_EXTRACLIENTI[[#This Row],[DESCR_SETTORE]]&lt;&gt;Tabella_srv2k8_ZSI_VTECRM_EXTRACLIENTI[[#This Row],[SettoreCRM]],"SETTORE DIVERSO","OK")</f>
        <v>OK</v>
      </c>
    </row>
    <row r="111" spans="1:15" ht="30">
      <c r="A111" s="14" t="s">
        <v>250</v>
      </c>
      <c r="B111" s="14" t="s">
        <v>251</v>
      </c>
      <c r="C111" s="14" t="s">
        <v>1747</v>
      </c>
      <c r="D111" s="14" t="s">
        <v>1748</v>
      </c>
      <c r="E111" s="15" t="s">
        <v>25</v>
      </c>
      <c r="F111" s="14" t="s">
        <v>25</v>
      </c>
      <c r="G111" s="15" t="s">
        <v>1472</v>
      </c>
      <c r="H111" s="14" t="s">
        <v>26</v>
      </c>
      <c r="I111" s="14" t="s">
        <v>1436</v>
      </c>
      <c r="J111" s="14">
        <v>1</v>
      </c>
      <c r="K111" s="14">
        <v>0</v>
      </c>
      <c r="L111" s="14">
        <v>0</v>
      </c>
      <c r="M111" s="14">
        <v>1</v>
      </c>
      <c r="N111" s="16" t="str">
        <f>IF(Tabella_srv2k8_ZSI_VTECRM_EXTRACLIENTI[[#This Row],[FUNZIONARIO]]&lt;&gt;Tabella_srv2k8_ZSI_VTECRM_EXTRACLIENTI[[#This Row],[FunzionarioCRM]],"FUNZIONARIO DIVERSO","OK")</f>
        <v>OK</v>
      </c>
      <c r="O111" s="16" t="str">
        <f>IF(Tabella_srv2k8_ZSI_VTECRM_EXTRACLIENTI[[#This Row],[DESCR_SETTORE]]&lt;&gt;Tabella_srv2k8_ZSI_VTECRM_EXTRACLIENTI[[#This Row],[SettoreCRM]],"SETTORE DIVERSO","OK")</f>
        <v>OK</v>
      </c>
    </row>
    <row r="112" spans="1:15" ht="30">
      <c r="A112" s="14" t="s">
        <v>252</v>
      </c>
      <c r="B112" s="14" t="s">
        <v>253</v>
      </c>
      <c r="C112" s="14" t="s">
        <v>1742</v>
      </c>
      <c r="D112" s="14" t="s">
        <v>1743</v>
      </c>
      <c r="E112" s="15" t="s">
        <v>48</v>
      </c>
      <c r="F112" s="14" t="s">
        <v>48</v>
      </c>
      <c r="G112" s="15" t="s">
        <v>1472</v>
      </c>
      <c r="H112" s="14" t="s">
        <v>26</v>
      </c>
      <c r="I112" s="14" t="s">
        <v>254</v>
      </c>
      <c r="J112" s="14">
        <v>0</v>
      </c>
      <c r="K112" s="14">
        <v>1</v>
      </c>
      <c r="L112" s="14">
        <v>0</v>
      </c>
      <c r="M112" s="14">
        <v>1</v>
      </c>
      <c r="N112" s="16" t="str">
        <f>IF(Tabella_srv2k8_ZSI_VTECRM_EXTRACLIENTI[[#This Row],[FUNZIONARIO]]&lt;&gt;Tabella_srv2k8_ZSI_VTECRM_EXTRACLIENTI[[#This Row],[FunzionarioCRM]],"FUNZIONARIO DIVERSO","OK")</f>
        <v>OK</v>
      </c>
      <c r="O112" s="16" t="str">
        <f>IF(Tabella_srv2k8_ZSI_VTECRM_EXTRACLIENTI[[#This Row],[DESCR_SETTORE]]&lt;&gt;Tabella_srv2k8_ZSI_VTECRM_EXTRACLIENTI[[#This Row],[SettoreCRM]],"SETTORE DIVERSO","OK")</f>
        <v>OK</v>
      </c>
    </row>
    <row r="113" spans="1:15" ht="30">
      <c r="A113" s="14" t="s">
        <v>255</v>
      </c>
      <c r="B113" s="14" t="s">
        <v>256</v>
      </c>
      <c r="C113" s="14" t="s">
        <v>1742</v>
      </c>
      <c r="D113" s="14" t="s">
        <v>1743</v>
      </c>
      <c r="E113" s="15" t="s">
        <v>25</v>
      </c>
      <c r="F113" s="14" t="s">
        <v>25</v>
      </c>
      <c r="G113" s="15" t="s">
        <v>1472</v>
      </c>
      <c r="H113" s="14" t="s">
        <v>26</v>
      </c>
      <c r="I113" s="14" t="s">
        <v>1436</v>
      </c>
      <c r="J113" s="14">
        <v>1</v>
      </c>
      <c r="K113" s="14">
        <v>0</v>
      </c>
      <c r="L113" s="14">
        <v>0</v>
      </c>
      <c r="M113" s="14">
        <v>1</v>
      </c>
      <c r="N113" s="16" t="str">
        <f>IF(Tabella_srv2k8_ZSI_VTECRM_EXTRACLIENTI[[#This Row],[FUNZIONARIO]]&lt;&gt;Tabella_srv2k8_ZSI_VTECRM_EXTRACLIENTI[[#This Row],[FunzionarioCRM]],"FUNZIONARIO DIVERSO","OK")</f>
        <v>OK</v>
      </c>
      <c r="O113" s="16" t="str">
        <f>IF(Tabella_srv2k8_ZSI_VTECRM_EXTRACLIENTI[[#This Row],[DESCR_SETTORE]]&lt;&gt;Tabella_srv2k8_ZSI_VTECRM_EXTRACLIENTI[[#This Row],[SettoreCRM]],"SETTORE DIVERSO","OK")</f>
        <v>OK</v>
      </c>
    </row>
    <row r="114" spans="1:15" ht="30">
      <c r="A114" s="14" t="s">
        <v>257</v>
      </c>
      <c r="B114" s="14" t="s">
        <v>1756</v>
      </c>
      <c r="C114" s="14" t="s">
        <v>1751</v>
      </c>
      <c r="D114" s="14" t="s">
        <v>1477</v>
      </c>
      <c r="E114" s="15" t="s">
        <v>25</v>
      </c>
      <c r="F114" s="14" t="s">
        <v>25</v>
      </c>
      <c r="G114" s="15" t="s">
        <v>1472</v>
      </c>
      <c r="H114" s="14" t="s">
        <v>26</v>
      </c>
      <c r="I114" s="14" t="s">
        <v>1436</v>
      </c>
      <c r="J114" s="14">
        <v>0</v>
      </c>
      <c r="K114" s="14">
        <v>1</v>
      </c>
      <c r="L114" s="14">
        <v>0</v>
      </c>
      <c r="M114" s="14">
        <v>1</v>
      </c>
      <c r="N114" s="16" t="str">
        <f>IF(Tabella_srv2k8_ZSI_VTECRM_EXTRACLIENTI[[#This Row],[FUNZIONARIO]]&lt;&gt;Tabella_srv2k8_ZSI_VTECRM_EXTRACLIENTI[[#This Row],[FunzionarioCRM]],"FUNZIONARIO DIVERSO","OK")</f>
        <v>OK</v>
      </c>
      <c r="O114" s="16" t="str">
        <f>IF(Tabella_srv2k8_ZSI_VTECRM_EXTRACLIENTI[[#This Row],[DESCR_SETTORE]]&lt;&gt;Tabella_srv2k8_ZSI_VTECRM_EXTRACLIENTI[[#This Row],[SettoreCRM]],"SETTORE DIVERSO","OK")</f>
        <v>OK</v>
      </c>
    </row>
    <row r="115" spans="1:15" ht="30">
      <c r="A115" s="14" t="s">
        <v>258</v>
      </c>
      <c r="B115" s="14" t="s">
        <v>259</v>
      </c>
      <c r="C115" s="14" t="s">
        <v>1742</v>
      </c>
      <c r="D115" s="14" t="s">
        <v>1743</v>
      </c>
      <c r="E115" s="15" t="s">
        <v>25</v>
      </c>
      <c r="F115" s="14" t="s">
        <v>25</v>
      </c>
      <c r="G115" s="15" t="s">
        <v>1472</v>
      </c>
      <c r="H115" s="14" t="s">
        <v>26</v>
      </c>
      <c r="I115" s="14" t="s">
        <v>1436</v>
      </c>
      <c r="J115" s="14">
        <v>0</v>
      </c>
      <c r="K115" s="14">
        <v>1</v>
      </c>
      <c r="L115" s="14">
        <v>0</v>
      </c>
      <c r="M115" s="14">
        <v>1</v>
      </c>
      <c r="N115" s="16" t="str">
        <f>IF(Tabella_srv2k8_ZSI_VTECRM_EXTRACLIENTI[[#This Row],[FUNZIONARIO]]&lt;&gt;Tabella_srv2k8_ZSI_VTECRM_EXTRACLIENTI[[#This Row],[FunzionarioCRM]],"FUNZIONARIO DIVERSO","OK")</f>
        <v>OK</v>
      </c>
      <c r="O115" s="16" t="str">
        <f>IF(Tabella_srv2k8_ZSI_VTECRM_EXTRACLIENTI[[#This Row],[DESCR_SETTORE]]&lt;&gt;Tabella_srv2k8_ZSI_VTECRM_EXTRACLIENTI[[#This Row],[SettoreCRM]],"SETTORE DIVERSO","OK")</f>
        <v>OK</v>
      </c>
    </row>
    <row r="116" spans="1:15" ht="30">
      <c r="A116" s="14" t="s">
        <v>260</v>
      </c>
      <c r="B116" s="14" t="s">
        <v>261</v>
      </c>
      <c r="C116" s="14" t="s">
        <v>1751</v>
      </c>
      <c r="D116" s="14" t="s">
        <v>1477</v>
      </c>
      <c r="E116" s="15" t="s">
        <v>25</v>
      </c>
      <c r="F116" s="14" t="s">
        <v>25</v>
      </c>
      <c r="G116" s="15" t="s">
        <v>1472</v>
      </c>
      <c r="H116" s="14" t="s">
        <v>26</v>
      </c>
      <c r="I116" s="14" t="s">
        <v>1436</v>
      </c>
      <c r="J116" s="14">
        <v>0</v>
      </c>
      <c r="K116" s="14">
        <v>1</v>
      </c>
      <c r="L116" s="14">
        <v>0</v>
      </c>
      <c r="M116" s="14">
        <v>1</v>
      </c>
      <c r="N116" s="16" t="str">
        <f>IF(Tabella_srv2k8_ZSI_VTECRM_EXTRACLIENTI[[#This Row],[FUNZIONARIO]]&lt;&gt;Tabella_srv2k8_ZSI_VTECRM_EXTRACLIENTI[[#This Row],[FunzionarioCRM]],"FUNZIONARIO DIVERSO","OK")</f>
        <v>OK</v>
      </c>
      <c r="O116" s="16" t="str">
        <f>IF(Tabella_srv2k8_ZSI_VTECRM_EXTRACLIENTI[[#This Row],[DESCR_SETTORE]]&lt;&gt;Tabella_srv2k8_ZSI_VTECRM_EXTRACLIENTI[[#This Row],[SettoreCRM]],"SETTORE DIVERSO","OK")</f>
        <v>OK</v>
      </c>
    </row>
    <row r="117" spans="1:15" ht="30">
      <c r="A117" s="14" t="s">
        <v>262</v>
      </c>
      <c r="B117" s="14" t="s">
        <v>263</v>
      </c>
      <c r="C117" s="14" t="s">
        <v>1436</v>
      </c>
      <c r="E117" s="15" t="s">
        <v>25</v>
      </c>
      <c r="F117" s="14" t="s">
        <v>25</v>
      </c>
      <c r="G117" s="15" t="s">
        <v>1472</v>
      </c>
      <c r="H117" s="14" t="s">
        <v>26</v>
      </c>
      <c r="I117" s="14" t="s">
        <v>1436</v>
      </c>
      <c r="J117" s="14">
        <v>0</v>
      </c>
      <c r="K117" s="14">
        <v>0</v>
      </c>
      <c r="L117" s="14">
        <v>1</v>
      </c>
      <c r="M117" s="14">
        <v>1</v>
      </c>
      <c r="N117" s="16" t="str">
        <f>IF(Tabella_srv2k8_ZSI_VTECRM_EXTRACLIENTI[[#This Row],[FUNZIONARIO]]&lt;&gt;Tabella_srv2k8_ZSI_VTECRM_EXTRACLIENTI[[#This Row],[FunzionarioCRM]],"FUNZIONARIO DIVERSO","OK")</f>
        <v>OK</v>
      </c>
      <c r="O117" s="16" t="str">
        <f>IF(Tabella_srv2k8_ZSI_VTECRM_EXTRACLIENTI[[#This Row],[DESCR_SETTORE]]&lt;&gt;Tabella_srv2k8_ZSI_VTECRM_EXTRACLIENTI[[#This Row],[SettoreCRM]],"SETTORE DIVERSO","OK")</f>
        <v>OK</v>
      </c>
    </row>
    <row r="118" spans="1:15">
      <c r="A118" s="14" t="s">
        <v>264</v>
      </c>
      <c r="B118" s="14" t="s">
        <v>265</v>
      </c>
      <c r="C118" s="14" t="s">
        <v>1436</v>
      </c>
      <c r="E118" s="15" t="s">
        <v>266</v>
      </c>
      <c r="F118" s="14" t="s">
        <v>266</v>
      </c>
      <c r="G118" s="15" t="s">
        <v>1472</v>
      </c>
      <c r="H118" s="14" t="s">
        <v>26</v>
      </c>
      <c r="I118" s="14" t="s">
        <v>1436</v>
      </c>
      <c r="J118" s="14">
        <v>0</v>
      </c>
      <c r="K118" s="14">
        <v>1</v>
      </c>
      <c r="L118" s="14">
        <v>1</v>
      </c>
      <c r="M118" s="14">
        <v>1</v>
      </c>
      <c r="N118" s="16" t="str">
        <f>IF(Tabella_srv2k8_ZSI_VTECRM_EXTRACLIENTI[[#This Row],[FUNZIONARIO]]&lt;&gt;Tabella_srv2k8_ZSI_VTECRM_EXTRACLIENTI[[#This Row],[FunzionarioCRM]],"FUNZIONARIO DIVERSO","OK")</f>
        <v>OK</v>
      </c>
      <c r="O118" s="16" t="str">
        <f>IF(Tabella_srv2k8_ZSI_VTECRM_EXTRACLIENTI[[#This Row],[DESCR_SETTORE]]&lt;&gt;Tabella_srv2k8_ZSI_VTECRM_EXTRACLIENTI[[#This Row],[SettoreCRM]],"SETTORE DIVERSO","OK")</f>
        <v>OK</v>
      </c>
    </row>
    <row r="119" spans="1:15" ht="45">
      <c r="A119" s="14" t="s">
        <v>267</v>
      </c>
      <c r="B119" s="14" t="s">
        <v>268</v>
      </c>
      <c r="C119" s="14" t="s">
        <v>1740</v>
      </c>
      <c r="D119" s="14" t="s">
        <v>1463</v>
      </c>
      <c r="E119" s="15" t="s">
        <v>25</v>
      </c>
      <c r="F119" s="14" t="s">
        <v>25</v>
      </c>
      <c r="G119" s="15" t="s">
        <v>1472</v>
      </c>
      <c r="H119" s="14" t="s">
        <v>26</v>
      </c>
      <c r="I119" s="14" t="s">
        <v>1436</v>
      </c>
      <c r="J119" s="14">
        <v>1</v>
      </c>
      <c r="K119" s="14">
        <v>0</v>
      </c>
      <c r="L119" s="14">
        <v>0</v>
      </c>
      <c r="M119" s="14">
        <v>1</v>
      </c>
      <c r="N119" s="16" t="str">
        <f>IF(Tabella_srv2k8_ZSI_VTECRM_EXTRACLIENTI[[#This Row],[FUNZIONARIO]]&lt;&gt;Tabella_srv2k8_ZSI_VTECRM_EXTRACLIENTI[[#This Row],[FunzionarioCRM]],"FUNZIONARIO DIVERSO","OK")</f>
        <v>OK</v>
      </c>
      <c r="O119" s="16" t="str">
        <f>IF(Tabella_srv2k8_ZSI_VTECRM_EXTRACLIENTI[[#This Row],[DESCR_SETTORE]]&lt;&gt;Tabella_srv2k8_ZSI_VTECRM_EXTRACLIENTI[[#This Row],[SettoreCRM]],"SETTORE DIVERSO","OK")</f>
        <v>OK</v>
      </c>
    </row>
    <row r="120" spans="1:15" ht="30">
      <c r="A120" s="14" t="s">
        <v>1442</v>
      </c>
      <c r="B120" s="14" t="s">
        <v>1443</v>
      </c>
      <c r="C120" s="14" t="s">
        <v>1757</v>
      </c>
      <c r="D120" s="14" t="s">
        <v>1758</v>
      </c>
      <c r="E120" s="15" t="s">
        <v>25</v>
      </c>
      <c r="F120" s="14" t="s">
        <v>1436</v>
      </c>
      <c r="G120" s="15" t="s">
        <v>1472</v>
      </c>
      <c r="H120" s="14" t="s">
        <v>26</v>
      </c>
      <c r="M120" s="14">
        <v>1</v>
      </c>
      <c r="N120" s="16" t="str">
        <f>IF(Tabella_srv2k8_ZSI_VTECRM_EXTRACLIENTI[[#This Row],[FUNZIONARIO]]&lt;&gt;Tabella_srv2k8_ZSI_VTECRM_EXTRACLIENTI[[#This Row],[FunzionarioCRM]],"FUNZIONARIO DIVERSO","OK")</f>
        <v>OK</v>
      </c>
      <c r="O120" s="16" t="str">
        <f>IF(Tabella_srv2k8_ZSI_VTECRM_EXTRACLIENTI[[#This Row],[DESCR_SETTORE]]&lt;&gt;Tabella_srv2k8_ZSI_VTECRM_EXTRACLIENTI[[#This Row],[SettoreCRM]],"SETTORE DIVERSO","OK")</f>
        <v>SETTORE DIVERSO</v>
      </c>
    </row>
    <row r="121" spans="1:15" ht="30">
      <c r="A121" s="14" t="s">
        <v>269</v>
      </c>
      <c r="B121" s="14" t="s">
        <v>270</v>
      </c>
      <c r="C121" s="14" t="s">
        <v>1751</v>
      </c>
      <c r="D121" s="14" t="s">
        <v>1477</v>
      </c>
      <c r="E121" s="15" t="s">
        <v>25</v>
      </c>
      <c r="F121" s="14" t="s">
        <v>25</v>
      </c>
      <c r="G121" s="15" t="s">
        <v>1472</v>
      </c>
      <c r="H121" s="14" t="s">
        <v>26</v>
      </c>
      <c r="I121" s="14" t="s">
        <v>1436</v>
      </c>
      <c r="J121" s="14">
        <v>1</v>
      </c>
      <c r="K121" s="14">
        <v>0</v>
      </c>
      <c r="L121" s="14">
        <v>0</v>
      </c>
      <c r="M121" s="14">
        <v>1</v>
      </c>
      <c r="N121" s="16" t="str">
        <f>IF(Tabella_srv2k8_ZSI_VTECRM_EXTRACLIENTI[[#This Row],[FUNZIONARIO]]&lt;&gt;Tabella_srv2k8_ZSI_VTECRM_EXTRACLIENTI[[#This Row],[FunzionarioCRM]],"FUNZIONARIO DIVERSO","OK")</f>
        <v>OK</v>
      </c>
      <c r="O121" s="16" t="str">
        <f>IF(Tabella_srv2k8_ZSI_VTECRM_EXTRACLIENTI[[#This Row],[DESCR_SETTORE]]&lt;&gt;Tabella_srv2k8_ZSI_VTECRM_EXTRACLIENTI[[#This Row],[SettoreCRM]],"SETTORE DIVERSO","OK")</f>
        <v>OK</v>
      </c>
    </row>
    <row r="122" spans="1:15" ht="30">
      <c r="A122" s="14" t="s">
        <v>271</v>
      </c>
      <c r="B122" s="14" t="s">
        <v>1759</v>
      </c>
      <c r="C122" s="14" t="s">
        <v>1436</v>
      </c>
      <c r="E122" s="15" t="s">
        <v>25</v>
      </c>
      <c r="F122" s="14" t="s">
        <v>25</v>
      </c>
      <c r="G122" s="15" t="s">
        <v>1472</v>
      </c>
      <c r="H122" s="14" t="s">
        <v>26</v>
      </c>
      <c r="I122" s="14" t="s">
        <v>1436</v>
      </c>
      <c r="J122" s="14">
        <v>1</v>
      </c>
      <c r="K122" s="14">
        <v>0</v>
      </c>
      <c r="L122" s="14">
        <v>0</v>
      </c>
      <c r="M122" s="14">
        <v>1</v>
      </c>
      <c r="N122" s="16" t="str">
        <f>IF(Tabella_srv2k8_ZSI_VTECRM_EXTRACLIENTI[[#This Row],[FUNZIONARIO]]&lt;&gt;Tabella_srv2k8_ZSI_VTECRM_EXTRACLIENTI[[#This Row],[FunzionarioCRM]],"FUNZIONARIO DIVERSO","OK")</f>
        <v>OK</v>
      </c>
      <c r="O122" s="16" t="str">
        <f>IF(Tabella_srv2k8_ZSI_VTECRM_EXTRACLIENTI[[#This Row],[DESCR_SETTORE]]&lt;&gt;Tabella_srv2k8_ZSI_VTECRM_EXTRACLIENTI[[#This Row],[SettoreCRM]],"SETTORE DIVERSO","OK")</f>
        <v>OK</v>
      </c>
    </row>
    <row r="123" spans="1:15" ht="30">
      <c r="A123" s="14" t="s">
        <v>1444</v>
      </c>
      <c r="B123" s="14" t="s">
        <v>1445</v>
      </c>
      <c r="C123" s="14" t="s">
        <v>1436</v>
      </c>
      <c r="E123" s="15" t="s">
        <v>1744</v>
      </c>
      <c r="F123" s="14" t="s">
        <v>1436</v>
      </c>
      <c r="G123" s="15"/>
      <c r="H123" s="14" t="s">
        <v>1441</v>
      </c>
      <c r="M123" s="14">
        <v>1</v>
      </c>
      <c r="N123" s="16" t="str">
        <f>IF(Tabella_srv2k8_ZSI_VTECRM_EXTRACLIENTI[[#This Row],[FUNZIONARIO]]&lt;&gt;Tabella_srv2k8_ZSI_VTECRM_EXTRACLIENTI[[#This Row],[FunzionarioCRM]],"FUNZIONARIO DIVERSO","OK")</f>
        <v>FUNZIONARIO DIVERSO</v>
      </c>
      <c r="O123" s="16" t="str">
        <f>IF(Tabella_srv2k8_ZSI_VTECRM_EXTRACLIENTI[[#This Row],[DESCR_SETTORE]]&lt;&gt;Tabella_srv2k8_ZSI_VTECRM_EXTRACLIENTI[[#This Row],[SettoreCRM]],"SETTORE DIVERSO","OK")</f>
        <v>SETTORE DIVERSO</v>
      </c>
    </row>
    <row r="124" spans="1:15" ht="30">
      <c r="A124" s="14" t="s">
        <v>272</v>
      </c>
      <c r="B124" s="14" t="s">
        <v>1760</v>
      </c>
      <c r="C124" s="14" t="s">
        <v>1742</v>
      </c>
      <c r="D124" s="14" t="s">
        <v>1743</v>
      </c>
      <c r="E124" s="15" t="s">
        <v>25</v>
      </c>
      <c r="F124" s="14" t="s">
        <v>25</v>
      </c>
      <c r="G124" s="15" t="s">
        <v>1472</v>
      </c>
      <c r="H124" s="14" t="s">
        <v>26</v>
      </c>
      <c r="I124" s="14" t="s">
        <v>1436</v>
      </c>
      <c r="J124" s="14">
        <v>1</v>
      </c>
      <c r="K124" s="14">
        <v>0</v>
      </c>
      <c r="L124" s="14">
        <v>0</v>
      </c>
      <c r="M124" s="14">
        <v>1</v>
      </c>
      <c r="N124" s="16" t="str">
        <f>IF(Tabella_srv2k8_ZSI_VTECRM_EXTRACLIENTI[[#This Row],[FUNZIONARIO]]&lt;&gt;Tabella_srv2k8_ZSI_VTECRM_EXTRACLIENTI[[#This Row],[FunzionarioCRM]],"FUNZIONARIO DIVERSO","OK")</f>
        <v>OK</v>
      </c>
      <c r="O124" s="16" t="str">
        <f>IF(Tabella_srv2k8_ZSI_VTECRM_EXTRACLIENTI[[#This Row],[DESCR_SETTORE]]&lt;&gt;Tabella_srv2k8_ZSI_VTECRM_EXTRACLIENTI[[#This Row],[SettoreCRM]],"SETTORE DIVERSO","OK")</f>
        <v>OK</v>
      </c>
    </row>
    <row r="125" spans="1:15" ht="30">
      <c r="A125" s="14" t="s">
        <v>273</v>
      </c>
      <c r="B125" s="14" t="s">
        <v>274</v>
      </c>
      <c r="C125" s="14" t="s">
        <v>1742</v>
      </c>
      <c r="D125" s="14" t="s">
        <v>1743</v>
      </c>
      <c r="E125" s="15" t="s">
        <v>25</v>
      </c>
      <c r="F125" s="14" t="s">
        <v>25</v>
      </c>
      <c r="G125" s="15" t="s">
        <v>1472</v>
      </c>
      <c r="H125" s="14" t="s">
        <v>26</v>
      </c>
      <c r="I125" s="14" t="s">
        <v>1436</v>
      </c>
      <c r="J125" s="14">
        <v>1</v>
      </c>
      <c r="K125" s="14">
        <v>0</v>
      </c>
      <c r="L125" s="14">
        <v>0</v>
      </c>
      <c r="M125" s="14">
        <v>1</v>
      </c>
      <c r="N125" s="16" t="str">
        <f>IF(Tabella_srv2k8_ZSI_VTECRM_EXTRACLIENTI[[#This Row],[FUNZIONARIO]]&lt;&gt;Tabella_srv2k8_ZSI_VTECRM_EXTRACLIENTI[[#This Row],[FunzionarioCRM]],"FUNZIONARIO DIVERSO","OK")</f>
        <v>OK</v>
      </c>
      <c r="O125" s="16" t="str">
        <f>IF(Tabella_srv2k8_ZSI_VTECRM_EXTRACLIENTI[[#This Row],[DESCR_SETTORE]]&lt;&gt;Tabella_srv2k8_ZSI_VTECRM_EXTRACLIENTI[[#This Row],[SettoreCRM]],"SETTORE DIVERSO","OK")</f>
        <v>OK</v>
      </c>
    </row>
    <row r="126" spans="1:15" ht="30">
      <c r="A126" s="14" t="s">
        <v>275</v>
      </c>
      <c r="B126" s="14" t="s">
        <v>276</v>
      </c>
      <c r="C126" s="14" t="s">
        <v>1436</v>
      </c>
      <c r="E126" s="15" t="s">
        <v>83</v>
      </c>
      <c r="F126" s="14" t="s">
        <v>83</v>
      </c>
      <c r="G126" s="15" t="s">
        <v>1755</v>
      </c>
      <c r="H126" s="14" t="s">
        <v>277</v>
      </c>
      <c r="I126" s="14" t="s">
        <v>1436</v>
      </c>
      <c r="J126" s="14">
        <v>0</v>
      </c>
      <c r="K126" s="14">
        <v>0</v>
      </c>
      <c r="L126" s="14">
        <v>1</v>
      </c>
      <c r="M126" s="14">
        <v>1</v>
      </c>
      <c r="N126" s="16" t="str">
        <f>IF(Tabella_srv2k8_ZSI_VTECRM_EXTRACLIENTI[[#This Row],[FUNZIONARIO]]&lt;&gt;Tabella_srv2k8_ZSI_VTECRM_EXTRACLIENTI[[#This Row],[FunzionarioCRM]],"FUNZIONARIO DIVERSO","OK")</f>
        <v>OK</v>
      </c>
      <c r="O126" s="16" t="str">
        <f>IF(Tabella_srv2k8_ZSI_VTECRM_EXTRACLIENTI[[#This Row],[DESCR_SETTORE]]&lt;&gt;Tabella_srv2k8_ZSI_VTECRM_EXTRACLIENTI[[#This Row],[SettoreCRM]],"SETTORE DIVERSO","OK")</f>
        <v>OK</v>
      </c>
    </row>
    <row r="127" spans="1:15" ht="30">
      <c r="A127" s="14" t="s">
        <v>278</v>
      </c>
      <c r="B127" s="14" t="s">
        <v>279</v>
      </c>
      <c r="C127" s="14" t="s">
        <v>1742</v>
      </c>
      <c r="D127" s="14" t="s">
        <v>1743</v>
      </c>
      <c r="E127" s="15" t="s">
        <v>25</v>
      </c>
      <c r="F127" s="14" t="s">
        <v>25</v>
      </c>
      <c r="G127" s="15" t="s">
        <v>1745</v>
      </c>
      <c r="H127" s="14" t="s">
        <v>55</v>
      </c>
      <c r="I127" s="14" t="s">
        <v>1436</v>
      </c>
      <c r="J127" s="14">
        <v>0</v>
      </c>
      <c r="K127" s="14">
        <v>0</v>
      </c>
      <c r="L127" s="14">
        <v>1</v>
      </c>
      <c r="M127" s="14">
        <v>1</v>
      </c>
      <c r="N127" s="16" t="str">
        <f>IF(Tabella_srv2k8_ZSI_VTECRM_EXTRACLIENTI[[#This Row],[FUNZIONARIO]]&lt;&gt;Tabella_srv2k8_ZSI_VTECRM_EXTRACLIENTI[[#This Row],[FunzionarioCRM]],"FUNZIONARIO DIVERSO","OK")</f>
        <v>OK</v>
      </c>
      <c r="O127" s="16" t="str">
        <f>IF(Tabella_srv2k8_ZSI_VTECRM_EXTRACLIENTI[[#This Row],[DESCR_SETTORE]]&lt;&gt;Tabella_srv2k8_ZSI_VTECRM_EXTRACLIENTI[[#This Row],[SettoreCRM]],"SETTORE DIVERSO","OK")</f>
        <v>OK</v>
      </c>
    </row>
    <row r="128" spans="1:15" ht="30">
      <c r="A128" s="14" t="s">
        <v>280</v>
      </c>
      <c r="B128" s="14" t="s">
        <v>1761</v>
      </c>
      <c r="C128" s="14" t="s">
        <v>1742</v>
      </c>
      <c r="D128" s="14" t="s">
        <v>1743</v>
      </c>
      <c r="E128" s="15" t="s">
        <v>48</v>
      </c>
      <c r="F128" s="14" t="s">
        <v>48</v>
      </c>
      <c r="G128" s="15" t="s">
        <v>1472</v>
      </c>
      <c r="H128" s="14" t="s">
        <v>26</v>
      </c>
      <c r="I128" s="14" t="s">
        <v>1436</v>
      </c>
      <c r="J128" s="14">
        <v>1</v>
      </c>
      <c r="K128" s="14">
        <v>1</v>
      </c>
      <c r="L128" s="14">
        <v>0</v>
      </c>
      <c r="M128" s="14">
        <v>1</v>
      </c>
      <c r="N128" s="16" t="str">
        <f>IF(Tabella_srv2k8_ZSI_VTECRM_EXTRACLIENTI[[#This Row],[FUNZIONARIO]]&lt;&gt;Tabella_srv2k8_ZSI_VTECRM_EXTRACLIENTI[[#This Row],[FunzionarioCRM]],"FUNZIONARIO DIVERSO","OK")</f>
        <v>OK</v>
      </c>
      <c r="O128" s="16" t="str">
        <f>IF(Tabella_srv2k8_ZSI_VTECRM_EXTRACLIENTI[[#This Row],[DESCR_SETTORE]]&lt;&gt;Tabella_srv2k8_ZSI_VTECRM_EXTRACLIENTI[[#This Row],[SettoreCRM]],"SETTORE DIVERSO","OK")</f>
        <v>OK</v>
      </c>
    </row>
    <row r="129" spans="1:15" ht="30">
      <c r="A129" s="14" t="s">
        <v>281</v>
      </c>
      <c r="B129" s="14" t="s">
        <v>282</v>
      </c>
      <c r="C129" s="14" t="s">
        <v>1751</v>
      </c>
      <c r="D129" s="14" t="s">
        <v>1477</v>
      </c>
      <c r="E129" s="15" t="s">
        <v>25</v>
      </c>
      <c r="F129" s="14" t="s">
        <v>25</v>
      </c>
      <c r="G129" s="15" t="s">
        <v>1472</v>
      </c>
      <c r="H129" s="14" t="s">
        <v>26</v>
      </c>
      <c r="I129" s="14" t="s">
        <v>1436</v>
      </c>
      <c r="J129" s="14">
        <v>1</v>
      </c>
      <c r="K129" s="14">
        <v>0</v>
      </c>
      <c r="L129" s="14">
        <v>0</v>
      </c>
      <c r="M129" s="14">
        <v>1</v>
      </c>
      <c r="N129" s="16" t="str">
        <f>IF(Tabella_srv2k8_ZSI_VTECRM_EXTRACLIENTI[[#This Row],[FUNZIONARIO]]&lt;&gt;Tabella_srv2k8_ZSI_VTECRM_EXTRACLIENTI[[#This Row],[FunzionarioCRM]],"FUNZIONARIO DIVERSO","OK")</f>
        <v>OK</v>
      </c>
      <c r="O129" s="16" t="str">
        <f>IF(Tabella_srv2k8_ZSI_VTECRM_EXTRACLIENTI[[#This Row],[DESCR_SETTORE]]&lt;&gt;Tabella_srv2k8_ZSI_VTECRM_EXTRACLIENTI[[#This Row],[SettoreCRM]],"SETTORE DIVERSO","OK")</f>
        <v>OK</v>
      </c>
    </row>
    <row r="130" spans="1:15" ht="30">
      <c r="A130" s="14" t="s">
        <v>283</v>
      </c>
      <c r="B130" s="14" t="s">
        <v>284</v>
      </c>
      <c r="C130" s="14" t="s">
        <v>1436</v>
      </c>
      <c r="E130" s="15" t="s">
        <v>29</v>
      </c>
      <c r="F130" s="14" t="s">
        <v>29</v>
      </c>
      <c r="G130" s="15" t="s">
        <v>1472</v>
      </c>
      <c r="H130" s="14" t="s">
        <v>26</v>
      </c>
      <c r="I130" s="14" t="s">
        <v>1436</v>
      </c>
      <c r="J130" s="14">
        <v>1</v>
      </c>
      <c r="K130" s="14">
        <v>0</v>
      </c>
      <c r="L130" s="14">
        <v>0</v>
      </c>
      <c r="M130" s="14">
        <v>1</v>
      </c>
      <c r="N130" s="16" t="str">
        <f>IF(Tabella_srv2k8_ZSI_VTECRM_EXTRACLIENTI[[#This Row],[FUNZIONARIO]]&lt;&gt;Tabella_srv2k8_ZSI_VTECRM_EXTRACLIENTI[[#This Row],[FunzionarioCRM]],"FUNZIONARIO DIVERSO","OK")</f>
        <v>OK</v>
      </c>
      <c r="O130" s="16" t="str">
        <f>IF(Tabella_srv2k8_ZSI_VTECRM_EXTRACLIENTI[[#This Row],[DESCR_SETTORE]]&lt;&gt;Tabella_srv2k8_ZSI_VTECRM_EXTRACLIENTI[[#This Row],[SettoreCRM]],"SETTORE DIVERSO","OK")</f>
        <v>OK</v>
      </c>
    </row>
    <row r="131" spans="1:15" ht="30">
      <c r="A131" s="14" t="s">
        <v>285</v>
      </c>
      <c r="B131" s="14" t="s">
        <v>286</v>
      </c>
      <c r="C131" s="14" t="s">
        <v>1751</v>
      </c>
      <c r="D131" s="14" t="s">
        <v>1477</v>
      </c>
      <c r="E131" s="15" t="s">
        <v>25</v>
      </c>
      <c r="F131" s="14" t="s">
        <v>25</v>
      </c>
      <c r="G131" s="15" t="s">
        <v>1472</v>
      </c>
      <c r="H131" s="14" t="s">
        <v>26</v>
      </c>
      <c r="I131" s="14" t="s">
        <v>1436</v>
      </c>
      <c r="J131" s="14">
        <v>1</v>
      </c>
      <c r="K131" s="14">
        <v>0</v>
      </c>
      <c r="L131" s="14">
        <v>0</v>
      </c>
      <c r="M131" s="14">
        <v>1</v>
      </c>
      <c r="N131" s="16" t="str">
        <f>IF(Tabella_srv2k8_ZSI_VTECRM_EXTRACLIENTI[[#This Row],[FUNZIONARIO]]&lt;&gt;Tabella_srv2k8_ZSI_VTECRM_EXTRACLIENTI[[#This Row],[FunzionarioCRM]],"FUNZIONARIO DIVERSO","OK")</f>
        <v>OK</v>
      </c>
      <c r="O131" s="16" t="str">
        <f>IF(Tabella_srv2k8_ZSI_VTECRM_EXTRACLIENTI[[#This Row],[DESCR_SETTORE]]&lt;&gt;Tabella_srv2k8_ZSI_VTECRM_EXTRACLIENTI[[#This Row],[SettoreCRM]],"SETTORE DIVERSO","OK")</f>
        <v>OK</v>
      </c>
    </row>
    <row r="132" spans="1:15" ht="45">
      <c r="A132" s="14" t="s">
        <v>287</v>
      </c>
      <c r="B132" s="14" t="s">
        <v>288</v>
      </c>
      <c r="C132" s="14" t="s">
        <v>1751</v>
      </c>
      <c r="D132" s="14" t="s">
        <v>1477</v>
      </c>
      <c r="E132" s="15" t="s">
        <v>25</v>
      </c>
      <c r="F132" s="14" t="s">
        <v>25</v>
      </c>
      <c r="G132" s="15" t="s">
        <v>1472</v>
      </c>
      <c r="H132" s="14" t="s">
        <v>26</v>
      </c>
      <c r="I132" s="14" t="s">
        <v>1436</v>
      </c>
      <c r="J132" s="14">
        <v>0</v>
      </c>
      <c r="K132" s="14">
        <v>1</v>
      </c>
      <c r="L132" s="14">
        <v>0</v>
      </c>
      <c r="M132" s="14">
        <v>1</v>
      </c>
      <c r="N132" s="16" t="str">
        <f>IF(Tabella_srv2k8_ZSI_VTECRM_EXTRACLIENTI[[#This Row],[FUNZIONARIO]]&lt;&gt;Tabella_srv2k8_ZSI_VTECRM_EXTRACLIENTI[[#This Row],[FunzionarioCRM]],"FUNZIONARIO DIVERSO","OK")</f>
        <v>OK</v>
      </c>
      <c r="O132" s="16" t="str">
        <f>IF(Tabella_srv2k8_ZSI_VTECRM_EXTRACLIENTI[[#This Row],[DESCR_SETTORE]]&lt;&gt;Tabella_srv2k8_ZSI_VTECRM_EXTRACLIENTI[[#This Row],[SettoreCRM]],"SETTORE DIVERSO","OK")</f>
        <v>OK</v>
      </c>
    </row>
    <row r="133" spans="1:15" ht="45">
      <c r="A133" s="14" t="s">
        <v>289</v>
      </c>
      <c r="B133" s="14" t="s">
        <v>1762</v>
      </c>
      <c r="C133" s="14" t="s">
        <v>1742</v>
      </c>
      <c r="D133" s="14" t="s">
        <v>1743</v>
      </c>
      <c r="E133" s="15" t="s">
        <v>62</v>
      </c>
      <c r="F133" s="14" t="s">
        <v>62</v>
      </c>
      <c r="G133" s="15" t="s">
        <v>1472</v>
      </c>
      <c r="H133" s="14" t="s">
        <v>26</v>
      </c>
      <c r="I133" s="14" t="s">
        <v>290</v>
      </c>
      <c r="J133" s="14">
        <v>1</v>
      </c>
      <c r="K133" s="14">
        <v>1</v>
      </c>
      <c r="L133" s="14">
        <v>0</v>
      </c>
      <c r="M133" s="14">
        <v>1</v>
      </c>
      <c r="N133" s="16" t="str">
        <f>IF(Tabella_srv2k8_ZSI_VTECRM_EXTRACLIENTI[[#This Row],[FUNZIONARIO]]&lt;&gt;Tabella_srv2k8_ZSI_VTECRM_EXTRACLIENTI[[#This Row],[FunzionarioCRM]],"FUNZIONARIO DIVERSO","OK")</f>
        <v>OK</v>
      </c>
      <c r="O133" s="16" t="str">
        <f>IF(Tabella_srv2k8_ZSI_VTECRM_EXTRACLIENTI[[#This Row],[DESCR_SETTORE]]&lt;&gt;Tabella_srv2k8_ZSI_VTECRM_EXTRACLIENTI[[#This Row],[SettoreCRM]],"SETTORE DIVERSO","OK")</f>
        <v>OK</v>
      </c>
    </row>
    <row r="134" spans="1:15" ht="30">
      <c r="A134" s="14" t="s">
        <v>291</v>
      </c>
      <c r="B134" s="14" t="s">
        <v>292</v>
      </c>
      <c r="C134" s="14" t="s">
        <v>1742</v>
      </c>
      <c r="D134" s="14" t="s">
        <v>1743</v>
      </c>
      <c r="E134" s="15" t="s">
        <v>25</v>
      </c>
      <c r="F134" s="14" t="s">
        <v>25</v>
      </c>
      <c r="G134" s="15" t="s">
        <v>1472</v>
      </c>
      <c r="H134" s="14" t="s">
        <v>26</v>
      </c>
      <c r="I134" s="14" t="s">
        <v>1436</v>
      </c>
      <c r="J134" s="14">
        <v>1</v>
      </c>
      <c r="K134" s="14">
        <v>0</v>
      </c>
      <c r="L134" s="14">
        <v>0</v>
      </c>
      <c r="M134" s="14">
        <v>1</v>
      </c>
      <c r="N134" s="16" t="str">
        <f>IF(Tabella_srv2k8_ZSI_VTECRM_EXTRACLIENTI[[#This Row],[FUNZIONARIO]]&lt;&gt;Tabella_srv2k8_ZSI_VTECRM_EXTRACLIENTI[[#This Row],[FunzionarioCRM]],"FUNZIONARIO DIVERSO","OK")</f>
        <v>OK</v>
      </c>
      <c r="O134" s="16" t="str">
        <f>IF(Tabella_srv2k8_ZSI_VTECRM_EXTRACLIENTI[[#This Row],[DESCR_SETTORE]]&lt;&gt;Tabella_srv2k8_ZSI_VTECRM_EXTRACLIENTI[[#This Row],[SettoreCRM]],"SETTORE DIVERSO","OK")</f>
        <v>OK</v>
      </c>
    </row>
    <row r="135" spans="1:15" ht="30">
      <c r="A135" s="14" t="s">
        <v>293</v>
      </c>
      <c r="B135" s="14" t="s">
        <v>294</v>
      </c>
      <c r="C135" s="14" t="s">
        <v>1436</v>
      </c>
      <c r="E135" s="15" t="s">
        <v>83</v>
      </c>
      <c r="F135" s="14" t="s">
        <v>83</v>
      </c>
      <c r="G135" s="15" t="s">
        <v>1746</v>
      </c>
      <c r="H135" s="14" t="s">
        <v>84</v>
      </c>
      <c r="I135" s="14" t="s">
        <v>295</v>
      </c>
      <c r="J135" s="14">
        <v>1</v>
      </c>
      <c r="K135" s="14">
        <v>1</v>
      </c>
      <c r="L135" s="14">
        <v>0</v>
      </c>
      <c r="M135" s="14">
        <v>1</v>
      </c>
      <c r="N135" s="16" t="str">
        <f>IF(Tabella_srv2k8_ZSI_VTECRM_EXTRACLIENTI[[#This Row],[FUNZIONARIO]]&lt;&gt;Tabella_srv2k8_ZSI_VTECRM_EXTRACLIENTI[[#This Row],[FunzionarioCRM]],"FUNZIONARIO DIVERSO","OK")</f>
        <v>OK</v>
      </c>
      <c r="O135" s="16" t="str">
        <f>IF(Tabella_srv2k8_ZSI_VTECRM_EXTRACLIENTI[[#This Row],[DESCR_SETTORE]]&lt;&gt;Tabella_srv2k8_ZSI_VTECRM_EXTRACLIENTI[[#This Row],[SettoreCRM]],"SETTORE DIVERSO","OK")</f>
        <v>OK</v>
      </c>
    </row>
    <row r="136" spans="1:15" ht="30">
      <c r="A136" s="14" t="s">
        <v>296</v>
      </c>
      <c r="B136" s="14" t="s">
        <v>297</v>
      </c>
      <c r="C136" s="14" t="s">
        <v>1436</v>
      </c>
      <c r="E136" s="15" t="s">
        <v>48</v>
      </c>
      <c r="F136" s="14" t="s">
        <v>48</v>
      </c>
      <c r="G136" s="15" t="s">
        <v>1472</v>
      </c>
      <c r="H136" s="14" t="s">
        <v>26</v>
      </c>
      <c r="I136" s="14" t="s">
        <v>1436</v>
      </c>
      <c r="J136" s="14">
        <v>1</v>
      </c>
      <c r="K136" s="14">
        <v>1</v>
      </c>
      <c r="L136" s="14">
        <v>0</v>
      </c>
      <c r="M136" s="14">
        <v>1</v>
      </c>
      <c r="N136" s="16" t="str">
        <f>IF(Tabella_srv2k8_ZSI_VTECRM_EXTRACLIENTI[[#This Row],[FUNZIONARIO]]&lt;&gt;Tabella_srv2k8_ZSI_VTECRM_EXTRACLIENTI[[#This Row],[FunzionarioCRM]],"FUNZIONARIO DIVERSO","OK")</f>
        <v>OK</v>
      </c>
      <c r="O136" s="16" t="str">
        <f>IF(Tabella_srv2k8_ZSI_VTECRM_EXTRACLIENTI[[#This Row],[DESCR_SETTORE]]&lt;&gt;Tabella_srv2k8_ZSI_VTECRM_EXTRACLIENTI[[#This Row],[SettoreCRM]],"SETTORE DIVERSO","OK")</f>
        <v>OK</v>
      </c>
    </row>
    <row r="137" spans="1:15" ht="30">
      <c r="A137" s="14" t="s">
        <v>298</v>
      </c>
      <c r="B137" s="14" t="s">
        <v>299</v>
      </c>
      <c r="C137" s="14" t="s">
        <v>1436</v>
      </c>
      <c r="E137" s="15" t="s">
        <v>25</v>
      </c>
      <c r="F137" s="14" t="s">
        <v>25</v>
      </c>
      <c r="G137" s="15" t="s">
        <v>1472</v>
      </c>
      <c r="H137" s="14" t="s">
        <v>26</v>
      </c>
      <c r="I137" s="14" t="s">
        <v>1436</v>
      </c>
      <c r="J137" s="14">
        <v>1</v>
      </c>
      <c r="K137" s="14">
        <v>0</v>
      </c>
      <c r="L137" s="14">
        <v>0</v>
      </c>
      <c r="M137" s="14">
        <v>1</v>
      </c>
      <c r="N137" s="16" t="str">
        <f>IF(Tabella_srv2k8_ZSI_VTECRM_EXTRACLIENTI[[#This Row],[FUNZIONARIO]]&lt;&gt;Tabella_srv2k8_ZSI_VTECRM_EXTRACLIENTI[[#This Row],[FunzionarioCRM]],"FUNZIONARIO DIVERSO","OK")</f>
        <v>OK</v>
      </c>
      <c r="O137" s="16" t="str">
        <f>IF(Tabella_srv2k8_ZSI_VTECRM_EXTRACLIENTI[[#This Row],[DESCR_SETTORE]]&lt;&gt;Tabella_srv2k8_ZSI_VTECRM_EXTRACLIENTI[[#This Row],[SettoreCRM]],"SETTORE DIVERSO","OK")</f>
        <v>OK</v>
      </c>
    </row>
    <row r="138" spans="1:15">
      <c r="A138" s="14" t="s">
        <v>300</v>
      </c>
      <c r="B138" s="14" t="s">
        <v>301</v>
      </c>
      <c r="C138" s="14" t="s">
        <v>1436</v>
      </c>
      <c r="E138" s="15" t="s">
        <v>39</v>
      </c>
      <c r="F138" s="14" t="s">
        <v>39</v>
      </c>
      <c r="G138" s="15" t="s">
        <v>1745</v>
      </c>
      <c r="H138" s="14" t="s">
        <v>55</v>
      </c>
      <c r="I138" s="14" t="s">
        <v>1436</v>
      </c>
      <c r="J138" s="14">
        <v>1</v>
      </c>
      <c r="K138" s="14">
        <v>1</v>
      </c>
      <c r="L138" s="14">
        <v>0</v>
      </c>
      <c r="M138" s="14">
        <v>1</v>
      </c>
      <c r="N138" s="16" t="str">
        <f>IF(Tabella_srv2k8_ZSI_VTECRM_EXTRACLIENTI[[#This Row],[FUNZIONARIO]]&lt;&gt;Tabella_srv2k8_ZSI_VTECRM_EXTRACLIENTI[[#This Row],[FunzionarioCRM]],"FUNZIONARIO DIVERSO","OK")</f>
        <v>OK</v>
      </c>
      <c r="O138" s="16" t="str">
        <f>IF(Tabella_srv2k8_ZSI_VTECRM_EXTRACLIENTI[[#This Row],[DESCR_SETTORE]]&lt;&gt;Tabella_srv2k8_ZSI_VTECRM_EXTRACLIENTI[[#This Row],[SettoreCRM]],"SETTORE DIVERSO","OK")</f>
        <v>OK</v>
      </c>
    </row>
    <row r="139" spans="1:15" ht="30">
      <c r="A139" s="14" t="s">
        <v>302</v>
      </c>
      <c r="B139" s="14" t="s">
        <v>303</v>
      </c>
      <c r="C139" s="14" t="s">
        <v>1747</v>
      </c>
      <c r="D139" s="14" t="s">
        <v>1748</v>
      </c>
      <c r="E139" s="15" t="s">
        <v>25</v>
      </c>
      <c r="F139" s="14" t="s">
        <v>25</v>
      </c>
      <c r="G139" s="15" t="s">
        <v>1472</v>
      </c>
      <c r="H139" s="14" t="s">
        <v>26</v>
      </c>
      <c r="I139" s="14" t="s">
        <v>1436</v>
      </c>
      <c r="J139" s="14">
        <v>1</v>
      </c>
      <c r="K139" s="14">
        <v>0</v>
      </c>
      <c r="L139" s="14">
        <v>0</v>
      </c>
      <c r="M139" s="14">
        <v>1</v>
      </c>
      <c r="N139" s="16" t="str">
        <f>IF(Tabella_srv2k8_ZSI_VTECRM_EXTRACLIENTI[[#This Row],[FUNZIONARIO]]&lt;&gt;Tabella_srv2k8_ZSI_VTECRM_EXTRACLIENTI[[#This Row],[FunzionarioCRM]],"FUNZIONARIO DIVERSO","OK")</f>
        <v>OK</v>
      </c>
      <c r="O139" s="16" t="str">
        <f>IF(Tabella_srv2k8_ZSI_VTECRM_EXTRACLIENTI[[#This Row],[DESCR_SETTORE]]&lt;&gt;Tabella_srv2k8_ZSI_VTECRM_EXTRACLIENTI[[#This Row],[SettoreCRM]],"SETTORE DIVERSO","OK")</f>
        <v>OK</v>
      </c>
    </row>
    <row r="140" spans="1:15" ht="30">
      <c r="A140" s="14" t="s">
        <v>304</v>
      </c>
      <c r="B140" s="14" t="s">
        <v>305</v>
      </c>
      <c r="C140" s="14" t="s">
        <v>1436</v>
      </c>
      <c r="E140" s="15" t="s">
        <v>48</v>
      </c>
      <c r="F140" s="14" t="s">
        <v>48</v>
      </c>
      <c r="G140" s="15" t="s">
        <v>1472</v>
      </c>
      <c r="H140" s="14" t="s">
        <v>26</v>
      </c>
      <c r="I140" s="14" t="s">
        <v>1436</v>
      </c>
      <c r="J140" s="14">
        <v>1</v>
      </c>
      <c r="K140" s="14">
        <v>0</v>
      </c>
      <c r="L140" s="14">
        <v>0</v>
      </c>
      <c r="M140" s="14">
        <v>1</v>
      </c>
      <c r="N140" s="16" t="str">
        <f>IF(Tabella_srv2k8_ZSI_VTECRM_EXTRACLIENTI[[#This Row],[FUNZIONARIO]]&lt;&gt;Tabella_srv2k8_ZSI_VTECRM_EXTRACLIENTI[[#This Row],[FunzionarioCRM]],"FUNZIONARIO DIVERSO","OK")</f>
        <v>OK</v>
      </c>
      <c r="O140" s="16" t="str">
        <f>IF(Tabella_srv2k8_ZSI_VTECRM_EXTRACLIENTI[[#This Row],[DESCR_SETTORE]]&lt;&gt;Tabella_srv2k8_ZSI_VTECRM_EXTRACLIENTI[[#This Row],[SettoreCRM]],"SETTORE DIVERSO","OK")</f>
        <v>OK</v>
      </c>
    </row>
    <row r="141" spans="1:15" ht="30">
      <c r="A141" s="14" t="s">
        <v>306</v>
      </c>
      <c r="B141" s="14" t="s">
        <v>1763</v>
      </c>
      <c r="C141" s="14" t="s">
        <v>1436</v>
      </c>
      <c r="E141" s="15" t="s">
        <v>25</v>
      </c>
      <c r="F141" s="14" t="s">
        <v>25</v>
      </c>
      <c r="G141" s="15" t="s">
        <v>1472</v>
      </c>
      <c r="H141" s="14" t="s">
        <v>26</v>
      </c>
      <c r="I141" s="14" t="s">
        <v>1436</v>
      </c>
      <c r="J141" s="14">
        <v>1</v>
      </c>
      <c r="K141" s="14">
        <v>0</v>
      </c>
      <c r="L141" s="14">
        <v>0</v>
      </c>
      <c r="M141" s="14">
        <v>1</v>
      </c>
      <c r="N141" s="16" t="str">
        <f>IF(Tabella_srv2k8_ZSI_VTECRM_EXTRACLIENTI[[#This Row],[FUNZIONARIO]]&lt;&gt;Tabella_srv2k8_ZSI_VTECRM_EXTRACLIENTI[[#This Row],[FunzionarioCRM]],"FUNZIONARIO DIVERSO","OK")</f>
        <v>OK</v>
      </c>
      <c r="O141" s="16" t="str">
        <f>IF(Tabella_srv2k8_ZSI_VTECRM_EXTRACLIENTI[[#This Row],[DESCR_SETTORE]]&lt;&gt;Tabella_srv2k8_ZSI_VTECRM_EXTRACLIENTI[[#This Row],[SettoreCRM]],"SETTORE DIVERSO","OK")</f>
        <v>OK</v>
      </c>
    </row>
    <row r="142" spans="1:15" ht="30">
      <c r="A142" s="14" t="s">
        <v>307</v>
      </c>
      <c r="B142" s="14" t="s">
        <v>308</v>
      </c>
      <c r="C142" s="14" t="s">
        <v>1751</v>
      </c>
      <c r="D142" s="14" t="s">
        <v>1477</v>
      </c>
      <c r="E142" s="15" t="s">
        <v>25</v>
      </c>
      <c r="F142" s="14" t="s">
        <v>25</v>
      </c>
      <c r="G142" s="15" t="s">
        <v>1472</v>
      </c>
      <c r="H142" s="14" t="s">
        <v>26</v>
      </c>
      <c r="I142" s="14" t="s">
        <v>1436</v>
      </c>
      <c r="J142" s="14">
        <v>0</v>
      </c>
      <c r="K142" s="14">
        <v>1</v>
      </c>
      <c r="L142" s="14">
        <v>0</v>
      </c>
      <c r="M142" s="14">
        <v>1</v>
      </c>
      <c r="N142" s="16" t="str">
        <f>IF(Tabella_srv2k8_ZSI_VTECRM_EXTRACLIENTI[[#This Row],[FUNZIONARIO]]&lt;&gt;Tabella_srv2k8_ZSI_VTECRM_EXTRACLIENTI[[#This Row],[FunzionarioCRM]],"FUNZIONARIO DIVERSO","OK")</f>
        <v>OK</v>
      </c>
      <c r="O142" s="16" t="str">
        <f>IF(Tabella_srv2k8_ZSI_VTECRM_EXTRACLIENTI[[#This Row],[DESCR_SETTORE]]&lt;&gt;Tabella_srv2k8_ZSI_VTECRM_EXTRACLIENTI[[#This Row],[SettoreCRM]],"SETTORE DIVERSO","OK")</f>
        <v>OK</v>
      </c>
    </row>
    <row r="143" spans="1:15" ht="30">
      <c r="A143" s="14" t="s">
        <v>309</v>
      </c>
      <c r="B143" s="14" t="s">
        <v>310</v>
      </c>
      <c r="C143" s="14" t="s">
        <v>1751</v>
      </c>
      <c r="D143" s="14" t="s">
        <v>1477</v>
      </c>
      <c r="E143" s="15" t="s">
        <v>25</v>
      </c>
      <c r="F143" s="14" t="s">
        <v>25</v>
      </c>
      <c r="G143" s="15" t="s">
        <v>1472</v>
      </c>
      <c r="H143" s="14" t="s">
        <v>26</v>
      </c>
      <c r="I143" s="14" t="s">
        <v>1436</v>
      </c>
      <c r="J143" s="14">
        <v>0</v>
      </c>
      <c r="K143" s="14">
        <v>1</v>
      </c>
      <c r="L143" s="14">
        <v>0</v>
      </c>
      <c r="M143" s="14">
        <v>1</v>
      </c>
      <c r="N143" s="16" t="str">
        <f>IF(Tabella_srv2k8_ZSI_VTECRM_EXTRACLIENTI[[#This Row],[FUNZIONARIO]]&lt;&gt;Tabella_srv2k8_ZSI_VTECRM_EXTRACLIENTI[[#This Row],[FunzionarioCRM]],"FUNZIONARIO DIVERSO","OK")</f>
        <v>OK</v>
      </c>
      <c r="O143" s="16" t="str">
        <f>IF(Tabella_srv2k8_ZSI_VTECRM_EXTRACLIENTI[[#This Row],[DESCR_SETTORE]]&lt;&gt;Tabella_srv2k8_ZSI_VTECRM_EXTRACLIENTI[[#This Row],[SettoreCRM]],"SETTORE DIVERSO","OK")</f>
        <v>OK</v>
      </c>
    </row>
    <row r="144" spans="1:15" ht="30">
      <c r="A144" s="14" t="s">
        <v>311</v>
      </c>
      <c r="B144" s="14" t="s">
        <v>312</v>
      </c>
      <c r="C144" s="14" t="s">
        <v>1742</v>
      </c>
      <c r="D144" s="14" t="s">
        <v>1743</v>
      </c>
      <c r="E144" s="15" t="s">
        <v>25</v>
      </c>
      <c r="F144" s="14" t="s">
        <v>25</v>
      </c>
      <c r="G144" s="15" t="s">
        <v>1472</v>
      </c>
      <c r="H144" s="14" t="s">
        <v>26</v>
      </c>
      <c r="I144" s="14" t="s">
        <v>1436</v>
      </c>
      <c r="J144" s="14">
        <v>0</v>
      </c>
      <c r="K144" s="14">
        <v>1</v>
      </c>
      <c r="L144" s="14">
        <v>0</v>
      </c>
      <c r="M144" s="14">
        <v>1</v>
      </c>
      <c r="N144" s="16" t="str">
        <f>IF(Tabella_srv2k8_ZSI_VTECRM_EXTRACLIENTI[[#This Row],[FUNZIONARIO]]&lt;&gt;Tabella_srv2k8_ZSI_VTECRM_EXTRACLIENTI[[#This Row],[FunzionarioCRM]],"FUNZIONARIO DIVERSO","OK")</f>
        <v>OK</v>
      </c>
      <c r="O144" s="16" t="str">
        <f>IF(Tabella_srv2k8_ZSI_VTECRM_EXTRACLIENTI[[#This Row],[DESCR_SETTORE]]&lt;&gt;Tabella_srv2k8_ZSI_VTECRM_EXTRACLIENTI[[#This Row],[SettoreCRM]],"SETTORE DIVERSO","OK")</f>
        <v>OK</v>
      </c>
    </row>
    <row r="145" spans="1:15" ht="45">
      <c r="A145" s="14" t="s">
        <v>313</v>
      </c>
      <c r="B145" s="14" t="s">
        <v>314</v>
      </c>
      <c r="C145" s="14" t="s">
        <v>1740</v>
      </c>
      <c r="D145" s="14" t="s">
        <v>1463</v>
      </c>
      <c r="E145" s="15" t="s">
        <v>25</v>
      </c>
      <c r="F145" s="14" t="s">
        <v>25</v>
      </c>
      <c r="G145" s="15" t="s">
        <v>1472</v>
      </c>
      <c r="H145" s="14" t="s">
        <v>26</v>
      </c>
      <c r="I145" s="14" t="s">
        <v>1436</v>
      </c>
      <c r="J145" s="14">
        <v>1</v>
      </c>
      <c r="K145" s="14">
        <v>0</v>
      </c>
      <c r="L145" s="14">
        <v>0</v>
      </c>
      <c r="M145" s="14">
        <v>1</v>
      </c>
      <c r="N145" s="16" t="str">
        <f>IF(Tabella_srv2k8_ZSI_VTECRM_EXTRACLIENTI[[#This Row],[FUNZIONARIO]]&lt;&gt;Tabella_srv2k8_ZSI_VTECRM_EXTRACLIENTI[[#This Row],[FunzionarioCRM]],"FUNZIONARIO DIVERSO","OK")</f>
        <v>OK</v>
      </c>
      <c r="O145" s="16" t="str">
        <f>IF(Tabella_srv2k8_ZSI_VTECRM_EXTRACLIENTI[[#This Row],[DESCR_SETTORE]]&lt;&gt;Tabella_srv2k8_ZSI_VTECRM_EXTRACLIENTI[[#This Row],[SettoreCRM]],"SETTORE DIVERSO","OK")</f>
        <v>OK</v>
      </c>
    </row>
    <row r="146" spans="1:15">
      <c r="A146" s="14" t="s">
        <v>315</v>
      </c>
      <c r="B146" s="14" t="s">
        <v>316</v>
      </c>
      <c r="C146" s="14" t="s">
        <v>1436</v>
      </c>
      <c r="E146" s="15" t="s">
        <v>210</v>
      </c>
      <c r="F146" s="14" t="s">
        <v>210</v>
      </c>
      <c r="G146" s="15" t="s">
        <v>1746</v>
      </c>
      <c r="H146" s="14" t="s">
        <v>84</v>
      </c>
      <c r="I146" s="14" t="s">
        <v>1436</v>
      </c>
      <c r="J146" s="14">
        <v>0</v>
      </c>
      <c r="K146" s="14">
        <v>0</v>
      </c>
      <c r="L146" s="14">
        <v>1</v>
      </c>
      <c r="M146" s="14">
        <v>1</v>
      </c>
      <c r="N146" s="16" t="str">
        <f>IF(Tabella_srv2k8_ZSI_VTECRM_EXTRACLIENTI[[#This Row],[FUNZIONARIO]]&lt;&gt;Tabella_srv2k8_ZSI_VTECRM_EXTRACLIENTI[[#This Row],[FunzionarioCRM]],"FUNZIONARIO DIVERSO","OK")</f>
        <v>OK</v>
      </c>
      <c r="O146" s="16" t="str">
        <f>IF(Tabella_srv2k8_ZSI_VTECRM_EXTRACLIENTI[[#This Row],[DESCR_SETTORE]]&lt;&gt;Tabella_srv2k8_ZSI_VTECRM_EXTRACLIENTI[[#This Row],[SettoreCRM]],"SETTORE DIVERSO","OK")</f>
        <v>OK</v>
      </c>
    </row>
    <row r="147" spans="1:15" ht="30">
      <c r="A147" s="14" t="s">
        <v>317</v>
      </c>
      <c r="B147" s="14" t="s">
        <v>318</v>
      </c>
      <c r="C147" s="14" t="s">
        <v>1436</v>
      </c>
      <c r="E147" s="15" t="s">
        <v>25</v>
      </c>
      <c r="F147" s="14" t="s">
        <v>25</v>
      </c>
      <c r="G147" s="15" t="s">
        <v>1472</v>
      </c>
      <c r="H147" s="14" t="s">
        <v>26</v>
      </c>
      <c r="I147" s="14" t="s">
        <v>1436</v>
      </c>
      <c r="J147" s="14">
        <v>1</v>
      </c>
      <c r="K147" s="14">
        <v>0</v>
      </c>
      <c r="L147" s="14">
        <v>0</v>
      </c>
      <c r="M147" s="14">
        <v>1</v>
      </c>
      <c r="N147" s="16" t="str">
        <f>IF(Tabella_srv2k8_ZSI_VTECRM_EXTRACLIENTI[[#This Row],[FUNZIONARIO]]&lt;&gt;Tabella_srv2k8_ZSI_VTECRM_EXTRACLIENTI[[#This Row],[FunzionarioCRM]],"FUNZIONARIO DIVERSO","OK")</f>
        <v>OK</v>
      </c>
      <c r="O147" s="16" t="str">
        <f>IF(Tabella_srv2k8_ZSI_VTECRM_EXTRACLIENTI[[#This Row],[DESCR_SETTORE]]&lt;&gt;Tabella_srv2k8_ZSI_VTECRM_EXTRACLIENTI[[#This Row],[SettoreCRM]],"SETTORE DIVERSO","OK")</f>
        <v>OK</v>
      </c>
    </row>
    <row r="148" spans="1:15" ht="30">
      <c r="A148" s="14" t="s">
        <v>319</v>
      </c>
      <c r="B148" s="14" t="s">
        <v>320</v>
      </c>
      <c r="C148" s="14" t="s">
        <v>1742</v>
      </c>
      <c r="D148" s="14" t="s">
        <v>1743</v>
      </c>
      <c r="E148" s="15" t="s">
        <v>25</v>
      </c>
      <c r="F148" s="14" t="s">
        <v>25</v>
      </c>
      <c r="G148" s="15" t="s">
        <v>1472</v>
      </c>
      <c r="H148" s="14" t="s">
        <v>26</v>
      </c>
      <c r="I148" s="14" t="s">
        <v>1436</v>
      </c>
      <c r="J148" s="14">
        <v>1</v>
      </c>
      <c r="K148" s="14">
        <v>0</v>
      </c>
      <c r="L148" s="14">
        <v>0</v>
      </c>
      <c r="M148" s="14">
        <v>1</v>
      </c>
      <c r="N148" s="16" t="str">
        <f>IF(Tabella_srv2k8_ZSI_VTECRM_EXTRACLIENTI[[#This Row],[FUNZIONARIO]]&lt;&gt;Tabella_srv2k8_ZSI_VTECRM_EXTRACLIENTI[[#This Row],[FunzionarioCRM]],"FUNZIONARIO DIVERSO","OK")</f>
        <v>OK</v>
      </c>
      <c r="O148" s="16" t="str">
        <f>IF(Tabella_srv2k8_ZSI_VTECRM_EXTRACLIENTI[[#This Row],[DESCR_SETTORE]]&lt;&gt;Tabella_srv2k8_ZSI_VTECRM_EXTRACLIENTI[[#This Row],[SettoreCRM]],"SETTORE DIVERSO","OK")</f>
        <v>OK</v>
      </c>
    </row>
    <row r="149" spans="1:15" ht="30">
      <c r="A149" s="14" t="s">
        <v>321</v>
      </c>
      <c r="B149" s="14" t="s">
        <v>322</v>
      </c>
      <c r="C149" s="14" t="s">
        <v>1436</v>
      </c>
      <c r="E149" s="15" t="s">
        <v>35</v>
      </c>
      <c r="F149" s="14" t="s">
        <v>35</v>
      </c>
      <c r="G149" s="15" t="s">
        <v>1745</v>
      </c>
      <c r="H149" s="14" t="s">
        <v>55</v>
      </c>
      <c r="I149" s="14" t="s">
        <v>1436</v>
      </c>
      <c r="J149" s="14">
        <v>0</v>
      </c>
      <c r="K149" s="14">
        <v>1</v>
      </c>
      <c r="L149" s="14">
        <v>1</v>
      </c>
      <c r="M149" s="14">
        <v>1</v>
      </c>
      <c r="N149" s="16" t="str">
        <f>IF(Tabella_srv2k8_ZSI_VTECRM_EXTRACLIENTI[[#This Row],[FUNZIONARIO]]&lt;&gt;Tabella_srv2k8_ZSI_VTECRM_EXTRACLIENTI[[#This Row],[FunzionarioCRM]],"FUNZIONARIO DIVERSO","OK")</f>
        <v>OK</v>
      </c>
      <c r="O149" s="16" t="str">
        <f>IF(Tabella_srv2k8_ZSI_VTECRM_EXTRACLIENTI[[#This Row],[DESCR_SETTORE]]&lt;&gt;Tabella_srv2k8_ZSI_VTECRM_EXTRACLIENTI[[#This Row],[SettoreCRM]],"SETTORE DIVERSO","OK")</f>
        <v>OK</v>
      </c>
    </row>
    <row r="150" spans="1:15" ht="30">
      <c r="A150" s="14" t="s">
        <v>324</v>
      </c>
      <c r="B150" s="14" t="s">
        <v>325</v>
      </c>
      <c r="C150" s="14" t="s">
        <v>1742</v>
      </c>
      <c r="D150" s="14" t="s">
        <v>1743</v>
      </c>
      <c r="E150" s="15" t="s">
        <v>25</v>
      </c>
      <c r="F150" s="14" t="s">
        <v>25</v>
      </c>
      <c r="G150" s="15" t="s">
        <v>1472</v>
      </c>
      <c r="H150" s="14" t="s">
        <v>26</v>
      </c>
      <c r="I150" s="14" t="s">
        <v>1436</v>
      </c>
      <c r="J150" s="14">
        <v>0</v>
      </c>
      <c r="K150" s="14">
        <v>1</v>
      </c>
      <c r="L150" s="14">
        <v>0</v>
      </c>
      <c r="M150" s="14">
        <v>1</v>
      </c>
      <c r="N150" s="16" t="str">
        <f>IF(Tabella_srv2k8_ZSI_VTECRM_EXTRACLIENTI[[#This Row],[FUNZIONARIO]]&lt;&gt;Tabella_srv2k8_ZSI_VTECRM_EXTRACLIENTI[[#This Row],[FunzionarioCRM]],"FUNZIONARIO DIVERSO","OK")</f>
        <v>OK</v>
      </c>
      <c r="O150" s="16" t="str">
        <f>IF(Tabella_srv2k8_ZSI_VTECRM_EXTRACLIENTI[[#This Row],[DESCR_SETTORE]]&lt;&gt;Tabella_srv2k8_ZSI_VTECRM_EXTRACLIENTI[[#This Row],[SettoreCRM]],"SETTORE DIVERSO","OK")</f>
        <v>OK</v>
      </c>
    </row>
    <row r="151" spans="1:15" ht="30">
      <c r="A151" s="14" t="s">
        <v>326</v>
      </c>
      <c r="B151" s="14" t="s">
        <v>327</v>
      </c>
      <c r="C151" s="14" t="s">
        <v>1751</v>
      </c>
      <c r="D151" s="14" t="s">
        <v>1477</v>
      </c>
      <c r="E151" s="15" t="s">
        <v>25</v>
      </c>
      <c r="F151" s="14" t="s">
        <v>25</v>
      </c>
      <c r="G151" s="15" t="s">
        <v>1472</v>
      </c>
      <c r="H151" s="14" t="s">
        <v>26</v>
      </c>
      <c r="I151" s="14" t="s">
        <v>1436</v>
      </c>
      <c r="J151" s="14">
        <v>0</v>
      </c>
      <c r="K151" s="14">
        <v>1</v>
      </c>
      <c r="L151" s="14">
        <v>0</v>
      </c>
      <c r="M151" s="14">
        <v>1</v>
      </c>
      <c r="N151" s="16" t="str">
        <f>IF(Tabella_srv2k8_ZSI_VTECRM_EXTRACLIENTI[[#This Row],[FUNZIONARIO]]&lt;&gt;Tabella_srv2k8_ZSI_VTECRM_EXTRACLIENTI[[#This Row],[FunzionarioCRM]],"FUNZIONARIO DIVERSO","OK")</f>
        <v>OK</v>
      </c>
      <c r="O151" s="16" t="str">
        <f>IF(Tabella_srv2k8_ZSI_VTECRM_EXTRACLIENTI[[#This Row],[DESCR_SETTORE]]&lt;&gt;Tabella_srv2k8_ZSI_VTECRM_EXTRACLIENTI[[#This Row],[SettoreCRM]],"SETTORE DIVERSO","OK")</f>
        <v>OK</v>
      </c>
    </row>
    <row r="152" spans="1:15" ht="30">
      <c r="A152" s="14" t="s">
        <v>328</v>
      </c>
      <c r="B152" s="14" t="s">
        <v>329</v>
      </c>
      <c r="C152" s="14" t="s">
        <v>1751</v>
      </c>
      <c r="D152" s="14" t="s">
        <v>1477</v>
      </c>
      <c r="E152" s="15" t="s">
        <v>48</v>
      </c>
      <c r="F152" s="14" t="s">
        <v>48</v>
      </c>
      <c r="G152" s="15" t="s">
        <v>1472</v>
      </c>
      <c r="H152" s="14" t="s">
        <v>26</v>
      </c>
      <c r="I152" s="14" t="s">
        <v>1436</v>
      </c>
      <c r="J152" s="14">
        <v>1</v>
      </c>
      <c r="K152" s="14">
        <v>0</v>
      </c>
      <c r="L152" s="14">
        <v>0</v>
      </c>
      <c r="M152" s="14">
        <v>1</v>
      </c>
      <c r="N152" s="16" t="str">
        <f>IF(Tabella_srv2k8_ZSI_VTECRM_EXTRACLIENTI[[#This Row],[FUNZIONARIO]]&lt;&gt;Tabella_srv2k8_ZSI_VTECRM_EXTRACLIENTI[[#This Row],[FunzionarioCRM]],"FUNZIONARIO DIVERSO","OK")</f>
        <v>OK</v>
      </c>
      <c r="O152" s="16" t="str">
        <f>IF(Tabella_srv2k8_ZSI_VTECRM_EXTRACLIENTI[[#This Row],[DESCR_SETTORE]]&lt;&gt;Tabella_srv2k8_ZSI_VTECRM_EXTRACLIENTI[[#This Row],[SettoreCRM]],"SETTORE DIVERSO","OK")</f>
        <v>OK</v>
      </c>
    </row>
    <row r="153" spans="1:15" ht="30">
      <c r="A153" s="14" t="s">
        <v>330</v>
      </c>
      <c r="B153" s="14" t="s">
        <v>331</v>
      </c>
      <c r="C153" s="14" t="s">
        <v>1742</v>
      </c>
      <c r="D153" s="14" t="s">
        <v>1743</v>
      </c>
      <c r="E153" s="15" t="s">
        <v>25</v>
      </c>
      <c r="F153" s="14" t="s">
        <v>25</v>
      </c>
      <c r="G153" s="15" t="s">
        <v>1472</v>
      </c>
      <c r="H153" s="14" t="s">
        <v>26</v>
      </c>
      <c r="I153" s="14" t="s">
        <v>1436</v>
      </c>
      <c r="J153" s="14">
        <v>0</v>
      </c>
      <c r="K153" s="14">
        <v>1</v>
      </c>
      <c r="L153" s="14">
        <v>0</v>
      </c>
      <c r="M153" s="14">
        <v>1</v>
      </c>
      <c r="N153" s="16" t="str">
        <f>IF(Tabella_srv2k8_ZSI_VTECRM_EXTRACLIENTI[[#This Row],[FUNZIONARIO]]&lt;&gt;Tabella_srv2k8_ZSI_VTECRM_EXTRACLIENTI[[#This Row],[FunzionarioCRM]],"FUNZIONARIO DIVERSO","OK")</f>
        <v>OK</v>
      </c>
      <c r="O153" s="16" t="str">
        <f>IF(Tabella_srv2k8_ZSI_VTECRM_EXTRACLIENTI[[#This Row],[DESCR_SETTORE]]&lt;&gt;Tabella_srv2k8_ZSI_VTECRM_EXTRACLIENTI[[#This Row],[SettoreCRM]],"SETTORE DIVERSO","OK")</f>
        <v>OK</v>
      </c>
    </row>
    <row r="154" spans="1:15" ht="30">
      <c r="A154" s="14" t="s">
        <v>332</v>
      </c>
      <c r="B154" s="14" t="s">
        <v>333</v>
      </c>
      <c r="C154" s="14" t="s">
        <v>1751</v>
      </c>
      <c r="D154" s="14" t="s">
        <v>1477</v>
      </c>
      <c r="E154" s="15" t="s">
        <v>25</v>
      </c>
      <c r="F154" s="14" t="s">
        <v>25</v>
      </c>
      <c r="G154" s="15" t="s">
        <v>1472</v>
      </c>
      <c r="H154" s="14" t="s">
        <v>26</v>
      </c>
      <c r="I154" s="14" t="s">
        <v>1436</v>
      </c>
      <c r="J154" s="14">
        <v>0</v>
      </c>
      <c r="K154" s="14">
        <v>0</v>
      </c>
      <c r="L154" s="14">
        <v>0</v>
      </c>
      <c r="M154" s="14">
        <v>1</v>
      </c>
      <c r="N154" s="16" t="str">
        <f>IF(Tabella_srv2k8_ZSI_VTECRM_EXTRACLIENTI[[#This Row],[FUNZIONARIO]]&lt;&gt;Tabella_srv2k8_ZSI_VTECRM_EXTRACLIENTI[[#This Row],[FunzionarioCRM]],"FUNZIONARIO DIVERSO","OK")</f>
        <v>OK</v>
      </c>
      <c r="O154" s="16" t="str">
        <f>IF(Tabella_srv2k8_ZSI_VTECRM_EXTRACLIENTI[[#This Row],[DESCR_SETTORE]]&lt;&gt;Tabella_srv2k8_ZSI_VTECRM_EXTRACLIENTI[[#This Row],[SettoreCRM]],"SETTORE DIVERSO","OK")</f>
        <v>OK</v>
      </c>
    </row>
    <row r="155" spans="1:15" ht="30">
      <c r="A155" s="14" t="s">
        <v>334</v>
      </c>
      <c r="B155" s="14" t="s">
        <v>335</v>
      </c>
      <c r="C155" s="14" t="s">
        <v>1742</v>
      </c>
      <c r="D155" s="14" t="s">
        <v>1743</v>
      </c>
      <c r="E155" s="15" t="s">
        <v>25</v>
      </c>
      <c r="F155" s="14" t="s">
        <v>25</v>
      </c>
      <c r="G155" s="15" t="s">
        <v>1472</v>
      </c>
      <c r="H155" s="14" t="s">
        <v>26</v>
      </c>
      <c r="I155" s="14" t="s">
        <v>1436</v>
      </c>
      <c r="J155" s="14">
        <v>1</v>
      </c>
      <c r="K155" s="14">
        <v>0</v>
      </c>
      <c r="L155" s="14">
        <v>0</v>
      </c>
      <c r="M155" s="14">
        <v>1</v>
      </c>
      <c r="N155" s="16" t="str">
        <f>IF(Tabella_srv2k8_ZSI_VTECRM_EXTRACLIENTI[[#This Row],[FUNZIONARIO]]&lt;&gt;Tabella_srv2k8_ZSI_VTECRM_EXTRACLIENTI[[#This Row],[FunzionarioCRM]],"FUNZIONARIO DIVERSO","OK")</f>
        <v>OK</v>
      </c>
      <c r="O155" s="16" t="str">
        <f>IF(Tabella_srv2k8_ZSI_VTECRM_EXTRACLIENTI[[#This Row],[DESCR_SETTORE]]&lt;&gt;Tabella_srv2k8_ZSI_VTECRM_EXTRACLIENTI[[#This Row],[SettoreCRM]],"SETTORE DIVERSO","OK")</f>
        <v>OK</v>
      </c>
    </row>
    <row r="156" spans="1:15">
      <c r="A156" s="14" t="s">
        <v>336</v>
      </c>
      <c r="B156" s="14" t="s">
        <v>337</v>
      </c>
      <c r="C156" s="14" t="s">
        <v>1436</v>
      </c>
      <c r="E156" s="15" t="s">
        <v>39</v>
      </c>
      <c r="F156" s="14" t="s">
        <v>39</v>
      </c>
      <c r="G156" s="15" t="s">
        <v>1472</v>
      </c>
      <c r="H156" s="14" t="s">
        <v>26</v>
      </c>
      <c r="I156" s="14" t="s">
        <v>1436</v>
      </c>
      <c r="J156" s="14">
        <v>1</v>
      </c>
      <c r="K156" s="14">
        <v>1</v>
      </c>
      <c r="L156" s="14">
        <v>0</v>
      </c>
      <c r="M156" s="14">
        <v>1</v>
      </c>
      <c r="N156" s="16" t="str">
        <f>IF(Tabella_srv2k8_ZSI_VTECRM_EXTRACLIENTI[[#This Row],[FUNZIONARIO]]&lt;&gt;Tabella_srv2k8_ZSI_VTECRM_EXTRACLIENTI[[#This Row],[FunzionarioCRM]],"FUNZIONARIO DIVERSO","OK")</f>
        <v>OK</v>
      </c>
      <c r="O156" s="16" t="str">
        <f>IF(Tabella_srv2k8_ZSI_VTECRM_EXTRACLIENTI[[#This Row],[DESCR_SETTORE]]&lt;&gt;Tabella_srv2k8_ZSI_VTECRM_EXTRACLIENTI[[#This Row],[SettoreCRM]],"SETTORE DIVERSO","OK")</f>
        <v>OK</v>
      </c>
    </row>
    <row r="157" spans="1:15" ht="30">
      <c r="A157" s="14" t="s">
        <v>338</v>
      </c>
      <c r="B157" s="14" t="s">
        <v>339</v>
      </c>
      <c r="C157" s="14" t="s">
        <v>1742</v>
      </c>
      <c r="D157" s="14" t="s">
        <v>1743</v>
      </c>
      <c r="E157" s="15" t="s">
        <v>25</v>
      </c>
      <c r="F157" s="14" t="s">
        <v>25</v>
      </c>
      <c r="G157" s="15" t="s">
        <v>1472</v>
      </c>
      <c r="H157" s="14" t="s">
        <v>26</v>
      </c>
      <c r="I157" s="14" t="s">
        <v>1436</v>
      </c>
      <c r="J157" s="14">
        <v>0</v>
      </c>
      <c r="K157" s="14">
        <v>0</v>
      </c>
      <c r="L157" s="14">
        <v>1</v>
      </c>
      <c r="M157" s="14">
        <v>1</v>
      </c>
      <c r="N157" s="16" t="str">
        <f>IF(Tabella_srv2k8_ZSI_VTECRM_EXTRACLIENTI[[#This Row],[FUNZIONARIO]]&lt;&gt;Tabella_srv2k8_ZSI_VTECRM_EXTRACLIENTI[[#This Row],[FunzionarioCRM]],"FUNZIONARIO DIVERSO","OK")</f>
        <v>OK</v>
      </c>
      <c r="O157" s="16" t="str">
        <f>IF(Tabella_srv2k8_ZSI_VTECRM_EXTRACLIENTI[[#This Row],[DESCR_SETTORE]]&lt;&gt;Tabella_srv2k8_ZSI_VTECRM_EXTRACLIENTI[[#This Row],[SettoreCRM]],"SETTORE DIVERSO","OK")</f>
        <v>OK</v>
      </c>
    </row>
    <row r="158" spans="1:15" ht="30">
      <c r="A158" s="14" t="s">
        <v>340</v>
      </c>
      <c r="B158" s="14" t="s">
        <v>341</v>
      </c>
      <c r="C158" s="14" t="s">
        <v>1436</v>
      </c>
      <c r="E158" s="15" t="s">
        <v>48</v>
      </c>
      <c r="F158" s="14" t="s">
        <v>48</v>
      </c>
      <c r="G158" s="15" t="s">
        <v>1472</v>
      </c>
      <c r="H158" s="14" t="s">
        <v>26</v>
      </c>
      <c r="I158" s="14" t="s">
        <v>1436</v>
      </c>
      <c r="J158" s="14">
        <v>1</v>
      </c>
      <c r="K158" s="14">
        <v>1</v>
      </c>
      <c r="L158" s="14">
        <v>0</v>
      </c>
      <c r="M158" s="14">
        <v>1</v>
      </c>
      <c r="N158" s="16" t="str">
        <f>IF(Tabella_srv2k8_ZSI_VTECRM_EXTRACLIENTI[[#This Row],[FUNZIONARIO]]&lt;&gt;Tabella_srv2k8_ZSI_VTECRM_EXTRACLIENTI[[#This Row],[FunzionarioCRM]],"FUNZIONARIO DIVERSO","OK")</f>
        <v>OK</v>
      </c>
      <c r="O158" s="16" t="str">
        <f>IF(Tabella_srv2k8_ZSI_VTECRM_EXTRACLIENTI[[#This Row],[DESCR_SETTORE]]&lt;&gt;Tabella_srv2k8_ZSI_VTECRM_EXTRACLIENTI[[#This Row],[SettoreCRM]],"SETTORE DIVERSO","OK")</f>
        <v>OK</v>
      </c>
    </row>
    <row r="159" spans="1:15" ht="30">
      <c r="A159" s="14" t="s">
        <v>342</v>
      </c>
      <c r="B159" s="14" t="s">
        <v>343</v>
      </c>
      <c r="C159" s="14" t="s">
        <v>1747</v>
      </c>
      <c r="D159" s="14" t="s">
        <v>1748</v>
      </c>
      <c r="E159" s="15" t="s">
        <v>25</v>
      </c>
      <c r="F159" s="14" t="s">
        <v>25</v>
      </c>
      <c r="G159" s="15" t="s">
        <v>1472</v>
      </c>
      <c r="H159" s="14" t="s">
        <v>26</v>
      </c>
      <c r="I159" s="14" t="s">
        <v>1436</v>
      </c>
      <c r="J159" s="14">
        <v>1</v>
      </c>
      <c r="K159" s="14">
        <v>0</v>
      </c>
      <c r="L159" s="14">
        <v>0</v>
      </c>
      <c r="M159" s="14">
        <v>1</v>
      </c>
      <c r="N159" s="16" t="str">
        <f>IF(Tabella_srv2k8_ZSI_VTECRM_EXTRACLIENTI[[#This Row],[FUNZIONARIO]]&lt;&gt;Tabella_srv2k8_ZSI_VTECRM_EXTRACLIENTI[[#This Row],[FunzionarioCRM]],"FUNZIONARIO DIVERSO","OK")</f>
        <v>OK</v>
      </c>
      <c r="O159" s="16" t="str">
        <f>IF(Tabella_srv2k8_ZSI_VTECRM_EXTRACLIENTI[[#This Row],[DESCR_SETTORE]]&lt;&gt;Tabella_srv2k8_ZSI_VTECRM_EXTRACLIENTI[[#This Row],[SettoreCRM]],"SETTORE DIVERSO","OK")</f>
        <v>OK</v>
      </c>
    </row>
    <row r="160" spans="1:15" ht="30">
      <c r="A160" s="14" t="s">
        <v>344</v>
      </c>
      <c r="B160" s="14" t="s">
        <v>345</v>
      </c>
      <c r="C160" s="14" t="s">
        <v>1742</v>
      </c>
      <c r="D160" s="14" t="s">
        <v>1743</v>
      </c>
      <c r="E160" s="15" t="s">
        <v>25</v>
      </c>
      <c r="F160" s="14" t="s">
        <v>25</v>
      </c>
      <c r="G160" s="15" t="s">
        <v>1472</v>
      </c>
      <c r="H160" s="14" t="s">
        <v>26</v>
      </c>
      <c r="I160" s="14" t="s">
        <v>1436</v>
      </c>
      <c r="J160" s="14">
        <v>1</v>
      </c>
      <c r="K160" s="14">
        <v>0</v>
      </c>
      <c r="L160" s="14">
        <v>0</v>
      </c>
      <c r="M160" s="14">
        <v>1</v>
      </c>
      <c r="N160" s="16" t="str">
        <f>IF(Tabella_srv2k8_ZSI_VTECRM_EXTRACLIENTI[[#This Row],[FUNZIONARIO]]&lt;&gt;Tabella_srv2k8_ZSI_VTECRM_EXTRACLIENTI[[#This Row],[FunzionarioCRM]],"FUNZIONARIO DIVERSO","OK")</f>
        <v>OK</v>
      </c>
      <c r="O160" s="16" t="str">
        <f>IF(Tabella_srv2k8_ZSI_VTECRM_EXTRACLIENTI[[#This Row],[DESCR_SETTORE]]&lt;&gt;Tabella_srv2k8_ZSI_VTECRM_EXTRACLIENTI[[#This Row],[SettoreCRM]],"SETTORE DIVERSO","OK")</f>
        <v>OK</v>
      </c>
    </row>
    <row r="161" spans="1:15" ht="30">
      <c r="A161" s="14" t="s">
        <v>346</v>
      </c>
      <c r="B161" s="14" t="s">
        <v>347</v>
      </c>
      <c r="C161" s="14" t="s">
        <v>1742</v>
      </c>
      <c r="D161" s="14" t="s">
        <v>1743</v>
      </c>
      <c r="E161" s="15" t="s">
        <v>25</v>
      </c>
      <c r="F161" s="14" t="s">
        <v>25</v>
      </c>
      <c r="G161" s="15" t="s">
        <v>1472</v>
      </c>
      <c r="H161" s="14" t="s">
        <v>26</v>
      </c>
      <c r="I161" s="14" t="s">
        <v>1436</v>
      </c>
      <c r="J161" s="14">
        <v>0</v>
      </c>
      <c r="K161" s="14">
        <v>1</v>
      </c>
      <c r="L161" s="14">
        <v>0</v>
      </c>
      <c r="M161" s="14">
        <v>1</v>
      </c>
      <c r="N161" s="16" t="str">
        <f>IF(Tabella_srv2k8_ZSI_VTECRM_EXTRACLIENTI[[#This Row],[FUNZIONARIO]]&lt;&gt;Tabella_srv2k8_ZSI_VTECRM_EXTRACLIENTI[[#This Row],[FunzionarioCRM]],"FUNZIONARIO DIVERSO","OK")</f>
        <v>OK</v>
      </c>
      <c r="O161" s="16" t="str">
        <f>IF(Tabella_srv2k8_ZSI_VTECRM_EXTRACLIENTI[[#This Row],[DESCR_SETTORE]]&lt;&gt;Tabella_srv2k8_ZSI_VTECRM_EXTRACLIENTI[[#This Row],[SettoreCRM]],"SETTORE DIVERSO","OK")</f>
        <v>OK</v>
      </c>
    </row>
    <row r="162" spans="1:15" ht="30">
      <c r="A162" s="14" t="s">
        <v>348</v>
      </c>
      <c r="B162" s="14" t="s">
        <v>349</v>
      </c>
      <c r="C162" s="14" t="s">
        <v>1436</v>
      </c>
      <c r="E162" s="15" t="s">
        <v>48</v>
      </c>
      <c r="F162" s="14" t="s">
        <v>48</v>
      </c>
      <c r="G162" s="15" t="s">
        <v>1472</v>
      </c>
      <c r="H162" s="14" t="s">
        <v>26</v>
      </c>
      <c r="I162" s="14" t="s">
        <v>1436</v>
      </c>
      <c r="J162" s="14">
        <v>1</v>
      </c>
      <c r="K162" s="14">
        <v>1</v>
      </c>
      <c r="L162" s="14">
        <v>0</v>
      </c>
      <c r="M162" s="14">
        <v>1</v>
      </c>
      <c r="N162" s="16" t="str">
        <f>IF(Tabella_srv2k8_ZSI_VTECRM_EXTRACLIENTI[[#This Row],[FUNZIONARIO]]&lt;&gt;Tabella_srv2k8_ZSI_VTECRM_EXTRACLIENTI[[#This Row],[FunzionarioCRM]],"FUNZIONARIO DIVERSO","OK")</f>
        <v>OK</v>
      </c>
      <c r="O162" s="16" t="str">
        <f>IF(Tabella_srv2k8_ZSI_VTECRM_EXTRACLIENTI[[#This Row],[DESCR_SETTORE]]&lt;&gt;Tabella_srv2k8_ZSI_VTECRM_EXTRACLIENTI[[#This Row],[SettoreCRM]],"SETTORE DIVERSO","OK")</f>
        <v>OK</v>
      </c>
    </row>
    <row r="163" spans="1:15" ht="30">
      <c r="A163" s="14" t="s">
        <v>350</v>
      </c>
      <c r="B163" s="14" t="s">
        <v>351</v>
      </c>
      <c r="C163" s="14" t="s">
        <v>1436</v>
      </c>
      <c r="E163" s="15" t="s">
        <v>25</v>
      </c>
      <c r="F163" s="14" t="s">
        <v>25</v>
      </c>
      <c r="G163" s="15" t="s">
        <v>1472</v>
      </c>
      <c r="H163" s="14" t="s">
        <v>26</v>
      </c>
      <c r="I163" s="14" t="s">
        <v>1436</v>
      </c>
      <c r="J163" s="14">
        <v>1</v>
      </c>
      <c r="K163" s="14">
        <v>0</v>
      </c>
      <c r="L163" s="14">
        <v>0</v>
      </c>
      <c r="M163" s="14">
        <v>1</v>
      </c>
      <c r="N163" s="16" t="str">
        <f>IF(Tabella_srv2k8_ZSI_VTECRM_EXTRACLIENTI[[#This Row],[FUNZIONARIO]]&lt;&gt;Tabella_srv2k8_ZSI_VTECRM_EXTRACLIENTI[[#This Row],[FunzionarioCRM]],"FUNZIONARIO DIVERSO","OK")</f>
        <v>OK</v>
      </c>
      <c r="O163" s="16" t="str">
        <f>IF(Tabella_srv2k8_ZSI_VTECRM_EXTRACLIENTI[[#This Row],[DESCR_SETTORE]]&lt;&gt;Tabella_srv2k8_ZSI_VTECRM_EXTRACLIENTI[[#This Row],[SettoreCRM]],"SETTORE DIVERSO","OK")</f>
        <v>OK</v>
      </c>
    </row>
    <row r="164" spans="1:15" ht="30">
      <c r="A164" s="14" t="s">
        <v>352</v>
      </c>
      <c r="B164" s="14" t="s">
        <v>353</v>
      </c>
      <c r="C164" s="14" t="s">
        <v>1742</v>
      </c>
      <c r="D164" s="14" t="s">
        <v>1743</v>
      </c>
      <c r="E164" s="15" t="s">
        <v>25</v>
      </c>
      <c r="F164" s="14" t="s">
        <v>25</v>
      </c>
      <c r="G164" s="15" t="s">
        <v>1472</v>
      </c>
      <c r="H164" s="14" t="s">
        <v>26</v>
      </c>
      <c r="I164" s="14" t="s">
        <v>1436</v>
      </c>
      <c r="J164" s="14">
        <v>1</v>
      </c>
      <c r="K164" s="14">
        <v>0</v>
      </c>
      <c r="L164" s="14">
        <v>0</v>
      </c>
      <c r="M164" s="14">
        <v>1</v>
      </c>
      <c r="N164" s="16" t="str">
        <f>IF(Tabella_srv2k8_ZSI_VTECRM_EXTRACLIENTI[[#This Row],[FUNZIONARIO]]&lt;&gt;Tabella_srv2k8_ZSI_VTECRM_EXTRACLIENTI[[#This Row],[FunzionarioCRM]],"FUNZIONARIO DIVERSO","OK")</f>
        <v>OK</v>
      </c>
      <c r="O164" s="16" t="str">
        <f>IF(Tabella_srv2k8_ZSI_VTECRM_EXTRACLIENTI[[#This Row],[DESCR_SETTORE]]&lt;&gt;Tabella_srv2k8_ZSI_VTECRM_EXTRACLIENTI[[#This Row],[SettoreCRM]],"SETTORE DIVERSO","OK")</f>
        <v>OK</v>
      </c>
    </row>
    <row r="165" spans="1:15" ht="30">
      <c r="A165" s="14" t="s">
        <v>354</v>
      </c>
      <c r="B165" s="14" t="s">
        <v>1764</v>
      </c>
      <c r="C165" s="14" t="s">
        <v>1751</v>
      </c>
      <c r="D165" s="14" t="s">
        <v>1477</v>
      </c>
      <c r="E165" s="15" t="s">
        <v>25</v>
      </c>
      <c r="F165" s="14" t="s">
        <v>25</v>
      </c>
      <c r="G165" s="15" t="s">
        <v>1472</v>
      </c>
      <c r="H165" s="14" t="s">
        <v>26</v>
      </c>
      <c r="I165" s="14" t="s">
        <v>1436</v>
      </c>
      <c r="J165" s="14">
        <v>0</v>
      </c>
      <c r="K165" s="14">
        <v>1</v>
      </c>
      <c r="L165" s="14">
        <v>0</v>
      </c>
      <c r="M165" s="14">
        <v>1</v>
      </c>
      <c r="N165" s="16" t="str">
        <f>IF(Tabella_srv2k8_ZSI_VTECRM_EXTRACLIENTI[[#This Row],[FUNZIONARIO]]&lt;&gt;Tabella_srv2k8_ZSI_VTECRM_EXTRACLIENTI[[#This Row],[FunzionarioCRM]],"FUNZIONARIO DIVERSO","OK")</f>
        <v>OK</v>
      </c>
      <c r="O165" s="16" t="str">
        <f>IF(Tabella_srv2k8_ZSI_VTECRM_EXTRACLIENTI[[#This Row],[DESCR_SETTORE]]&lt;&gt;Tabella_srv2k8_ZSI_VTECRM_EXTRACLIENTI[[#This Row],[SettoreCRM]],"SETTORE DIVERSO","OK")</f>
        <v>OK</v>
      </c>
    </row>
    <row r="166" spans="1:15" ht="30">
      <c r="A166" s="14" t="s">
        <v>355</v>
      </c>
      <c r="B166" s="14" t="s">
        <v>356</v>
      </c>
      <c r="C166" s="14" t="s">
        <v>1742</v>
      </c>
      <c r="D166" s="14" t="s">
        <v>1743</v>
      </c>
      <c r="E166" s="15" t="s">
        <v>48</v>
      </c>
      <c r="F166" s="14" t="s">
        <v>48</v>
      </c>
      <c r="G166" s="15" t="s">
        <v>1472</v>
      </c>
      <c r="H166" s="14" t="s">
        <v>26</v>
      </c>
      <c r="I166" s="14" t="s">
        <v>1436</v>
      </c>
      <c r="J166" s="14">
        <v>1</v>
      </c>
      <c r="K166" s="14">
        <v>0</v>
      </c>
      <c r="L166" s="14">
        <v>0</v>
      </c>
      <c r="M166" s="14">
        <v>1</v>
      </c>
      <c r="N166" s="16" t="str">
        <f>IF(Tabella_srv2k8_ZSI_VTECRM_EXTRACLIENTI[[#This Row],[FUNZIONARIO]]&lt;&gt;Tabella_srv2k8_ZSI_VTECRM_EXTRACLIENTI[[#This Row],[FunzionarioCRM]],"FUNZIONARIO DIVERSO","OK")</f>
        <v>OK</v>
      </c>
      <c r="O166" s="16" t="str">
        <f>IF(Tabella_srv2k8_ZSI_VTECRM_EXTRACLIENTI[[#This Row],[DESCR_SETTORE]]&lt;&gt;Tabella_srv2k8_ZSI_VTECRM_EXTRACLIENTI[[#This Row],[SettoreCRM]],"SETTORE DIVERSO","OK")</f>
        <v>OK</v>
      </c>
    </row>
    <row r="167" spans="1:15" ht="30">
      <c r="A167" s="14" t="s">
        <v>357</v>
      </c>
      <c r="B167" s="14" t="s">
        <v>358</v>
      </c>
      <c r="C167" s="14" t="s">
        <v>1742</v>
      </c>
      <c r="D167" s="14" t="s">
        <v>1743</v>
      </c>
      <c r="E167" s="15" t="s">
        <v>25</v>
      </c>
      <c r="F167" s="14" t="s">
        <v>25</v>
      </c>
      <c r="G167" s="15" t="s">
        <v>1472</v>
      </c>
      <c r="H167" s="14" t="s">
        <v>26</v>
      </c>
      <c r="I167" s="14" t="s">
        <v>1436</v>
      </c>
      <c r="J167" s="14">
        <v>0</v>
      </c>
      <c r="K167" s="14">
        <v>1</v>
      </c>
      <c r="L167" s="14">
        <v>0</v>
      </c>
      <c r="M167" s="14">
        <v>1</v>
      </c>
      <c r="N167" s="16" t="str">
        <f>IF(Tabella_srv2k8_ZSI_VTECRM_EXTRACLIENTI[[#This Row],[FUNZIONARIO]]&lt;&gt;Tabella_srv2k8_ZSI_VTECRM_EXTRACLIENTI[[#This Row],[FunzionarioCRM]],"FUNZIONARIO DIVERSO","OK")</f>
        <v>OK</v>
      </c>
      <c r="O167" s="16" t="str">
        <f>IF(Tabella_srv2k8_ZSI_VTECRM_EXTRACLIENTI[[#This Row],[DESCR_SETTORE]]&lt;&gt;Tabella_srv2k8_ZSI_VTECRM_EXTRACLIENTI[[#This Row],[SettoreCRM]],"SETTORE DIVERSO","OK")</f>
        <v>OK</v>
      </c>
    </row>
    <row r="168" spans="1:15" ht="30">
      <c r="A168" s="14" t="s">
        <v>359</v>
      </c>
      <c r="B168" s="14" t="s">
        <v>360</v>
      </c>
      <c r="C168" s="14" t="s">
        <v>1436</v>
      </c>
      <c r="E168" s="15" t="s">
        <v>35</v>
      </c>
      <c r="F168" s="14" t="s">
        <v>35</v>
      </c>
      <c r="G168" s="15" t="s">
        <v>1765</v>
      </c>
      <c r="H168" s="14" t="s">
        <v>124</v>
      </c>
      <c r="I168" s="14" t="s">
        <v>361</v>
      </c>
      <c r="J168" s="14">
        <v>0</v>
      </c>
      <c r="K168" s="14">
        <v>1</v>
      </c>
      <c r="L168" s="14">
        <v>0</v>
      </c>
      <c r="M168" s="14">
        <v>1</v>
      </c>
      <c r="N168" s="16" t="str">
        <f>IF(Tabella_srv2k8_ZSI_VTECRM_EXTRACLIENTI[[#This Row],[FUNZIONARIO]]&lt;&gt;Tabella_srv2k8_ZSI_VTECRM_EXTRACLIENTI[[#This Row],[FunzionarioCRM]],"FUNZIONARIO DIVERSO","OK")</f>
        <v>OK</v>
      </c>
      <c r="O168" s="16" t="str">
        <f>IF(Tabella_srv2k8_ZSI_VTECRM_EXTRACLIENTI[[#This Row],[DESCR_SETTORE]]&lt;&gt;Tabella_srv2k8_ZSI_VTECRM_EXTRACLIENTI[[#This Row],[SettoreCRM]],"SETTORE DIVERSO","OK")</f>
        <v>OK</v>
      </c>
    </row>
    <row r="169" spans="1:15" ht="30">
      <c r="A169" s="14" t="s">
        <v>362</v>
      </c>
      <c r="B169" s="14" t="s">
        <v>363</v>
      </c>
      <c r="C169" s="14" t="s">
        <v>1436</v>
      </c>
      <c r="E169" s="15" t="s">
        <v>210</v>
      </c>
      <c r="F169" s="14" t="s">
        <v>210</v>
      </c>
      <c r="G169" s="15" t="s">
        <v>1746</v>
      </c>
      <c r="H169" s="14" t="s">
        <v>84</v>
      </c>
      <c r="I169" s="14" t="s">
        <v>1436</v>
      </c>
      <c r="J169" s="14">
        <v>1</v>
      </c>
      <c r="K169" s="14">
        <v>1</v>
      </c>
      <c r="L169" s="14">
        <v>0</v>
      </c>
      <c r="M169" s="14">
        <v>1</v>
      </c>
      <c r="N169" s="16" t="str">
        <f>IF(Tabella_srv2k8_ZSI_VTECRM_EXTRACLIENTI[[#This Row],[FUNZIONARIO]]&lt;&gt;Tabella_srv2k8_ZSI_VTECRM_EXTRACLIENTI[[#This Row],[FunzionarioCRM]],"FUNZIONARIO DIVERSO","OK")</f>
        <v>OK</v>
      </c>
      <c r="O169" s="16" t="str">
        <f>IF(Tabella_srv2k8_ZSI_VTECRM_EXTRACLIENTI[[#This Row],[DESCR_SETTORE]]&lt;&gt;Tabella_srv2k8_ZSI_VTECRM_EXTRACLIENTI[[#This Row],[SettoreCRM]],"SETTORE DIVERSO","OK")</f>
        <v>OK</v>
      </c>
    </row>
    <row r="170" spans="1:15" ht="45">
      <c r="A170" s="14" t="s">
        <v>364</v>
      </c>
      <c r="B170" s="14" t="s">
        <v>365</v>
      </c>
      <c r="C170" s="14" t="s">
        <v>1766</v>
      </c>
      <c r="D170" s="14" t="s">
        <v>1767</v>
      </c>
      <c r="E170" s="15" t="s">
        <v>35</v>
      </c>
      <c r="F170" s="14" t="s">
        <v>35</v>
      </c>
      <c r="G170" s="15" t="s">
        <v>1765</v>
      </c>
      <c r="H170" s="14" t="s">
        <v>124</v>
      </c>
      <c r="I170" s="14" t="s">
        <v>1436</v>
      </c>
      <c r="J170" s="14">
        <v>0</v>
      </c>
      <c r="K170" s="14">
        <v>1</v>
      </c>
      <c r="L170" s="14">
        <v>0</v>
      </c>
      <c r="M170" s="14">
        <v>1</v>
      </c>
      <c r="N170" s="16" t="str">
        <f>IF(Tabella_srv2k8_ZSI_VTECRM_EXTRACLIENTI[[#This Row],[FUNZIONARIO]]&lt;&gt;Tabella_srv2k8_ZSI_VTECRM_EXTRACLIENTI[[#This Row],[FunzionarioCRM]],"FUNZIONARIO DIVERSO","OK")</f>
        <v>OK</v>
      </c>
      <c r="O170" s="16" t="str">
        <f>IF(Tabella_srv2k8_ZSI_VTECRM_EXTRACLIENTI[[#This Row],[DESCR_SETTORE]]&lt;&gt;Tabella_srv2k8_ZSI_VTECRM_EXTRACLIENTI[[#This Row],[SettoreCRM]],"SETTORE DIVERSO","OK")</f>
        <v>OK</v>
      </c>
    </row>
    <row r="171" spans="1:15">
      <c r="A171" s="14" t="s">
        <v>366</v>
      </c>
      <c r="B171" s="14" t="s">
        <v>367</v>
      </c>
      <c r="C171" s="14" t="s">
        <v>1436</v>
      </c>
      <c r="E171" s="15" t="s">
        <v>39</v>
      </c>
      <c r="F171" s="14" t="s">
        <v>39</v>
      </c>
      <c r="G171" s="15" t="s">
        <v>1765</v>
      </c>
      <c r="H171" s="14" t="s">
        <v>124</v>
      </c>
      <c r="I171" s="14" t="s">
        <v>1436</v>
      </c>
      <c r="J171" s="14">
        <v>1</v>
      </c>
      <c r="K171" s="14">
        <v>1</v>
      </c>
      <c r="L171" s="14">
        <v>0</v>
      </c>
      <c r="M171" s="14">
        <v>1</v>
      </c>
      <c r="N171" s="16" t="str">
        <f>IF(Tabella_srv2k8_ZSI_VTECRM_EXTRACLIENTI[[#This Row],[FUNZIONARIO]]&lt;&gt;Tabella_srv2k8_ZSI_VTECRM_EXTRACLIENTI[[#This Row],[FunzionarioCRM]],"FUNZIONARIO DIVERSO","OK")</f>
        <v>OK</v>
      </c>
      <c r="O171" s="16" t="str">
        <f>IF(Tabella_srv2k8_ZSI_VTECRM_EXTRACLIENTI[[#This Row],[DESCR_SETTORE]]&lt;&gt;Tabella_srv2k8_ZSI_VTECRM_EXTRACLIENTI[[#This Row],[SettoreCRM]],"SETTORE DIVERSO","OK")</f>
        <v>OK</v>
      </c>
    </row>
    <row r="172" spans="1:15" ht="30">
      <c r="A172" s="14" t="s">
        <v>368</v>
      </c>
      <c r="B172" s="14" t="s">
        <v>369</v>
      </c>
      <c r="C172" s="14" t="s">
        <v>1768</v>
      </c>
      <c r="D172" s="14" t="s">
        <v>503</v>
      </c>
      <c r="E172" s="15" t="s">
        <v>35</v>
      </c>
      <c r="F172" s="14" t="s">
        <v>35</v>
      </c>
      <c r="G172" s="15" t="s">
        <v>1765</v>
      </c>
      <c r="H172" s="14" t="s">
        <v>124</v>
      </c>
      <c r="I172" s="14" t="s">
        <v>1436</v>
      </c>
      <c r="J172" s="14">
        <v>1</v>
      </c>
      <c r="K172" s="14">
        <v>1</v>
      </c>
      <c r="L172" s="14">
        <v>0</v>
      </c>
      <c r="M172" s="14">
        <v>1</v>
      </c>
      <c r="N172" s="16" t="str">
        <f>IF(Tabella_srv2k8_ZSI_VTECRM_EXTRACLIENTI[[#This Row],[FUNZIONARIO]]&lt;&gt;Tabella_srv2k8_ZSI_VTECRM_EXTRACLIENTI[[#This Row],[FunzionarioCRM]],"FUNZIONARIO DIVERSO","OK")</f>
        <v>OK</v>
      </c>
      <c r="O172" s="16" t="str">
        <f>IF(Tabella_srv2k8_ZSI_VTECRM_EXTRACLIENTI[[#This Row],[DESCR_SETTORE]]&lt;&gt;Tabella_srv2k8_ZSI_VTECRM_EXTRACLIENTI[[#This Row],[SettoreCRM]],"SETTORE DIVERSO","OK")</f>
        <v>OK</v>
      </c>
    </row>
    <row r="173" spans="1:15" ht="30">
      <c r="A173" s="14" t="s">
        <v>370</v>
      </c>
      <c r="B173" s="14" t="s">
        <v>1769</v>
      </c>
      <c r="C173" s="14" t="s">
        <v>1436</v>
      </c>
      <c r="E173" s="15" t="s">
        <v>83</v>
      </c>
      <c r="F173" s="14" t="s">
        <v>83</v>
      </c>
      <c r="G173" s="15" t="s">
        <v>1746</v>
      </c>
      <c r="H173" s="14" t="s">
        <v>84</v>
      </c>
      <c r="I173" s="14" t="s">
        <v>371</v>
      </c>
      <c r="J173" s="14">
        <v>1</v>
      </c>
      <c r="K173" s="14">
        <v>0</v>
      </c>
      <c r="L173" s="14">
        <v>0</v>
      </c>
      <c r="M173" s="14">
        <v>1</v>
      </c>
      <c r="N173" s="16" t="str">
        <f>IF(Tabella_srv2k8_ZSI_VTECRM_EXTRACLIENTI[[#This Row],[FUNZIONARIO]]&lt;&gt;Tabella_srv2k8_ZSI_VTECRM_EXTRACLIENTI[[#This Row],[FunzionarioCRM]],"FUNZIONARIO DIVERSO","OK")</f>
        <v>OK</v>
      </c>
      <c r="O173" s="16" t="str">
        <f>IF(Tabella_srv2k8_ZSI_VTECRM_EXTRACLIENTI[[#This Row],[DESCR_SETTORE]]&lt;&gt;Tabella_srv2k8_ZSI_VTECRM_EXTRACLIENTI[[#This Row],[SettoreCRM]],"SETTORE DIVERSO","OK")</f>
        <v>OK</v>
      </c>
    </row>
    <row r="174" spans="1:15" ht="30">
      <c r="A174" s="14" t="s">
        <v>372</v>
      </c>
      <c r="B174" s="14" t="s">
        <v>373</v>
      </c>
      <c r="C174" s="14" t="s">
        <v>1436</v>
      </c>
      <c r="E174" s="15" t="s">
        <v>210</v>
      </c>
      <c r="F174" s="14" t="s">
        <v>210</v>
      </c>
      <c r="G174" s="15" t="s">
        <v>1765</v>
      </c>
      <c r="H174" s="14" t="s">
        <v>124</v>
      </c>
      <c r="I174" s="14" t="s">
        <v>211</v>
      </c>
      <c r="J174" s="14">
        <v>1</v>
      </c>
      <c r="K174" s="14">
        <v>0</v>
      </c>
      <c r="L174" s="14">
        <v>0</v>
      </c>
      <c r="M174" s="14">
        <v>1</v>
      </c>
      <c r="N174" s="16" t="str">
        <f>IF(Tabella_srv2k8_ZSI_VTECRM_EXTRACLIENTI[[#This Row],[FUNZIONARIO]]&lt;&gt;Tabella_srv2k8_ZSI_VTECRM_EXTRACLIENTI[[#This Row],[FunzionarioCRM]],"FUNZIONARIO DIVERSO","OK")</f>
        <v>OK</v>
      </c>
      <c r="O174" s="16" t="str">
        <f>IF(Tabella_srv2k8_ZSI_VTECRM_EXTRACLIENTI[[#This Row],[DESCR_SETTORE]]&lt;&gt;Tabella_srv2k8_ZSI_VTECRM_EXTRACLIENTI[[#This Row],[SettoreCRM]],"SETTORE DIVERSO","OK")</f>
        <v>OK</v>
      </c>
    </row>
    <row r="175" spans="1:15" ht="30">
      <c r="A175" s="14" t="s">
        <v>374</v>
      </c>
      <c r="B175" s="14" t="s">
        <v>375</v>
      </c>
      <c r="C175" s="14" t="s">
        <v>1770</v>
      </c>
      <c r="D175" s="14" t="s">
        <v>1771</v>
      </c>
      <c r="E175" s="15" t="s">
        <v>48</v>
      </c>
      <c r="F175" s="14" t="s">
        <v>48</v>
      </c>
      <c r="G175" s="15" t="s">
        <v>1765</v>
      </c>
      <c r="H175" s="14" t="s">
        <v>124</v>
      </c>
      <c r="I175" s="14" t="s">
        <v>1436</v>
      </c>
      <c r="J175" s="14">
        <v>1</v>
      </c>
      <c r="K175" s="14">
        <v>0</v>
      </c>
      <c r="L175" s="14">
        <v>0</v>
      </c>
      <c r="M175" s="14">
        <v>1</v>
      </c>
      <c r="N175" s="16" t="str">
        <f>IF(Tabella_srv2k8_ZSI_VTECRM_EXTRACLIENTI[[#This Row],[FUNZIONARIO]]&lt;&gt;Tabella_srv2k8_ZSI_VTECRM_EXTRACLIENTI[[#This Row],[FunzionarioCRM]],"FUNZIONARIO DIVERSO","OK")</f>
        <v>OK</v>
      </c>
      <c r="O175" s="16" t="str">
        <f>IF(Tabella_srv2k8_ZSI_VTECRM_EXTRACLIENTI[[#This Row],[DESCR_SETTORE]]&lt;&gt;Tabella_srv2k8_ZSI_VTECRM_EXTRACLIENTI[[#This Row],[SettoreCRM]],"SETTORE DIVERSO","OK")</f>
        <v>OK</v>
      </c>
    </row>
    <row r="176" spans="1:15">
      <c r="A176" s="14" t="s">
        <v>376</v>
      </c>
      <c r="B176" s="14" t="s">
        <v>377</v>
      </c>
      <c r="C176" s="14" t="s">
        <v>1436</v>
      </c>
      <c r="E176" s="15" t="s">
        <v>39</v>
      </c>
      <c r="F176" s="14" t="s">
        <v>39</v>
      </c>
      <c r="G176" s="15" t="s">
        <v>1765</v>
      </c>
      <c r="H176" s="14" t="s">
        <v>124</v>
      </c>
      <c r="I176" s="14" t="s">
        <v>1436</v>
      </c>
      <c r="J176" s="14">
        <v>1</v>
      </c>
      <c r="K176" s="14">
        <v>0</v>
      </c>
      <c r="L176" s="14">
        <v>0</v>
      </c>
      <c r="M176" s="14">
        <v>1</v>
      </c>
      <c r="N176" s="16" t="str">
        <f>IF(Tabella_srv2k8_ZSI_VTECRM_EXTRACLIENTI[[#This Row],[FUNZIONARIO]]&lt;&gt;Tabella_srv2k8_ZSI_VTECRM_EXTRACLIENTI[[#This Row],[FunzionarioCRM]],"FUNZIONARIO DIVERSO","OK")</f>
        <v>OK</v>
      </c>
      <c r="O176" s="16" t="str">
        <f>IF(Tabella_srv2k8_ZSI_VTECRM_EXTRACLIENTI[[#This Row],[DESCR_SETTORE]]&lt;&gt;Tabella_srv2k8_ZSI_VTECRM_EXTRACLIENTI[[#This Row],[SettoreCRM]],"SETTORE DIVERSO","OK")</f>
        <v>OK</v>
      </c>
    </row>
    <row r="177" spans="1:15">
      <c r="A177" s="14" t="s">
        <v>378</v>
      </c>
      <c r="B177" s="14" t="s">
        <v>379</v>
      </c>
      <c r="C177" s="14" t="s">
        <v>1436</v>
      </c>
      <c r="E177" s="15" t="s">
        <v>210</v>
      </c>
      <c r="F177" s="14" t="s">
        <v>210</v>
      </c>
      <c r="G177" s="15" t="s">
        <v>1765</v>
      </c>
      <c r="H177" s="14" t="s">
        <v>124</v>
      </c>
      <c r="I177" s="14" t="s">
        <v>211</v>
      </c>
      <c r="J177" s="14">
        <v>0</v>
      </c>
      <c r="K177" s="14">
        <v>0</v>
      </c>
      <c r="L177" s="14">
        <v>1</v>
      </c>
      <c r="M177" s="14">
        <v>1</v>
      </c>
      <c r="N177" s="16" t="str">
        <f>IF(Tabella_srv2k8_ZSI_VTECRM_EXTRACLIENTI[[#This Row],[FUNZIONARIO]]&lt;&gt;Tabella_srv2k8_ZSI_VTECRM_EXTRACLIENTI[[#This Row],[FunzionarioCRM]],"FUNZIONARIO DIVERSO","OK")</f>
        <v>OK</v>
      </c>
      <c r="O177" s="16" t="str">
        <f>IF(Tabella_srv2k8_ZSI_VTECRM_EXTRACLIENTI[[#This Row],[DESCR_SETTORE]]&lt;&gt;Tabella_srv2k8_ZSI_VTECRM_EXTRACLIENTI[[#This Row],[SettoreCRM]],"SETTORE DIVERSO","OK")</f>
        <v>OK</v>
      </c>
    </row>
    <row r="178" spans="1:15" ht="30">
      <c r="A178" s="14" t="s">
        <v>380</v>
      </c>
      <c r="B178" s="14" t="s">
        <v>381</v>
      </c>
      <c r="C178" s="14" t="s">
        <v>1768</v>
      </c>
      <c r="D178" s="14" t="s">
        <v>503</v>
      </c>
      <c r="E178" s="15" t="s">
        <v>39</v>
      </c>
      <c r="F178" s="14" t="s">
        <v>39</v>
      </c>
      <c r="G178" s="15" t="s">
        <v>1765</v>
      </c>
      <c r="H178" s="14" t="s">
        <v>124</v>
      </c>
      <c r="I178" s="14" t="s">
        <v>382</v>
      </c>
      <c r="J178" s="14">
        <v>1</v>
      </c>
      <c r="K178" s="14">
        <v>0</v>
      </c>
      <c r="L178" s="14">
        <v>0</v>
      </c>
      <c r="M178" s="14">
        <v>1</v>
      </c>
      <c r="N178" s="16" t="str">
        <f>IF(Tabella_srv2k8_ZSI_VTECRM_EXTRACLIENTI[[#This Row],[FUNZIONARIO]]&lt;&gt;Tabella_srv2k8_ZSI_VTECRM_EXTRACLIENTI[[#This Row],[FunzionarioCRM]],"FUNZIONARIO DIVERSO","OK")</f>
        <v>OK</v>
      </c>
      <c r="O178" s="16" t="str">
        <f>IF(Tabella_srv2k8_ZSI_VTECRM_EXTRACLIENTI[[#This Row],[DESCR_SETTORE]]&lt;&gt;Tabella_srv2k8_ZSI_VTECRM_EXTRACLIENTI[[#This Row],[SettoreCRM]],"SETTORE DIVERSO","OK")</f>
        <v>OK</v>
      </c>
    </row>
    <row r="179" spans="1:15" ht="30">
      <c r="A179" s="14" t="s">
        <v>383</v>
      </c>
      <c r="B179" s="14" t="s">
        <v>384</v>
      </c>
      <c r="C179" s="14" t="s">
        <v>1768</v>
      </c>
      <c r="D179" s="14" t="s">
        <v>503</v>
      </c>
      <c r="E179" s="15" t="s">
        <v>48</v>
      </c>
      <c r="F179" s="14" t="s">
        <v>48</v>
      </c>
      <c r="G179" s="15" t="s">
        <v>1765</v>
      </c>
      <c r="H179" s="14" t="s">
        <v>124</v>
      </c>
      <c r="I179" s="14" t="s">
        <v>1436</v>
      </c>
      <c r="J179" s="14">
        <v>0</v>
      </c>
      <c r="K179" s="14">
        <v>0</v>
      </c>
      <c r="L179" s="14">
        <v>1</v>
      </c>
      <c r="M179" s="14">
        <v>1</v>
      </c>
      <c r="N179" s="16" t="str">
        <f>IF(Tabella_srv2k8_ZSI_VTECRM_EXTRACLIENTI[[#This Row],[FUNZIONARIO]]&lt;&gt;Tabella_srv2k8_ZSI_VTECRM_EXTRACLIENTI[[#This Row],[FunzionarioCRM]],"FUNZIONARIO DIVERSO","OK")</f>
        <v>OK</v>
      </c>
      <c r="O179" s="16" t="str">
        <f>IF(Tabella_srv2k8_ZSI_VTECRM_EXTRACLIENTI[[#This Row],[DESCR_SETTORE]]&lt;&gt;Tabella_srv2k8_ZSI_VTECRM_EXTRACLIENTI[[#This Row],[SettoreCRM]],"SETTORE DIVERSO","OK")</f>
        <v>OK</v>
      </c>
    </row>
    <row r="180" spans="1:15" ht="45">
      <c r="A180" s="14" t="s">
        <v>385</v>
      </c>
      <c r="B180" s="14" t="s">
        <v>386</v>
      </c>
      <c r="C180" s="14" t="s">
        <v>1772</v>
      </c>
      <c r="D180" s="14" t="s">
        <v>1773</v>
      </c>
      <c r="E180" s="15" t="s">
        <v>39</v>
      </c>
      <c r="F180" s="14" t="s">
        <v>39</v>
      </c>
      <c r="G180" s="15" t="s">
        <v>1765</v>
      </c>
      <c r="H180" s="14" t="s">
        <v>124</v>
      </c>
      <c r="I180" s="14" t="s">
        <v>1436</v>
      </c>
      <c r="J180" s="14">
        <v>0</v>
      </c>
      <c r="K180" s="14">
        <v>0</v>
      </c>
      <c r="L180" s="14">
        <v>1</v>
      </c>
      <c r="M180" s="14">
        <v>1</v>
      </c>
      <c r="N180" s="16" t="str">
        <f>IF(Tabella_srv2k8_ZSI_VTECRM_EXTRACLIENTI[[#This Row],[FUNZIONARIO]]&lt;&gt;Tabella_srv2k8_ZSI_VTECRM_EXTRACLIENTI[[#This Row],[FunzionarioCRM]],"FUNZIONARIO DIVERSO","OK")</f>
        <v>OK</v>
      </c>
      <c r="O180" s="16" t="str">
        <f>IF(Tabella_srv2k8_ZSI_VTECRM_EXTRACLIENTI[[#This Row],[DESCR_SETTORE]]&lt;&gt;Tabella_srv2k8_ZSI_VTECRM_EXTRACLIENTI[[#This Row],[SettoreCRM]],"SETTORE DIVERSO","OK")</f>
        <v>OK</v>
      </c>
    </row>
    <row r="181" spans="1:15" ht="45">
      <c r="A181" s="14" t="s">
        <v>387</v>
      </c>
      <c r="B181" s="14" t="s">
        <v>388</v>
      </c>
      <c r="C181" s="14" t="s">
        <v>1766</v>
      </c>
      <c r="D181" s="14" t="s">
        <v>1767</v>
      </c>
      <c r="E181" s="15" t="s">
        <v>25</v>
      </c>
      <c r="F181" s="14" t="s">
        <v>25</v>
      </c>
      <c r="G181" s="15" t="s">
        <v>1765</v>
      </c>
      <c r="H181" s="14" t="s">
        <v>124</v>
      </c>
      <c r="I181" s="14" t="s">
        <v>1436</v>
      </c>
      <c r="J181" s="14">
        <v>1</v>
      </c>
      <c r="K181" s="14">
        <v>1</v>
      </c>
      <c r="L181" s="14">
        <v>0</v>
      </c>
      <c r="M181" s="14">
        <v>1</v>
      </c>
      <c r="N181" s="16" t="str">
        <f>IF(Tabella_srv2k8_ZSI_VTECRM_EXTRACLIENTI[[#This Row],[FUNZIONARIO]]&lt;&gt;Tabella_srv2k8_ZSI_VTECRM_EXTRACLIENTI[[#This Row],[FunzionarioCRM]],"FUNZIONARIO DIVERSO","OK")</f>
        <v>OK</v>
      </c>
      <c r="O181" s="16" t="str">
        <f>IF(Tabella_srv2k8_ZSI_VTECRM_EXTRACLIENTI[[#This Row],[DESCR_SETTORE]]&lt;&gt;Tabella_srv2k8_ZSI_VTECRM_EXTRACLIENTI[[#This Row],[SettoreCRM]],"SETTORE DIVERSO","OK")</f>
        <v>OK</v>
      </c>
    </row>
    <row r="182" spans="1:15" ht="30">
      <c r="A182" s="14" t="s">
        <v>389</v>
      </c>
      <c r="B182" s="14" t="s">
        <v>390</v>
      </c>
      <c r="C182" s="14" t="s">
        <v>1436</v>
      </c>
      <c r="E182" s="15" t="s">
        <v>83</v>
      </c>
      <c r="F182" s="14" t="s">
        <v>83</v>
      </c>
      <c r="G182" s="15" t="s">
        <v>1746</v>
      </c>
      <c r="H182" s="14" t="s">
        <v>84</v>
      </c>
      <c r="I182" s="14" t="s">
        <v>371</v>
      </c>
      <c r="J182" s="14">
        <v>1</v>
      </c>
      <c r="K182" s="14">
        <v>0</v>
      </c>
      <c r="L182" s="14">
        <v>0</v>
      </c>
      <c r="M182" s="14">
        <v>1</v>
      </c>
      <c r="N182" s="16" t="str">
        <f>IF(Tabella_srv2k8_ZSI_VTECRM_EXTRACLIENTI[[#This Row],[FUNZIONARIO]]&lt;&gt;Tabella_srv2k8_ZSI_VTECRM_EXTRACLIENTI[[#This Row],[FunzionarioCRM]],"FUNZIONARIO DIVERSO","OK")</f>
        <v>OK</v>
      </c>
      <c r="O182" s="16" t="str">
        <f>IF(Tabella_srv2k8_ZSI_VTECRM_EXTRACLIENTI[[#This Row],[DESCR_SETTORE]]&lt;&gt;Tabella_srv2k8_ZSI_VTECRM_EXTRACLIENTI[[#This Row],[SettoreCRM]],"SETTORE DIVERSO","OK")</f>
        <v>OK</v>
      </c>
    </row>
    <row r="183" spans="1:15" ht="30">
      <c r="A183" s="14" t="s">
        <v>391</v>
      </c>
      <c r="B183" s="14" t="s">
        <v>392</v>
      </c>
      <c r="C183" s="14" t="s">
        <v>1770</v>
      </c>
      <c r="D183" s="14" t="s">
        <v>1771</v>
      </c>
      <c r="E183" s="15" t="s">
        <v>35</v>
      </c>
      <c r="F183" s="14" t="s">
        <v>35</v>
      </c>
      <c r="G183" s="15" t="s">
        <v>1765</v>
      </c>
      <c r="H183" s="14" t="s">
        <v>124</v>
      </c>
      <c r="I183" s="14" t="s">
        <v>1436</v>
      </c>
      <c r="J183" s="14">
        <v>0</v>
      </c>
      <c r="K183" s="14">
        <v>1</v>
      </c>
      <c r="L183" s="14">
        <v>0</v>
      </c>
      <c r="M183" s="14">
        <v>1</v>
      </c>
      <c r="N183" s="16" t="str">
        <f>IF(Tabella_srv2k8_ZSI_VTECRM_EXTRACLIENTI[[#This Row],[FUNZIONARIO]]&lt;&gt;Tabella_srv2k8_ZSI_VTECRM_EXTRACLIENTI[[#This Row],[FunzionarioCRM]],"FUNZIONARIO DIVERSO","OK")</f>
        <v>OK</v>
      </c>
      <c r="O183" s="16" t="str">
        <f>IF(Tabella_srv2k8_ZSI_VTECRM_EXTRACLIENTI[[#This Row],[DESCR_SETTORE]]&lt;&gt;Tabella_srv2k8_ZSI_VTECRM_EXTRACLIENTI[[#This Row],[SettoreCRM]],"SETTORE DIVERSO","OK")</f>
        <v>OK</v>
      </c>
    </row>
    <row r="184" spans="1:15" ht="30">
      <c r="A184" s="14" t="s">
        <v>393</v>
      </c>
      <c r="B184" s="14" t="s">
        <v>394</v>
      </c>
      <c r="C184" s="14" t="s">
        <v>1770</v>
      </c>
      <c r="D184" s="14" t="s">
        <v>1771</v>
      </c>
      <c r="E184" s="15" t="s">
        <v>35</v>
      </c>
      <c r="F184" s="14" t="s">
        <v>35</v>
      </c>
      <c r="G184" s="15" t="s">
        <v>1765</v>
      </c>
      <c r="H184" s="14" t="s">
        <v>124</v>
      </c>
      <c r="I184" s="14" t="s">
        <v>395</v>
      </c>
      <c r="J184" s="14">
        <v>1</v>
      </c>
      <c r="K184" s="14">
        <v>0</v>
      </c>
      <c r="L184" s="14">
        <v>0</v>
      </c>
      <c r="M184" s="14">
        <v>1</v>
      </c>
      <c r="N184" s="16" t="str">
        <f>IF(Tabella_srv2k8_ZSI_VTECRM_EXTRACLIENTI[[#This Row],[FUNZIONARIO]]&lt;&gt;Tabella_srv2k8_ZSI_VTECRM_EXTRACLIENTI[[#This Row],[FunzionarioCRM]],"FUNZIONARIO DIVERSO","OK")</f>
        <v>OK</v>
      </c>
      <c r="O184" s="16" t="str">
        <f>IF(Tabella_srv2k8_ZSI_VTECRM_EXTRACLIENTI[[#This Row],[DESCR_SETTORE]]&lt;&gt;Tabella_srv2k8_ZSI_VTECRM_EXTRACLIENTI[[#This Row],[SettoreCRM]],"SETTORE DIVERSO","OK")</f>
        <v>OK</v>
      </c>
    </row>
    <row r="185" spans="1:15" ht="30">
      <c r="A185" s="14" t="s">
        <v>396</v>
      </c>
      <c r="B185" s="14" t="s">
        <v>397</v>
      </c>
      <c r="C185" s="14" t="s">
        <v>1436</v>
      </c>
      <c r="E185" s="15" t="s">
        <v>83</v>
      </c>
      <c r="F185" s="14" t="s">
        <v>83</v>
      </c>
      <c r="G185" s="15" t="s">
        <v>1746</v>
      </c>
      <c r="H185" s="14" t="s">
        <v>84</v>
      </c>
      <c r="I185" s="14" t="s">
        <v>371</v>
      </c>
      <c r="J185" s="14">
        <v>1</v>
      </c>
      <c r="K185" s="14">
        <v>0</v>
      </c>
      <c r="L185" s="14">
        <v>0</v>
      </c>
      <c r="M185" s="14">
        <v>1</v>
      </c>
      <c r="N185" s="16" t="str">
        <f>IF(Tabella_srv2k8_ZSI_VTECRM_EXTRACLIENTI[[#This Row],[FUNZIONARIO]]&lt;&gt;Tabella_srv2k8_ZSI_VTECRM_EXTRACLIENTI[[#This Row],[FunzionarioCRM]],"FUNZIONARIO DIVERSO","OK")</f>
        <v>OK</v>
      </c>
      <c r="O185" s="16" t="str">
        <f>IF(Tabella_srv2k8_ZSI_VTECRM_EXTRACLIENTI[[#This Row],[DESCR_SETTORE]]&lt;&gt;Tabella_srv2k8_ZSI_VTECRM_EXTRACLIENTI[[#This Row],[SettoreCRM]],"SETTORE DIVERSO","OK")</f>
        <v>OK</v>
      </c>
    </row>
    <row r="186" spans="1:15" ht="45">
      <c r="A186" s="14" t="s">
        <v>398</v>
      </c>
      <c r="B186" s="14" t="s">
        <v>399</v>
      </c>
      <c r="C186" s="14" t="s">
        <v>1766</v>
      </c>
      <c r="D186" s="14" t="s">
        <v>1767</v>
      </c>
      <c r="E186" s="15" t="s">
        <v>25</v>
      </c>
      <c r="F186" s="14" t="s">
        <v>25</v>
      </c>
      <c r="G186" s="15" t="s">
        <v>1765</v>
      </c>
      <c r="H186" s="14" t="s">
        <v>124</v>
      </c>
      <c r="I186" s="14" t="s">
        <v>1436</v>
      </c>
      <c r="J186" s="14">
        <v>1</v>
      </c>
      <c r="K186" s="14">
        <v>0</v>
      </c>
      <c r="L186" s="14">
        <v>0</v>
      </c>
      <c r="M186" s="14">
        <v>1</v>
      </c>
      <c r="N186" s="16" t="str">
        <f>IF(Tabella_srv2k8_ZSI_VTECRM_EXTRACLIENTI[[#This Row],[FUNZIONARIO]]&lt;&gt;Tabella_srv2k8_ZSI_VTECRM_EXTRACLIENTI[[#This Row],[FunzionarioCRM]],"FUNZIONARIO DIVERSO","OK")</f>
        <v>OK</v>
      </c>
      <c r="O186" s="16" t="str">
        <f>IF(Tabella_srv2k8_ZSI_VTECRM_EXTRACLIENTI[[#This Row],[DESCR_SETTORE]]&lt;&gt;Tabella_srv2k8_ZSI_VTECRM_EXTRACLIENTI[[#This Row],[SettoreCRM]],"SETTORE DIVERSO","OK")</f>
        <v>OK</v>
      </c>
    </row>
    <row r="187" spans="1:15" ht="30">
      <c r="A187" s="14" t="s">
        <v>400</v>
      </c>
      <c r="B187" s="14" t="s">
        <v>401</v>
      </c>
      <c r="C187" s="14" t="s">
        <v>1742</v>
      </c>
      <c r="D187" s="14" t="s">
        <v>1743</v>
      </c>
      <c r="E187" s="15" t="s">
        <v>25</v>
      </c>
      <c r="F187" s="14" t="s">
        <v>25</v>
      </c>
      <c r="G187" s="15" t="s">
        <v>1472</v>
      </c>
      <c r="H187" s="14" t="s">
        <v>26</v>
      </c>
      <c r="I187" s="14" t="s">
        <v>1436</v>
      </c>
      <c r="J187" s="14">
        <v>1</v>
      </c>
      <c r="K187" s="14">
        <v>0</v>
      </c>
      <c r="L187" s="14">
        <v>0</v>
      </c>
      <c r="M187" s="14">
        <v>1</v>
      </c>
      <c r="N187" s="16" t="str">
        <f>IF(Tabella_srv2k8_ZSI_VTECRM_EXTRACLIENTI[[#This Row],[FUNZIONARIO]]&lt;&gt;Tabella_srv2k8_ZSI_VTECRM_EXTRACLIENTI[[#This Row],[FunzionarioCRM]],"FUNZIONARIO DIVERSO","OK")</f>
        <v>OK</v>
      </c>
      <c r="O187" s="16" t="str">
        <f>IF(Tabella_srv2k8_ZSI_VTECRM_EXTRACLIENTI[[#This Row],[DESCR_SETTORE]]&lt;&gt;Tabella_srv2k8_ZSI_VTECRM_EXTRACLIENTI[[#This Row],[SettoreCRM]],"SETTORE DIVERSO","OK")</f>
        <v>OK</v>
      </c>
    </row>
    <row r="188" spans="1:15" ht="45">
      <c r="A188" s="14" t="s">
        <v>402</v>
      </c>
      <c r="B188" s="14" t="s">
        <v>1774</v>
      </c>
      <c r="C188" s="14" t="s">
        <v>1766</v>
      </c>
      <c r="D188" s="14" t="s">
        <v>1767</v>
      </c>
      <c r="E188" s="15" t="s">
        <v>25</v>
      </c>
      <c r="F188" s="14" t="s">
        <v>25</v>
      </c>
      <c r="G188" s="15" t="s">
        <v>1765</v>
      </c>
      <c r="H188" s="14" t="s">
        <v>124</v>
      </c>
      <c r="I188" s="14" t="s">
        <v>1436</v>
      </c>
      <c r="J188" s="14">
        <v>0</v>
      </c>
      <c r="K188" s="14">
        <v>0</v>
      </c>
      <c r="L188" s="14">
        <v>1</v>
      </c>
      <c r="M188" s="14">
        <v>1</v>
      </c>
      <c r="N188" s="16" t="str">
        <f>IF(Tabella_srv2k8_ZSI_VTECRM_EXTRACLIENTI[[#This Row],[FUNZIONARIO]]&lt;&gt;Tabella_srv2k8_ZSI_VTECRM_EXTRACLIENTI[[#This Row],[FunzionarioCRM]],"FUNZIONARIO DIVERSO","OK")</f>
        <v>OK</v>
      </c>
      <c r="O188" s="16" t="str">
        <f>IF(Tabella_srv2k8_ZSI_VTECRM_EXTRACLIENTI[[#This Row],[DESCR_SETTORE]]&lt;&gt;Tabella_srv2k8_ZSI_VTECRM_EXTRACLIENTI[[#This Row],[SettoreCRM]],"SETTORE DIVERSO","OK")</f>
        <v>OK</v>
      </c>
    </row>
    <row r="189" spans="1:15" ht="30">
      <c r="A189" s="14" t="s">
        <v>403</v>
      </c>
      <c r="B189" s="14" t="s">
        <v>404</v>
      </c>
      <c r="C189" s="14" t="s">
        <v>1436</v>
      </c>
      <c r="E189" s="15" t="s">
        <v>35</v>
      </c>
      <c r="F189" s="14" t="s">
        <v>35</v>
      </c>
      <c r="G189" s="15" t="s">
        <v>1472</v>
      </c>
      <c r="H189" s="14" t="s">
        <v>26</v>
      </c>
      <c r="I189" s="14" t="s">
        <v>1436</v>
      </c>
      <c r="J189" s="14">
        <v>1</v>
      </c>
      <c r="K189" s="14">
        <v>1</v>
      </c>
      <c r="L189" s="14">
        <v>0</v>
      </c>
      <c r="M189" s="14">
        <v>1</v>
      </c>
      <c r="N189" s="16" t="str">
        <f>IF(Tabella_srv2k8_ZSI_VTECRM_EXTRACLIENTI[[#This Row],[FUNZIONARIO]]&lt;&gt;Tabella_srv2k8_ZSI_VTECRM_EXTRACLIENTI[[#This Row],[FunzionarioCRM]],"FUNZIONARIO DIVERSO","OK")</f>
        <v>OK</v>
      </c>
      <c r="O189" s="16" t="str">
        <f>IF(Tabella_srv2k8_ZSI_VTECRM_EXTRACLIENTI[[#This Row],[DESCR_SETTORE]]&lt;&gt;Tabella_srv2k8_ZSI_VTECRM_EXTRACLIENTI[[#This Row],[SettoreCRM]],"SETTORE DIVERSO","OK")</f>
        <v>OK</v>
      </c>
    </row>
    <row r="190" spans="1:15" ht="45">
      <c r="A190" s="14" t="s">
        <v>405</v>
      </c>
      <c r="B190" s="14" t="s">
        <v>406</v>
      </c>
      <c r="C190" s="14" t="s">
        <v>1436</v>
      </c>
      <c r="E190" s="15" t="s">
        <v>62</v>
      </c>
      <c r="F190" s="14" t="s">
        <v>62</v>
      </c>
      <c r="G190" s="15" t="s">
        <v>1472</v>
      </c>
      <c r="H190" s="14" t="s">
        <v>26</v>
      </c>
      <c r="I190" s="14" t="s">
        <v>1436</v>
      </c>
      <c r="J190" s="14">
        <v>1</v>
      </c>
      <c r="K190" s="14">
        <v>1</v>
      </c>
      <c r="L190" s="14">
        <v>1</v>
      </c>
      <c r="M190" s="14">
        <v>1</v>
      </c>
      <c r="N190" s="16" t="str">
        <f>IF(Tabella_srv2k8_ZSI_VTECRM_EXTRACLIENTI[[#This Row],[FUNZIONARIO]]&lt;&gt;Tabella_srv2k8_ZSI_VTECRM_EXTRACLIENTI[[#This Row],[FunzionarioCRM]],"FUNZIONARIO DIVERSO","OK")</f>
        <v>OK</v>
      </c>
      <c r="O190" s="16" t="str">
        <f>IF(Tabella_srv2k8_ZSI_VTECRM_EXTRACLIENTI[[#This Row],[DESCR_SETTORE]]&lt;&gt;Tabella_srv2k8_ZSI_VTECRM_EXTRACLIENTI[[#This Row],[SettoreCRM]],"SETTORE DIVERSO","OK")</f>
        <v>OK</v>
      </c>
    </row>
    <row r="191" spans="1:15" ht="30">
      <c r="A191" s="14" t="s">
        <v>407</v>
      </c>
      <c r="B191" s="14" t="s">
        <v>408</v>
      </c>
      <c r="C191" s="14" t="s">
        <v>1751</v>
      </c>
      <c r="D191" s="14" t="s">
        <v>1477</v>
      </c>
      <c r="E191" s="15" t="s">
        <v>25</v>
      </c>
      <c r="F191" s="14" t="s">
        <v>25</v>
      </c>
      <c r="G191" s="15" t="s">
        <v>1472</v>
      </c>
      <c r="H191" s="14" t="s">
        <v>26</v>
      </c>
      <c r="I191" s="14" t="s">
        <v>1436</v>
      </c>
      <c r="J191" s="14">
        <v>0</v>
      </c>
      <c r="K191" s="14">
        <v>1</v>
      </c>
      <c r="L191" s="14">
        <v>0</v>
      </c>
      <c r="M191" s="14">
        <v>1</v>
      </c>
      <c r="N191" s="16" t="str">
        <f>IF(Tabella_srv2k8_ZSI_VTECRM_EXTRACLIENTI[[#This Row],[FUNZIONARIO]]&lt;&gt;Tabella_srv2k8_ZSI_VTECRM_EXTRACLIENTI[[#This Row],[FunzionarioCRM]],"FUNZIONARIO DIVERSO","OK")</f>
        <v>OK</v>
      </c>
      <c r="O191" s="16" t="str">
        <f>IF(Tabella_srv2k8_ZSI_VTECRM_EXTRACLIENTI[[#This Row],[DESCR_SETTORE]]&lt;&gt;Tabella_srv2k8_ZSI_VTECRM_EXTRACLIENTI[[#This Row],[SettoreCRM]],"SETTORE DIVERSO","OK")</f>
        <v>OK</v>
      </c>
    </row>
    <row r="192" spans="1:15" ht="30">
      <c r="A192" s="14" t="s">
        <v>409</v>
      </c>
      <c r="B192" s="14" t="s">
        <v>410</v>
      </c>
      <c r="C192" s="14" t="s">
        <v>1436</v>
      </c>
      <c r="E192" s="15" t="s">
        <v>39</v>
      </c>
      <c r="F192" s="14" t="s">
        <v>39</v>
      </c>
      <c r="G192" s="15" t="s">
        <v>1472</v>
      </c>
      <c r="H192" s="14" t="s">
        <v>26</v>
      </c>
      <c r="I192" s="14" t="s">
        <v>1436</v>
      </c>
      <c r="J192" s="14">
        <v>1</v>
      </c>
      <c r="K192" s="14">
        <v>0</v>
      </c>
      <c r="L192" s="14">
        <v>0</v>
      </c>
      <c r="M192" s="14">
        <v>1</v>
      </c>
      <c r="N192" s="16" t="str">
        <f>IF(Tabella_srv2k8_ZSI_VTECRM_EXTRACLIENTI[[#This Row],[FUNZIONARIO]]&lt;&gt;Tabella_srv2k8_ZSI_VTECRM_EXTRACLIENTI[[#This Row],[FunzionarioCRM]],"FUNZIONARIO DIVERSO","OK")</f>
        <v>OK</v>
      </c>
      <c r="O192" s="16" t="str">
        <f>IF(Tabella_srv2k8_ZSI_VTECRM_EXTRACLIENTI[[#This Row],[DESCR_SETTORE]]&lt;&gt;Tabella_srv2k8_ZSI_VTECRM_EXTRACLIENTI[[#This Row],[SettoreCRM]],"SETTORE DIVERSO","OK")</f>
        <v>OK</v>
      </c>
    </row>
    <row r="193" spans="1:15">
      <c r="A193" s="14" t="s">
        <v>1446</v>
      </c>
      <c r="B193" s="14" t="s">
        <v>1447</v>
      </c>
      <c r="C193" s="14" t="s">
        <v>1775</v>
      </c>
      <c r="D193" s="14" t="s">
        <v>1436</v>
      </c>
      <c r="E193" s="15" t="s">
        <v>39</v>
      </c>
      <c r="F193" s="14" t="s">
        <v>1436</v>
      </c>
      <c r="G193" s="15" t="s">
        <v>1765</v>
      </c>
      <c r="H193" s="14" t="s">
        <v>124</v>
      </c>
      <c r="M193" s="14">
        <v>1</v>
      </c>
      <c r="N193" s="16" t="str">
        <f>IF(Tabella_srv2k8_ZSI_VTECRM_EXTRACLIENTI[[#This Row],[FUNZIONARIO]]&lt;&gt;Tabella_srv2k8_ZSI_VTECRM_EXTRACLIENTI[[#This Row],[FunzionarioCRM]],"FUNZIONARIO DIVERSO","OK")</f>
        <v>OK</v>
      </c>
      <c r="O193" s="16" t="str">
        <f>IF(Tabella_srv2k8_ZSI_VTECRM_EXTRACLIENTI[[#This Row],[DESCR_SETTORE]]&lt;&gt;Tabella_srv2k8_ZSI_VTECRM_EXTRACLIENTI[[#This Row],[SettoreCRM]],"SETTORE DIVERSO","OK")</f>
        <v>SETTORE DIVERSO</v>
      </c>
    </row>
    <row r="194" spans="1:15">
      <c r="A194" s="14" t="s">
        <v>411</v>
      </c>
      <c r="B194" s="14" t="s">
        <v>412</v>
      </c>
      <c r="C194" s="14" t="s">
        <v>1436</v>
      </c>
      <c r="E194" s="15" t="s">
        <v>39</v>
      </c>
      <c r="F194" s="14" t="s">
        <v>39</v>
      </c>
      <c r="G194" s="15" t="s">
        <v>1765</v>
      </c>
      <c r="H194" s="14" t="s">
        <v>124</v>
      </c>
      <c r="I194" s="14" t="s">
        <v>1436</v>
      </c>
      <c r="J194" s="14">
        <v>1</v>
      </c>
      <c r="K194" s="14">
        <v>1</v>
      </c>
      <c r="L194" s="14">
        <v>0</v>
      </c>
      <c r="M194" s="14">
        <v>1</v>
      </c>
      <c r="N194" s="16" t="str">
        <f>IF(Tabella_srv2k8_ZSI_VTECRM_EXTRACLIENTI[[#This Row],[FUNZIONARIO]]&lt;&gt;Tabella_srv2k8_ZSI_VTECRM_EXTRACLIENTI[[#This Row],[FunzionarioCRM]],"FUNZIONARIO DIVERSO","OK")</f>
        <v>OK</v>
      </c>
      <c r="O194" s="16" t="str">
        <f>IF(Tabella_srv2k8_ZSI_VTECRM_EXTRACLIENTI[[#This Row],[DESCR_SETTORE]]&lt;&gt;Tabella_srv2k8_ZSI_VTECRM_EXTRACLIENTI[[#This Row],[SettoreCRM]],"SETTORE DIVERSO","OK")</f>
        <v>OK</v>
      </c>
    </row>
    <row r="195" spans="1:15" ht="45">
      <c r="A195" s="14" t="s">
        <v>413</v>
      </c>
      <c r="B195" s="14" t="s">
        <v>1776</v>
      </c>
      <c r="C195" s="14" t="s">
        <v>1766</v>
      </c>
      <c r="D195" s="14" t="s">
        <v>1767</v>
      </c>
      <c r="E195" s="15" t="s">
        <v>48</v>
      </c>
      <c r="F195" s="14" t="s">
        <v>48</v>
      </c>
      <c r="G195" s="15" t="s">
        <v>1765</v>
      </c>
      <c r="H195" s="14" t="s">
        <v>124</v>
      </c>
      <c r="I195" s="14" t="s">
        <v>1436</v>
      </c>
      <c r="J195" s="14">
        <v>1</v>
      </c>
      <c r="K195" s="14">
        <v>0</v>
      </c>
      <c r="L195" s="14">
        <v>0</v>
      </c>
      <c r="M195" s="14">
        <v>1</v>
      </c>
      <c r="N195" s="16" t="str">
        <f>IF(Tabella_srv2k8_ZSI_VTECRM_EXTRACLIENTI[[#This Row],[FUNZIONARIO]]&lt;&gt;Tabella_srv2k8_ZSI_VTECRM_EXTRACLIENTI[[#This Row],[FunzionarioCRM]],"FUNZIONARIO DIVERSO","OK")</f>
        <v>OK</v>
      </c>
      <c r="O195" s="16" t="str">
        <f>IF(Tabella_srv2k8_ZSI_VTECRM_EXTRACLIENTI[[#This Row],[DESCR_SETTORE]]&lt;&gt;Tabella_srv2k8_ZSI_VTECRM_EXTRACLIENTI[[#This Row],[SettoreCRM]],"SETTORE DIVERSO","OK")</f>
        <v>OK</v>
      </c>
    </row>
    <row r="196" spans="1:15" ht="30">
      <c r="A196" s="14" t="s">
        <v>414</v>
      </c>
      <c r="B196" s="14" t="s">
        <v>415</v>
      </c>
      <c r="C196" s="14" t="s">
        <v>1436</v>
      </c>
      <c r="E196" s="15" t="s">
        <v>83</v>
      </c>
      <c r="F196" s="14" t="s">
        <v>83</v>
      </c>
      <c r="G196" s="15" t="s">
        <v>1746</v>
      </c>
      <c r="H196" s="14" t="s">
        <v>84</v>
      </c>
      <c r="I196" s="14" t="s">
        <v>371</v>
      </c>
      <c r="J196" s="14">
        <v>1</v>
      </c>
      <c r="K196" s="14">
        <v>0</v>
      </c>
      <c r="L196" s="14">
        <v>0</v>
      </c>
      <c r="M196" s="14">
        <v>1</v>
      </c>
      <c r="N196" s="16" t="str">
        <f>IF(Tabella_srv2k8_ZSI_VTECRM_EXTRACLIENTI[[#This Row],[FUNZIONARIO]]&lt;&gt;Tabella_srv2k8_ZSI_VTECRM_EXTRACLIENTI[[#This Row],[FunzionarioCRM]],"FUNZIONARIO DIVERSO","OK")</f>
        <v>OK</v>
      </c>
      <c r="O196" s="16" t="str">
        <f>IF(Tabella_srv2k8_ZSI_VTECRM_EXTRACLIENTI[[#This Row],[DESCR_SETTORE]]&lt;&gt;Tabella_srv2k8_ZSI_VTECRM_EXTRACLIENTI[[#This Row],[SettoreCRM]],"SETTORE DIVERSO","OK")</f>
        <v>OK</v>
      </c>
    </row>
    <row r="197" spans="1:15" ht="30">
      <c r="A197" s="14" t="s">
        <v>416</v>
      </c>
      <c r="B197" s="14" t="s">
        <v>417</v>
      </c>
      <c r="C197" s="14" t="s">
        <v>1742</v>
      </c>
      <c r="D197" s="14" t="s">
        <v>1743</v>
      </c>
      <c r="E197" s="15" t="s">
        <v>83</v>
      </c>
      <c r="F197" s="14" t="s">
        <v>83</v>
      </c>
      <c r="G197" s="15" t="s">
        <v>1472</v>
      </c>
      <c r="H197" s="14" t="s">
        <v>26</v>
      </c>
      <c r="I197" s="14" t="s">
        <v>418</v>
      </c>
      <c r="J197" s="14">
        <v>1</v>
      </c>
      <c r="K197" s="14">
        <v>0</v>
      </c>
      <c r="L197" s="14">
        <v>0</v>
      </c>
      <c r="M197" s="14">
        <v>1</v>
      </c>
      <c r="N197" s="16" t="str">
        <f>IF(Tabella_srv2k8_ZSI_VTECRM_EXTRACLIENTI[[#This Row],[FUNZIONARIO]]&lt;&gt;Tabella_srv2k8_ZSI_VTECRM_EXTRACLIENTI[[#This Row],[FunzionarioCRM]],"FUNZIONARIO DIVERSO","OK")</f>
        <v>OK</v>
      </c>
      <c r="O197" s="16" t="str">
        <f>IF(Tabella_srv2k8_ZSI_VTECRM_EXTRACLIENTI[[#This Row],[DESCR_SETTORE]]&lt;&gt;Tabella_srv2k8_ZSI_VTECRM_EXTRACLIENTI[[#This Row],[SettoreCRM]],"SETTORE DIVERSO","OK")</f>
        <v>OK</v>
      </c>
    </row>
    <row r="198" spans="1:15" ht="30">
      <c r="A198" s="14" t="s">
        <v>419</v>
      </c>
      <c r="B198" s="14" t="s">
        <v>420</v>
      </c>
      <c r="C198" s="14" t="s">
        <v>1742</v>
      </c>
      <c r="D198" s="14" t="s">
        <v>1743</v>
      </c>
      <c r="E198" s="15" t="s">
        <v>25</v>
      </c>
      <c r="F198" s="14" t="s">
        <v>25</v>
      </c>
      <c r="G198" s="15" t="s">
        <v>1472</v>
      </c>
      <c r="H198" s="14" t="s">
        <v>26</v>
      </c>
      <c r="I198" s="14" t="s">
        <v>1436</v>
      </c>
      <c r="J198" s="14">
        <v>0</v>
      </c>
      <c r="K198" s="14">
        <v>1</v>
      </c>
      <c r="L198" s="14">
        <v>0</v>
      </c>
      <c r="M198" s="14">
        <v>1</v>
      </c>
      <c r="N198" s="16" t="str">
        <f>IF(Tabella_srv2k8_ZSI_VTECRM_EXTRACLIENTI[[#This Row],[FUNZIONARIO]]&lt;&gt;Tabella_srv2k8_ZSI_VTECRM_EXTRACLIENTI[[#This Row],[FunzionarioCRM]],"FUNZIONARIO DIVERSO","OK")</f>
        <v>OK</v>
      </c>
      <c r="O198" s="16" t="str">
        <f>IF(Tabella_srv2k8_ZSI_VTECRM_EXTRACLIENTI[[#This Row],[DESCR_SETTORE]]&lt;&gt;Tabella_srv2k8_ZSI_VTECRM_EXTRACLIENTI[[#This Row],[SettoreCRM]],"SETTORE DIVERSO","OK")</f>
        <v>OK</v>
      </c>
    </row>
    <row r="199" spans="1:15" ht="30">
      <c r="A199" s="14" t="s">
        <v>421</v>
      </c>
      <c r="B199" s="14" t="s">
        <v>1777</v>
      </c>
      <c r="C199" s="14" t="s">
        <v>1742</v>
      </c>
      <c r="D199" s="14" t="s">
        <v>1743</v>
      </c>
      <c r="E199" s="15" t="s">
        <v>48</v>
      </c>
      <c r="F199" s="14" t="s">
        <v>48</v>
      </c>
      <c r="G199" s="15" t="s">
        <v>1472</v>
      </c>
      <c r="H199" s="14" t="s">
        <v>26</v>
      </c>
      <c r="I199" s="14" t="s">
        <v>1436</v>
      </c>
      <c r="J199" s="14">
        <v>0</v>
      </c>
      <c r="K199" s="14">
        <v>1</v>
      </c>
      <c r="L199" s="14">
        <v>0</v>
      </c>
      <c r="M199" s="14">
        <v>1</v>
      </c>
      <c r="N199" s="16" t="str">
        <f>IF(Tabella_srv2k8_ZSI_VTECRM_EXTRACLIENTI[[#This Row],[FUNZIONARIO]]&lt;&gt;Tabella_srv2k8_ZSI_VTECRM_EXTRACLIENTI[[#This Row],[FunzionarioCRM]],"FUNZIONARIO DIVERSO","OK")</f>
        <v>OK</v>
      </c>
      <c r="O199" s="16" t="str">
        <f>IF(Tabella_srv2k8_ZSI_VTECRM_EXTRACLIENTI[[#This Row],[DESCR_SETTORE]]&lt;&gt;Tabella_srv2k8_ZSI_VTECRM_EXTRACLIENTI[[#This Row],[SettoreCRM]],"SETTORE DIVERSO","OK")</f>
        <v>OK</v>
      </c>
    </row>
    <row r="200" spans="1:15" ht="30">
      <c r="A200" s="14" t="s">
        <v>422</v>
      </c>
      <c r="B200" s="14" t="s">
        <v>1778</v>
      </c>
      <c r="C200" s="14" t="s">
        <v>1436</v>
      </c>
      <c r="E200" s="15" t="s">
        <v>83</v>
      </c>
      <c r="F200" s="14" t="s">
        <v>83</v>
      </c>
      <c r="G200" s="15" t="s">
        <v>1746</v>
      </c>
      <c r="H200" s="14" t="s">
        <v>84</v>
      </c>
      <c r="I200" s="14" t="s">
        <v>371</v>
      </c>
      <c r="J200" s="14">
        <v>1</v>
      </c>
      <c r="K200" s="14">
        <v>0</v>
      </c>
      <c r="L200" s="14">
        <v>0</v>
      </c>
      <c r="M200" s="14">
        <v>1</v>
      </c>
      <c r="N200" s="16" t="str">
        <f>IF(Tabella_srv2k8_ZSI_VTECRM_EXTRACLIENTI[[#This Row],[FUNZIONARIO]]&lt;&gt;Tabella_srv2k8_ZSI_VTECRM_EXTRACLIENTI[[#This Row],[FunzionarioCRM]],"FUNZIONARIO DIVERSO","OK")</f>
        <v>OK</v>
      </c>
      <c r="O200" s="16" t="str">
        <f>IF(Tabella_srv2k8_ZSI_VTECRM_EXTRACLIENTI[[#This Row],[DESCR_SETTORE]]&lt;&gt;Tabella_srv2k8_ZSI_VTECRM_EXTRACLIENTI[[#This Row],[SettoreCRM]],"SETTORE DIVERSO","OK")</f>
        <v>OK</v>
      </c>
    </row>
    <row r="201" spans="1:15" ht="45">
      <c r="A201" s="14" t="s">
        <v>423</v>
      </c>
      <c r="B201" s="14" t="s">
        <v>424</v>
      </c>
      <c r="C201" s="14" t="s">
        <v>1740</v>
      </c>
      <c r="D201" s="14" t="s">
        <v>1463</v>
      </c>
      <c r="E201" s="15" t="s">
        <v>25</v>
      </c>
      <c r="F201" s="14" t="s">
        <v>25</v>
      </c>
      <c r="G201" s="15" t="s">
        <v>1472</v>
      </c>
      <c r="H201" s="14" t="s">
        <v>26</v>
      </c>
      <c r="I201" s="14" t="s">
        <v>1436</v>
      </c>
      <c r="J201" s="14">
        <v>1</v>
      </c>
      <c r="K201" s="14">
        <v>0</v>
      </c>
      <c r="L201" s="14">
        <v>0</v>
      </c>
      <c r="M201" s="14">
        <v>1</v>
      </c>
      <c r="N201" s="16" t="str">
        <f>IF(Tabella_srv2k8_ZSI_VTECRM_EXTRACLIENTI[[#This Row],[FUNZIONARIO]]&lt;&gt;Tabella_srv2k8_ZSI_VTECRM_EXTRACLIENTI[[#This Row],[FunzionarioCRM]],"FUNZIONARIO DIVERSO","OK")</f>
        <v>OK</v>
      </c>
      <c r="O201" s="16" t="str">
        <f>IF(Tabella_srv2k8_ZSI_VTECRM_EXTRACLIENTI[[#This Row],[DESCR_SETTORE]]&lt;&gt;Tabella_srv2k8_ZSI_VTECRM_EXTRACLIENTI[[#This Row],[SettoreCRM]],"SETTORE DIVERSO","OK")</f>
        <v>OK</v>
      </c>
    </row>
    <row r="202" spans="1:15" ht="30">
      <c r="A202" s="14" t="s">
        <v>425</v>
      </c>
      <c r="B202" s="14" t="s">
        <v>426</v>
      </c>
      <c r="C202" s="14" t="s">
        <v>1751</v>
      </c>
      <c r="D202" s="14" t="s">
        <v>1477</v>
      </c>
      <c r="E202" s="15" t="s">
        <v>25</v>
      </c>
      <c r="F202" s="14" t="s">
        <v>25</v>
      </c>
      <c r="G202" s="15" t="s">
        <v>1472</v>
      </c>
      <c r="H202" s="14" t="s">
        <v>26</v>
      </c>
      <c r="I202" s="14" t="s">
        <v>1436</v>
      </c>
      <c r="J202" s="14">
        <v>0</v>
      </c>
      <c r="K202" s="14">
        <v>1</v>
      </c>
      <c r="L202" s="14">
        <v>0</v>
      </c>
      <c r="M202" s="14">
        <v>1</v>
      </c>
      <c r="N202" s="16" t="str">
        <f>IF(Tabella_srv2k8_ZSI_VTECRM_EXTRACLIENTI[[#This Row],[FUNZIONARIO]]&lt;&gt;Tabella_srv2k8_ZSI_VTECRM_EXTRACLIENTI[[#This Row],[FunzionarioCRM]],"FUNZIONARIO DIVERSO","OK")</f>
        <v>OK</v>
      </c>
      <c r="O202" s="16" t="str">
        <f>IF(Tabella_srv2k8_ZSI_VTECRM_EXTRACLIENTI[[#This Row],[DESCR_SETTORE]]&lt;&gt;Tabella_srv2k8_ZSI_VTECRM_EXTRACLIENTI[[#This Row],[SettoreCRM]],"SETTORE DIVERSO","OK")</f>
        <v>OK</v>
      </c>
    </row>
    <row r="203" spans="1:15" ht="45">
      <c r="A203" s="14" t="s">
        <v>427</v>
      </c>
      <c r="B203" s="14" t="s">
        <v>428</v>
      </c>
      <c r="C203" s="14" t="s">
        <v>1740</v>
      </c>
      <c r="D203" s="14" t="s">
        <v>1463</v>
      </c>
      <c r="E203" s="15" t="s">
        <v>25</v>
      </c>
      <c r="F203" s="14" t="s">
        <v>25</v>
      </c>
      <c r="G203" s="15" t="s">
        <v>1472</v>
      </c>
      <c r="H203" s="14" t="s">
        <v>26</v>
      </c>
      <c r="I203" s="14" t="s">
        <v>1436</v>
      </c>
      <c r="J203" s="14">
        <v>1</v>
      </c>
      <c r="K203" s="14">
        <v>0</v>
      </c>
      <c r="L203" s="14">
        <v>0</v>
      </c>
      <c r="M203" s="14">
        <v>1</v>
      </c>
      <c r="N203" s="16" t="str">
        <f>IF(Tabella_srv2k8_ZSI_VTECRM_EXTRACLIENTI[[#This Row],[FUNZIONARIO]]&lt;&gt;Tabella_srv2k8_ZSI_VTECRM_EXTRACLIENTI[[#This Row],[FunzionarioCRM]],"FUNZIONARIO DIVERSO","OK")</f>
        <v>OK</v>
      </c>
      <c r="O203" s="16" t="str">
        <f>IF(Tabella_srv2k8_ZSI_VTECRM_EXTRACLIENTI[[#This Row],[DESCR_SETTORE]]&lt;&gt;Tabella_srv2k8_ZSI_VTECRM_EXTRACLIENTI[[#This Row],[SettoreCRM]],"SETTORE DIVERSO","OK")</f>
        <v>OK</v>
      </c>
    </row>
    <row r="204" spans="1:15" ht="30">
      <c r="A204" s="14" t="s">
        <v>429</v>
      </c>
      <c r="B204" s="14" t="s">
        <v>430</v>
      </c>
      <c r="C204" s="14" t="s">
        <v>1436</v>
      </c>
      <c r="E204" s="15" t="s">
        <v>25</v>
      </c>
      <c r="F204" s="14" t="s">
        <v>25</v>
      </c>
      <c r="G204" s="15" t="s">
        <v>1745</v>
      </c>
      <c r="H204" s="14" t="s">
        <v>55</v>
      </c>
      <c r="I204" s="14" t="s">
        <v>1436</v>
      </c>
      <c r="J204" s="14">
        <v>0</v>
      </c>
      <c r="K204" s="14">
        <v>0</v>
      </c>
      <c r="L204" s="14">
        <v>1</v>
      </c>
      <c r="M204" s="14">
        <v>1</v>
      </c>
      <c r="N204" s="16" t="str">
        <f>IF(Tabella_srv2k8_ZSI_VTECRM_EXTRACLIENTI[[#This Row],[FUNZIONARIO]]&lt;&gt;Tabella_srv2k8_ZSI_VTECRM_EXTRACLIENTI[[#This Row],[FunzionarioCRM]],"FUNZIONARIO DIVERSO","OK")</f>
        <v>OK</v>
      </c>
      <c r="O204" s="16" t="str">
        <f>IF(Tabella_srv2k8_ZSI_VTECRM_EXTRACLIENTI[[#This Row],[DESCR_SETTORE]]&lt;&gt;Tabella_srv2k8_ZSI_VTECRM_EXTRACLIENTI[[#This Row],[SettoreCRM]],"SETTORE DIVERSO","OK")</f>
        <v>OK</v>
      </c>
    </row>
    <row r="205" spans="1:15" ht="30">
      <c r="A205" s="14" t="s">
        <v>431</v>
      </c>
      <c r="B205" s="14" t="s">
        <v>432</v>
      </c>
      <c r="C205" s="14" t="s">
        <v>1436</v>
      </c>
      <c r="E205" s="15" t="s">
        <v>29</v>
      </c>
      <c r="F205" s="14" t="s">
        <v>29</v>
      </c>
      <c r="G205" s="15" t="s">
        <v>1472</v>
      </c>
      <c r="H205" s="14" t="s">
        <v>26</v>
      </c>
      <c r="I205" s="14" t="s">
        <v>1436</v>
      </c>
      <c r="J205" s="14">
        <v>1</v>
      </c>
      <c r="K205" s="14">
        <v>0</v>
      </c>
      <c r="L205" s="14">
        <v>0</v>
      </c>
      <c r="M205" s="14">
        <v>1</v>
      </c>
      <c r="N205" s="16" t="str">
        <f>IF(Tabella_srv2k8_ZSI_VTECRM_EXTRACLIENTI[[#This Row],[FUNZIONARIO]]&lt;&gt;Tabella_srv2k8_ZSI_VTECRM_EXTRACLIENTI[[#This Row],[FunzionarioCRM]],"FUNZIONARIO DIVERSO","OK")</f>
        <v>OK</v>
      </c>
      <c r="O205" s="16" t="str">
        <f>IF(Tabella_srv2k8_ZSI_VTECRM_EXTRACLIENTI[[#This Row],[DESCR_SETTORE]]&lt;&gt;Tabella_srv2k8_ZSI_VTECRM_EXTRACLIENTI[[#This Row],[SettoreCRM]],"SETTORE DIVERSO","OK")</f>
        <v>OK</v>
      </c>
    </row>
    <row r="206" spans="1:15" ht="30">
      <c r="A206" s="14" t="s">
        <v>433</v>
      </c>
      <c r="B206" s="14" t="s">
        <v>434</v>
      </c>
      <c r="C206" s="14" t="s">
        <v>1436</v>
      </c>
      <c r="E206" s="15" t="s">
        <v>48</v>
      </c>
      <c r="F206" s="14" t="s">
        <v>48</v>
      </c>
      <c r="G206" s="15" t="s">
        <v>1472</v>
      </c>
      <c r="H206" s="14" t="s">
        <v>26</v>
      </c>
      <c r="I206" s="14" t="s">
        <v>1436</v>
      </c>
      <c r="J206" s="14">
        <v>0</v>
      </c>
      <c r="K206" s="14">
        <v>1</v>
      </c>
      <c r="L206" s="14">
        <v>0</v>
      </c>
      <c r="M206" s="14">
        <v>1</v>
      </c>
      <c r="N206" s="16" t="str">
        <f>IF(Tabella_srv2k8_ZSI_VTECRM_EXTRACLIENTI[[#This Row],[FUNZIONARIO]]&lt;&gt;Tabella_srv2k8_ZSI_VTECRM_EXTRACLIENTI[[#This Row],[FunzionarioCRM]],"FUNZIONARIO DIVERSO","OK")</f>
        <v>OK</v>
      </c>
      <c r="O206" s="16" t="str">
        <f>IF(Tabella_srv2k8_ZSI_VTECRM_EXTRACLIENTI[[#This Row],[DESCR_SETTORE]]&lt;&gt;Tabella_srv2k8_ZSI_VTECRM_EXTRACLIENTI[[#This Row],[SettoreCRM]],"SETTORE DIVERSO","OK")</f>
        <v>OK</v>
      </c>
    </row>
    <row r="207" spans="1:15" ht="30">
      <c r="A207" s="14" t="s">
        <v>435</v>
      </c>
      <c r="B207" s="14" t="s">
        <v>436</v>
      </c>
      <c r="C207" s="14" t="s">
        <v>1436</v>
      </c>
      <c r="E207" s="15" t="s">
        <v>83</v>
      </c>
      <c r="F207" s="14" t="s">
        <v>83</v>
      </c>
      <c r="G207" s="15" t="s">
        <v>1746</v>
      </c>
      <c r="H207" s="14" t="s">
        <v>84</v>
      </c>
      <c r="I207" s="14" t="s">
        <v>371</v>
      </c>
      <c r="J207" s="14">
        <v>1</v>
      </c>
      <c r="K207" s="14">
        <v>0</v>
      </c>
      <c r="L207" s="14">
        <v>0</v>
      </c>
      <c r="M207" s="14">
        <v>1</v>
      </c>
      <c r="N207" s="16" t="str">
        <f>IF(Tabella_srv2k8_ZSI_VTECRM_EXTRACLIENTI[[#This Row],[FUNZIONARIO]]&lt;&gt;Tabella_srv2k8_ZSI_VTECRM_EXTRACLIENTI[[#This Row],[FunzionarioCRM]],"FUNZIONARIO DIVERSO","OK")</f>
        <v>OK</v>
      </c>
      <c r="O207" s="16" t="str">
        <f>IF(Tabella_srv2k8_ZSI_VTECRM_EXTRACLIENTI[[#This Row],[DESCR_SETTORE]]&lt;&gt;Tabella_srv2k8_ZSI_VTECRM_EXTRACLIENTI[[#This Row],[SettoreCRM]],"SETTORE DIVERSO","OK")</f>
        <v>OK</v>
      </c>
    </row>
    <row r="208" spans="1:15" ht="30">
      <c r="A208" s="14" t="s">
        <v>437</v>
      </c>
      <c r="B208" s="14" t="s">
        <v>438</v>
      </c>
      <c r="C208" s="14" t="s">
        <v>1751</v>
      </c>
      <c r="D208" s="14" t="s">
        <v>1477</v>
      </c>
      <c r="E208" s="15" t="s">
        <v>25</v>
      </c>
      <c r="F208" s="14" t="s">
        <v>25</v>
      </c>
      <c r="G208" s="15" t="s">
        <v>1472</v>
      </c>
      <c r="H208" s="14" t="s">
        <v>26</v>
      </c>
      <c r="I208" s="14" t="s">
        <v>1436</v>
      </c>
      <c r="J208" s="14">
        <v>1</v>
      </c>
      <c r="K208" s="14">
        <v>0</v>
      </c>
      <c r="L208" s="14">
        <v>0</v>
      </c>
      <c r="M208" s="14">
        <v>1</v>
      </c>
      <c r="N208" s="16" t="str">
        <f>IF(Tabella_srv2k8_ZSI_VTECRM_EXTRACLIENTI[[#This Row],[FUNZIONARIO]]&lt;&gt;Tabella_srv2k8_ZSI_VTECRM_EXTRACLIENTI[[#This Row],[FunzionarioCRM]],"FUNZIONARIO DIVERSO","OK")</f>
        <v>OK</v>
      </c>
      <c r="O208" s="16" t="str">
        <f>IF(Tabella_srv2k8_ZSI_VTECRM_EXTRACLIENTI[[#This Row],[DESCR_SETTORE]]&lt;&gt;Tabella_srv2k8_ZSI_VTECRM_EXTRACLIENTI[[#This Row],[SettoreCRM]],"SETTORE DIVERSO","OK")</f>
        <v>OK</v>
      </c>
    </row>
    <row r="209" spans="1:15" ht="30">
      <c r="A209" s="14" t="s">
        <v>439</v>
      </c>
      <c r="B209" s="14" t="s">
        <v>440</v>
      </c>
      <c r="C209" s="14" t="s">
        <v>1742</v>
      </c>
      <c r="D209" s="14" t="s">
        <v>1743</v>
      </c>
      <c r="E209" s="15" t="s">
        <v>25</v>
      </c>
      <c r="F209" s="14" t="s">
        <v>25</v>
      </c>
      <c r="G209" s="15" t="s">
        <v>1472</v>
      </c>
      <c r="H209" s="14" t="s">
        <v>26</v>
      </c>
      <c r="I209" s="14" t="s">
        <v>1436</v>
      </c>
      <c r="J209" s="14">
        <v>1</v>
      </c>
      <c r="K209" s="14">
        <v>0</v>
      </c>
      <c r="L209" s="14">
        <v>0</v>
      </c>
      <c r="M209" s="14">
        <v>1</v>
      </c>
      <c r="N209" s="16" t="str">
        <f>IF(Tabella_srv2k8_ZSI_VTECRM_EXTRACLIENTI[[#This Row],[FUNZIONARIO]]&lt;&gt;Tabella_srv2k8_ZSI_VTECRM_EXTRACLIENTI[[#This Row],[FunzionarioCRM]],"FUNZIONARIO DIVERSO","OK")</f>
        <v>OK</v>
      </c>
      <c r="O209" s="16" t="str">
        <f>IF(Tabella_srv2k8_ZSI_VTECRM_EXTRACLIENTI[[#This Row],[DESCR_SETTORE]]&lt;&gt;Tabella_srv2k8_ZSI_VTECRM_EXTRACLIENTI[[#This Row],[SettoreCRM]],"SETTORE DIVERSO","OK")</f>
        <v>OK</v>
      </c>
    </row>
    <row r="210" spans="1:15" ht="30">
      <c r="A210" s="14" t="s">
        <v>441</v>
      </c>
      <c r="B210" s="14" t="s">
        <v>442</v>
      </c>
      <c r="C210" s="14" t="s">
        <v>1742</v>
      </c>
      <c r="D210" s="14" t="s">
        <v>1743</v>
      </c>
      <c r="E210" s="15" t="s">
        <v>25</v>
      </c>
      <c r="F210" s="14" t="s">
        <v>25</v>
      </c>
      <c r="G210" s="15" t="s">
        <v>1472</v>
      </c>
      <c r="H210" s="14" t="s">
        <v>26</v>
      </c>
      <c r="I210" s="14" t="s">
        <v>1436</v>
      </c>
      <c r="J210" s="14">
        <v>1</v>
      </c>
      <c r="K210" s="14">
        <v>0</v>
      </c>
      <c r="L210" s="14">
        <v>0</v>
      </c>
      <c r="M210" s="14">
        <v>1</v>
      </c>
      <c r="N210" s="16" t="str">
        <f>IF(Tabella_srv2k8_ZSI_VTECRM_EXTRACLIENTI[[#This Row],[FUNZIONARIO]]&lt;&gt;Tabella_srv2k8_ZSI_VTECRM_EXTRACLIENTI[[#This Row],[FunzionarioCRM]],"FUNZIONARIO DIVERSO","OK")</f>
        <v>OK</v>
      </c>
      <c r="O210" s="16" t="str">
        <f>IF(Tabella_srv2k8_ZSI_VTECRM_EXTRACLIENTI[[#This Row],[DESCR_SETTORE]]&lt;&gt;Tabella_srv2k8_ZSI_VTECRM_EXTRACLIENTI[[#This Row],[SettoreCRM]],"SETTORE DIVERSO","OK")</f>
        <v>OK</v>
      </c>
    </row>
    <row r="211" spans="1:15" ht="45">
      <c r="A211" s="14" t="s">
        <v>443</v>
      </c>
      <c r="B211" s="14" t="s">
        <v>444</v>
      </c>
      <c r="C211" s="14" t="s">
        <v>1740</v>
      </c>
      <c r="D211" s="14" t="s">
        <v>1463</v>
      </c>
      <c r="E211" s="15" t="s">
        <v>25</v>
      </c>
      <c r="F211" s="14" t="s">
        <v>25</v>
      </c>
      <c r="G211" s="15" t="s">
        <v>1472</v>
      </c>
      <c r="H211" s="14" t="s">
        <v>26</v>
      </c>
      <c r="I211" s="14" t="s">
        <v>1436</v>
      </c>
      <c r="J211" s="14">
        <v>1</v>
      </c>
      <c r="K211" s="14">
        <v>0</v>
      </c>
      <c r="L211" s="14">
        <v>0</v>
      </c>
      <c r="M211" s="14">
        <v>1</v>
      </c>
      <c r="N211" s="16" t="str">
        <f>IF(Tabella_srv2k8_ZSI_VTECRM_EXTRACLIENTI[[#This Row],[FUNZIONARIO]]&lt;&gt;Tabella_srv2k8_ZSI_VTECRM_EXTRACLIENTI[[#This Row],[FunzionarioCRM]],"FUNZIONARIO DIVERSO","OK")</f>
        <v>OK</v>
      </c>
      <c r="O211" s="16" t="str">
        <f>IF(Tabella_srv2k8_ZSI_VTECRM_EXTRACLIENTI[[#This Row],[DESCR_SETTORE]]&lt;&gt;Tabella_srv2k8_ZSI_VTECRM_EXTRACLIENTI[[#This Row],[SettoreCRM]],"SETTORE DIVERSO","OK")</f>
        <v>OK</v>
      </c>
    </row>
    <row r="212" spans="1:15" ht="30">
      <c r="A212" s="14" t="s">
        <v>445</v>
      </c>
      <c r="B212" s="14" t="s">
        <v>446</v>
      </c>
      <c r="C212" s="14" t="s">
        <v>1751</v>
      </c>
      <c r="D212" s="14" t="s">
        <v>1477</v>
      </c>
      <c r="E212" s="15" t="s">
        <v>25</v>
      </c>
      <c r="F212" s="14" t="s">
        <v>25</v>
      </c>
      <c r="G212" s="15" t="s">
        <v>1472</v>
      </c>
      <c r="H212" s="14" t="s">
        <v>26</v>
      </c>
      <c r="I212" s="14" t="s">
        <v>1436</v>
      </c>
      <c r="J212" s="14">
        <v>1</v>
      </c>
      <c r="K212" s="14">
        <v>0</v>
      </c>
      <c r="L212" s="14">
        <v>0</v>
      </c>
      <c r="M212" s="14">
        <v>1</v>
      </c>
      <c r="N212" s="16" t="str">
        <f>IF(Tabella_srv2k8_ZSI_VTECRM_EXTRACLIENTI[[#This Row],[FUNZIONARIO]]&lt;&gt;Tabella_srv2k8_ZSI_VTECRM_EXTRACLIENTI[[#This Row],[FunzionarioCRM]],"FUNZIONARIO DIVERSO","OK")</f>
        <v>OK</v>
      </c>
      <c r="O212" s="16" t="str">
        <f>IF(Tabella_srv2k8_ZSI_VTECRM_EXTRACLIENTI[[#This Row],[DESCR_SETTORE]]&lt;&gt;Tabella_srv2k8_ZSI_VTECRM_EXTRACLIENTI[[#This Row],[SettoreCRM]],"SETTORE DIVERSO","OK")</f>
        <v>OK</v>
      </c>
    </row>
    <row r="213" spans="1:15" ht="30">
      <c r="A213" s="14" t="s">
        <v>447</v>
      </c>
      <c r="B213" s="14" t="s">
        <v>448</v>
      </c>
      <c r="C213" s="14" t="s">
        <v>1436</v>
      </c>
      <c r="E213" s="15" t="s">
        <v>25</v>
      </c>
      <c r="F213" s="14" t="s">
        <v>25</v>
      </c>
      <c r="G213" s="15" t="s">
        <v>1746</v>
      </c>
      <c r="H213" s="14" t="s">
        <v>84</v>
      </c>
      <c r="I213" s="14" t="s">
        <v>216</v>
      </c>
      <c r="J213" s="14">
        <v>1</v>
      </c>
      <c r="K213" s="14">
        <v>1</v>
      </c>
      <c r="L213" s="14">
        <v>0</v>
      </c>
      <c r="M213" s="14">
        <v>1</v>
      </c>
      <c r="N213" s="16" t="str">
        <f>IF(Tabella_srv2k8_ZSI_VTECRM_EXTRACLIENTI[[#This Row],[FUNZIONARIO]]&lt;&gt;Tabella_srv2k8_ZSI_VTECRM_EXTRACLIENTI[[#This Row],[FunzionarioCRM]],"FUNZIONARIO DIVERSO","OK")</f>
        <v>OK</v>
      </c>
      <c r="O213" s="16" t="str">
        <f>IF(Tabella_srv2k8_ZSI_VTECRM_EXTRACLIENTI[[#This Row],[DESCR_SETTORE]]&lt;&gt;Tabella_srv2k8_ZSI_VTECRM_EXTRACLIENTI[[#This Row],[SettoreCRM]],"SETTORE DIVERSO","OK")</f>
        <v>OK</v>
      </c>
    </row>
    <row r="214" spans="1:15" ht="30">
      <c r="A214" s="14" t="s">
        <v>449</v>
      </c>
      <c r="B214" s="14" t="s">
        <v>450</v>
      </c>
      <c r="C214" s="14" t="s">
        <v>1436</v>
      </c>
      <c r="E214" s="15" t="s">
        <v>25</v>
      </c>
      <c r="F214" s="14" t="s">
        <v>25</v>
      </c>
      <c r="G214" s="15" t="s">
        <v>1472</v>
      </c>
      <c r="H214" s="14" t="s">
        <v>26</v>
      </c>
      <c r="I214" s="14" t="s">
        <v>1436</v>
      </c>
      <c r="J214" s="14">
        <v>1</v>
      </c>
      <c r="K214" s="14">
        <v>0</v>
      </c>
      <c r="L214" s="14">
        <v>0</v>
      </c>
      <c r="M214" s="14">
        <v>1</v>
      </c>
      <c r="N214" s="16" t="str">
        <f>IF(Tabella_srv2k8_ZSI_VTECRM_EXTRACLIENTI[[#This Row],[FUNZIONARIO]]&lt;&gt;Tabella_srv2k8_ZSI_VTECRM_EXTRACLIENTI[[#This Row],[FunzionarioCRM]],"FUNZIONARIO DIVERSO","OK")</f>
        <v>OK</v>
      </c>
      <c r="O214" s="16" t="str">
        <f>IF(Tabella_srv2k8_ZSI_VTECRM_EXTRACLIENTI[[#This Row],[DESCR_SETTORE]]&lt;&gt;Tabella_srv2k8_ZSI_VTECRM_EXTRACLIENTI[[#This Row],[SettoreCRM]],"SETTORE DIVERSO","OK")</f>
        <v>OK</v>
      </c>
    </row>
    <row r="215" spans="1:15" ht="30">
      <c r="A215" s="14" t="s">
        <v>451</v>
      </c>
      <c r="B215" s="14" t="s">
        <v>452</v>
      </c>
      <c r="C215" s="14" t="s">
        <v>1436</v>
      </c>
      <c r="E215" s="15" t="s">
        <v>83</v>
      </c>
      <c r="F215" s="14" t="s">
        <v>83</v>
      </c>
      <c r="G215" s="15" t="s">
        <v>1746</v>
      </c>
      <c r="H215" s="14" t="s">
        <v>84</v>
      </c>
      <c r="I215" s="14" t="s">
        <v>453</v>
      </c>
      <c r="J215" s="14">
        <v>1</v>
      </c>
      <c r="K215" s="14">
        <v>1</v>
      </c>
      <c r="L215" s="14">
        <v>0</v>
      </c>
      <c r="M215" s="14">
        <v>1</v>
      </c>
      <c r="N215" s="16" t="str">
        <f>IF(Tabella_srv2k8_ZSI_VTECRM_EXTRACLIENTI[[#This Row],[FUNZIONARIO]]&lt;&gt;Tabella_srv2k8_ZSI_VTECRM_EXTRACLIENTI[[#This Row],[FunzionarioCRM]],"FUNZIONARIO DIVERSO","OK")</f>
        <v>OK</v>
      </c>
      <c r="O215" s="16" t="str">
        <f>IF(Tabella_srv2k8_ZSI_VTECRM_EXTRACLIENTI[[#This Row],[DESCR_SETTORE]]&lt;&gt;Tabella_srv2k8_ZSI_VTECRM_EXTRACLIENTI[[#This Row],[SettoreCRM]],"SETTORE DIVERSO","OK")</f>
        <v>OK</v>
      </c>
    </row>
    <row r="216" spans="1:15" ht="45">
      <c r="A216" s="14" t="s">
        <v>454</v>
      </c>
      <c r="B216" s="14" t="s">
        <v>455</v>
      </c>
      <c r="C216" s="14" t="s">
        <v>1436</v>
      </c>
      <c r="E216" s="15" t="s">
        <v>62</v>
      </c>
      <c r="F216" s="14" t="s">
        <v>62</v>
      </c>
      <c r="G216" s="15" t="s">
        <v>1472</v>
      </c>
      <c r="H216" s="14" t="s">
        <v>26</v>
      </c>
      <c r="I216" s="14" t="s">
        <v>456</v>
      </c>
      <c r="J216" s="14">
        <v>1</v>
      </c>
      <c r="K216" s="14">
        <v>1</v>
      </c>
      <c r="L216" s="14">
        <v>0</v>
      </c>
      <c r="M216" s="14">
        <v>1</v>
      </c>
      <c r="N216" s="16" t="str">
        <f>IF(Tabella_srv2k8_ZSI_VTECRM_EXTRACLIENTI[[#This Row],[FUNZIONARIO]]&lt;&gt;Tabella_srv2k8_ZSI_VTECRM_EXTRACLIENTI[[#This Row],[FunzionarioCRM]],"FUNZIONARIO DIVERSO","OK")</f>
        <v>OK</v>
      </c>
      <c r="O216" s="16" t="str">
        <f>IF(Tabella_srv2k8_ZSI_VTECRM_EXTRACLIENTI[[#This Row],[DESCR_SETTORE]]&lt;&gt;Tabella_srv2k8_ZSI_VTECRM_EXTRACLIENTI[[#This Row],[SettoreCRM]],"SETTORE DIVERSO","OK")</f>
        <v>OK</v>
      </c>
    </row>
    <row r="217" spans="1:15" ht="30">
      <c r="A217" s="14" t="s">
        <v>457</v>
      </c>
      <c r="B217" s="14" t="s">
        <v>458</v>
      </c>
      <c r="C217" s="14" t="s">
        <v>1747</v>
      </c>
      <c r="D217" s="14" t="s">
        <v>1748</v>
      </c>
      <c r="E217" s="15" t="s">
        <v>25</v>
      </c>
      <c r="F217" s="14" t="s">
        <v>25</v>
      </c>
      <c r="G217" s="15" t="s">
        <v>1472</v>
      </c>
      <c r="H217" s="14" t="s">
        <v>26</v>
      </c>
      <c r="I217" s="14" t="s">
        <v>1436</v>
      </c>
      <c r="J217" s="14">
        <v>0</v>
      </c>
      <c r="K217" s="14">
        <v>1</v>
      </c>
      <c r="L217" s="14">
        <v>0</v>
      </c>
      <c r="M217" s="14">
        <v>1</v>
      </c>
      <c r="N217" s="16" t="str">
        <f>IF(Tabella_srv2k8_ZSI_VTECRM_EXTRACLIENTI[[#This Row],[FUNZIONARIO]]&lt;&gt;Tabella_srv2k8_ZSI_VTECRM_EXTRACLIENTI[[#This Row],[FunzionarioCRM]],"FUNZIONARIO DIVERSO","OK")</f>
        <v>OK</v>
      </c>
      <c r="O217" s="16" t="str">
        <f>IF(Tabella_srv2k8_ZSI_VTECRM_EXTRACLIENTI[[#This Row],[DESCR_SETTORE]]&lt;&gt;Tabella_srv2k8_ZSI_VTECRM_EXTRACLIENTI[[#This Row],[SettoreCRM]],"SETTORE DIVERSO","OK")</f>
        <v>OK</v>
      </c>
    </row>
    <row r="218" spans="1:15" ht="30">
      <c r="A218" s="14" t="s">
        <v>460</v>
      </c>
      <c r="B218" s="14" t="s">
        <v>461</v>
      </c>
      <c r="C218" s="14" t="s">
        <v>1742</v>
      </c>
      <c r="D218" s="14" t="s">
        <v>1743</v>
      </c>
      <c r="E218" s="15" t="s">
        <v>25</v>
      </c>
      <c r="F218" s="14" t="s">
        <v>25</v>
      </c>
      <c r="G218" s="15" t="s">
        <v>1472</v>
      </c>
      <c r="H218" s="14" t="s">
        <v>26</v>
      </c>
      <c r="I218" s="14" t="s">
        <v>1436</v>
      </c>
      <c r="J218" s="14">
        <v>1</v>
      </c>
      <c r="K218" s="14">
        <v>0</v>
      </c>
      <c r="L218" s="14">
        <v>0</v>
      </c>
      <c r="M218" s="14">
        <v>1</v>
      </c>
      <c r="N218" s="16" t="str">
        <f>IF(Tabella_srv2k8_ZSI_VTECRM_EXTRACLIENTI[[#This Row],[FUNZIONARIO]]&lt;&gt;Tabella_srv2k8_ZSI_VTECRM_EXTRACLIENTI[[#This Row],[FunzionarioCRM]],"FUNZIONARIO DIVERSO","OK")</f>
        <v>OK</v>
      </c>
      <c r="O218" s="16" t="str">
        <f>IF(Tabella_srv2k8_ZSI_VTECRM_EXTRACLIENTI[[#This Row],[DESCR_SETTORE]]&lt;&gt;Tabella_srv2k8_ZSI_VTECRM_EXTRACLIENTI[[#This Row],[SettoreCRM]],"SETTORE DIVERSO","OK")</f>
        <v>OK</v>
      </c>
    </row>
    <row r="219" spans="1:15" ht="30">
      <c r="A219" s="14" t="s">
        <v>462</v>
      </c>
      <c r="B219" s="14" t="s">
        <v>463</v>
      </c>
      <c r="C219" s="14" t="s">
        <v>1751</v>
      </c>
      <c r="D219" s="14" t="s">
        <v>1477</v>
      </c>
      <c r="E219" s="15" t="s">
        <v>25</v>
      </c>
      <c r="F219" s="14" t="s">
        <v>25</v>
      </c>
      <c r="G219" s="15" t="s">
        <v>1472</v>
      </c>
      <c r="H219" s="14" t="s">
        <v>26</v>
      </c>
      <c r="I219" s="14" t="s">
        <v>1436</v>
      </c>
      <c r="J219" s="14">
        <v>0</v>
      </c>
      <c r="K219" s="14">
        <v>1</v>
      </c>
      <c r="L219" s="14">
        <v>0</v>
      </c>
      <c r="M219" s="14">
        <v>1</v>
      </c>
      <c r="N219" s="16" t="str">
        <f>IF(Tabella_srv2k8_ZSI_VTECRM_EXTRACLIENTI[[#This Row],[FUNZIONARIO]]&lt;&gt;Tabella_srv2k8_ZSI_VTECRM_EXTRACLIENTI[[#This Row],[FunzionarioCRM]],"FUNZIONARIO DIVERSO","OK")</f>
        <v>OK</v>
      </c>
      <c r="O219" s="16" t="str">
        <f>IF(Tabella_srv2k8_ZSI_VTECRM_EXTRACLIENTI[[#This Row],[DESCR_SETTORE]]&lt;&gt;Tabella_srv2k8_ZSI_VTECRM_EXTRACLIENTI[[#This Row],[SettoreCRM]],"SETTORE DIVERSO","OK")</f>
        <v>OK</v>
      </c>
    </row>
    <row r="220" spans="1:15">
      <c r="A220" s="14" t="s">
        <v>464</v>
      </c>
      <c r="B220" s="14" t="s">
        <v>465</v>
      </c>
      <c r="C220" s="14" t="s">
        <v>1436</v>
      </c>
      <c r="E220" s="15" t="s">
        <v>39</v>
      </c>
      <c r="F220" s="14" t="s">
        <v>39</v>
      </c>
      <c r="G220" s="15" t="s">
        <v>1746</v>
      </c>
      <c r="H220" s="14" t="s">
        <v>84</v>
      </c>
      <c r="I220" s="14" t="s">
        <v>1436</v>
      </c>
      <c r="J220" s="14">
        <v>1</v>
      </c>
      <c r="K220" s="14">
        <v>0</v>
      </c>
      <c r="L220" s="14">
        <v>0</v>
      </c>
      <c r="M220" s="14">
        <v>1</v>
      </c>
      <c r="N220" s="16" t="str">
        <f>IF(Tabella_srv2k8_ZSI_VTECRM_EXTRACLIENTI[[#This Row],[FUNZIONARIO]]&lt;&gt;Tabella_srv2k8_ZSI_VTECRM_EXTRACLIENTI[[#This Row],[FunzionarioCRM]],"FUNZIONARIO DIVERSO","OK")</f>
        <v>OK</v>
      </c>
      <c r="O220" s="16" t="str">
        <f>IF(Tabella_srv2k8_ZSI_VTECRM_EXTRACLIENTI[[#This Row],[DESCR_SETTORE]]&lt;&gt;Tabella_srv2k8_ZSI_VTECRM_EXTRACLIENTI[[#This Row],[SettoreCRM]],"SETTORE DIVERSO","OK")</f>
        <v>OK</v>
      </c>
    </row>
    <row r="221" spans="1:15" ht="30">
      <c r="A221" s="14" t="s">
        <v>466</v>
      </c>
      <c r="B221" s="14" t="s">
        <v>467</v>
      </c>
      <c r="C221" s="14" t="s">
        <v>1751</v>
      </c>
      <c r="D221" s="14" t="s">
        <v>1477</v>
      </c>
      <c r="E221" s="15" t="s">
        <v>48</v>
      </c>
      <c r="F221" s="14" t="s">
        <v>48</v>
      </c>
      <c r="G221" s="15" t="s">
        <v>1472</v>
      </c>
      <c r="H221" s="14" t="s">
        <v>26</v>
      </c>
      <c r="I221" s="14" t="s">
        <v>1436</v>
      </c>
      <c r="J221" s="14">
        <v>0</v>
      </c>
      <c r="K221" s="14">
        <v>1</v>
      </c>
      <c r="L221" s="14">
        <v>0</v>
      </c>
      <c r="M221" s="14">
        <v>1</v>
      </c>
      <c r="N221" s="16" t="str">
        <f>IF(Tabella_srv2k8_ZSI_VTECRM_EXTRACLIENTI[[#This Row],[FUNZIONARIO]]&lt;&gt;Tabella_srv2k8_ZSI_VTECRM_EXTRACLIENTI[[#This Row],[FunzionarioCRM]],"FUNZIONARIO DIVERSO","OK")</f>
        <v>OK</v>
      </c>
      <c r="O221" s="16" t="str">
        <f>IF(Tabella_srv2k8_ZSI_VTECRM_EXTRACLIENTI[[#This Row],[DESCR_SETTORE]]&lt;&gt;Tabella_srv2k8_ZSI_VTECRM_EXTRACLIENTI[[#This Row],[SettoreCRM]],"SETTORE DIVERSO","OK")</f>
        <v>OK</v>
      </c>
    </row>
    <row r="222" spans="1:15" ht="30">
      <c r="A222" s="14" t="s">
        <v>468</v>
      </c>
      <c r="B222" s="14" t="s">
        <v>469</v>
      </c>
      <c r="C222" s="14" t="s">
        <v>1436</v>
      </c>
      <c r="E222" s="15" t="s">
        <v>48</v>
      </c>
      <c r="F222" s="14" t="s">
        <v>48</v>
      </c>
      <c r="G222" s="15" t="s">
        <v>1745</v>
      </c>
      <c r="H222" s="14" t="s">
        <v>55</v>
      </c>
      <c r="I222" s="14" t="s">
        <v>1436</v>
      </c>
      <c r="J222" s="14">
        <v>0</v>
      </c>
      <c r="K222" s="14">
        <v>0</v>
      </c>
      <c r="L222" s="14">
        <v>1</v>
      </c>
      <c r="M222" s="14">
        <v>1</v>
      </c>
      <c r="N222" s="16" t="str">
        <f>IF(Tabella_srv2k8_ZSI_VTECRM_EXTRACLIENTI[[#This Row],[FUNZIONARIO]]&lt;&gt;Tabella_srv2k8_ZSI_VTECRM_EXTRACLIENTI[[#This Row],[FunzionarioCRM]],"FUNZIONARIO DIVERSO","OK")</f>
        <v>OK</v>
      </c>
      <c r="O222" s="16" t="str">
        <f>IF(Tabella_srv2k8_ZSI_VTECRM_EXTRACLIENTI[[#This Row],[DESCR_SETTORE]]&lt;&gt;Tabella_srv2k8_ZSI_VTECRM_EXTRACLIENTI[[#This Row],[SettoreCRM]],"SETTORE DIVERSO","OK")</f>
        <v>OK</v>
      </c>
    </row>
    <row r="223" spans="1:15" ht="30">
      <c r="A223" s="14" t="s">
        <v>470</v>
      </c>
      <c r="B223" s="14" t="s">
        <v>471</v>
      </c>
      <c r="C223" s="14" t="s">
        <v>1742</v>
      </c>
      <c r="D223" s="14" t="s">
        <v>1743</v>
      </c>
      <c r="E223" s="15" t="s">
        <v>25</v>
      </c>
      <c r="F223" s="14" t="s">
        <v>25</v>
      </c>
      <c r="G223" s="15" t="s">
        <v>1472</v>
      </c>
      <c r="H223" s="14" t="s">
        <v>26</v>
      </c>
      <c r="I223" s="14" t="s">
        <v>1436</v>
      </c>
      <c r="J223" s="14">
        <v>1</v>
      </c>
      <c r="K223" s="14">
        <v>0</v>
      </c>
      <c r="L223" s="14">
        <v>0</v>
      </c>
      <c r="M223" s="14">
        <v>1</v>
      </c>
      <c r="N223" s="16" t="str">
        <f>IF(Tabella_srv2k8_ZSI_VTECRM_EXTRACLIENTI[[#This Row],[FUNZIONARIO]]&lt;&gt;Tabella_srv2k8_ZSI_VTECRM_EXTRACLIENTI[[#This Row],[FunzionarioCRM]],"FUNZIONARIO DIVERSO","OK")</f>
        <v>OK</v>
      </c>
      <c r="O223" s="16" t="str">
        <f>IF(Tabella_srv2k8_ZSI_VTECRM_EXTRACLIENTI[[#This Row],[DESCR_SETTORE]]&lt;&gt;Tabella_srv2k8_ZSI_VTECRM_EXTRACLIENTI[[#This Row],[SettoreCRM]],"SETTORE DIVERSO","OK")</f>
        <v>OK</v>
      </c>
    </row>
    <row r="224" spans="1:15" ht="30">
      <c r="A224" s="14" t="s">
        <v>472</v>
      </c>
      <c r="B224" s="14" t="s">
        <v>473</v>
      </c>
      <c r="C224" s="14" t="s">
        <v>1742</v>
      </c>
      <c r="D224" s="14" t="s">
        <v>1743</v>
      </c>
      <c r="E224" s="15" t="s">
        <v>25</v>
      </c>
      <c r="F224" s="14" t="s">
        <v>25</v>
      </c>
      <c r="G224" s="15" t="s">
        <v>1472</v>
      </c>
      <c r="H224" s="14" t="s">
        <v>26</v>
      </c>
      <c r="I224" s="14" t="s">
        <v>1436</v>
      </c>
      <c r="J224" s="14">
        <v>1</v>
      </c>
      <c r="K224" s="14">
        <v>0</v>
      </c>
      <c r="L224" s="14">
        <v>0</v>
      </c>
      <c r="M224" s="14">
        <v>1</v>
      </c>
      <c r="N224" s="16" t="str">
        <f>IF(Tabella_srv2k8_ZSI_VTECRM_EXTRACLIENTI[[#This Row],[FUNZIONARIO]]&lt;&gt;Tabella_srv2k8_ZSI_VTECRM_EXTRACLIENTI[[#This Row],[FunzionarioCRM]],"FUNZIONARIO DIVERSO","OK")</f>
        <v>OK</v>
      </c>
      <c r="O224" s="16" t="str">
        <f>IF(Tabella_srv2k8_ZSI_VTECRM_EXTRACLIENTI[[#This Row],[DESCR_SETTORE]]&lt;&gt;Tabella_srv2k8_ZSI_VTECRM_EXTRACLIENTI[[#This Row],[SettoreCRM]],"SETTORE DIVERSO","OK")</f>
        <v>OK</v>
      </c>
    </row>
    <row r="225" spans="1:15" ht="30">
      <c r="A225" s="14" t="s">
        <v>474</v>
      </c>
      <c r="B225" s="14" t="s">
        <v>475</v>
      </c>
      <c r="C225" s="14" t="s">
        <v>1436</v>
      </c>
      <c r="E225" s="15" t="s">
        <v>39</v>
      </c>
      <c r="F225" s="14" t="s">
        <v>39</v>
      </c>
      <c r="G225" s="15" t="s">
        <v>1765</v>
      </c>
      <c r="H225" s="14" t="s">
        <v>124</v>
      </c>
      <c r="I225" s="14" t="s">
        <v>1436</v>
      </c>
      <c r="J225" s="14">
        <v>1</v>
      </c>
      <c r="K225" s="14">
        <v>1</v>
      </c>
      <c r="L225" s="14">
        <v>0</v>
      </c>
      <c r="M225" s="14">
        <v>1</v>
      </c>
      <c r="N225" s="16" t="str">
        <f>IF(Tabella_srv2k8_ZSI_VTECRM_EXTRACLIENTI[[#This Row],[FUNZIONARIO]]&lt;&gt;Tabella_srv2k8_ZSI_VTECRM_EXTRACLIENTI[[#This Row],[FunzionarioCRM]],"FUNZIONARIO DIVERSO","OK")</f>
        <v>OK</v>
      </c>
      <c r="O225" s="16" t="str">
        <f>IF(Tabella_srv2k8_ZSI_VTECRM_EXTRACLIENTI[[#This Row],[DESCR_SETTORE]]&lt;&gt;Tabella_srv2k8_ZSI_VTECRM_EXTRACLIENTI[[#This Row],[SettoreCRM]],"SETTORE DIVERSO","OK")</f>
        <v>OK</v>
      </c>
    </row>
    <row r="226" spans="1:15" ht="30">
      <c r="A226" s="14" t="s">
        <v>476</v>
      </c>
      <c r="B226" s="14" t="s">
        <v>477</v>
      </c>
      <c r="C226" s="14" t="s">
        <v>1742</v>
      </c>
      <c r="D226" s="14" t="s">
        <v>1743</v>
      </c>
      <c r="E226" s="15" t="s">
        <v>25</v>
      </c>
      <c r="F226" s="14" t="s">
        <v>25</v>
      </c>
      <c r="G226" s="15" t="s">
        <v>1472</v>
      </c>
      <c r="H226" s="14" t="s">
        <v>26</v>
      </c>
      <c r="I226" s="14" t="s">
        <v>1436</v>
      </c>
      <c r="J226" s="14">
        <v>1</v>
      </c>
      <c r="K226" s="14">
        <v>0</v>
      </c>
      <c r="L226" s="14">
        <v>0</v>
      </c>
      <c r="M226" s="14">
        <v>1</v>
      </c>
      <c r="N226" s="16" t="str">
        <f>IF(Tabella_srv2k8_ZSI_VTECRM_EXTRACLIENTI[[#This Row],[FUNZIONARIO]]&lt;&gt;Tabella_srv2k8_ZSI_VTECRM_EXTRACLIENTI[[#This Row],[FunzionarioCRM]],"FUNZIONARIO DIVERSO","OK")</f>
        <v>OK</v>
      </c>
      <c r="O226" s="16" t="str">
        <f>IF(Tabella_srv2k8_ZSI_VTECRM_EXTRACLIENTI[[#This Row],[DESCR_SETTORE]]&lt;&gt;Tabella_srv2k8_ZSI_VTECRM_EXTRACLIENTI[[#This Row],[SettoreCRM]],"SETTORE DIVERSO","OK")</f>
        <v>OK</v>
      </c>
    </row>
    <row r="227" spans="1:15" ht="30">
      <c r="A227" s="14" t="s">
        <v>478</v>
      </c>
      <c r="B227" s="14" t="s">
        <v>479</v>
      </c>
      <c r="C227" s="14" t="s">
        <v>1751</v>
      </c>
      <c r="D227" s="14" t="s">
        <v>1477</v>
      </c>
      <c r="E227" s="15" t="s">
        <v>25</v>
      </c>
      <c r="F227" s="14" t="s">
        <v>25</v>
      </c>
      <c r="G227" s="15" t="s">
        <v>1472</v>
      </c>
      <c r="H227" s="14" t="s">
        <v>26</v>
      </c>
      <c r="I227" s="14" t="s">
        <v>1436</v>
      </c>
      <c r="J227" s="14">
        <v>1</v>
      </c>
      <c r="K227" s="14">
        <v>0</v>
      </c>
      <c r="L227" s="14">
        <v>0</v>
      </c>
      <c r="M227" s="14">
        <v>1</v>
      </c>
      <c r="N227" s="16" t="str">
        <f>IF(Tabella_srv2k8_ZSI_VTECRM_EXTRACLIENTI[[#This Row],[FUNZIONARIO]]&lt;&gt;Tabella_srv2k8_ZSI_VTECRM_EXTRACLIENTI[[#This Row],[FunzionarioCRM]],"FUNZIONARIO DIVERSO","OK")</f>
        <v>OK</v>
      </c>
      <c r="O227" s="16" t="str">
        <f>IF(Tabella_srv2k8_ZSI_VTECRM_EXTRACLIENTI[[#This Row],[DESCR_SETTORE]]&lt;&gt;Tabella_srv2k8_ZSI_VTECRM_EXTRACLIENTI[[#This Row],[SettoreCRM]],"SETTORE DIVERSO","OK")</f>
        <v>OK</v>
      </c>
    </row>
    <row r="228" spans="1:15" ht="30">
      <c r="A228" s="14" t="s">
        <v>480</v>
      </c>
      <c r="B228" s="14" t="s">
        <v>481</v>
      </c>
      <c r="C228" s="14" t="s">
        <v>1436</v>
      </c>
      <c r="E228" s="15" t="s">
        <v>25</v>
      </c>
      <c r="F228" s="14" t="s">
        <v>25</v>
      </c>
      <c r="G228" s="15" t="s">
        <v>1472</v>
      </c>
      <c r="H228" s="14" t="s">
        <v>26</v>
      </c>
      <c r="I228" s="14" t="s">
        <v>1436</v>
      </c>
      <c r="J228" s="14">
        <v>0</v>
      </c>
      <c r="K228" s="14">
        <v>0</v>
      </c>
      <c r="L228" s="14">
        <v>1</v>
      </c>
      <c r="M228" s="14">
        <v>1</v>
      </c>
      <c r="N228" s="16" t="str">
        <f>IF(Tabella_srv2k8_ZSI_VTECRM_EXTRACLIENTI[[#This Row],[FUNZIONARIO]]&lt;&gt;Tabella_srv2k8_ZSI_VTECRM_EXTRACLIENTI[[#This Row],[FunzionarioCRM]],"FUNZIONARIO DIVERSO","OK")</f>
        <v>OK</v>
      </c>
      <c r="O228" s="16" t="str">
        <f>IF(Tabella_srv2k8_ZSI_VTECRM_EXTRACLIENTI[[#This Row],[DESCR_SETTORE]]&lt;&gt;Tabella_srv2k8_ZSI_VTECRM_EXTRACLIENTI[[#This Row],[SettoreCRM]],"SETTORE DIVERSO","OK")</f>
        <v>OK</v>
      </c>
    </row>
    <row r="229" spans="1:15" ht="45">
      <c r="A229" s="14" t="s">
        <v>482</v>
      </c>
      <c r="B229" s="14" t="s">
        <v>483</v>
      </c>
      <c r="C229" s="14" t="s">
        <v>1740</v>
      </c>
      <c r="D229" s="14" t="s">
        <v>1463</v>
      </c>
      <c r="E229" s="15" t="s">
        <v>25</v>
      </c>
      <c r="F229" s="14" t="s">
        <v>25</v>
      </c>
      <c r="G229" s="15" t="s">
        <v>1472</v>
      </c>
      <c r="H229" s="14" t="s">
        <v>26</v>
      </c>
      <c r="I229" s="14" t="s">
        <v>1436</v>
      </c>
      <c r="J229" s="14">
        <v>1</v>
      </c>
      <c r="K229" s="14">
        <v>0</v>
      </c>
      <c r="L229" s="14">
        <v>0</v>
      </c>
      <c r="M229" s="14">
        <v>1</v>
      </c>
      <c r="N229" s="16" t="str">
        <f>IF(Tabella_srv2k8_ZSI_VTECRM_EXTRACLIENTI[[#This Row],[FUNZIONARIO]]&lt;&gt;Tabella_srv2k8_ZSI_VTECRM_EXTRACLIENTI[[#This Row],[FunzionarioCRM]],"FUNZIONARIO DIVERSO","OK")</f>
        <v>OK</v>
      </c>
      <c r="O229" s="16" t="str">
        <f>IF(Tabella_srv2k8_ZSI_VTECRM_EXTRACLIENTI[[#This Row],[DESCR_SETTORE]]&lt;&gt;Tabella_srv2k8_ZSI_VTECRM_EXTRACLIENTI[[#This Row],[SettoreCRM]],"SETTORE DIVERSO","OK")</f>
        <v>OK</v>
      </c>
    </row>
    <row r="230" spans="1:15" ht="30">
      <c r="A230" s="14" t="s">
        <v>484</v>
      </c>
      <c r="B230" s="14" t="s">
        <v>485</v>
      </c>
      <c r="C230" s="14" t="s">
        <v>1436</v>
      </c>
      <c r="E230" s="15" t="s">
        <v>210</v>
      </c>
      <c r="F230" s="14" t="s">
        <v>210</v>
      </c>
      <c r="G230" s="15" t="s">
        <v>1765</v>
      </c>
      <c r="H230" s="14" t="s">
        <v>124</v>
      </c>
      <c r="I230" s="14" t="s">
        <v>211</v>
      </c>
      <c r="J230" s="14">
        <v>0</v>
      </c>
      <c r="K230" s="14">
        <v>1</v>
      </c>
      <c r="L230" s="14">
        <v>0</v>
      </c>
      <c r="M230" s="14">
        <v>1</v>
      </c>
      <c r="N230" s="16" t="str">
        <f>IF(Tabella_srv2k8_ZSI_VTECRM_EXTRACLIENTI[[#This Row],[FUNZIONARIO]]&lt;&gt;Tabella_srv2k8_ZSI_VTECRM_EXTRACLIENTI[[#This Row],[FunzionarioCRM]],"FUNZIONARIO DIVERSO","OK")</f>
        <v>OK</v>
      </c>
      <c r="O230" s="16" t="str">
        <f>IF(Tabella_srv2k8_ZSI_VTECRM_EXTRACLIENTI[[#This Row],[DESCR_SETTORE]]&lt;&gt;Tabella_srv2k8_ZSI_VTECRM_EXTRACLIENTI[[#This Row],[SettoreCRM]],"SETTORE DIVERSO","OK")</f>
        <v>OK</v>
      </c>
    </row>
    <row r="231" spans="1:15" ht="30">
      <c r="A231" s="14" t="s">
        <v>486</v>
      </c>
      <c r="B231" s="14" t="s">
        <v>487</v>
      </c>
      <c r="C231" s="14" t="s">
        <v>1742</v>
      </c>
      <c r="D231" s="14" t="s">
        <v>1743</v>
      </c>
      <c r="E231" s="15" t="s">
        <v>48</v>
      </c>
      <c r="F231" s="14" t="s">
        <v>48</v>
      </c>
      <c r="G231" s="15" t="s">
        <v>1472</v>
      </c>
      <c r="H231" s="14" t="s">
        <v>26</v>
      </c>
      <c r="I231" s="14" t="s">
        <v>1436</v>
      </c>
      <c r="J231" s="14">
        <v>1</v>
      </c>
      <c r="K231" s="14">
        <v>0</v>
      </c>
      <c r="L231" s="14">
        <v>0</v>
      </c>
      <c r="M231" s="14">
        <v>1</v>
      </c>
      <c r="N231" s="16" t="str">
        <f>IF(Tabella_srv2k8_ZSI_VTECRM_EXTRACLIENTI[[#This Row],[FUNZIONARIO]]&lt;&gt;Tabella_srv2k8_ZSI_VTECRM_EXTRACLIENTI[[#This Row],[FunzionarioCRM]],"FUNZIONARIO DIVERSO","OK")</f>
        <v>OK</v>
      </c>
      <c r="O231" s="16" t="str">
        <f>IF(Tabella_srv2k8_ZSI_VTECRM_EXTRACLIENTI[[#This Row],[DESCR_SETTORE]]&lt;&gt;Tabella_srv2k8_ZSI_VTECRM_EXTRACLIENTI[[#This Row],[SettoreCRM]],"SETTORE DIVERSO","OK")</f>
        <v>OK</v>
      </c>
    </row>
    <row r="232" spans="1:15" ht="30">
      <c r="A232" s="14" t="s">
        <v>488</v>
      </c>
      <c r="B232" s="14" t="s">
        <v>489</v>
      </c>
      <c r="C232" s="14" t="s">
        <v>1742</v>
      </c>
      <c r="D232" s="14" t="s">
        <v>1743</v>
      </c>
      <c r="E232" s="15" t="s">
        <v>25</v>
      </c>
      <c r="F232" s="14" t="s">
        <v>25</v>
      </c>
      <c r="G232" s="15" t="s">
        <v>1472</v>
      </c>
      <c r="H232" s="14" t="s">
        <v>26</v>
      </c>
      <c r="I232" s="14" t="s">
        <v>1436</v>
      </c>
      <c r="J232" s="14">
        <v>0</v>
      </c>
      <c r="K232" s="14">
        <v>1</v>
      </c>
      <c r="L232" s="14">
        <v>0</v>
      </c>
      <c r="M232" s="14">
        <v>1</v>
      </c>
      <c r="N232" s="16" t="str">
        <f>IF(Tabella_srv2k8_ZSI_VTECRM_EXTRACLIENTI[[#This Row],[FUNZIONARIO]]&lt;&gt;Tabella_srv2k8_ZSI_VTECRM_EXTRACLIENTI[[#This Row],[FunzionarioCRM]],"FUNZIONARIO DIVERSO","OK")</f>
        <v>OK</v>
      </c>
      <c r="O232" s="16" t="str">
        <f>IF(Tabella_srv2k8_ZSI_VTECRM_EXTRACLIENTI[[#This Row],[DESCR_SETTORE]]&lt;&gt;Tabella_srv2k8_ZSI_VTECRM_EXTRACLIENTI[[#This Row],[SettoreCRM]],"SETTORE DIVERSO","OK")</f>
        <v>OK</v>
      </c>
    </row>
    <row r="233" spans="1:15">
      <c r="A233" s="14" t="s">
        <v>490</v>
      </c>
      <c r="B233" s="14" t="s">
        <v>491</v>
      </c>
      <c r="C233" s="14" t="s">
        <v>1436</v>
      </c>
      <c r="E233" s="15" t="s">
        <v>99</v>
      </c>
      <c r="F233" s="14" t="s">
        <v>99</v>
      </c>
      <c r="G233" s="15" t="s">
        <v>1436</v>
      </c>
      <c r="H233" s="14"/>
      <c r="I233" s="14" t="s">
        <v>1436</v>
      </c>
      <c r="J233" s="14">
        <v>0</v>
      </c>
      <c r="K233" s="14">
        <v>0</v>
      </c>
      <c r="L233" s="14">
        <v>0</v>
      </c>
      <c r="M233" s="14">
        <v>1</v>
      </c>
      <c r="N233" s="16" t="str">
        <f>IF(Tabella_srv2k8_ZSI_VTECRM_EXTRACLIENTI[[#This Row],[FUNZIONARIO]]&lt;&gt;Tabella_srv2k8_ZSI_VTECRM_EXTRACLIENTI[[#This Row],[FunzionarioCRM]],"FUNZIONARIO DIVERSO","OK")</f>
        <v>OK</v>
      </c>
      <c r="O233" s="16" t="str">
        <f>IF(Tabella_srv2k8_ZSI_VTECRM_EXTRACLIENTI[[#This Row],[DESCR_SETTORE]]&lt;&gt;Tabella_srv2k8_ZSI_VTECRM_EXTRACLIENTI[[#This Row],[SettoreCRM]],"SETTORE DIVERSO","OK")</f>
        <v>OK</v>
      </c>
    </row>
    <row r="234" spans="1:15" ht="30">
      <c r="A234" s="14" t="s">
        <v>492</v>
      </c>
      <c r="B234" s="14" t="s">
        <v>493</v>
      </c>
      <c r="C234" s="14" t="s">
        <v>1779</v>
      </c>
      <c r="D234" s="14" t="s">
        <v>1451</v>
      </c>
      <c r="E234" s="15" t="s">
        <v>35</v>
      </c>
      <c r="F234" s="14" t="s">
        <v>35</v>
      </c>
      <c r="G234" s="15" t="s">
        <v>1765</v>
      </c>
      <c r="H234" s="14" t="s">
        <v>124</v>
      </c>
      <c r="I234" s="14" t="s">
        <v>494</v>
      </c>
      <c r="J234" s="14">
        <v>0</v>
      </c>
      <c r="K234" s="14">
        <v>1</v>
      </c>
      <c r="L234" s="14">
        <v>0</v>
      </c>
      <c r="M234" s="14">
        <v>1</v>
      </c>
      <c r="N234" s="16" t="str">
        <f>IF(Tabella_srv2k8_ZSI_VTECRM_EXTRACLIENTI[[#This Row],[FUNZIONARIO]]&lt;&gt;Tabella_srv2k8_ZSI_VTECRM_EXTRACLIENTI[[#This Row],[FunzionarioCRM]],"FUNZIONARIO DIVERSO","OK")</f>
        <v>OK</v>
      </c>
      <c r="O234" s="16" t="str">
        <f>IF(Tabella_srv2k8_ZSI_VTECRM_EXTRACLIENTI[[#This Row],[DESCR_SETTORE]]&lt;&gt;Tabella_srv2k8_ZSI_VTECRM_EXTRACLIENTI[[#This Row],[SettoreCRM]],"SETTORE DIVERSO","OK")</f>
        <v>OK</v>
      </c>
    </row>
    <row r="235" spans="1:15" ht="30">
      <c r="A235" s="14" t="s">
        <v>495</v>
      </c>
      <c r="B235" s="14" t="s">
        <v>496</v>
      </c>
      <c r="C235" s="14" t="s">
        <v>1780</v>
      </c>
      <c r="D235" s="14" t="s">
        <v>1781</v>
      </c>
      <c r="E235" s="15" t="s">
        <v>48</v>
      </c>
      <c r="F235" s="14" t="s">
        <v>48</v>
      </c>
      <c r="G235" s="15" t="s">
        <v>1765</v>
      </c>
      <c r="H235" s="14" t="s">
        <v>124</v>
      </c>
      <c r="I235" s="14" t="s">
        <v>1436</v>
      </c>
      <c r="J235" s="14">
        <v>1</v>
      </c>
      <c r="K235" s="14">
        <v>1</v>
      </c>
      <c r="L235" s="14">
        <v>1</v>
      </c>
      <c r="M235" s="14">
        <v>1</v>
      </c>
      <c r="N235" s="16" t="str">
        <f>IF(Tabella_srv2k8_ZSI_VTECRM_EXTRACLIENTI[[#This Row],[FUNZIONARIO]]&lt;&gt;Tabella_srv2k8_ZSI_VTECRM_EXTRACLIENTI[[#This Row],[FunzionarioCRM]],"FUNZIONARIO DIVERSO","OK")</f>
        <v>OK</v>
      </c>
      <c r="O235" s="16" t="str">
        <f>IF(Tabella_srv2k8_ZSI_VTECRM_EXTRACLIENTI[[#This Row],[DESCR_SETTORE]]&lt;&gt;Tabella_srv2k8_ZSI_VTECRM_EXTRACLIENTI[[#This Row],[SettoreCRM]],"SETTORE DIVERSO","OK")</f>
        <v>OK</v>
      </c>
    </row>
    <row r="236" spans="1:15" ht="45">
      <c r="A236" s="14" t="s">
        <v>497</v>
      </c>
      <c r="B236" s="14" t="s">
        <v>498</v>
      </c>
      <c r="C236" s="14" t="s">
        <v>1782</v>
      </c>
      <c r="D236" s="14" t="s">
        <v>1783</v>
      </c>
      <c r="E236" s="15" t="s">
        <v>25</v>
      </c>
      <c r="F236" s="14" t="s">
        <v>25</v>
      </c>
      <c r="G236" s="15" t="s">
        <v>1765</v>
      </c>
      <c r="H236" s="14" t="s">
        <v>124</v>
      </c>
      <c r="I236" s="14" t="s">
        <v>1436</v>
      </c>
      <c r="J236" s="14">
        <v>0</v>
      </c>
      <c r="K236" s="14">
        <v>1</v>
      </c>
      <c r="L236" s="14">
        <v>0</v>
      </c>
      <c r="M236" s="14">
        <v>1</v>
      </c>
      <c r="N236" s="16" t="str">
        <f>IF(Tabella_srv2k8_ZSI_VTECRM_EXTRACLIENTI[[#This Row],[FUNZIONARIO]]&lt;&gt;Tabella_srv2k8_ZSI_VTECRM_EXTRACLIENTI[[#This Row],[FunzionarioCRM]],"FUNZIONARIO DIVERSO","OK")</f>
        <v>OK</v>
      </c>
      <c r="O236" s="16" t="str">
        <f>IF(Tabella_srv2k8_ZSI_VTECRM_EXTRACLIENTI[[#This Row],[DESCR_SETTORE]]&lt;&gt;Tabella_srv2k8_ZSI_VTECRM_EXTRACLIENTI[[#This Row],[SettoreCRM]],"SETTORE DIVERSO","OK")</f>
        <v>OK</v>
      </c>
    </row>
    <row r="237" spans="1:15" ht="30">
      <c r="A237" s="14" t="s">
        <v>499</v>
      </c>
      <c r="B237" s="14" t="s">
        <v>500</v>
      </c>
      <c r="C237" s="14" t="s">
        <v>1742</v>
      </c>
      <c r="D237" s="14" t="s">
        <v>1743</v>
      </c>
      <c r="E237" s="15" t="s">
        <v>25</v>
      </c>
      <c r="F237" s="14" t="s">
        <v>25</v>
      </c>
      <c r="G237" s="15" t="s">
        <v>1472</v>
      </c>
      <c r="H237" s="14" t="s">
        <v>26</v>
      </c>
      <c r="I237" s="14" t="s">
        <v>1436</v>
      </c>
      <c r="J237" s="14">
        <v>1</v>
      </c>
      <c r="K237" s="14">
        <v>0</v>
      </c>
      <c r="L237" s="14">
        <v>0</v>
      </c>
      <c r="M237" s="14">
        <v>1</v>
      </c>
      <c r="N237" s="16" t="str">
        <f>IF(Tabella_srv2k8_ZSI_VTECRM_EXTRACLIENTI[[#This Row],[FUNZIONARIO]]&lt;&gt;Tabella_srv2k8_ZSI_VTECRM_EXTRACLIENTI[[#This Row],[FunzionarioCRM]],"FUNZIONARIO DIVERSO","OK")</f>
        <v>OK</v>
      </c>
      <c r="O237" s="16" t="str">
        <f>IF(Tabella_srv2k8_ZSI_VTECRM_EXTRACLIENTI[[#This Row],[DESCR_SETTORE]]&lt;&gt;Tabella_srv2k8_ZSI_VTECRM_EXTRACLIENTI[[#This Row],[SettoreCRM]],"SETTORE DIVERSO","OK")</f>
        <v>OK</v>
      </c>
    </row>
    <row r="238" spans="1:15">
      <c r="A238" s="14" t="s">
        <v>1448</v>
      </c>
      <c r="B238" s="14" t="s">
        <v>1449</v>
      </c>
      <c r="C238" s="14" t="s">
        <v>1784</v>
      </c>
      <c r="D238" s="14" t="s">
        <v>1436</v>
      </c>
      <c r="E238" s="15" t="s">
        <v>1744</v>
      </c>
      <c r="F238" s="14" t="s">
        <v>1436</v>
      </c>
      <c r="G238" s="15" t="s">
        <v>1745</v>
      </c>
      <c r="H238" s="14" t="s">
        <v>55</v>
      </c>
      <c r="M238" s="14">
        <v>1</v>
      </c>
      <c r="N238" s="16" t="str">
        <f>IF(Tabella_srv2k8_ZSI_VTECRM_EXTRACLIENTI[[#This Row],[FUNZIONARIO]]&lt;&gt;Tabella_srv2k8_ZSI_VTECRM_EXTRACLIENTI[[#This Row],[FunzionarioCRM]],"FUNZIONARIO DIVERSO","OK")</f>
        <v>OK</v>
      </c>
      <c r="O238" s="16" t="str">
        <f>IF(Tabella_srv2k8_ZSI_VTECRM_EXTRACLIENTI[[#This Row],[DESCR_SETTORE]]&lt;&gt;Tabella_srv2k8_ZSI_VTECRM_EXTRACLIENTI[[#This Row],[SettoreCRM]],"SETTORE DIVERSO","OK")</f>
        <v>SETTORE DIVERSO</v>
      </c>
    </row>
    <row r="239" spans="1:15" ht="30">
      <c r="A239" s="14" t="s">
        <v>501</v>
      </c>
      <c r="B239" s="14" t="s">
        <v>502</v>
      </c>
      <c r="C239" s="14" t="s">
        <v>1436</v>
      </c>
      <c r="E239" s="15" t="s">
        <v>25</v>
      </c>
      <c r="F239" s="14" t="s">
        <v>25</v>
      </c>
      <c r="G239" s="15" t="s">
        <v>1745</v>
      </c>
      <c r="H239" s="14" t="s">
        <v>55</v>
      </c>
      <c r="I239" s="14" t="s">
        <v>1436</v>
      </c>
      <c r="J239" s="14">
        <v>0</v>
      </c>
      <c r="K239" s="14">
        <v>0</v>
      </c>
      <c r="L239" s="14">
        <v>1</v>
      </c>
      <c r="M239" s="14">
        <v>1</v>
      </c>
      <c r="N239" s="16" t="str">
        <f>IF(Tabella_srv2k8_ZSI_VTECRM_EXTRACLIENTI[[#This Row],[FUNZIONARIO]]&lt;&gt;Tabella_srv2k8_ZSI_VTECRM_EXTRACLIENTI[[#This Row],[FunzionarioCRM]],"FUNZIONARIO DIVERSO","OK")</f>
        <v>OK</v>
      </c>
      <c r="O239" s="16" t="str">
        <f>IF(Tabella_srv2k8_ZSI_VTECRM_EXTRACLIENTI[[#This Row],[DESCR_SETTORE]]&lt;&gt;Tabella_srv2k8_ZSI_VTECRM_EXTRACLIENTI[[#This Row],[SettoreCRM]],"SETTORE DIVERSO","OK")</f>
        <v>OK</v>
      </c>
    </row>
    <row r="240" spans="1:15" ht="30">
      <c r="A240" s="14" t="s">
        <v>504</v>
      </c>
      <c r="B240" s="14" t="s">
        <v>505</v>
      </c>
      <c r="C240" s="14" t="s">
        <v>1436</v>
      </c>
      <c r="E240" s="15" t="s">
        <v>48</v>
      </c>
      <c r="F240" s="14" t="s">
        <v>48</v>
      </c>
      <c r="G240" s="15" t="s">
        <v>1472</v>
      </c>
      <c r="H240" s="14" t="s">
        <v>26</v>
      </c>
      <c r="I240" s="14" t="s">
        <v>1436</v>
      </c>
      <c r="J240" s="14">
        <v>1</v>
      </c>
      <c r="K240" s="14">
        <v>0</v>
      </c>
      <c r="L240" s="14">
        <v>0</v>
      </c>
      <c r="M240" s="14">
        <v>1</v>
      </c>
      <c r="N240" s="16" t="str">
        <f>IF(Tabella_srv2k8_ZSI_VTECRM_EXTRACLIENTI[[#This Row],[FUNZIONARIO]]&lt;&gt;Tabella_srv2k8_ZSI_VTECRM_EXTRACLIENTI[[#This Row],[FunzionarioCRM]],"FUNZIONARIO DIVERSO","OK")</f>
        <v>OK</v>
      </c>
      <c r="O240" s="16" t="str">
        <f>IF(Tabella_srv2k8_ZSI_VTECRM_EXTRACLIENTI[[#This Row],[DESCR_SETTORE]]&lt;&gt;Tabella_srv2k8_ZSI_VTECRM_EXTRACLIENTI[[#This Row],[SettoreCRM]],"SETTORE DIVERSO","OK")</f>
        <v>OK</v>
      </c>
    </row>
    <row r="241" spans="1:15" ht="30">
      <c r="A241" s="14" t="s">
        <v>506</v>
      </c>
      <c r="B241" s="14" t="s">
        <v>507</v>
      </c>
      <c r="C241" s="14" t="s">
        <v>1751</v>
      </c>
      <c r="D241" s="14" t="s">
        <v>1477</v>
      </c>
      <c r="E241" s="15" t="s">
        <v>25</v>
      </c>
      <c r="F241" s="14" t="s">
        <v>25</v>
      </c>
      <c r="G241" s="15" t="s">
        <v>1472</v>
      </c>
      <c r="H241" s="14" t="s">
        <v>26</v>
      </c>
      <c r="I241" s="14" t="s">
        <v>1436</v>
      </c>
      <c r="J241" s="14">
        <v>1</v>
      </c>
      <c r="K241" s="14">
        <v>0</v>
      </c>
      <c r="L241" s="14">
        <v>0</v>
      </c>
      <c r="M241" s="14">
        <v>1</v>
      </c>
      <c r="N241" s="16" t="str">
        <f>IF(Tabella_srv2k8_ZSI_VTECRM_EXTRACLIENTI[[#This Row],[FUNZIONARIO]]&lt;&gt;Tabella_srv2k8_ZSI_VTECRM_EXTRACLIENTI[[#This Row],[FunzionarioCRM]],"FUNZIONARIO DIVERSO","OK")</f>
        <v>OK</v>
      </c>
      <c r="O241" s="16" t="str">
        <f>IF(Tabella_srv2k8_ZSI_VTECRM_EXTRACLIENTI[[#This Row],[DESCR_SETTORE]]&lt;&gt;Tabella_srv2k8_ZSI_VTECRM_EXTRACLIENTI[[#This Row],[SettoreCRM]],"SETTORE DIVERSO","OK")</f>
        <v>OK</v>
      </c>
    </row>
    <row r="242" spans="1:15" ht="60">
      <c r="A242" s="14" t="s">
        <v>508</v>
      </c>
      <c r="B242" s="14" t="s">
        <v>509</v>
      </c>
      <c r="C242" s="14" t="s">
        <v>1436</v>
      </c>
      <c r="E242" s="15" t="s">
        <v>62</v>
      </c>
      <c r="F242" s="14" t="s">
        <v>62</v>
      </c>
      <c r="G242" s="15" t="s">
        <v>1472</v>
      </c>
      <c r="H242" s="14" t="s">
        <v>26</v>
      </c>
      <c r="I242" s="14" t="s">
        <v>510</v>
      </c>
      <c r="J242" s="14">
        <v>1</v>
      </c>
      <c r="K242" s="14">
        <v>1</v>
      </c>
      <c r="L242" s="14">
        <v>0</v>
      </c>
      <c r="M242" s="14">
        <v>1</v>
      </c>
      <c r="N242" s="16" t="str">
        <f>IF(Tabella_srv2k8_ZSI_VTECRM_EXTRACLIENTI[[#This Row],[FUNZIONARIO]]&lt;&gt;Tabella_srv2k8_ZSI_VTECRM_EXTRACLIENTI[[#This Row],[FunzionarioCRM]],"FUNZIONARIO DIVERSO","OK")</f>
        <v>OK</v>
      </c>
      <c r="O242" s="16" t="str">
        <f>IF(Tabella_srv2k8_ZSI_VTECRM_EXTRACLIENTI[[#This Row],[DESCR_SETTORE]]&lt;&gt;Tabella_srv2k8_ZSI_VTECRM_EXTRACLIENTI[[#This Row],[SettoreCRM]],"SETTORE DIVERSO","OK")</f>
        <v>OK</v>
      </c>
    </row>
    <row r="243" spans="1:15" ht="30">
      <c r="A243" s="14" t="s">
        <v>511</v>
      </c>
      <c r="B243" s="14" t="s">
        <v>512</v>
      </c>
      <c r="C243" s="14" t="s">
        <v>1742</v>
      </c>
      <c r="D243" s="14" t="s">
        <v>1743</v>
      </c>
      <c r="E243" s="15" t="s">
        <v>25</v>
      </c>
      <c r="F243" s="14" t="s">
        <v>25</v>
      </c>
      <c r="G243" s="15" t="s">
        <v>1472</v>
      </c>
      <c r="H243" s="14" t="s">
        <v>26</v>
      </c>
      <c r="I243" s="14" t="s">
        <v>1436</v>
      </c>
      <c r="J243" s="14">
        <v>1</v>
      </c>
      <c r="K243" s="14">
        <v>0</v>
      </c>
      <c r="L243" s="14">
        <v>0</v>
      </c>
      <c r="M243" s="14">
        <v>1</v>
      </c>
      <c r="N243" s="16" t="str">
        <f>IF(Tabella_srv2k8_ZSI_VTECRM_EXTRACLIENTI[[#This Row],[FUNZIONARIO]]&lt;&gt;Tabella_srv2k8_ZSI_VTECRM_EXTRACLIENTI[[#This Row],[FunzionarioCRM]],"FUNZIONARIO DIVERSO","OK")</f>
        <v>OK</v>
      </c>
      <c r="O243" s="16" t="str">
        <f>IF(Tabella_srv2k8_ZSI_VTECRM_EXTRACLIENTI[[#This Row],[DESCR_SETTORE]]&lt;&gt;Tabella_srv2k8_ZSI_VTECRM_EXTRACLIENTI[[#This Row],[SettoreCRM]],"SETTORE DIVERSO","OK")</f>
        <v>OK</v>
      </c>
    </row>
    <row r="244" spans="1:15" ht="30">
      <c r="A244" s="14" t="s">
        <v>513</v>
      </c>
      <c r="B244" s="14" t="s">
        <v>514</v>
      </c>
      <c r="C244" s="14" t="s">
        <v>1751</v>
      </c>
      <c r="D244" s="14" t="s">
        <v>1477</v>
      </c>
      <c r="E244" s="15" t="s">
        <v>35</v>
      </c>
      <c r="F244" s="14" t="s">
        <v>35</v>
      </c>
      <c r="G244" s="15" t="s">
        <v>1472</v>
      </c>
      <c r="H244" s="14" t="s">
        <v>26</v>
      </c>
      <c r="I244" s="14" t="s">
        <v>1436</v>
      </c>
      <c r="J244" s="14">
        <v>0</v>
      </c>
      <c r="K244" s="14">
        <v>1</v>
      </c>
      <c r="L244" s="14">
        <v>0</v>
      </c>
      <c r="M244" s="14">
        <v>1</v>
      </c>
      <c r="N244" s="16" t="str">
        <f>IF(Tabella_srv2k8_ZSI_VTECRM_EXTRACLIENTI[[#This Row],[FUNZIONARIO]]&lt;&gt;Tabella_srv2k8_ZSI_VTECRM_EXTRACLIENTI[[#This Row],[FunzionarioCRM]],"FUNZIONARIO DIVERSO","OK")</f>
        <v>OK</v>
      </c>
      <c r="O244" s="16" t="str">
        <f>IF(Tabella_srv2k8_ZSI_VTECRM_EXTRACLIENTI[[#This Row],[DESCR_SETTORE]]&lt;&gt;Tabella_srv2k8_ZSI_VTECRM_EXTRACLIENTI[[#This Row],[SettoreCRM]],"SETTORE DIVERSO","OK")</f>
        <v>OK</v>
      </c>
    </row>
    <row r="245" spans="1:15" ht="45">
      <c r="A245" s="14" t="s">
        <v>515</v>
      </c>
      <c r="B245" s="14" t="s">
        <v>516</v>
      </c>
      <c r="C245" s="14" t="s">
        <v>1766</v>
      </c>
      <c r="D245" s="14" t="s">
        <v>1767</v>
      </c>
      <c r="E245" s="15" t="s">
        <v>29</v>
      </c>
      <c r="F245" s="14" t="s">
        <v>29</v>
      </c>
      <c r="G245" s="15" t="s">
        <v>1765</v>
      </c>
      <c r="H245" s="14" t="s">
        <v>124</v>
      </c>
      <c r="I245" s="14" t="s">
        <v>1436</v>
      </c>
      <c r="J245" s="14">
        <v>1</v>
      </c>
      <c r="K245" s="14">
        <v>1</v>
      </c>
      <c r="L245" s="14">
        <v>0</v>
      </c>
      <c r="M245" s="14">
        <v>1</v>
      </c>
      <c r="N245" s="16" t="str">
        <f>IF(Tabella_srv2k8_ZSI_VTECRM_EXTRACLIENTI[[#This Row],[FUNZIONARIO]]&lt;&gt;Tabella_srv2k8_ZSI_VTECRM_EXTRACLIENTI[[#This Row],[FunzionarioCRM]],"FUNZIONARIO DIVERSO","OK")</f>
        <v>OK</v>
      </c>
      <c r="O245" s="16" t="str">
        <f>IF(Tabella_srv2k8_ZSI_VTECRM_EXTRACLIENTI[[#This Row],[DESCR_SETTORE]]&lt;&gt;Tabella_srv2k8_ZSI_VTECRM_EXTRACLIENTI[[#This Row],[SettoreCRM]],"SETTORE DIVERSO","OK")</f>
        <v>OK</v>
      </c>
    </row>
    <row r="246" spans="1:15" ht="30">
      <c r="A246" s="14" t="s">
        <v>517</v>
      </c>
      <c r="B246" s="14" t="s">
        <v>518</v>
      </c>
      <c r="C246" s="14" t="s">
        <v>1751</v>
      </c>
      <c r="D246" s="14" t="s">
        <v>1477</v>
      </c>
      <c r="E246" s="15" t="s">
        <v>25</v>
      </c>
      <c r="F246" s="14" t="s">
        <v>25</v>
      </c>
      <c r="G246" s="15" t="s">
        <v>1472</v>
      </c>
      <c r="H246" s="14" t="s">
        <v>26</v>
      </c>
      <c r="I246" s="14" t="s">
        <v>1436</v>
      </c>
      <c r="J246" s="14">
        <v>0</v>
      </c>
      <c r="K246" s="14">
        <v>1</v>
      </c>
      <c r="L246" s="14">
        <v>0</v>
      </c>
      <c r="M246" s="14">
        <v>1</v>
      </c>
      <c r="N246" s="16" t="str">
        <f>IF(Tabella_srv2k8_ZSI_VTECRM_EXTRACLIENTI[[#This Row],[FUNZIONARIO]]&lt;&gt;Tabella_srv2k8_ZSI_VTECRM_EXTRACLIENTI[[#This Row],[FunzionarioCRM]],"FUNZIONARIO DIVERSO","OK")</f>
        <v>OK</v>
      </c>
      <c r="O246" s="16" t="str">
        <f>IF(Tabella_srv2k8_ZSI_VTECRM_EXTRACLIENTI[[#This Row],[DESCR_SETTORE]]&lt;&gt;Tabella_srv2k8_ZSI_VTECRM_EXTRACLIENTI[[#This Row],[SettoreCRM]],"SETTORE DIVERSO","OK")</f>
        <v>OK</v>
      </c>
    </row>
    <row r="247" spans="1:15" ht="45">
      <c r="A247" s="14" t="s">
        <v>519</v>
      </c>
      <c r="B247" s="14" t="s">
        <v>520</v>
      </c>
      <c r="C247" s="14" t="s">
        <v>1766</v>
      </c>
      <c r="D247" s="14" t="s">
        <v>1767</v>
      </c>
      <c r="E247" s="15" t="s">
        <v>25</v>
      </c>
      <c r="F247" s="14" t="s">
        <v>25</v>
      </c>
      <c r="G247" s="15" t="s">
        <v>1765</v>
      </c>
      <c r="H247" s="14" t="s">
        <v>124</v>
      </c>
      <c r="I247" s="14" t="s">
        <v>1436</v>
      </c>
      <c r="J247" s="14">
        <v>1</v>
      </c>
      <c r="K247" s="14">
        <v>1</v>
      </c>
      <c r="L247" s="14">
        <v>1</v>
      </c>
      <c r="M247" s="14">
        <v>1</v>
      </c>
      <c r="N247" s="16" t="str">
        <f>IF(Tabella_srv2k8_ZSI_VTECRM_EXTRACLIENTI[[#This Row],[FUNZIONARIO]]&lt;&gt;Tabella_srv2k8_ZSI_VTECRM_EXTRACLIENTI[[#This Row],[FunzionarioCRM]],"FUNZIONARIO DIVERSO","OK")</f>
        <v>OK</v>
      </c>
      <c r="O247" s="16" t="str">
        <f>IF(Tabella_srv2k8_ZSI_VTECRM_EXTRACLIENTI[[#This Row],[DESCR_SETTORE]]&lt;&gt;Tabella_srv2k8_ZSI_VTECRM_EXTRACLIENTI[[#This Row],[SettoreCRM]],"SETTORE DIVERSO","OK")</f>
        <v>OK</v>
      </c>
    </row>
    <row r="248" spans="1:15" ht="30">
      <c r="A248" s="14" t="s">
        <v>521</v>
      </c>
      <c r="B248" s="14" t="s">
        <v>522</v>
      </c>
      <c r="C248" s="14" t="s">
        <v>1436</v>
      </c>
      <c r="E248" s="15" t="s">
        <v>25</v>
      </c>
      <c r="F248" s="14" t="s">
        <v>25</v>
      </c>
      <c r="G248" s="15" t="s">
        <v>1745</v>
      </c>
      <c r="H248" s="14" t="s">
        <v>55</v>
      </c>
      <c r="I248" s="14" t="s">
        <v>1436</v>
      </c>
      <c r="J248" s="14">
        <v>0</v>
      </c>
      <c r="K248" s="14">
        <v>0</v>
      </c>
      <c r="L248" s="14">
        <v>1</v>
      </c>
      <c r="M248" s="14">
        <v>1</v>
      </c>
      <c r="N248" s="16" t="str">
        <f>IF(Tabella_srv2k8_ZSI_VTECRM_EXTRACLIENTI[[#This Row],[FUNZIONARIO]]&lt;&gt;Tabella_srv2k8_ZSI_VTECRM_EXTRACLIENTI[[#This Row],[FunzionarioCRM]],"FUNZIONARIO DIVERSO","OK")</f>
        <v>OK</v>
      </c>
      <c r="O248" s="16" t="str">
        <f>IF(Tabella_srv2k8_ZSI_VTECRM_EXTRACLIENTI[[#This Row],[DESCR_SETTORE]]&lt;&gt;Tabella_srv2k8_ZSI_VTECRM_EXTRACLIENTI[[#This Row],[SettoreCRM]],"SETTORE DIVERSO","OK")</f>
        <v>OK</v>
      </c>
    </row>
    <row r="249" spans="1:15" ht="45">
      <c r="A249" s="14" t="s">
        <v>523</v>
      </c>
      <c r="B249" s="14" t="s">
        <v>524</v>
      </c>
      <c r="C249" s="14" t="s">
        <v>1740</v>
      </c>
      <c r="D249" s="14" t="s">
        <v>1463</v>
      </c>
      <c r="E249" s="15" t="s">
        <v>25</v>
      </c>
      <c r="F249" s="14" t="s">
        <v>25</v>
      </c>
      <c r="G249" s="15" t="s">
        <v>1472</v>
      </c>
      <c r="H249" s="14" t="s">
        <v>26</v>
      </c>
      <c r="I249" s="14" t="s">
        <v>1436</v>
      </c>
      <c r="J249" s="14">
        <v>1</v>
      </c>
      <c r="K249" s="14">
        <v>0</v>
      </c>
      <c r="L249" s="14">
        <v>0</v>
      </c>
      <c r="M249" s="14">
        <v>1</v>
      </c>
      <c r="N249" s="16" t="str">
        <f>IF(Tabella_srv2k8_ZSI_VTECRM_EXTRACLIENTI[[#This Row],[FUNZIONARIO]]&lt;&gt;Tabella_srv2k8_ZSI_VTECRM_EXTRACLIENTI[[#This Row],[FunzionarioCRM]],"FUNZIONARIO DIVERSO","OK")</f>
        <v>OK</v>
      </c>
      <c r="O249" s="16" t="str">
        <f>IF(Tabella_srv2k8_ZSI_VTECRM_EXTRACLIENTI[[#This Row],[DESCR_SETTORE]]&lt;&gt;Tabella_srv2k8_ZSI_VTECRM_EXTRACLIENTI[[#This Row],[SettoreCRM]],"SETTORE DIVERSO","OK")</f>
        <v>OK</v>
      </c>
    </row>
    <row r="250" spans="1:15" ht="30">
      <c r="A250" s="14" t="s">
        <v>525</v>
      </c>
      <c r="B250" s="14" t="s">
        <v>526</v>
      </c>
      <c r="C250" s="14" t="s">
        <v>1436</v>
      </c>
      <c r="E250" s="15" t="s">
        <v>25</v>
      </c>
      <c r="F250" s="14" t="s">
        <v>25</v>
      </c>
      <c r="G250" s="15" t="s">
        <v>1472</v>
      </c>
      <c r="H250" s="14" t="s">
        <v>26</v>
      </c>
      <c r="I250" s="14" t="s">
        <v>1436</v>
      </c>
      <c r="J250" s="14">
        <v>0</v>
      </c>
      <c r="K250" s="14">
        <v>1</v>
      </c>
      <c r="L250" s="14">
        <v>0</v>
      </c>
      <c r="M250" s="14">
        <v>1</v>
      </c>
      <c r="N250" s="16" t="str">
        <f>IF(Tabella_srv2k8_ZSI_VTECRM_EXTRACLIENTI[[#This Row],[FUNZIONARIO]]&lt;&gt;Tabella_srv2k8_ZSI_VTECRM_EXTRACLIENTI[[#This Row],[FunzionarioCRM]],"FUNZIONARIO DIVERSO","OK")</f>
        <v>OK</v>
      </c>
      <c r="O250" s="16" t="str">
        <f>IF(Tabella_srv2k8_ZSI_VTECRM_EXTRACLIENTI[[#This Row],[DESCR_SETTORE]]&lt;&gt;Tabella_srv2k8_ZSI_VTECRM_EXTRACLIENTI[[#This Row],[SettoreCRM]],"SETTORE DIVERSO","OK")</f>
        <v>OK</v>
      </c>
    </row>
    <row r="251" spans="1:15" ht="30">
      <c r="A251" s="14" t="s">
        <v>527</v>
      </c>
      <c r="B251" s="14" t="s">
        <v>528</v>
      </c>
      <c r="C251" s="14" t="s">
        <v>1751</v>
      </c>
      <c r="D251" s="14" t="s">
        <v>1477</v>
      </c>
      <c r="E251" s="15" t="s">
        <v>25</v>
      </c>
      <c r="F251" s="14" t="s">
        <v>25</v>
      </c>
      <c r="G251" s="15" t="s">
        <v>1472</v>
      </c>
      <c r="H251" s="14" t="s">
        <v>26</v>
      </c>
      <c r="I251" s="14" t="s">
        <v>1436</v>
      </c>
      <c r="J251" s="14">
        <v>1</v>
      </c>
      <c r="K251" s="14">
        <v>0</v>
      </c>
      <c r="L251" s="14">
        <v>0</v>
      </c>
      <c r="M251" s="14">
        <v>1</v>
      </c>
      <c r="N251" s="16" t="str">
        <f>IF(Tabella_srv2k8_ZSI_VTECRM_EXTRACLIENTI[[#This Row],[FUNZIONARIO]]&lt;&gt;Tabella_srv2k8_ZSI_VTECRM_EXTRACLIENTI[[#This Row],[FunzionarioCRM]],"FUNZIONARIO DIVERSO","OK")</f>
        <v>OK</v>
      </c>
      <c r="O251" s="16" t="str">
        <f>IF(Tabella_srv2k8_ZSI_VTECRM_EXTRACLIENTI[[#This Row],[DESCR_SETTORE]]&lt;&gt;Tabella_srv2k8_ZSI_VTECRM_EXTRACLIENTI[[#This Row],[SettoreCRM]],"SETTORE DIVERSO","OK")</f>
        <v>OK</v>
      </c>
    </row>
    <row r="252" spans="1:15" ht="30">
      <c r="A252" s="14" t="s">
        <v>529</v>
      </c>
      <c r="B252" s="14" t="s">
        <v>1785</v>
      </c>
      <c r="C252" s="14" t="s">
        <v>1436</v>
      </c>
      <c r="E252" s="15" t="s">
        <v>48</v>
      </c>
      <c r="F252" s="14" t="s">
        <v>48</v>
      </c>
      <c r="G252" s="15" t="s">
        <v>1472</v>
      </c>
      <c r="H252" s="14" t="s">
        <v>26</v>
      </c>
      <c r="I252" s="14" t="s">
        <v>1436</v>
      </c>
      <c r="J252" s="14">
        <v>1</v>
      </c>
      <c r="K252" s="14">
        <v>0</v>
      </c>
      <c r="L252" s="14">
        <v>0</v>
      </c>
      <c r="M252" s="14">
        <v>1</v>
      </c>
      <c r="N252" s="16" t="str">
        <f>IF(Tabella_srv2k8_ZSI_VTECRM_EXTRACLIENTI[[#This Row],[FUNZIONARIO]]&lt;&gt;Tabella_srv2k8_ZSI_VTECRM_EXTRACLIENTI[[#This Row],[FunzionarioCRM]],"FUNZIONARIO DIVERSO","OK")</f>
        <v>OK</v>
      </c>
      <c r="O252" s="16" t="str">
        <f>IF(Tabella_srv2k8_ZSI_VTECRM_EXTRACLIENTI[[#This Row],[DESCR_SETTORE]]&lt;&gt;Tabella_srv2k8_ZSI_VTECRM_EXTRACLIENTI[[#This Row],[SettoreCRM]],"SETTORE DIVERSO","OK")</f>
        <v>OK</v>
      </c>
    </row>
    <row r="253" spans="1:15" ht="45">
      <c r="A253" s="14" t="s">
        <v>530</v>
      </c>
      <c r="B253" s="14" t="s">
        <v>531</v>
      </c>
      <c r="C253" s="14" t="s">
        <v>1782</v>
      </c>
      <c r="D253" s="14" t="s">
        <v>1783</v>
      </c>
      <c r="E253" s="15" t="s">
        <v>39</v>
      </c>
      <c r="F253" s="14" t="s">
        <v>39</v>
      </c>
      <c r="G253" s="15" t="s">
        <v>1765</v>
      </c>
      <c r="H253" s="14" t="s">
        <v>124</v>
      </c>
      <c r="I253" s="14" t="s">
        <v>1436</v>
      </c>
      <c r="J253" s="14">
        <v>1</v>
      </c>
      <c r="K253" s="14">
        <v>0</v>
      </c>
      <c r="L253" s="14">
        <v>0</v>
      </c>
      <c r="M253" s="14">
        <v>1</v>
      </c>
      <c r="N253" s="16" t="str">
        <f>IF(Tabella_srv2k8_ZSI_VTECRM_EXTRACLIENTI[[#This Row],[FUNZIONARIO]]&lt;&gt;Tabella_srv2k8_ZSI_VTECRM_EXTRACLIENTI[[#This Row],[FunzionarioCRM]],"FUNZIONARIO DIVERSO","OK")</f>
        <v>OK</v>
      </c>
      <c r="O253" s="16" t="str">
        <f>IF(Tabella_srv2k8_ZSI_VTECRM_EXTRACLIENTI[[#This Row],[DESCR_SETTORE]]&lt;&gt;Tabella_srv2k8_ZSI_VTECRM_EXTRACLIENTI[[#This Row],[SettoreCRM]],"SETTORE DIVERSO","OK")</f>
        <v>OK</v>
      </c>
    </row>
    <row r="254" spans="1:15" ht="30">
      <c r="A254" s="14" t="s">
        <v>532</v>
      </c>
      <c r="B254" s="14" t="s">
        <v>533</v>
      </c>
      <c r="C254" s="14" t="s">
        <v>1742</v>
      </c>
      <c r="D254" s="14" t="s">
        <v>1743</v>
      </c>
      <c r="E254" s="15" t="s">
        <v>25</v>
      </c>
      <c r="F254" s="14" t="s">
        <v>25</v>
      </c>
      <c r="G254" s="15" t="s">
        <v>1472</v>
      </c>
      <c r="H254" s="14" t="s">
        <v>26</v>
      </c>
      <c r="I254" s="14" t="s">
        <v>1436</v>
      </c>
      <c r="J254" s="14">
        <v>1</v>
      </c>
      <c r="K254" s="14">
        <v>0</v>
      </c>
      <c r="L254" s="14">
        <v>0</v>
      </c>
      <c r="M254" s="14">
        <v>1</v>
      </c>
      <c r="N254" s="16" t="str">
        <f>IF(Tabella_srv2k8_ZSI_VTECRM_EXTRACLIENTI[[#This Row],[FUNZIONARIO]]&lt;&gt;Tabella_srv2k8_ZSI_VTECRM_EXTRACLIENTI[[#This Row],[FunzionarioCRM]],"FUNZIONARIO DIVERSO","OK")</f>
        <v>OK</v>
      </c>
      <c r="O254" s="16" t="str">
        <f>IF(Tabella_srv2k8_ZSI_VTECRM_EXTRACLIENTI[[#This Row],[DESCR_SETTORE]]&lt;&gt;Tabella_srv2k8_ZSI_VTECRM_EXTRACLIENTI[[#This Row],[SettoreCRM]],"SETTORE DIVERSO","OK")</f>
        <v>OK</v>
      </c>
    </row>
    <row r="255" spans="1:15" ht="30">
      <c r="A255" s="14" t="s">
        <v>534</v>
      </c>
      <c r="B255" s="14" t="s">
        <v>535</v>
      </c>
      <c r="C255" s="14" t="s">
        <v>1751</v>
      </c>
      <c r="D255" s="14" t="s">
        <v>1477</v>
      </c>
      <c r="E255" s="15" t="s">
        <v>25</v>
      </c>
      <c r="F255" s="14" t="s">
        <v>25</v>
      </c>
      <c r="G255" s="15" t="s">
        <v>1472</v>
      </c>
      <c r="H255" s="14" t="s">
        <v>26</v>
      </c>
      <c r="I255" s="14" t="s">
        <v>1436</v>
      </c>
      <c r="J255" s="14">
        <v>0</v>
      </c>
      <c r="K255" s="14">
        <v>1</v>
      </c>
      <c r="L255" s="14">
        <v>0</v>
      </c>
      <c r="M255" s="14">
        <v>1</v>
      </c>
      <c r="N255" s="16" t="str">
        <f>IF(Tabella_srv2k8_ZSI_VTECRM_EXTRACLIENTI[[#This Row],[FUNZIONARIO]]&lt;&gt;Tabella_srv2k8_ZSI_VTECRM_EXTRACLIENTI[[#This Row],[FunzionarioCRM]],"FUNZIONARIO DIVERSO","OK")</f>
        <v>OK</v>
      </c>
      <c r="O255" s="16" t="str">
        <f>IF(Tabella_srv2k8_ZSI_VTECRM_EXTRACLIENTI[[#This Row],[DESCR_SETTORE]]&lt;&gt;Tabella_srv2k8_ZSI_VTECRM_EXTRACLIENTI[[#This Row],[SettoreCRM]],"SETTORE DIVERSO","OK")</f>
        <v>OK</v>
      </c>
    </row>
    <row r="256" spans="1:15" ht="30">
      <c r="A256" s="14" t="s">
        <v>536</v>
      </c>
      <c r="B256" s="14" t="s">
        <v>537</v>
      </c>
      <c r="C256" s="14" t="s">
        <v>1436</v>
      </c>
      <c r="E256" s="15" t="s">
        <v>25</v>
      </c>
      <c r="F256" s="14" t="s">
        <v>25</v>
      </c>
      <c r="G256" s="15" t="s">
        <v>1472</v>
      </c>
      <c r="H256" s="14" t="s">
        <v>26</v>
      </c>
      <c r="I256" s="14" t="s">
        <v>1436</v>
      </c>
      <c r="J256" s="14">
        <v>0</v>
      </c>
      <c r="K256" s="14">
        <v>0</v>
      </c>
      <c r="L256" s="14">
        <v>1</v>
      </c>
      <c r="M256" s="14">
        <v>1</v>
      </c>
      <c r="N256" s="16" t="str">
        <f>IF(Tabella_srv2k8_ZSI_VTECRM_EXTRACLIENTI[[#This Row],[FUNZIONARIO]]&lt;&gt;Tabella_srv2k8_ZSI_VTECRM_EXTRACLIENTI[[#This Row],[FunzionarioCRM]],"FUNZIONARIO DIVERSO","OK")</f>
        <v>OK</v>
      </c>
      <c r="O256" s="16" t="str">
        <f>IF(Tabella_srv2k8_ZSI_VTECRM_EXTRACLIENTI[[#This Row],[DESCR_SETTORE]]&lt;&gt;Tabella_srv2k8_ZSI_VTECRM_EXTRACLIENTI[[#This Row],[SettoreCRM]],"SETTORE DIVERSO","OK")</f>
        <v>OK</v>
      </c>
    </row>
    <row r="257" spans="1:15" ht="45">
      <c r="A257" s="14" t="s">
        <v>538</v>
      </c>
      <c r="B257" s="14" t="s">
        <v>539</v>
      </c>
      <c r="C257" s="14" t="s">
        <v>1782</v>
      </c>
      <c r="D257" s="14" t="s">
        <v>1783</v>
      </c>
      <c r="E257" s="15" t="s">
        <v>35</v>
      </c>
      <c r="F257" s="14" t="s">
        <v>35</v>
      </c>
      <c r="G257" s="15" t="s">
        <v>1765</v>
      </c>
      <c r="H257" s="14" t="s">
        <v>124</v>
      </c>
      <c r="I257" s="14" t="s">
        <v>1436</v>
      </c>
      <c r="J257" s="14">
        <v>1</v>
      </c>
      <c r="K257" s="14">
        <v>0</v>
      </c>
      <c r="L257" s="14">
        <v>0</v>
      </c>
      <c r="M257" s="14">
        <v>1</v>
      </c>
      <c r="N257" s="16" t="str">
        <f>IF(Tabella_srv2k8_ZSI_VTECRM_EXTRACLIENTI[[#This Row],[FUNZIONARIO]]&lt;&gt;Tabella_srv2k8_ZSI_VTECRM_EXTRACLIENTI[[#This Row],[FunzionarioCRM]],"FUNZIONARIO DIVERSO","OK")</f>
        <v>OK</v>
      </c>
      <c r="O257" s="16" t="str">
        <f>IF(Tabella_srv2k8_ZSI_VTECRM_EXTRACLIENTI[[#This Row],[DESCR_SETTORE]]&lt;&gt;Tabella_srv2k8_ZSI_VTECRM_EXTRACLIENTI[[#This Row],[SettoreCRM]],"SETTORE DIVERSO","OK")</f>
        <v>OK</v>
      </c>
    </row>
    <row r="258" spans="1:15" ht="45">
      <c r="A258" s="14" t="s">
        <v>540</v>
      </c>
      <c r="B258" s="14" t="s">
        <v>541</v>
      </c>
      <c r="C258" s="14" t="s">
        <v>1782</v>
      </c>
      <c r="D258" s="14" t="s">
        <v>1783</v>
      </c>
      <c r="E258" s="15" t="s">
        <v>39</v>
      </c>
      <c r="F258" s="14" t="s">
        <v>39</v>
      </c>
      <c r="G258" s="15" t="s">
        <v>1765</v>
      </c>
      <c r="H258" s="14" t="s">
        <v>124</v>
      </c>
      <c r="I258" s="14" t="s">
        <v>1436</v>
      </c>
      <c r="J258" s="14">
        <v>1</v>
      </c>
      <c r="K258" s="14">
        <v>1</v>
      </c>
      <c r="L258" s="14">
        <v>1</v>
      </c>
      <c r="M258" s="14">
        <v>1</v>
      </c>
      <c r="N258" s="16" t="str">
        <f>IF(Tabella_srv2k8_ZSI_VTECRM_EXTRACLIENTI[[#This Row],[FUNZIONARIO]]&lt;&gt;Tabella_srv2k8_ZSI_VTECRM_EXTRACLIENTI[[#This Row],[FunzionarioCRM]],"FUNZIONARIO DIVERSO","OK")</f>
        <v>OK</v>
      </c>
      <c r="O258" s="16" t="str">
        <f>IF(Tabella_srv2k8_ZSI_VTECRM_EXTRACLIENTI[[#This Row],[DESCR_SETTORE]]&lt;&gt;Tabella_srv2k8_ZSI_VTECRM_EXTRACLIENTI[[#This Row],[SettoreCRM]],"SETTORE DIVERSO","OK")</f>
        <v>OK</v>
      </c>
    </row>
    <row r="259" spans="1:15" ht="45">
      <c r="A259" s="14" t="s">
        <v>542</v>
      </c>
      <c r="B259" s="14" t="s">
        <v>1786</v>
      </c>
      <c r="C259" s="14" t="s">
        <v>1782</v>
      </c>
      <c r="D259" s="14" t="s">
        <v>1783</v>
      </c>
      <c r="E259" s="15" t="s">
        <v>48</v>
      </c>
      <c r="F259" s="14" t="s">
        <v>48</v>
      </c>
      <c r="G259" s="15" t="s">
        <v>1765</v>
      </c>
      <c r="H259" s="14" t="s">
        <v>124</v>
      </c>
      <c r="I259" s="14" t="s">
        <v>543</v>
      </c>
      <c r="J259" s="14">
        <v>1</v>
      </c>
      <c r="K259" s="14">
        <v>0</v>
      </c>
      <c r="L259" s="14">
        <v>0</v>
      </c>
      <c r="M259" s="14">
        <v>1</v>
      </c>
      <c r="N259" s="16" t="str">
        <f>IF(Tabella_srv2k8_ZSI_VTECRM_EXTRACLIENTI[[#This Row],[FUNZIONARIO]]&lt;&gt;Tabella_srv2k8_ZSI_VTECRM_EXTRACLIENTI[[#This Row],[FunzionarioCRM]],"FUNZIONARIO DIVERSO","OK")</f>
        <v>OK</v>
      </c>
      <c r="O259" s="16" t="str">
        <f>IF(Tabella_srv2k8_ZSI_VTECRM_EXTRACLIENTI[[#This Row],[DESCR_SETTORE]]&lt;&gt;Tabella_srv2k8_ZSI_VTECRM_EXTRACLIENTI[[#This Row],[SettoreCRM]],"SETTORE DIVERSO","OK")</f>
        <v>OK</v>
      </c>
    </row>
    <row r="260" spans="1:15" ht="30">
      <c r="A260" s="14" t="s">
        <v>544</v>
      </c>
      <c r="B260" s="14" t="s">
        <v>545</v>
      </c>
      <c r="C260" s="14" t="s">
        <v>1751</v>
      </c>
      <c r="D260" s="14" t="s">
        <v>1477</v>
      </c>
      <c r="E260" s="15" t="s">
        <v>25</v>
      </c>
      <c r="F260" s="14" t="s">
        <v>25</v>
      </c>
      <c r="G260" s="15" t="s">
        <v>1472</v>
      </c>
      <c r="H260" s="14" t="s">
        <v>26</v>
      </c>
      <c r="I260" s="14" t="s">
        <v>1436</v>
      </c>
      <c r="J260" s="14">
        <v>1</v>
      </c>
      <c r="K260" s="14">
        <v>0</v>
      </c>
      <c r="L260" s="14">
        <v>0</v>
      </c>
      <c r="M260" s="14">
        <v>1</v>
      </c>
      <c r="N260" s="16" t="str">
        <f>IF(Tabella_srv2k8_ZSI_VTECRM_EXTRACLIENTI[[#This Row],[FUNZIONARIO]]&lt;&gt;Tabella_srv2k8_ZSI_VTECRM_EXTRACLIENTI[[#This Row],[FunzionarioCRM]],"FUNZIONARIO DIVERSO","OK")</f>
        <v>OK</v>
      </c>
      <c r="O260" s="16" t="str">
        <f>IF(Tabella_srv2k8_ZSI_VTECRM_EXTRACLIENTI[[#This Row],[DESCR_SETTORE]]&lt;&gt;Tabella_srv2k8_ZSI_VTECRM_EXTRACLIENTI[[#This Row],[SettoreCRM]],"SETTORE DIVERSO","OK")</f>
        <v>OK</v>
      </c>
    </row>
    <row r="261" spans="1:15" ht="30">
      <c r="A261" s="14" t="s">
        <v>546</v>
      </c>
      <c r="B261" s="14" t="s">
        <v>547</v>
      </c>
      <c r="C261" s="14" t="s">
        <v>1436</v>
      </c>
      <c r="E261" s="15" t="s">
        <v>35</v>
      </c>
      <c r="F261" s="14" t="s">
        <v>35</v>
      </c>
      <c r="G261" s="15" t="s">
        <v>1765</v>
      </c>
      <c r="H261" s="14" t="s">
        <v>124</v>
      </c>
      <c r="I261" s="14" t="s">
        <v>1436</v>
      </c>
      <c r="J261" s="14">
        <v>0</v>
      </c>
      <c r="K261" s="14">
        <v>1</v>
      </c>
      <c r="L261" s="14">
        <v>1</v>
      </c>
      <c r="M261" s="14">
        <v>1</v>
      </c>
      <c r="N261" s="16" t="str">
        <f>IF(Tabella_srv2k8_ZSI_VTECRM_EXTRACLIENTI[[#This Row],[FUNZIONARIO]]&lt;&gt;Tabella_srv2k8_ZSI_VTECRM_EXTRACLIENTI[[#This Row],[FunzionarioCRM]],"FUNZIONARIO DIVERSO","OK")</f>
        <v>OK</v>
      </c>
      <c r="O261" s="16" t="str">
        <f>IF(Tabella_srv2k8_ZSI_VTECRM_EXTRACLIENTI[[#This Row],[DESCR_SETTORE]]&lt;&gt;Tabella_srv2k8_ZSI_VTECRM_EXTRACLIENTI[[#This Row],[SettoreCRM]],"SETTORE DIVERSO","OK")</f>
        <v>OK</v>
      </c>
    </row>
    <row r="262" spans="1:15" ht="30">
      <c r="A262" s="14" t="s">
        <v>548</v>
      </c>
      <c r="B262" s="14" t="s">
        <v>549</v>
      </c>
      <c r="C262" s="14" t="s">
        <v>1751</v>
      </c>
      <c r="D262" s="14" t="s">
        <v>1477</v>
      </c>
      <c r="E262" s="15" t="s">
        <v>25</v>
      </c>
      <c r="F262" s="14" t="s">
        <v>25</v>
      </c>
      <c r="G262" s="15" t="s">
        <v>1472</v>
      </c>
      <c r="H262" s="14" t="s">
        <v>26</v>
      </c>
      <c r="I262" s="14" t="s">
        <v>1436</v>
      </c>
      <c r="J262" s="14">
        <v>0</v>
      </c>
      <c r="K262" s="14">
        <v>1</v>
      </c>
      <c r="L262" s="14">
        <v>0</v>
      </c>
      <c r="M262" s="14">
        <v>1</v>
      </c>
      <c r="N262" s="16" t="str">
        <f>IF(Tabella_srv2k8_ZSI_VTECRM_EXTRACLIENTI[[#This Row],[FUNZIONARIO]]&lt;&gt;Tabella_srv2k8_ZSI_VTECRM_EXTRACLIENTI[[#This Row],[FunzionarioCRM]],"FUNZIONARIO DIVERSO","OK")</f>
        <v>OK</v>
      </c>
      <c r="O262" s="16" t="str">
        <f>IF(Tabella_srv2k8_ZSI_VTECRM_EXTRACLIENTI[[#This Row],[DESCR_SETTORE]]&lt;&gt;Tabella_srv2k8_ZSI_VTECRM_EXTRACLIENTI[[#This Row],[SettoreCRM]],"SETTORE DIVERSO","OK")</f>
        <v>OK</v>
      </c>
    </row>
    <row r="263" spans="1:15" ht="45">
      <c r="A263" s="14" t="s">
        <v>550</v>
      </c>
      <c r="B263" s="14" t="s">
        <v>551</v>
      </c>
      <c r="C263" s="14" t="s">
        <v>1436</v>
      </c>
      <c r="E263" s="15" t="s">
        <v>62</v>
      </c>
      <c r="F263" s="14" t="s">
        <v>62</v>
      </c>
      <c r="G263" s="15" t="s">
        <v>1745</v>
      </c>
      <c r="H263" s="14" t="s">
        <v>55</v>
      </c>
      <c r="I263" s="14" t="s">
        <v>1436</v>
      </c>
      <c r="J263" s="14">
        <v>0</v>
      </c>
      <c r="K263" s="14">
        <v>0</v>
      </c>
      <c r="L263" s="14">
        <v>1</v>
      </c>
      <c r="M263" s="14">
        <v>1</v>
      </c>
      <c r="N263" s="16" t="str">
        <f>IF(Tabella_srv2k8_ZSI_VTECRM_EXTRACLIENTI[[#This Row],[FUNZIONARIO]]&lt;&gt;Tabella_srv2k8_ZSI_VTECRM_EXTRACLIENTI[[#This Row],[FunzionarioCRM]],"FUNZIONARIO DIVERSO","OK")</f>
        <v>OK</v>
      </c>
      <c r="O263" s="16" t="str">
        <f>IF(Tabella_srv2k8_ZSI_VTECRM_EXTRACLIENTI[[#This Row],[DESCR_SETTORE]]&lt;&gt;Tabella_srv2k8_ZSI_VTECRM_EXTRACLIENTI[[#This Row],[SettoreCRM]],"SETTORE DIVERSO","OK")</f>
        <v>OK</v>
      </c>
    </row>
    <row r="264" spans="1:15" ht="45">
      <c r="A264" s="14" t="s">
        <v>552</v>
      </c>
      <c r="B264" s="14" t="s">
        <v>1787</v>
      </c>
      <c r="C264" s="14" t="s">
        <v>1766</v>
      </c>
      <c r="D264" s="14" t="s">
        <v>1767</v>
      </c>
      <c r="E264" s="15" t="s">
        <v>39</v>
      </c>
      <c r="F264" s="14" t="s">
        <v>39</v>
      </c>
      <c r="G264" s="15" t="s">
        <v>1765</v>
      </c>
      <c r="H264" s="14" t="s">
        <v>124</v>
      </c>
      <c r="I264" s="14" t="s">
        <v>1436</v>
      </c>
      <c r="J264" s="14">
        <v>1</v>
      </c>
      <c r="K264" s="14">
        <v>0</v>
      </c>
      <c r="L264" s="14">
        <v>0</v>
      </c>
      <c r="M264" s="14">
        <v>1</v>
      </c>
      <c r="N264" s="16" t="str">
        <f>IF(Tabella_srv2k8_ZSI_VTECRM_EXTRACLIENTI[[#This Row],[FUNZIONARIO]]&lt;&gt;Tabella_srv2k8_ZSI_VTECRM_EXTRACLIENTI[[#This Row],[FunzionarioCRM]],"FUNZIONARIO DIVERSO","OK")</f>
        <v>OK</v>
      </c>
      <c r="O264" s="16" t="str">
        <f>IF(Tabella_srv2k8_ZSI_VTECRM_EXTRACLIENTI[[#This Row],[DESCR_SETTORE]]&lt;&gt;Tabella_srv2k8_ZSI_VTECRM_EXTRACLIENTI[[#This Row],[SettoreCRM]],"SETTORE DIVERSO","OK")</f>
        <v>OK</v>
      </c>
    </row>
    <row r="265" spans="1:15" ht="30">
      <c r="A265" s="14" t="s">
        <v>553</v>
      </c>
      <c r="B265" s="14" t="s">
        <v>554</v>
      </c>
      <c r="C265" s="14" t="s">
        <v>1770</v>
      </c>
      <c r="D265" s="14" t="s">
        <v>1771</v>
      </c>
      <c r="E265" s="15" t="s">
        <v>35</v>
      </c>
      <c r="F265" s="14" t="s">
        <v>35</v>
      </c>
      <c r="G265" s="15" t="s">
        <v>1765</v>
      </c>
      <c r="H265" s="14" t="s">
        <v>124</v>
      </c>
      <c r="I265" s="14" t="s">
        <v>395</v>
      </c>
      <c r="J265" s="14">
        <v>0</v>
      </c>
      <c r="K265" s="14">
        <v>1</v>
      </c>
      <c r="L265" s="14">
        <v>1</v>
      </c>
      <c r="M265" s="14">
        <v>1</v>
      </c>
      <c r="N265" s="16" t="str">
        <f>IF(Tabella_srv2k8_ZSI_VTECRM_EXTRACLIENTI[[#This Row],[FUNZIONARIO]]&lt;&gt;Tabella_srv2k8_ZSI_VTECRM_EXTRACLIENTI[[#This Row],[FunzionarioCRM]],"FUNZIONARIO DIVERSO","OK")</f>
        <v>OK</v>
      </c>
      <c r="O265" s="16" t="str">
        <f>IF(Tabella_srv2k8_ZSI_VTECRM_EXTRACLIENTI[[#This Row],[DESCR_SETTORE]]&lt;&gt;Tabella_srv2k8_ZSI_VTECRM_EXTRACLIENTI[[#This Row],[SettoreCRM]],"SETTORE DIVERSO","OK")</f>
        <v>OK</v>
      </c>
    </row>
    <row r="266" spans="1:15" ht="30">
      <c r="A266" s="14" t="s">
        <v>556</v>
      </c>
      <c r="B266" s="14" t="s">
        <v>557</v>
      </c>
      <c r="C266" s="14" t="s">
        <v>1779</v>
      </c>
      <c r="D266" s="14" t="s">
        <v>1451</v>
      </c>
      <c r="E266" s="15" t="s">
        <v>25</v>
      </c>
      <c r="F266" s="14" t="s">
        <v>25</v>
      </c>
      <c r="G266" s="15" t="s">
        <v>1765</v>
      </c>
      <c r="H266" s="14" t="s">
        <v>124</v>
      </c>
      <c r="I266" s="14" t="s">
        <v>1436</v>
      </c>
      <c r="J266" s="14">
        <v>0</v>
      </c>
      <c r="K266" s="14">
        <v>1</v>
      </c>
      <c r="L266" s="14">
        <v>1</v>
      </c>
      <c r="M266" s="14">
        <v>1</v>
      </c>
      <c r="N266" s="16" t="str">
        <f>IF(Tabella_srv2k8_ZSI_VTECRM_EXTRACLIENTI[[#This Row],[FUNZIONARIO]]&lt;&gt;Tabella_srv2k8_ZSI_VTECRM_EXTRACLIENTI[[#This Row],[FunzionarioCRM]],"FUNZIONARIO DIVERSO","OK")</f>
        <v>OK</v>
      </c>
      <c r="O266" s="16" t="str">
        <f>IF(Tabella_srv2k8_ZSI_VTECRM_EXTRACLIENTI[[#This Row],[DESCR_SETTORE]]&lt;&gt;Tabella_srv2k8_ZSI_VTECRM_EXTRACLIENTI[[#This Row],[SettoreCRM]],"SETTORE DIVERSO","OK")</f>
        <v>OK</v>
      </c>
    </row>
    <row r="267" spans="1:15">
      <c r="A267" s="14" t="s">
        <v>558</v>
      </c>
      <c r="B267" s="14" t="s">
        <v>559</v>
      </c>
      <c r="C267" s="14" t="s">
        <v>1436</v>
      </c>
      <c r="E267" s="15" t="s">
        <v>99</v>
      </c>
      <c r="F267" s="14" t="s">
        <v>99</v>
      </c>
      <c r="G267" s="15" t="s">
        <v>1436</v>
      </c>
      <c r="H267" s="14"/>
      <c r="I267" s="14" t="s">
        <v>1436</v>
      </c>
      <c r="J267" s="14">
        <v>0</v>
      </c>
      <c r="K267" s="14">
        <v>0</v>
      </c>
      <c r="L267" s="14">
        <v>0</v>
      </c>
      <c r="M267" s="14">
        <v>1</v>
      </c>
      <c r="N267" s="16" t="str">
        <f>IF(Tabella_srv2k8_ZSI_VTECRM_EXTRACLIENTI[[#This Row],[FUNZIONARIO]]&lt;&gt;Tabella_srv2k8_ZSI_VTECRM_EXTRACLIENTI[[#This Row],[FunzionarioCRM]],"FUNZIONARIO DIVERSO","OK")</f>
        <v>OK</v>
      </c>
      <c r="O267" s="16" t="str">
        <f>IF(Tabella_srv2k8_ZSI_VTECRM_EXTRACLIENTI[[#This Row],[DESCR_SETTORE]]&lt;&gt;Tabella_srv2k8_ZSI_VTECRM_EXTRACLIENTI[[#This Row],[SettoreCRM]],"SETTORE DIVERSO","OK")</f>
        <v>OK</v>
      </c>
    </row>
    <row r="268" spans="1:15" ht="30">
      <c r="A268" s="14" t="s">
        <v>560</v>
      </c>
      <c r="B268" s="14" t="s">
        <v>561</v>
      </c>
      <c r="C268" s="14" t="s">
        <v>1779</v>
      </c>
      <c r="D268" s="14" t="s">
        <v>1451</v>
      </c>
      <c r="E268" s="15" t="s">
        <v>35</v>
      </c>
      <c r="F268" s="14" t="s">
        <v>35</v>
      </c>
      <c r="G268" s="15" t="s">
        <v>1765</v>
      </c>
      <c r="H268" s="14" t="s">
        <v>124</v>
      </c>
      <c r="I268" s="14" t="s">
        <v>1436</v>
      </c>
      <c r="J268" s="14">
        <v>1</v>
      </c>
      <c r="K268" s="14">
        <v>0</v>
      </c>
      <c r="L268" s="14">
        <v>0</v>
      </c>
      <c r="M268" s="14">
        <v>1</v>
      </c>
      <c r="N268" s="16" t="str">
        <f>IF(Tabella_srv2k8_ZSI_VTECRM_EXTRACLIENTI[[#This Row],[FUNZIONARIO]]&lt;&gt;Tabella_srv2k8_ZSI_VTECRM_EXTRACLIENTI[[#This Row],[FunzionarioCRM]],"FUNZIONARIO DIVERSO","OK")</f>
        <v>OK</v>
      </c>
      <c r="O268" s="16" t="str">
        <f>IF(Tabella_srv2k8_ZSI_VTECRM_EXTRACLIENTI[[#This Row],[DESCR_SETTORE]]&lt;&gt;Tabella_srv2k8_ZSI_VTECRM_EXTRACLIENTI[[#This Row],[SettoreCRM]],"SETTORE DIVERSO","OK")</f>
        <v>OK</v>
      </c>
    </row>
    <row r="269" spans="1:15" ht="45">
      <c r="A269" s="14" t="s">
        <v>562</v>
      </c>
      <c r="B269" s="14" t="s">
        <v>563</v>
      </c>
      <c r="C269" s="14" t="s">
        <v>1766</v>
      </c>
      <c r="D269" s="14" t="s">
        <v>1767</v>
      </c>
      <c r="E269" s="15" t="s">
        <v>25</v>
      </c>
      <c r="F269" s="14" t="s">
        <v>25</v>
      </c>
      <c r="G269" s="15" t="s">
        <v>1765</v>
      </c>
      <c r="H269" s="14" t="s">
        <v>124</v>
      </c>
      <c r="I269" s="14" t="s">
        <v>1436</v>
      </c>
      <c r="J269" s="14">
        <v>1</v>
      </c>
      <c r="K269" s="14">
        <v>0</v>
      </c>
      <c r="L269" s="14">
        <v>0</v>
      </c>
      <c r="M269" s="14">
        <v>1</v>
      </c>
      <c r="N269" s="16" t="str">
        <f>IF(Tabella_srv2k8_ZSI_VTECRM_EXTRACLIENTI[[#This Row],[FUNZIONARIO]]&lt;&gt;Tabella_srv2k8_ZSI_VTECRM_EXTRACLIENTI[[#This Row],[FunzionarioCRM]],"FUNZIONARIO DIVERSO","OK")</f>
        <v>OK</v>
      </c>
      <c r="O269" s="16" t="str">
        <f>IF(Tabella_srv2k8_ZSI_VTECRM_EXTRACLIENTI[[#This Row],[DESCR_SETTORE]]&lt;&gt;Tabella_srv2k8_ZSI_VTECRM_EXTRACLIENTI[[#This Row],[SettoreCRM]],"SETTORE DIVERSO","OK")</f>
        <v>OK</v>
      </c>
    </row>
    <row r="270" spans="1:15" ht="30">
      <c r="A270" s="14" t="s">
        <v>565</v>
      </c>
      <c r="B270" s="14" t="s">
        <v>566</v>
      </c>
      <c r="C270" s="14" t="s">
        <v>1436</v>
      </c>
      <c r="E270" s="15" t="s">
        <v>83</v>
      </c>
      <c r="F270" s="14" t="s">
        <v>83</v>
      </c>
      <c r="G270" s="15" t="s">
        <v>1765</v>
      </c>
      <c r="H270" s="14" t="s">
        <v>124</v>
      </c>
      <c r="I270" s="14" t="s">
        <v>249</v>
      </c>
      <c r="J270" s="14">
        <v>1</v>
      </c>
      <c r="K270" s="14">
        <v>0</v>
      </c>
      <c r="L270" s="14">
        <v>0</v>
      </c>
      <c r="M270" s="14">
        <v>1</v>
      </c>
      <c r="N270" s="16" t="str">
        <f>IF(Tabella_srv2k8_ZSI_VTECRM_EXTRACLIENTI[[#This Row],[FUNZIONARIO]]&lt;&gt;Tabella_srv2k8_ZSI_VTECRM_EXTRACLIENTI[[#This Row],[FunzionarioCRM]],"FUNZIONARIO DIVERSO","OK")</f>
        <v>OK</v>
      </c>
      <c r="O270" s="16" t="str">
        <f>IF(Tabella_srv2k8_ZSI_VTECRM_EXTRACLIENTI[[#This Row],[DESCR_SETTORE]]&lt;&gt;Tabella_srv2k8_ZSI_VTECRM_EXTRACLIENTI[[#This Row],[SettoreCRM]],"SETTORE DIVERSO","OK")</f>
        <v>OK</v>
      </c>
    </row>
    <row r="271" spans="1:15">
      <c r="A271" s="14" t="s">
        <v>567</v>
      </c>
      <c r="B271" s="14" t="s">
        <v>568</v>
      </c>
      <c r="C271" s="14" t="s">
        <v>1436</v>
      </c>
      <c r="E271" s="15" t="s">
        <v>39</v>
      </c>
      <c r="F271" s="14" t="s">
        <v>39</v>
      </c>
      <c r="G271" s="15" t="s">
        <v>1765</v>
      </c>
      <c r="H271" s="14" t="s">
        <v>124</v>
      </c>
      <c r="I271" s="14" t="s">
        <v>1436</v>
      </c>
      <c r="J271" s="14">
        <v>1</v>
      </c>
      <c r="K271" s="14">
        <v>1</v>
      </c>
      <c r="L271" s="14">
        <v>1</v>
      </c>
      <c r="M271" s="14">
        <v>1</v>
      </c>
      <c r="N271" s="16" t="str">
        <f>IF(Tabella_srv2k8_ZSI_VTECRM_EXTRACLIENTI[[#This Row],[FUNZIONARIO]]&lt;&gt;Tabella_srv2k8_ZSI_VTECRM_EXTRACLIENTI[[#This Row],[FunzionarioCRM]],"FUNZIONARIO DIVERSO","OK")</f>
        <v>OK</v>
      </c>
      <c r="O271" s="16" t="str">
        <f>IF(Tabella_srv2k8_ZSI_VTECRM_EXTRACLIENTI[[#This Row],[DESCR_SETTORE]]&lt;&gt;Tabella_srv2k8_ZSI_VTECRM_EXTRACLIENTI[[#This Row],[SettoreCRM]],"SETTORE DIVERSO","OK")</f>
        <v>OK</v>
      </c>
    </row>
    <row r="272" spans="1:15" ht="45">
      <c r="A272" s="14" t="s">
        <v>569</v>
      </c>
      <c r="B272" s="14" t="s">
        <v>570</v>
      </c>
      <c r="C272" s="14" t="s">
        <v>1436</v>
      </c>
      <c r="E272" s="15" t="s">
        <v>39</v>
      </c>
      <c r="F272" s="14" t="s">
        <v>39</v>
      </c>
      <c r="G272" s="15" t="s">
        <v>1765</v>
      </c>
      <c r="H272" s="14" t="s">
        <v>124</v>
      </c>
      <c r="I272" s="14" t="s">
        <v>571</v>
      </c>
      <c r="J272" s="14">
        <v>0</v>
      </c>
      <c r="K272" s="14">
        <v>1</v>
      </c>
      <c r="L272" s="14">
        <v>1</v>
      </c>
      <c r="M272" s="14">
        <v>1</v>
      </c>
      <c r="N272" s="16" t="str">
        <f>IF(Tabella_srv2k8_ZSI_VTECRM_EXTRACLIENTI[[#This Row],[FUNZIONARIO]]&lt;&gt;Tabella_srv2k8_ZSI_VTECRM_EXTRACLIENTI[[#This Row],[FunzionarioCRM]],"FUNZIONARIO DIVERSO","OK")</f>
        <v>OK</v>
      </c>
      <c r="O272" s="16" t="str">
        <f>IF(Tabella_srv2k8_ZSI_VTECRM_EXTRACLIENTI[[#This Row],[DESCR_SETTORE]]&lt;&gt;Tabella_srv2k8_ZSI_VTECRM_EXTRACLIENTI[[#This Row],[SettoreCRM]],"SETTORE DIVERSO","OK")</f>
        <v>OK</v>
      </c>
    </row>
    <row r="273" spans="1:15" ht="30">
      <c r="A273" s="14" t="s">
        <v>572</v>
      </c>
      <c r="B273" s="14" t="s">
        <v>573</v>
      </c>
      <c r="C273" s="14" t="s">
        <v>1436</v>
      </c>
      <c r="E273" s="15" t="s">
        <v>25</v>
      </c>
      <c r="F273" s="14" t="s">
        <v>25</v>
      </c>
      <c r="G273" s="15" t="s">
        <v>1765</v>
      </c>
      <c r="H273" s="14" t="s">
        <v>124</v>
      </c>
      <c r="I273" s="14" t="s">
        <v>1436</v>
      </c>
      <c r="J273" s="14">
        <v>0</v>
      </c>
      <c r="K273" s="14">
        <v>1</v>
      </c>
      <c r="L273" s="14">
        <v>1</v>
      </c>
      <c r="M273" s="14">
        <v>1</v>
      </c>
      <c r="N273" s="16" t="str">
        <f>IF(Tabella_srv2k8_ZSI_VTECRM_EXTRACLIENTI[[#This Row],[FUNZIONARIO]]&lt;&gt;Tabella_srv2k8_ZSI_VTECRM_EXTRACLIENTI[[#This Row],[FunzionarioCRM]],"FUNZIONARIO DIVERSO","OK")</f>
        <v>OK</v>
      </c>
      <c r="O273" s="16" t="str">
        <f>IF(Tabella_srv2k8_ZSI_VTECRM_EXTRACLIENTI[[#This Row],[DESCR_SETTORE]]&lt;&gt;Tabella_srv2k8_ZSI_VTECRM_EXTRACLIENTI[[#This Row],[SettoreCRM]],"SETTORE DIVERSO","OK")</f>
        <v>OK</v>
      </c>
    </row>
    <row r="274" spans="1:15" ht="45">
      <c r="A274" s="14" t="s">
        <v>574</v>
      </c>
      <c r="B274" s="14" t="s">
        <v>1788</v>
      </c>
      <c r="C274" s="14" t="s">
        <v>1436</v>
      </c>
      <c r="E274" s="15" t="s">
        <v>35</v>
      </c>
      <c r="F274" s="14" t="s">
        <v>35</v>
      </c>
      <c r="G274" s="15" t="s">
        <v>1765</v>
      </c>
      <c r="H274" s="14" t="s">
        <v>124</v>
      </c>
      <c r="I274" s="14" t="s">
        <v>575</v>
      </c>
      <c r="J274" s="14">
        <v>1</v>
      </c>
      <c r="K274" s="14">
        <v>1</v>
      </c>
      <c r="L274" s="14">
        <v>0</v>
      </c>
      <c r="M274" s="14">
        <v>1</v>
      </c>
      <c r="N274" s="16" t="str">
        <f>IF(Tabella_srv2k8_ZSI_VTECRM_EXTRACLIENTI[[#This Row],[FUNZIONARIO]]&lt;&gt;Tabella_srv2k8_ZSI_VTECRM_EXTRACLIENTI[[#This Row],[FunzionarioCRM]],"FUNZIONARIO DIVERSO","OK")</f>
        <v>OK</v>
      </c>
      <c r="O274" s="16" t="str">
        <f>IF(Tabella_srv2k8_ZSI_VTECRM_EXTRACLIENTI[[#This Row],[DESCR_SETTORE]]&lt;&gt;Tabella_srv2k8_ZSI_VTECRM_EXTRACLIENTI[[#This Row],[SettoreCRM]],"SETTORE DIVERSO","OK")</f>
        <v>OK</v>
      </c>
    </row>
    <row r="275" spans="1:15">
      <c r="A275" s="14" t="s">
        <v>576</v>
      </c>
      <c r="B275" s="14" t="s">
        <v>1789</v>
      </c>
      <c r="C275" s="14" t="s">
        <v>1436</v>
      </c>
      <c r="E275" s="15" t="s">
        <v>39</v>
      </c>
      <c r="F275" s="14" t="s">
        <v>39</v>
      </c>
      <c r="G275" s="15" t="s">
        <v>1765</v>
      </c>
      <c r="H275" s="14" t="s">
        <v>124</v>
      </c>
      <c r="I275" s="14" t="s">
        <v>571</v>
      </c>
      <c r="J275" s="14">
        <v>1</v>
      </c>
      <c r="K275" s="14">
        <v>1</v>
      </c>
      <c r="L275" s="14">
        <v>0</v>
      </c>
      <c r="M275" s="14">
        <v>1</v>
      </c>
      <c r="N275" s="16" t="str">
        <f>IF(Tabella_srv2k8_ZSI_VTECRM_EXTRACLIENTI[[#This Row],[FUNZIONARIO]]&lt;&gt;Tabella_srv2k8_ZSI_VTECRM_EXTRACLIENTI[[#This Row],[FunzionarioCRM]],"FUNZIONARIO DIVERSO","OK")</f>
        <v>OK</v>
      </c>
      <c r="O275" s="16" t="str">
        <f>IF(Tabella_srv2k8_ZSI_VTECRM_EXTRACLIENTI[[#This Row],[DESCR_SETTORE]]&lt;&gt;Tabella_srv2k8_ZSI_VTECRM_EXTRACLIENTI[[#This Row],[SettoreCRM]],"SETTORE DIVERSO","OK")</f>
        <v>OK</v>
      </c>
    </row>
    <row r="276" spans="1:15" ht="30">
      <c r="A276" s="14" t="s">
        <v>577</v>
      </c>
      <c r="B276" s="14" t="s">
        <v>578</v>
      </c>
      <c r="C276" s="14" t="s">
        <v>1436</v>
      </c>
      <c r="E276" s="15" t="s">
        <v>210</v>
      </c>
      <c r="F276" s="14" t="s">
        <v>210</v>
      </c>
      <c r="G276" s="15" t="s">
        <v>1765</v>
      </c>
      <c r="H276" s="14" t="s">
        <v>124</v>
      </c>
      <c r="I276" s="14" t="s">
        <v>211</v>
      </c>
      <c r="J276" s="14">
        <v>1</v>
      </c>
      <c r="K276" s="14">
        <v>1</v>
      </c>
      <c r="L276" s="14">
        <v>1</v>
      </c>
      <c r="M276" s="14">
        <v>1</v>
      </c>
      <c r="N276" s="16" t="str">
        <f>IF(Tabella_srv2k8_ZSI_VTECRM_EXTRACLIENTI[[#This Row],[FUNZIONARIO]]&lt;&gt;Tabella_srv2k8_ZSI_VTECRM_EXTRACLIENTI[[#This Row],[FunzionarioCRM]],"FUNZIONARIO DIVERSO","OK")</f>
        <v>OK</v>
      </c>
      <c r="O276" s="16" t="str">
        <f>IF(Tabella_srv2k8_ZSI_VTECRM_EXTRACLIENTI[[#This Row],[DESCR_SETTORE]]&lt;&gt;Tabella_srv2k8_ZSI_VTECRM_EXTRACLIENTI[[#This Row],[SettoreCRM]],"SETTORE DIVERSO","OK")</f>
        <v>OK</v>
      </c>
    </row>
    <row r="277" spans="1:15" ht="30">
      <c r="A277" s="14" t="s">
        <v>579</v>
      </c>
      <c r="B277" s="14" t="s">
        <v>580</v>
      </c>
      <c r="C277" s="14" t="s">
        <v>1742</v>
      </c>
      <c r="D277" s="14" t="s">
        <v>1743</v>
      </c>
      <c r="E277" s="15" t="s">
        <v>25</v>
      </c>
      <c r="F277" s="14" t="s">
        <v>25</v>
      </c>
      <c r="G277" s="15" t="s">
        <v>1472</v>
      </c>
      <c r="H277" s="14" t="s">
        <v>26</v>
      </c>
      <c r="I277" s="14" t="s">
        <v>1436</v>
      </c>
      <c r="J277" s="14">
        <v>0</v>
      </c>
      <c r="K277" s="14">
        <v>1</v>
      </c>
      <c r="L277" s="14">
        <v>0</v>
      </c>
      <c r="M277" s="14">
        <v>1</v>
      </c>
      <c r="N277" s="16" t="str">
        <f>IF(Tabella_srv2k8_ZSI_VTECRM_EXTRACLIENTI[[#This Row],[FUNZIONARIO]]&lt;&gt;Tabella_srv2k8_ZSI_VTECRM_EXTRACLIENTI[[#This Row],[FunzionarioCRM]],"FUNZIONARIO DIVERSO","OK")</f>
        <v>OK</v>
      </c>
      <c r="O277" s="16" t="str">
        <f>IF(Tabella_srv2k8_ZSI_VTECRM_EXTRACLIENTI[[#This Row],[DESCR_SETTORE]]&lt;&gt;Tabella_srv2k8_ZSI_VTECRM_EXTRACLIENTI[[#This Row],[SettoreCRM]],"SETTORE DIVERSO","OK")</f>
        <v>OK</v>
      </c>
    </row>
    <row r="278" spans="1:15">
      <c r="A278" s="14" t="s">
        <v>1450</v>
      </c>
      <c r="B278" s="14" t="s">
        <v>1451</v>
      </c>
      <c r="C278" s="14" t="s">
        <v>1436</v>
      </c>
      <c r="E278" s="15" t="s">
        <v>1744</v>
      </c>
      <c r="F278" s="14" t="s">
        <v>1436</v>
      </c>
      <c r="G278" s="15"/>
      <c r="H278" s="14" t="s">
        <v>1441</v>
      </c>
      <c r="M278" s="14">
        <v>1</v>
      </c>
      <c r="N278" s="16" t="str">
        <f>IF(Tabella_srv2k8_ZSI_VTECRM_EXTRACLIENTI[[#This Row],[FUNZIONARIO]]&lt;&gt;Tabella_srv2k8_ZSI_VTECRM_EXTRACLIENTI[[#This Row],[FunzionarioCRM]],"FUNZIONARIO DIVERSO","OK")</f>
        <v>FUNZIONARIO DIVERSO</v>
      </c>
      <c r="O278" s="16" t="str">
        <f>IF(Tabella_srv2k8_ZSI_VTECRM_EXTRACLIENTI[[#This Row],[DESCR_SETTORE]]&lt;&gt;Tabella_srv2k8_ZSI_VTECRM_EXTRACLIENTI[[#This Row],[SettoreCRM]],"SETTORE DIVERSO","OK")</f>
        <v>SETTORE DIVERSO</v>
      </c>
    </row>
    <row r="279" spans="1:15">
      <c r="A279" s="14" t="s">
        <v>1452</v>
      </c>
      <c r="B279" s="14" t="s">
        <v>1790</v>
      </c>
      <c r="C279" s="14" t="s">
        <v>1436</v>
      </c>
      <c r="E279" s="15" t="s">
        <v>1744</v>
      </c>
      <c r="F279" s="14" t="s">
        <v>1436</v>
      </c>
      <c r="G279" s="15"/>
      <c r="H279" s="14" t="s">
        <v>1441</v>
      </c>
      <c r="M279" s="14">
        <v>1</v>
      </c>
      <c r="N279" s="16" t="str">
        <f>IF(Tabella_srv2k8_ZSI_VTECRM_EXTRACLIENTI[[#This Row],[FUNZIONARIO]]&lt;&gt;Tabella_srv2k8_ZSI_VTECRM_EXTRACLIENTI[[#This Row],[FunzionarioCRM]],"FUNZIONARIO DIVERSO","OK")</f>
        <v>FUNZIONARIO DIVERSO</v>
      </c>
      <c r="O279" s="16" t="str">
        <f>IF(Tabella_srv2k8_ZSI_VTECRM_EXTRACLIENTI[[#This Row],[DESCR_SETTORE]]&lt;&gt;Tabella_srv2k8_ZSI_VTECRM_EXTRACLIENTI[[#This Row],[SettoreCRM]],"SETTORE DIVERSO","OK")</f>
        <v>SETTORE DIVERSO</v>
      </c>
    </row>
    <row r="280" spans="1:15" ht="45">
      <c r="A280" s="14" t="s">
        <v>581</v>
      </c>
      <c r="B280" s="14" t="s">
        <v>582</v>
      </c>
      <c r="C280" s="14" t="s">
        <v>1740</v>
      </c>
      <c r="D280" s="14" t="s">
        <v>1463</v>
      </c>
      <c r="E280" s="15" t="s">
        <v>25</v>
      </c>
      <c r="F280" s="14" t="s">
        <v>25</v>
      </c>
      <c r="G280" s="15" t="s">
        <v>1472</v>
      </c>
      <c r="H280" s="14" t="s">
        <v>26</v>
      </c>
      <c r="I280" s="14" t="s">
        <v>1436</v>
      </c>
      <c r="J280" s="14">
        <v>0</v>
      </c>
      <c r="K280" s="14">
        <v>1</v>
      </c>
      <c r="L280" s="14">
        <v>0</v>
      </c>
      <c r="M280" s="14">
        <v>1</v>
      </c>
      <c r="N280" s="16" t="str">
        <f>IF(Tabella_srv2k8_ZSI_VTECRM_EXTRACLIENTI[[#This Row],[FUNZIONARIO]]&lt;&gt;Tabella_srv2k8_ZSI_VTECRM_EXTRACLIENTI[[#This Row],[FunzionarioCRM]],"FUNZIONARIO DIVERSO","OK")</f>
        <v>OK</v>
      </c>
      <c r="O280" s="16" t="str">
        <f>IF(Tabella_srv2k8_ZSI_VTECRM_EXTRACLIENTI[[#This Row],[DESCR_SETTORE]]&lt;&gt;Tabella_srv2k8_ZSI_VTECRM_EXTRACLIENTI[[#This Row],[SettoreCRM]],"SETTORE DIVERSO","OK")</f>
        <v>OK</v>
      </c>
    </row>
    <row r="281" spans="1:15" ht="30">
      <c r="A281" s="14" t="s">
        <v>583</v>
      </c>
      <c r="B281" s="14" t="s">
        <v>584</v>
      </c>
      <c r="C281" s="14" t="s">
        <v>1751</v>
      </c>
      <c r="D281" s="14" t="s">
        <v>1477</v>
      </c>
      <c r="E281" s="15" t="s">
        <v>25</v>
      </c>
      <c r="F281" s="14" t="s">
        <v>25</v>
      </c>
      <c r="G281" s="15" t="s">
        <v>1472</v>
      </c>
      <c r="H281" s="14" t="s">
        <v>26</v>
      </c>
      <c r="I281" s="14" t="s">
        <v>1436</v>
      </c>
      <c r="J281" s="14">
        <v>0</v>
      </c>
      <c r="K281" s="14">
        <v>1</v>
      </c>
      <c r="L281" s="14">
        <v>0</v>
      </c>
      <c r="M281" s="14">
        <v>1</v>
      </c>
      <c r="N281" s="16" t="str">
        <f>IF(Tabella_srv2k8_ZSI_VTECRM_EXTRACLIENTI[[#This Row],[FUNZIONARIO]]&lt;&gt;Tabella_srv2k8_ZSI_VTECRM_EXTRACLIENTI[[#This Row],[FunzionarioCRM]],"FUNZIONARIO DIVERSO","OK")</f>
        <v>OK</v>
      </c>
      <c r="O281" s="16" t="str">
        <f>IF(Tabella_srv2k8_ZSI_VTECRM_EXTRACLIENTI[[#This Row],[DESCR_SETTORE]]&lt;&gt;Tabella_srv2k8_ZSI_VTECRM_EXTRACLIENTI[[#This Row],[SettoreCRM]],"SETTORE DIVERSO","OK")</f>
        <v>OK</v>
      </c>
    </row>
    <row r="282" spans="1:15" ht="30">
      <c r="A282" s="14" t="s">
        <v>585</v>
      </c>
      <c r="B282" s="14" t="s">
        <v>586</v>
      </c>
      <c r="C282" s="14" t="s">
        <v>1436</v>
      </c>
      <c r="E282" s="15" t="s">
        <v>39</v>
      </c>
      <c r="F282" s="14" t="s">
        <v>39</v>
      </c>
      <c r="G282" s="15" t="s">
        <v>1765</v>
      </c>
      <c r="H282" s="14" t="s">
        <v>124</v>
      </c>
      <c r="I282" s="14" t="s">
        <v>1436</v>
      </c>
      <c r="J282" s="14">
        <v>1</v>
      </c>
      <c r="K282" s="14">
        <v>1</v>
      </c>
      <c r="L282" s="14">
        <v>0</v>
      </c>
      <c r="M282" s="14">
        <v>1</v>
      </c>
      <c r="N282" s="16" t="str">
        <f>IF(Tabella_srv2k8_ZSI_VTECRM_EXTRACLIENTI[[#This Row],[FUNZIONARIO]]&lt;&gt;Tabella_srv2k8_ZSI_VTECRM_EXTRACLIENTI[[#This Row],[FunzionarioCRM]],"FUNZIONARIO DIVERSO","OK")</f>
        <v>OK</v>
      </c>
      <c r="O282" s="16" t="str">
        <f>IF(Tabella_srv2k8_ZSI_VTECRM_EXTRACLIENTI[[#This Row],[DESCR_SETTORE]]&lt;&gt;Tabella_srv2k8_ZSI_VTECRM_EXTRACLIENTI[[#This Row],[SettoreCRM]],"SETTORE DIVERSO","OK")</f>
        <v>OK</v>
      </c>
    </row>
    <row r="283" spans="1:15" ht="30">
      <c r="A283" s="14" t="s">
        <v>587</v>
      </c>
      <c r="B283" s="14" t="s">
        <v>588</v>
      </c>
      <c r="C283" s="14" t="s">
        <v>1742</v>
      </c>
      <c r="D283" s="14" t="s">
        <v>1743</v>
      </c>
      <c r="E283" s="15" t="s">
        <v>25</v>
      </c>
      <c r="F283" s="14" t="s">
        <v>25</v>
      </c>
      <c r="G283" s="15" t="s">
        <v>1472</v>
      </c>
      <c r="H283" s="14" t="s">
        <v>26</v>
      </c>
      <c r="I283" s="14" t="s">
        <v>1436</v>
      </c>
      <c r="J283" s="14">
        <v>1</v>
      </c>
      <c r="K283" s="14">
        <v>0</v>
      </c>
      <c r="L283" s="14">
        <v>0</v>
      </c>
      <c r="M283" s="14">
        <v>1</v>
      </c>
      <c r="N283" s="16" t="str">
        <f>IF(Tabella_srv2k8_ZSI_VTECRM_EXTRACLIENTI[[#This Row],[FUNZIONARIO]]&lt;&gt;Tabella_srv2k8_ZSI_VTECRM_EXTRACLIENTI[[#This Row],[FunzionarioCRM]],"FUNZIONARIO DIVERSO","OK")</f>
        <v>OK</v>
      </c>
      <c r="O283" s="16" t="str">
        <f>IF(Tabella_srv2k8_ZSI_VTECRM_EXTRACLIENTI[[#This Row],[DESCR_SETTORE]]&lt;&gt;Tabella_srv2k8_ZSI_VTECRM_EXTRACLIENTI[[#This Row],[SettoreCRM]],"SETTORE DIVERSO","OK")</f>
        <v>OK</v>
      </c>
    </row>
    <row r="284" spans="1:15" ht="30">
      <c r="A284" s="14" t="s">
        <v>589</v>
      </c>
      <c r="B284" s="14" t="s">
        <v>590</v>
      </c>
      <c r="C284" s="14" t="s">
        <v>1436</v>
      </c>
      <c r="E284" s="15" t="s">
        <v>210</v>
      </c>
      <c r="F284" s="14" t="s">
        <v>210</v>
      </c>
      <c r="G284" s="15" t="s">
        <v>1765</v>
      </c>
      <c r="H284" s="14" t="s">
        <v>124</v>
      </c>
      <c r="I284" s="14" t="s">
        <v>211</v>
      </c>
      <c r="J284" s="14">
        <v>0</v>
      </c>
      <c r="K284" s="14">
        <v>1</v>
      </c>
      <c r="L284" s="14">
        <v>1</v>
      </c>
      <c r="M284" s="14">
        <v>1</v>
      </c>
      <c r="N284" s="16" t="str">
        <f>IF(Tabella_srv2k8_ZSI_VTECRM_EXTRACLIENTI[[#This Row],[FUNZIONARIO]]&lt;&gt;Tabella_srv2k8_ZSI_VTECRM_EXTRACLIENTI[[#This Row],[FunzionarioCRM]],"FUNZIONARIO DIVERSO","OK")</f>
        <v>OK</v>
      </c>
      <c r="O284" s="16" t="str">
        <f>IF(Tabella_srv2k8_ZSI_VTECRM_EXTRACLIENTI[[#This Row],[DESCR_SETTORE]]&lt;&gt;Tabella_srv2k8_ZSI_VTECRM_EXTRACLIENTI[[#This Row],[SettoreCRM]],"SETTORE DIVERSO","OK")</f>
        <v>OK</v>
      </c>
    </row>
    <row r="285" spans="1:15" ht="30">
      <c r="A285" s="14" t="s">
        <v>1453</v>
      </c>
      <c r="B285" s="14" t="s">
        <v>1454</v>
      </c>
      <c r="C285" s="14" t="s">
        <v>1436</v>
      </c>
      <c r="E285" s="15" t="s">
        <v>1744</v>
      </c>
      <c r="F285" s="14" t="s">
        <v>1436</v>
      </c>
      <c r="G285" s="15"/>
      <c r="H285" s="14" t="s">
        <v>1441</v>
      </c>
      <c r="M285" s="14">
        <v>1</v>
      </c>
      <c r="N285" s="16" t="str">
        <f>IF(Tabella_srv2k8_ZSI_VTECRM_EXTRACLIENTI[[#This Row],[FUNZIONARIO]]&lt;&gt;Tabella_srv2k8_ZSI_VTECRM_EXTRACLIENTI[[#This Row],[FunzionarioCRM]],"FUNZIONARIO DIVERSO","OK")</f>
        <v>FUNZIONARIO DIVERSO</v>
      </c>
      <c r="O285" s="16" t="str">
        <f>IF(Tabella_srv2k8_ZSI_VTECRM_EXTRACLIENTI[[#This Row],[DESCR_SETTORE]]&lt;&gt;Tabella_srv2k8_ZSI_VTECRM_EXTRACLIENTI[[#This Row],[SettoreCRM]],"SETTORE DIVERSO","OK")</f>
        <v>SETTORE DIVERSO</v>
      </c>
    </row>
    <row r="286" spans="1:15" ht="30">
      <c r="A286" s="14" t="s">
        <v>1455</v>
      </c>
      <c r="B286" s="14" t="s">
        <v>1456</v>
      </c>
      <c r="C286" s="14" t="s">
        <v>1436</v>
      </c>
      <c r="E286" s="15" t="s">
        <v>1744</v>
      </c>
      <c r="F286" s="14" t="s">
        <v>1436</v>
      </c>
      <c r="G286" s="15"/>
      <c r="H286" s="14" t="s">
        <v>1441</v>
      </c>
      <c r="M286" s="14">
        <v>1</v>
      </c>
      <c r="N286" s="16" t="str">
        <f>IF(Tabella_srv2k8_ZSI_VTECRM_EXTRACLIENTI[[#This Row],[FUNZIONARIO]]&lt;&gt;Tabella_srv2k8_ZSI_VTECRM_EXTRACLIENTI[[#This Row],[FunzionarioCRM]],"FUNZIONARIO DIVERSO","OK")</f>
        <v>FUNZIONARIO DIVERSO</v>
      </c>
      <c r="O286" s="16" t="str">
        <f>IF(Tabella_srv2k8_ZSI_VTECRM_EXTRACLIENTI[[#This Row],[DESCR_SETTORE]]&lt;&gt;Tabella_srv2k8_ZSI_VTECRM_EXTRACLIENTI[[#This Row],[SettoreCRM]],"SETTORE DIVERSO","OK")</f>
        <v>SETTORE DIVERSO</v>
      </c>
    </row>
    <row r="287" spans="1:15" ht="30">
      <c r="A287" s="14" t="s">
        <v>591</v>
      </c>
      <c r="B287" s="14" t="s">
        <v>592</v>
      </c>
      <c r="C287" s="14" t="s">
        <v>1742</v>
      </c>
      <c r="D287" s="14" t="s">
        <v>1743</v>
      </c>
      <c r="E287" s="15" t="s">
        <v>25</v>
      </c>
      <c r="F287" s="14" t="s">
        <v>25</v>
      </c>
      <c r="G287" s="15" t="s">
        <v>1472</v>
      </c>
      <c r="H287" s="14" t="s">
        <v>26</v>
      </c>
      <c r="I287" s="14" t="s">
        <v>1436</v>
      </c>
      <c r="J287" s="14">
        <v>0</v>
      </c>
      <c r="K287" s="14">
        <v>1</v>
      </c>
      <c r="L287" s="14">
        <v>0</v>
      </c>
      <c r="M287" s="14">
        <v>1</v>
      </c>
      <c r="N287" s="16" t="str">
        <f>IF(Tabella_srv2k8_ZSI_VTECRM_EXTRACLIENTI[[#This Row],[FUNZIONARIO]]&lt;&gt;Tabella_srv2k8_ZSI_VTECRM_EXTRACLIENTI[[#This Row],[FunzionarioCRM]],"FUNZIONARIO DIVERSO","OK")</f>
        <v>OK</v>
      </c>
      <c r="O287" s="16" t="str">
        <f>IF(Tabella_srv2k8_ZSI_VTECRM_EXTRACLIENTI[[#This Row],[DESCR_SETTORE]]&lt;&gt;Tabella_srv2k8_ZSI_VTECRM_EXTRACLIENTI[[#This Row],[SettoreCRM]],"SETTORE DIVERSO","OK")</f>
        <v>OK</v>
      </c>
    </row>
    <row r="288" spans="1:15" ht="30">
      <c r="A288" s="14" t="s">
        <v>593</v>
      </c>
      <c r="B288" s="14" t="s">
        <v>594</v>
      </c>
      <c r="C288" s="14" t="s">
        <v>1742</v>
      </c>
      <c r="D288" s="14" t="s">
        <v>1743</v>
      </c>
      <c r="E288" s="15" t="s">
        <v>25</v>
      </c>
      <c r="F288" s="14" t="s">
        <v>25</v>
      </c>
      <c r="G288" s="15" t="s">
        <v>1472</v>
      </c>
      <c r="H288" s="14" t="s">
        <v>26</v>
      </c>
      <c r="I288" s="14" t="s">
        <v>1436</v>
      </c>
      <c r="J288" s="14">
        <v>0</v>
      </c>
      <c r="K288" s="14">
        <v>1</v>
      </c>
      <c r="L288" s="14">
        <v>0</v>
      </c>
      <c r="M288" s="14">
        <v>1</v>
      </c>
      <c r="N288" s="16" t="str">
        <f>IF(Tabella_srv2k8_ZSI_VTECRM_EXTRACLIENTI[[#This Row],[FUNZIONARIO]]&lt;&gt;Tabella_srv2k8_ZSI_VTECRM_EXTRACLIENTI[[#This Row],[FunzionarioCRM]],"FUNZIONARIO DIVERSO","OK")</f>
        <v>OK</v>
      </c>
      <c r="O288" s="16" t="str">
        <f>IF(Tabella_srv2k8_ZSI_VTECRM_EXTRACLIENTI[[#This Row],[DESCR_SETTORE]]&lt;&gt;Tabella_srv2k8_ZSI_VTECRM_EXTRACLIENTI[[#This Row],[SettoreCRM]],"SETTORE DIVERSO","OK")</f>
        <v>OK</v>
      </c>
    </row>
    <row r="289" spans="1:15" ht="30">
      <c r="A289" s="14" t="s">
        <v>595</v>
      </c>
      <c r="B289" s="14" t="s">
        <v>596</v>
      </c>
      <c r="C289" s="14" t="s">
        <v>1747</v>
      </c>
      <c r="D289" s="14" t="s">
        <v>1748</v>
      </c>
      <c r="E289" s="15" t="s">
        <v>25</v>
      </c>
      <c r="F289" s="14" t="s">
        <v>25</v>
      </c>
      <c r="G289" s="15" t="s">
        <v>1472</v>
      </c>
      <c r="H289" s="14" t="s">
        <v>26</v>
      </c>
      <c r="I289" s="14" t="s">
        <v>1436</v>
      </c>
      <c r="J289" s="14">
        <v>1</v>
      </c>
      <c r="K289" s="14">
        <v>0</v>
      </c>
      <c r="L289" s="14">
        <v>0</v>
      </c>
      <c r="M289" s="14">
        <v>1</v>
      </c>
      <c r="N289" s="16" t="str">
        <f>IF(Tabella_srv2k8_ZSI_VTECRM_EXTRACLIENTI[[#This Row],[FUNZIONARIO]]&lt;&gt;Tabella_srv2k8_ZSI_VTECRM_EXTRACLIENTI[[#This Row],[FunzionarioCRM]],"FUNZIONARIO DIVERSO","OK")</f>
        <v>OK</v>
      </c>
      <c r="O289" s="16" t="str">
        <f>IF(Tabella_srv2k8_ZSI_VTECRM_EXTRACLIENTI[[#This Row],[DESCR_SETTORE]]&lt;&gt;Tabella_srv2k8_ZSI_VTECRM_EXTRACLIENTI[[#This Row],[SettoreCRM]],"SETTORE DIVERSO","OK")</f>
        <v>OK</v>
      </c>
    </row>
    <row r="290" spans="1:15" ht="30">
      <c r="A290" s="14" t="s">
        <v>597</v>
      </c>
      <c r="B290" s="14" t="s">
        <v>598</v>
      </c>
      <c r="C290" s="14" t="s">
        <v>1742</v>
      </c>
      <c r="D290" s="14" t="s">
        <v>1743</v>
      </c>
      <c r="E290" s="15" t="s">
        <v>25</v>
      </c>
      <c r="F290" s="14" t="s">
        <v>25</v>
      </c>
      <c r="G290" s="15" t="s">
        <v>1472</v>
      </c>
      <c r="H290" s="14" t="s">
        <v>26</v>
      </c>
      <c r="I290" s="14" t="s">
        <v>1436</v>
      </c>
      <c r="J290" s="14">
        <v>0</v>
      </c>
      <c r="K290" s="14">
        <v>1</v>
      </c>
      <c r="L290" s="14">
        <v>0</v>
      </c>
      <c r="M290" s="14">
        <v>1</v>
      </c>
      <c r="N290" s="16" t="str">
        <f>IF(Tabella_srv2k8_ZSI_VTECRM_EXTRACLIENTI[[#This Row],[FUNZIONARIO]]&lt;&gt;Tabella_srv2k8_ZSI_VTECRM_EXTRACLIENTI[[#This Row],[FunzionarioCRM]],"FUNZIONARIO DIVERSO","OK")</f>
        <v>OK</v>
      </c>
      <c r="O290" s="16" t="str">
        <f>IF(Tabella_srv2k8_ZSI_VTECRM_EXTRACLIENTI[[#This Row],[DESCR_SETTORE]]&lt;&gt;Tabella_srv2k8_ZSI_VTECRM_EXTRACLIENTI[[#This Row],[SettoreCRM]],"SETTORE DIVERSO","OK")</f>
        <v>OK</v>
      </c>
    </row>
    <row r="291" spans="1:15" ht="45">
      <c r="A291" s="14" t="s">
        <v>599</v>
      </c>
      <c r="B291" s="14" t="s">
        <v>600</v>
      </c>
      <c r="C291" s="14" t="s">
        <v>1766</v>
      </c>
      <c r="D291" s="14" t="s">
        <v>1767</v>
      </c>
      <c r="E291" s="15" t="s">
        <v>25</v>
      </c>
      <c r="F291" s="14" t="s">
        <v>25</v>
      </c>
      <c r="G291" s="15" t="s">
        <v>1765</v>
      </c>
      <c r="H291" s="14" t="s">
        <v>124</v>
      </c>
      <c r="I291" s="14" t="s">
        <v>1436</v>
      </c>
      <c r="J291" s="14">
        <v>1</v>
      </c>
      <c r="K291" s="14">
        <v>1</v>
      </c>
      <c r="L291" s="14">
        <v>0</v>
      </c>
      <c r="M291" s="14">
        <v>1</v>
      </c>
      <c r="N291" s="16" t="str">
        <f>IF(Tabella_srv2k8_ZSI_VTECRM_EXTRACLIENTI[[#This Row],[FUNZIONARIO]]&lt;&gt;Tabella_srv2k8_ZSI_VTECRM_EXTRACLIENTI[[#This Row],[FunzionarioCRM]],"FUNZIONARIO DIVERSO","OK")</f>
        <v>OK</v>
      </c>
      <c r="O291" s="16" t="str">
        <f>IF(Tabella_srv2k8_ZSI_VTECRM_EXTRACLIENTI[[#This Row],[DESCR_SETTORE]]&lt;&gt;Tabella_srv2k8_ZSI_VTECRM_EXTRACLIENTI[[#This Row],[SettoreCRM]],"SETTORE DIVERSO","OK")</f>
        <v>OK</v>
      </c>
    </row>
    <row r="292" spans="1:15" ht="30">
      <c r="A292" s="14" t="s">
        <v>601</v>
      </c>
      <c r="B292" s="14" t="s">
        <v>602</v>
      </c>
      <c r="C292" s="14" t="s">
        <v>1436</v>
      </c>
      <c r="E292" s="15" t="s">
        <v>39</v>
      </c>
      <c r="F292" s="14" t="s">
        <v>39</v>
      </c>
      <c r="G292" s="15" t="s">
        <v>1472</v>
      </c>
      <c r="H292" s="14" t="s">
        <v>26</v>
      </c>
      <c r="I292" s="14" t="s">
        <v>1436</v>
      </c>
      <c r="J292" s="14">
        <v>1</v>
      </c>
      <c r="K292" s="14">
        <v>1</v>
      </c>
      <c r="L292" s="14">
        <v>0</v>
      </c>
      <c r="M292" s="14">
        <v>1</v>
      </c>
      <c r="N292" s="16" t="str">
        <f>IF(Tabella_srv2k8_ZSI_VTECRM_EXTRACLIENTI[[#This Row],[FUNZIONARIO]]&lt;&gt;Tabella_srv2k8_ZSI_VTECRM_EXTRACLIENTI[[#This Row],[FunzionarioCRM]],"FUNZIONARIO DIVERSO","OK")</f>
        <v>OK</v>
      </c>
      <c r="O292" s="16" t="str">
        <f>IF(Tabella_srv2k8_ZSI_VTECRM_EXTRACLIENTI[[#This Row],[DESCR_SETTORE]]&lt;&gt;Tabella_srv2k8_ZSI_VTECRM_EXTRACLIENTI[[#This Row],[SettoreCRM]],"SETTORE DIVERSO","OK")</f>
        <v>OK</v>
      </c>
    </row>
    <row r="293" spans="1:15" ht="30">
      <c r="A293" s="14" t="s">
        <v>603</v>
      </c>
      <c r="B293" s="14" t="s">
        <v>604</v>
      </c>
      <c r="C293" s="14" t="s">
        <v>1436</v>
      </c>
      <c r="E293" s="15" t="s">
        <v>210</v>
      </c>
      <c r="F293" s="14" t="s">
        <v>210</v>
      </c>
      <c r="G293" s="15" t="s">
        <v>1765</v>
      </c>
      <c r="H293" s="14" t="s">
        <v>124</v>
      </c>
      <c r="I293" s="14" t="s">
        <v>211</v>
      </c>
      <c r="J293" s="14">
        <v>0</v>
      </c>
      <c r="K293" s="14">
        <v>1</v>
      </c>
      <c r="L293" s="14">
        <v>0</v>
      </c>
      <c r="M293" s="14">
        <v>1</v>
      </c>
      <c r="N293" s="16" t="str">
        <f>IF(Tabella_srv2k8_ZSI_VTECRM_EXTRACLIENTI[[#This Row],[FUNZIONARIO]]&lt;&gt;Tabella_srv2k8_ZSI_VTECRM_EXTRACLIENTI[[#This Row],[FunzionarioCRM]],"FUNZIONARIO DIVERSO","OK")</f>
        <v>OK</v>
      </c>
      <c r="O293" s="16" t="str">
        <f>IF(Tabella_srv2k8_ZSI_VTECRM_EXTRACLIENTI[[#This Row],[DESCR_SETTORE]]&lt;&gt;Tabella_srv2k8_ZSI_VTECRM_EXTRACLIENTI[[#This Row],[SettoreCRM]],"SETTORE DIVERSO","OK")</f>
        <v>OK</v>
      </c>
    </row>
    <row r="294" spans="1:15" ht="45">
      <c r="A294" s="14" t="s">
        <v>605</v>
      </c>
      <c r="B294" s="14" t="s">
        <v>606</v>
      </c>
      <c r="C294" s="14" t="s">
        <v>1436</v>
      </c>
      <c r="E294" s="15" t="s">
        <v>62</v>
      </c>
      <c r="F294" s="14" t="s">
        <v>62</v>
      </c>
      <c r="G294" s="15" t="s">
        <v>1472</v>
      </c>
      <c r="H294" s="14" t="s">
        <v>26</v>
      </c>
      <c r="I294" s="14" t="s">
        <v>1436</v>
      </c>
      <c r="J294" s="14">
        <v>1</v>
      </c>
      <c r="K294" s="14">
        <v>0</v>
      </c>
      <c r="L294" s="14">
        <v>0</v>
      </c>
      <c r="M294" s="14">
        <v>1</v>
      </c>
      <c r="N294" s="16" t="str">
        <f>IF(Tabella_srv2k8_ZSI_VTECRM_EXTRACLIENTI[[#This Row],[FUNZIONARIO]]&lt;&gt;Tabella_srv2k8_ZSI_VTECRM_EXTRACLIENTI[[#This Row],[FunzionarioCRM]],"FUNZIONARIO DIVERSO","OK")</f>
        <v>OK</v>
      </c>
      <c r="O294" s="16" t="str">
        <f>IF(Tabella_srv2k8_ZSI_VTECRM_EXTRACLIENTI[[#This Row],[DESCR_SETTORE]]&lt;&gt;Tabella_srv2k8_ZSI_VTECRM_EXTRACLIENTI[[#This Row],[SettoreCRM]],"SETTORE DIVERSO","OK")</f>
        <v>OK</v>
      </c>
    </row>
    <row r="295" spans="1:15" ht="45">
      <c r="A295" s="14" t="s">
        <v>607</v>
      </c>
      <c r="B295" s="14" t="s">
        <v>608</v>
      </c>
      <c r="C295" s="14" t="s">
        <v>1782</v>
      </c>
      <c r="D295" s="14" t="s">
        <v>1783</v>
      </c>
      <c r="E295" s="15" t="s">
        <v>48</v>
      </c>
      <c r="F295" s="14" t="s">
        <v>48</v>
      </c>
      <c r="G295" s="15" t="s">
        <v>1765</v>
      </c>
      <c r="H295" s="14" t="s">
        <v>124</v>
      </c>
      <c r="I295" s="14" t="s">
        <v>1436</v>
      </c>
      <c r="J295" s="14">
        <v>1</v>
      </c>
      <c r="K295" s="14">
        <v>0</v>
      </c>
      <c r="L295" s="14">
        <v>0</v>
      </c>
      <c r="M295" s="14">
        <v>1</v>
      </c>
      <c r="N295" s="16" t="str">
        <f>IF(Tabella_srv2k8_ZSI_VTECRM_EXTRACLIENTI[[#This Row],[FUNZIONARIO]]&lt;&gt;Tabella_srv2k8_ZSI_VTECRM_EXTRACLIENTI[[#This Row],[FunzionarioCRM]],"FUNZIONARIO DIVERSO","OK")</f>
        <v>OK</v>
      </c>
      <c r="O295" s="16" t="str">
        <f>IF(Tabella_srv2k8_ZSI_VTECRM_EXTRACLIENTI[[#This Row],[DESCR_SETTORE]]&lt;&gt;Tabella_srv2k8_ZSI_VTECRM_EXTRACLIENTI[[#This Row],[SettoreCRM]],"SETTORE DIVERSO","OK")</f>
        <v>OK</v>
      </c>
    </row>
    <row r="296" spans="1:15" ht="30">
      <c r="A296" s="14" t="s">
        <v>609</v>
      </c>
      <c r="B296" s="14" t="s">
        <v>610</v>
      </c>
      <c r="C296" s="14" t="s">
        <v>1742</v>
      </c>
      <c r="D296" s="14" t="s">
        <v>1743</v>
      </c>
      <c r="E296" s="15" t="s">
        <v>25</v>
      </c>
      <c r="F296" s="14" t="s">
        <v>25</v>
      </c>
      <c r="G296" s="15" t="s">
        <v>1472</v>
      </c>
      <c r="H296" s="14" t="s">
        <v>26</v>
      </c>
      <c r="I296" s="14" t="s">
        <v>1436</v>
      </c>
      <c r="J296" s="14">
        <v>1</v>
      </c>
      <c r="K296" s="14">
        <v>0</v>
      </c>
      <c r="L296" s="14">
        <v>0</v>
      </c>
      <c r="M296" s="14">
        <v>1</v>
      </c>
      <c r="N296" s="16" t="str">
        <f>IF(Tabella_srv2k8_ZSI_VTECRM_EXTRACLIENTI[[#This Row],[FUNZIONARIO]]&lt;&gt;Tabella_srv2k8_ZSI_VTECRM_EXTRACLIENTI[[#This Row],[FunzionarioCRM]],"FUNZIONARIO DIVERSO","OK")</f>
        <v>OK</v>
      </c>
      <c r="O296" s="16" t="str">
        <f>IF(Tabella_srv2k8_ZSI_VTECRM_EXTRACLIENTI[[#This Row],[DESCR_SETTORE]]&lt;&gt;Tabella_srv2k8_ZSI_VTECRM_EXTRACLIENTI[[#This Row],[SettoreCRM]],"SETTORE DIVERSO","OK")</f>
        <v>OK</v>
      </c>
    </row>
    <row r="297" spans="1:15" ht="30">
      <c r="A297" s="14" t="s">
        <v>611</v>
      </c>
      <c r="B297" s="14" t="s">
        <v>612</v>
      </c>
      <c r="C297" s="14" t="s">
        <v>1436</v>
      </c>
      <c r="E297" s="15" t="s">
        <v>48</v>
      </c>
      <c r="F297" s="14" t="s">
        <v>48</v>
      </c>
      <c r="G297" s="15" t="s">
        <v>1472</v>
      </c>
      <c r="H297" s="14" t="s">
        <v>26</v>
      </c>
      <c r="I297" s="14" t="s">
        <v>1436</v>
      </c>
      <c r="J297" s="14">
        <v>0</v>
      </c>
      <c r="K297" s="14">
        <v>1</v>
      </c>
      <c r="L297" s="14">
        <v>0</v>
      </c>
      <c r="M297" s="14">
        <v>1</v>
      </c>
      <c r="N297" s="16" t="str">
        <f>IF(Tabella_srv2k8_ZSI_VTECRM_EXTRACLIENTI[[#This Row],[FUNZIONARIO]]&lt;&gt;Tabella_srv2k8_ZSI_VTECRM_EXTRACLIENTI[[#This Row],[FunzionarioCRM]],"FUNZIONARIO DIVERSO","OK")</f>
        <v>OK</v>
      </c>
      <c r="O297" s="16" t="str">
        <f>IF(Tabella_srv2k8_ZSI_VTECRM_EXTRACLIENTI[[#This Row],[DESCR_SETTORE]]&lt;&gt;Tabella_srv2k8_ZSI_VTECRM_EXTRACLIENTI[[#This Row],[SettoreCRM]],"SETTORE DIVERSO","OK")</f>
        <v>OK</v>
      </c>
    </row>
    <row r="298" spans="1:15">
      <c r="A298" s="14" t="s">
        <v>613</v>
      </c>
      <c r="B298" s="14" t="s">
        <v>1791</v>
      </c>
      <c r="C298" s="14" t="s">
        <v>1792</v>
      </c>
      <c r="D298" s="14" t="s">
        <v>1793</v>
      </c>
      <c r="E298" s="15" t="s">
        <v>39</v>
      </c>
      <c r="F298" s="14" t="s">
        <v>39</v>
      </c>
      <c r="G298" s="15" t="s">
        <v>1765</v>
      </c>
      <c r="H298" s="14" t="s">
        <v>124</v>
      </c>
      <c r="I298" s="14" t="s">
        <v>1436</v>
      </c>
      <c r="J298" s="14">
        <v>1</v>
      </c>
      <c r="K298" s="14">
        <v>0</v>
      </c>
      <c r="L298" s="14">
        <v>0</v>
      </c>
      <c r="M298" s="14">
        <v>1</v>
      </c>
      <c r="N298" s="16" t="str">
        <f>IF(Tabella_srv2k8_ZSI_VTECRM_EXTRACLIENTI[[#This Row],[FUNZIONARIO]]&lt;&gt;Tabella_srv2k8_ZSI_VTECRM_EXTRACLIENTI[[#This Row],[FunzionarioCRM]],"FUNZIONARIO DIVERSO","OK")</f>
        <v>OK</v>
      </c>
      <c r="O298" s="16" t="str">
        <f>IF(Tabella_srv2k8_ZSI_VTECRM_EXTRACLIENTI[[#This Row],[DESCR_SETTORE]]&lt;&gt;Tabella_srv2k8_ZSI_VTECRM_EXTRACLIENTI[[#This Row],[SettoreCRM]],"SETTORE DIVERSO","OK")</f>
        <v>OK</v>
      </c>
    </row>
    <row r="299" spans="1:15" ht="45">
      <c r="A299" s="14" t="s">
        <v>614</v>
      </c>
      <c r="B299" s="14" t="s">
        <v>615</v>
      </c>
      <c r="C299" s="14" t="s">
        <v>1782</v>
      </c>
      <c r="D299" s="14" t="s">
        <v>1783</v>
      </c>
      <c r="E299" s="15" t="s">
        <v>48</v>
      </c>
      <c r="F299" s="14" t="s">
        <v>48</v>
      </c>
      <c r="G299" s="15" t="s">
        <v>1765</v>
      </c>
      <c r="H299" s="14" t="s">
        <v>124</v>
      </c>
      <c r="I299" s="14" t="s">
        <v>543</v>
      </c>
      <c r="J299" s="14">
        <v>1</v>
      </c>
      <c r="K299" s="14">
        <v>0</v>
      </c>
      <c r="L299" s="14">
        <v>0</v>
      </c>
      <c r="M299" s="14">
        <v>1</v>
      </c>
      <c r="N299" s="16" t="str">
        <f>IF(Tabella_srv2k8_ZSI_VTECRM_EXTRACLIENTI[[#This Row],[FUNZIONARIO]]&lt;&gt;Tabella_srv2k8_ZSI_VTECRM_EXTRACLIENTI[[#This Row],[FunzionarioCRM]],"FUNZIONARIO DIVERSO","OK")</f>
        <v>OK</v>
      </c>
      <c r="O299" s="16" t="str">
        <f>IF(Tabella_srv2k8_ZSI_VTECRM_EXTRACLIENTI[[#This Row],[DESCR_SETTORE]]&lt;&gt;Tabella_srv2k8_ZSI_VTECRM_EXTRACLIENTI[[#This Row],[SettoreCRM]],"SETTORE DIVERSO","OK")</f>
        <v>OK</v>
      </c>
    </row>
    <row r="300" spans="1:15">
      <c r="A300" s="14" t="s">
        <v>616</v>
      </c>
      <c r="B300" s="14" t="s">
        <v>617</v>
      </c>
      <c r="C300" s="14" t="s">
        <v>1436</v>
      </c>
      <c r="E300" s="15" t="s">
        <v>39</v>
      </c>
      <c r="F300" s="14" t="s">
        <v>39</v>
      </c>
      <c r="G300" s="15" t="s">
        <v>1765</v>
      </c>
      <c r="H300" s="14" t="s">
        <v>124</v>
      </c>
      <c r="I300" s="14" t="s">
        <v>618</v>
      </c>
      <c r="J300" s="14">
        <v>1</v>
      </c>
      <c r="K300" s="14">
        <v>1</v>
      </c>
      <c r="L300" s="14">
        <v>1</v>
      </c>
      <c r="M300" s="14">
        <v>1</v>
      </c>
      <c r="N300" s="16" t="str">
        <f>IF(Tabella_srv2k8_ZSI_VTECRM_EXTRACLIENTI[[#This Row],[FUNZIONARIO]]&lt;&gt;Tabella_srv2k8_ZSI_VTECRM_EXTRACLIENTI[[#This Row],[FunzionarioCRM]],"FUNZIONARIO DIVERSO","OK")</f>
        <v>OK</v>
      </c>
      <c r="O300" s="16" t="str">
        <f>IF(Tabella_srv2k8_ZSI_VTECRM_EXTRACLIENTI[[#This Row],[DESCR_SETTORE]]&lt;&gt;Tabella_srv2k8_ZSI_VTECRM_EXTRACLIENTI[[#This Row],[SettoreCRM]],"SETTORE DIVERSO","OK")</f>
        <v>OK</v>
      </c>
    </row>
    <row r="301" spans="1:15" ht="30">
      <c r="A301" s="14" t="s">
        <v>619</v>
      </c>
      <c r="B301" s="14" t="s">
        <v>620</v>
      </c>
      <c r="C301" s="14" t="s">
        <v>1742</v>
      </c>
      <c r="D301" s="14" t="s">
        <v>1743</v>
      </c>
      <c r="E301" s="15" t="s">
        <v>25</v>
      </c>
      <c r="F301" s="14" t="s">
        <v>25</v>
      </c>
      <c r="G301" s="15" t="s">
        <v>1472</v>
      </c>
      <c r="H301" s="14" t="s">
        <v>26</v>
      </c>
      <c r="I301" s="14" t="s">
        <v>1436</v>
      </c>
      <c r="J301" s="14">
        <v>1</v>
      </c>
      <c r="K301" s="14">
        <v>0</v>
      </c>
      <c r="L301" s="14">
        <v>0</v>
      </c>
      <c r="M301" s="14">
        <v>1</v>
      </c>
      <c r="N301" s="16" t="str">
        <f>IF(Tabella_srv2k8_ZSI_VTECRM_EXTRACLIENTI[[#This Row],[FUNZIONARIO]]&lt;&gt;Tabella_srv2k8_ZSI_VTECRM_EXTRACLIENTI[[#This Row],[FunzionarioCRM]],"FUNZIONARIO DIVERSO","OK")</f>
        <v>OK</v>
      </c>
      <c r="O301" s="16" t="str">
        <f>IF(Tabella_srv2k8_ZSI_VTECRM_EXTRACLIENTI[[#This Row],[DESCR_SETTORE]]&lt;&gt;Tabella_srv2k8_ZSI_VTECRM_EXTRACLIENTI[[#This Row],[SettoreCRM]],"SETTORE DIVERSO","OK")</f>
        <v>OK</v>
      </c>
    </row>
    <row r="302" spans="1:15" ht="30">
      <c r="A302" s="14" t="s">
        <v>621</v>
      </c>
      <c r="B302" s="14" t="s">
        <v>622</v>
      </c>
      <c r="C302" s="14" t="s">
        <v>1751</v>
      </c>
      <c r="D302" s="14" t="s">
        <v>1477</v>
      </c>
      <c r="E302" s="15" t="s">
        <v>25</v>
      </c>
      <c r="F302" s="14" t="s">
        <v>25</v>
      </c>
      <c r="G302" s="15" t="s">
        <v>1472</v>
      </c>
      <c r="H302" s="14" t="s">
        <v>26</v>
      </c>
      <c r="I302" s="14" t="s">
        <v>1436</v>
      </c>
      <c r="J302" s="14">
        <v>0</v>
      </c>
      <c r="K302" s="14">
        <v>1</v>
      </c>
      <c r="L302" s="14">
        <v>0</v>
      </c>
      <c r="M302" s="14">
        <v>1</v>
      </c>
      <c r="N302" s="16" t="str">
        <f>IF(Tabella_srv2k8_ZSI_VTECRM_EXTRACLIENTI[[#This Row],[FUNZIONARIO]]&lt;&gt;Tabella_srv2k8_ZSI_VTECRM_EXTRACLIENTI[[#This Row],[FunzionarioCRM]],"FUNZIONARIO DIVERSO","OK")</f>
        <v>OK</v>
      </c>
      <c r="O302" s="16" t="str">
        <f>IF(Tabella_srv2k8_ZSI_VTECRM_EXTRACLIENTI[[#This Row],[DESCR_SETTORE]]&lt;&gt;Tabella_srv2k8_ZSI_VTECRM_EXTRACLIENTI[[#This Row],[SettoreCRM]],"SETTORE DIVERSO","OK")</f>
        <v>OK</v>
      </c>
    </row>
    <row r="303" spans="1:15" ht="30">
      <c r="A303" s="14" t="s">
        <v>623</v>
      </c>
      <c r="B303" s="14" t="s">
        <v>624</v>
      </c>
      <c r="C303" s="14" t="s">
        <v>1742</v>
      </c>
      <c r="D303" s="14" t="s">
        <v>1743</v>
      </c>
      <c r="E303" s="15" t="s">
        <v>25</v>
      </c>
      <c r="F303" s="14" t="s">
        <v>25</v>
      </c>
      <c r="G303" s="15" t="s">
        <v>1472</v>
      </c>
      <c r="H303" s="14" t="s">
        <v>26</v>
      </c>
      <c r="I303" s="14" t="s">
        <v>1436</v>
      </c>
      <c r="J303" s="14">
        <v>1</v>
      </c>
      <c r="K303" s="14">
        <v>0</v>
      </c>
      <c r="L303" s="14">
        <v>0</v>
      </c>
      <c r="M303" s="14">
        <v>1</v>
      </c>
      <c r="N303" s="16" t="str">
        <f>IF(Tabella_srv2k8_ZSI_VTECRM_EXTRACLIENTI[[#This Row],[FUNZIONARIO]]&lt;&gt;Tabella_srv2k8_ZSI_VTECRM_EXTRACLIENTI[[#This Row],[FunzionarioCRM]],"FUNZIONARIO DIVERSO","OK")</f>
        <v>OK</v>
      </c>
      <c r="O303" s="16" t="str">
        <f>IF(Tabella_srv2k8_ZSI_VTECRM_EXTRACLIENTI[[#This Row],[DESCR_SETTORE]]&lt;&gt;Tabella_srv2k8_ZSI_VTECRM_EXTRACLIENTI[[#This Row],[SettoreCRM]],"SETTORE DIVERSO","OK")</f>
        <v>OK</v>
      </c>
    </row>
    <row r="304" spans="1:15" ht="30">
      <c r="A304" s="14" t="s">
        <v>625</v>
      </c>
      <c r="B304" s="14" t="s">
        <v>626</v>
      </c>
      <c r="C304" s="14" t="s">
        <v>1436</v>
      </c>
      <c r="E304" s="15" t="s">
        <v>48</v>
      </c>
      <c r="F304" s="14" t="s">
        <v>48</v>
      </c>
      <c r="G304" s="15" t="s">
        <v>1765</v>
      </c>
      <c r="H304" s="14" t="s">
        <v>124</v>
      </c>
      <c r="I304" s="14" t="s">
        <v>1436</v>
      </c>
      <c r="J304" s="14">
        <v>1</v>
      </c>
      <c r="K304" s="14">
        <v>0</v>
      </c>
      <c r="L304" s="14">
        <v>0</v>
      </c>
      <c r="M304" s="14">
        <v>1</v>
      </c>
      <c r="N304" s="16" t="str">
        <f>IF(Tabella_srv2k8_ZSI_VTECRM_EXTRACLIENTI[[#This Row],[FUNZIONARIO]]&lt;&gt;Tabella_srv2k8_ZSI_VTECRM_EXTRACLIENTI[[#This Row],[FunzionarioCRM]],"FUNZIONARIO DIVERSO","OK")</f>
        <v>OK</v>
      </c>
      <c r="O304" s="16" t="str">
        <f>IF(Tabella_srv2k8_ZSI_VTECRM_EXTRACLIENTI[[#This Row],[DESCR_SETTORE]]&lt;&gt;Tabella_srv2k8_ZSI_VTECRM_EXTRACLIENTI[[#This Row],[SettoreCRM]],"SETTORE DIVERSO","OK")</f>
        <v>OK</v>
      </c>
    </row>
    <row r="305" spans="1:15" ht="30">
      <c r="A305" s="14" t="s">
        <v>627</v>
      </c>
      <c r="B305" s="14" t="s">
        <v>628</v>
      </c>
      <c r="C305" s="14" t="s">
        <v>1742</v>
      </c>
      <c r="D305" s="14" t="s">
        <v>1743</v>
      </c>
      <c r="E305" s="15" t="s">
        <v>25</v>
      </c>
      <c r="F305" s="14" t="s">
        <v>25</v>
      </c>
      <c r="G305" s="15" t="s">
        <v>1472</v>
      </c>
      <c r="H305" s="14" t="s">
        <v>26</v>
      </c>
      <c r="I305" s="14" t="s">
        <v>1436</v>
      </c>
      <c r="J305" s="14">
        <v>1</v>
      </c>
      <c r="K305" s="14">
        <v>0</v>
      </c>
      <c r="L305" s="14">
        <v>0</v>
      </c>
      <c r="M305" s="14">
        <v>1</v>
      </c>
      <c r="N305" s="16" t="str">
        <f>IF(Tabella_srv2k8_ZSI_VTECRM_EXTRACLIENTI[[#This Row],[FUNZIONARIO]]&lt;&gt;Tabella_srv2k8_ZSI_VTECRM_EXTRACLIENTI[[#This Row],[FunzionarioCRM]],"FUNZIONARIO DIVERSO","OK")</f>
        <v>OK</v>
      </c>
      <c r="O305" s="16" t="str">
        <f>IF(Tabella_srv2k8_ZSI_VTECRM_EXTRACLIENTI[[#This Row],[DESCR_SETTORE]]&lt;&gt;Tabella_srv2k8_ZSI_VTECRM_EXTRACLIENTI[[#This Row],[SettoreCRM]],"SETTORE DIVERSO","OK")</f>
        <v>OK</v>
      </c>
    </row>
    <row r="306" spans="1:15" ht="30">
      <c r="A306" s="14" t="s">
        <v>630</v>
      </c>
      <c r="B306" s="14" t="s">
        <v>631</v>
      </c>
      <c r="C306" s="14" t="s">
        <v>1436</v>
      </c>
      <c r="E306" s="15" t="s">
        <v>25</v>
      </c>
      <c r="F306" s="14" t="s">
        <v>25</v>
      </c>
      <c r="G306" s="15" t="s">
        <v>1745</v>
      </c>
      <c r="H306" s="14" t="s">
        <v>55</v>
      </c>
      <c r="I306" s="14" t="s">
        <v>1436</v>
      </c>
      <c r="J306" s="14">
        <v>0</v>
      </c>
      <c r="K306" s="14">
        <v>0</v>
      </c>
      <c r="L306" s="14">
        <v>1</v>
      </c>
      <c r="M306" s="14">
        <v>1</v>
      </c>
      <c r="N306" s="16" t="str">
        <f>IF(Tabella_srv2k8_ZSI_VTECRM_EXTRACLIENTI[[#This Row],[FUNZIONARIO]]&lt;&gt;Tabella_srv2k8_ZSI_VTECRM_EXTRACLIENTI[[#This Row],[FunzionarioCRM]],"FUNZIONARIO DIVERSO","OK")</f>
        <v>OK</v>
      </c>
      <c r="O306" s="16" t="str">
        <f>IF(Tabella_srv2k8_ZSI_VTECRM_EXTRACLIENTI[[#This Row],[DESCR_SETTORE]]&lt;&gt;Tabella_srv2k8_ZSI_VTECRM_EXTRACLIENTI[[#This Row],[SettoreCRM]],"SETTORE DIVERSO","OK")</f>
        <v>OK</v>
      </c>
    </row>
    <row r="307" spans="1:15" ht="30">
      <c r="A307" s="14" t="s">
        <v>632</v>
      </c>
      <c r="B307" s="14" t="s">
        <v>633</v>
      </c>
      <c r="C307" s="14" t="s">
        <v>1436</v>
      </c>
      <c r="E307" s="15" t="s">
        <v>25</v>
      </c>
      <c r="F307" s="14" t="s">
        <v>25</v>
      </c>
      <c r="G307" s="15" t="s">
        <v>1472</v>
      </c>
      <c r="H307" s="14" t="s">
        <v>26</v>
      </c>
      <c r="I307" s="14" t="s">
        <v>1436</v>
      </c>
      <c r="J307" s="14">
        <v>1</v>
      </c>
      <c r="K307" s="14">
        <v>0</v>
      </c>
      <c r="L307" s="14">
        <v>0</v>
      </c>
      <c r="M307" s="14">
        <v>1</v>
      </c>
      <c r="N307" s="16" t="str">
        <f>IF(Tabella_srv2k8_ZSI_VTECRM_EXTRACLIENTI[[#This Row],[FUNZIONARIO]]&lt;&gt;Tabella_srv2k8_ZSI_VTECRM_EXTRACLIENTI[[#This Row],[FunzionarioCRM]],"FUNZIONARIO DIVERSO","OK")</f>
        <v>OK</v>
      </c>
      <c r="O307" s="16" t="str">
        <f>IF(Tabella_srv2k8_ZSI_VTECRM_EXTRACLIENTI[[#This Row],[DESCR_SETTORE]]&lt;&gt;Tabella_srv2k8_ZSI_VTECRM_EXTRACLIENTI[[#This Row],[SettoreCRM]],"SETTORE DIVERSO","OK")</f>
        <v>OK</v>
      </c>
    </row>
    <row r="308" spans="1:15" ht="45">
      <c r="A308" s="14" t="s">
        <v>634</v>
      </c>
      <c r="B308" s="14" t="s">
        <v>635</v>
      </c>
      <c r="C308" s="14" t="s">
        <v>1436</v>
      </c>
      <c r="E308" s="15" t="s">
        <v>25</v>
      </c>
      <c r="F308" s="14" t="s">
        <v>25</v>
      </c>
      <c r="G308" s="15" t="s">
        <v>1472</v>
      </c>
      <c r="H308" s="14" t="s">
        <v>26</v>
      </c>
      <c r="I308" s="14" t="s">
        <v>1436</v>
      </c>
      <c r="J308" s="14">
        <v>1</v>
      </c>
      <c r="K308" s="14">
        <v>0</v>
      </c>
      <c r="L308" s="14">
        <v>0</v>
      </c>
      <c r="M308" s="14">
        <v>1</v>
      </c>
      <c r="N308" s="16" t="str">
        <f>IF(Tabella_srv2k8_ZSI_VTECRM_EXTRACLIENTI[[#This Row],[FUNZIONARIO]]&lt;&gt;Tabella_srv2k8_ZSI_VTECRM_EXTRACLIENTI[[#This Row],[FunzionarioCRM]],"FUNZIONARIO DIVERSO","OK")</f>
        <v>OK</v>
      </c>
      <c r="O308" s="16" t="str">
        <f>IF(Tabella_srv2k8_ZSI_VTECRM_EXTRACLIENTI[[#This Row],[DESCR_SETTORE]]&lt;&gt;Tabella_srv2k8_ZSI_VTECRM_EXTRACLIENTI[[#This Row],[SettoreCRM]],"SETTORE DIVERSO","OK")</f>
        <v>OK</v>
      </c>
    </row>
    <row r="309" spans="1:15" ht="30">
      <c r="A309" s="14" t="s">
        <v>636</v>
      </c>
      <c r="B309" s="14" t="s">
        <v>637</v>
      </c>
      <c r="C309" s="14" t="s">
        <v>1436</v>
      </c>
      <c r="E309" s="15" t="s">
        <v>25</v>
      </c>
      <c r="F309" s="14" t="s">
        <v>25</v>
      </c>
      <c r="G309" s="15" t="s">
        <v>1472</v>
      </c>
      <c r="H309" s="14" t="s">
        <v>26</v>
      </c>
      <c r="I309" s="14" t="s">
        <v>1436</v>
      </c>
      <c r="J309" s="14">
        <v>1</v>
      </c>
      <c r="K309" s="14">
        <v>0</v>
      </c>
      <c r="L309" s="14">
        <v>0</v>
      </c>
      <c r="M309" s="14">
        <v>1</v>
      </c>
      <c r="N309" s="16" t="str">
        <f>IF(Tabella_srv2k8_ZSI_VTECRM_EXTRACLIENTI[[#This Row],[FUNZIONARIO]]&lt;&gt;Tabella_srv2k8_ZSI_VTECRM_EXTRACLIENTI[[#This Row],[FunzionarioCRM]],"FUNZIONARIO DIVERSO","OK")</f>
        <v>OK</v>
      </c>
      <c r="O309" s="16" t="str">
        <f>IF(Tabella_srv2k8_ZSI_VTECRM_EXTRACLIENTI[[#This Row],[DESCR_SETTORE]]&lt;&gt;Tabella_srv2k8_ZSI_VTECRM_EXTRACLIENTI[[#This Row],[SettoreCRM]],"SETTORE DIVERSO","OK")</f>
        <v>OK</v>
      </c>
    </row>
    <row r="310" spans="1:15" ht="30">
      <c r="A310" s="14" t="s">
        <v>638</v>
      </c>
      <c r="B310" s="14" t="s">
        <v>639</v>
      </c>
      <c r="C310" s="14" t="s">
        <v>1436</v>
      </c>
      <c r="E310" s="15" t="s">
        <v>25</v>
      </c>
      <c r="F310" s="14" t="s">
        <v>25</v>
      </c>
      <c r="G310" s="15" t="s">
        <v>1472</v>
      </c>
      <c r="H310" s="14" t="s">
        <v>26</v>
      </c>
      <c r="I310" s="14" t="s">
        <v>1436</v>
      </c>
      <c r="J310" s="14">
        <v>1</v>
      </c>
      <c r="K310" s="14">
        <v>0</v>
      </c>
      <c r="L310" s="14">
        <v>0</v>
      </c>
      <c r="M310" s="14">
        <v>1</v>
      </c>
      <c r="N310" s="16" t="str">
        <f>IF(Tabella_srv2k8_ZSI_VTECRM_EXTRACLIENTI[[#This Row],[FUNZIONARIO]]&lt;&gt;Tabella_srv2k8_ZSI_VTECRM_EXTRACLIENTI[[#This Row],[FunzionarioCRM]],"FUNZIONARIO DIVERSO","OK")</f>
        <v>OK</v>
      </c>
      <c r="O310" s="16" t="str">
        <f>IF(Tabella_srv2k8_ZSI_VTECRM_EXTRACLIENTI[[#This Row],[DESCR_SETTORE]]&lt;&gt;Tabella_srv2k8_ZSI_VTECRM_EXTRACLIENTI[[#This Row],[SettoreCRM]],"SETTORE DIVERSO","OK")</f>
        <v>OK</v>
      </c>
    </row>
    <row r="311" spans="1:15" ht="45">
      <c r="A311" s="14" t="s">
        <v>640</v>
      </c>
      <c r="B311" s="14" t="s">
        <v>1794</v>
      </c>
      <c r="C311" s="14" t="s">
        <v>1766</v>
      </c>
      <c r="D311" s="14" t="s">
        <v>1767</v>
      </c>
      <c r="E311" s="15" t="s">
        <v>48</v>
      </c>
      <c r="F311" s="14" t="s">
        <v>48</v>
      </c>
      <c r="G311" s="15" t="s">
        <v>1765</v>
      </c>
      <c r="H311" s="14" t="s">
        <v>124</v>
      </c>
      <c r="I311" s="14" t="s">
        <v>1436</v>
      </c>
      <c r="J311" s="14">
        <v>1</v>
      </c>
      <c r="K311" s="14">
        <v>0</v>
      </c>
      <c r="L311" s="14">
        <v>0</v>
      </c>
      <c r="M311" s="14">
        <v>1</v>
      </c>
      <c r="N311" s="16" t="str">
        <f>IF(Tabella_srv2k8_ZSI_VTECRM_EXTRACLIENTI[[#This Row],[FUNZIONARIO]]&lt;&gt;Tabella_srv2k8_ZSI_VTECRM_EXTRACLIENTI[[#This Row],[FunzionarioCRM]],"FUNZIONARIO DIVERSO","OK")</f>
        <v>OK</v>
      </c>
      <c r="O311" s="16" t="str">
        <f>IF(Tabella_srv2k8_ZSI_VTECRM_EXTRACLIENTI[[#This Row],[DESCR_SETTORE]]&lt;&gt;Tabella_srv2k8_ZSI_VTECRM_EXTRACLIENTI[[#This Row],[SettoreCRM]],"SETTORE DIVERSO","OK")</f>
        <v>OK</v>
      </c>
    </row>
    <row r="312" spans="1:15" ht="45">
      <c r="A312" s="14" t="s">
        <v>641</v>
      </c>
      <c r="B312" s="14" t="s">
        <v>642</v>
      </c>
      <c r="C312" s="14" t="s">
        <v>1782</v>
      </c>
      <c r="D312" s="14" t="s">
        <v>1783</v>
      </c>
      <c r="E312" s="15" t="s">
        <v>48</v>
      </c>
      <c r="F312" s="14" t="s">
        <v>48</v>
      </c>
      <c r="G312" s="15" t="s">
        <v>1765</v>
      </c>
      <c r="H312" s="14" t="s">
        <v>124</v>
      </c>
      <c r="I312" s="14" t="s">
        <v>459</v>
      </c>
      <c r="J312" s="14">
        <v>1</v>
      </c>
      <c r="K312" s="14">
        <v>0</v>
      </c>
      <c r="L312" s="14">
        <v>0</v>
      </c>
      <c r="M312" s="14">
        <v>1</v>
      </c>
      <c r="N312" s="16" t="str">
        <f>IF(Tabella_srv2k8_ZSI_VTECRM_EXTRACLIENTI[[#This Row],[FUNZIONARIO]]&lt;&gt;Tabella_srv2k8_ZSI_VTECRM_EXTRACLIENTI[[#This Row],[FunzionarioCRM]],"FUNZIONARIO DIVERSO","OK")</f>
        <v>OK</v>
      </c>
      <c r="O312" s="16" t="str">
        <f>IF(Tabella_srv2k8_ZSI_VTECRM_EXTRACLIENTI[[#This Row],[DESCR_SETTORE]]&lt;&gt;Tabella_srv2k8_ZSI_VTECRM_EXTRACLIENTI[[#This Row],[SettoreCRM]],"SETTORE DIVERSO","OK")</f>
        <v>OK</v>
      </c>
    </row>
    <row r="313" spans="1:15" ht="30">
      <c r="A313" s="14" t="s">
        <v>643</v>
      </c>
      <c r="B313" s="14" t="s">
        <v>1795</v>
      </c>
      <c r="C313" s="14" t="s">
        <v>1436</v>
      </c>
      <c r="E313" s="15" t="s">
        <v>25</v>
      </c>
      <c r="F313" s="14" t="s">
        <v>25</v>
      </c>
      <c r="G313" s="15" t="s">
        <v>1472</v>
      </c>
      <c r="H313" s="14" t="s">
        <v>26</v>
      </c>
      <c r="I313" s="14" t="s">
        <v>1436</v>
      </c>
      <c r="J313" s="14">
        <v>0</v>
      </c>
      <c r="K313" s="14">
        <v>1</v>
      </c>
      <c r="L313" s="14">
        <v>0</v>
      </c>
      <c r="M313" s="14">
        <v>1</v>
      </c>
      <c r="N313" s="16" t="str">
        <f>IF(Tabella_srv2k8_ZSI_VTECRM_EXTRACLIENTI[[#This Row],[FUNZIONARIO]]&lt;&gt;Tabella_srv2k8_ZSI_VTECRM_EXTRACLIENTI[[#This Row],[FunzionarioCRM]],"FUNZIONARIO DIVERSO","OK")</f>
        <v>OK</v>
      </c>
      <c r="O313" s="16" t="str">
        <f>IF(Tabella_srv2k8_ZSI_VTECRM_EXTRACLIENTI[[#This Row],[DESCR_SETTORE]]&lt;&gt;Tabella_srv2k8_ZSI_VTECRM_EXTRACLIENTI[[#This Row],[SettoreCRM]],"SETTORE DIVERSO","OK")</f>
        <v>OK</v>
      </c>
    </row>
    <row r="314" spans="1:15" ht="30">
      <c r="A314" s="14" t="s">
        <v>644</v>
      </c>
      <c r="B314" s="14" t="s">
        <v>645</v>
      </c>
      <c r="C314" s="14" t="s">
        <v>1751</v>
      </c>
      <c r="D314" s="14" t="s">
        <v>1477</v>
      </c>
      <c r="E314" s="15" t="s">
        <v>25</v>
      </c>
      <c r="F314" s="14" t="s">
        <v>25</v>
      </c>
      <c r="G314" s="15" t="s">
        <v>1472</v>
      </c>
      <c r="H314" s="14" t="s">
        <v>26</v>
      </c>
      <c r="I314" s="14" t="s">
        <v>1436</v>
      </c>
      <c r="J314" s="14">
        <v>1</v>
      </c>
      <c r="K314" s="14">
        <v>0</v>
      </c>
      <c r="L314" s="14">
        <v>0</v>
      </c>
      <c r="M314" s="14">
        <v>1</v>
      </c>
      <c r="N314" s="16" t="str">
        <f>IF(Tabella_srv2k8_ZSI_VTECRM_EXTRACLIENTI[[#This Row],[FUNZIONARIO]]&lt;&gt;Tabella_srv2k8_ZSI_VTECRM_EXTRACLIENTI[[#This Row],[FunzionarioCRM]],"FUNZIONARIO DIVERSO","OK")</f>
        <v>OK</v>
      </c>
      <c r="O314" s="16" t="str">
        <f>IF(Tabella_srv2k8_ZSI_VTECRM_EXTRACLIENTI[[#This Row],[DESCR_SETTORE]]&lt;&gt;Tabella_srv2k8_ZSI_VTECRM_EXTRACLIENTI[[#This Row],[SettoreCRM]],"SETTORE DIVERSO","OK")</f>
        <v>OK</v>
      </c>
    </row>
    <row r="315" spans="1:15" ht="30">
      <c r="A315" s="14" t="s">
        <v>646</v>
      </c>
      <c r="B315" s="14" t="s">
        <v>647</v>
      </c>
      <c r="C315" s="14" t="s">
        <v>1742</v>
      </c>
      <c r="D315" s="14" t="s">
        <v>1743</v>
      </c>
      <c r="E315" s="15" t="s">
        <v>25</v>
      </c>
      <c r="F315" s="14" t="s">
        <v>25</v>
      </c>
      <c r="G315" s="15" t="s">
        <v>1472</v>
      </c>
      <c r="H315" s="14" t="s">
        <v>26</v>
      </c>
      <c r="I315" s="14" t="s">
        <v>1436</v>
      </c>
      <c r="J315" s="14">
        <v>0</v>
      </c>
      <c r="K315" s="14">
        <v>1</v>
      </c>
      <c r="L315" s="14">
        <v>0</v>
      </c>
      <c r="M315" s="14">
        <v>1</v>
      </c>
      <c r="N315" s="16" t="str">
        <f>IF(Tabella_srv2k8_ZSI_VTECRM_EXTRACLIENTI[[#This Row],[FUNZIONARIO]]&lt;&gt;Tabella_srv2k8_ZSI_VTECRM_EXTRACLIENTI[[#This Row],[FunzionarioCRM]],"FUNZIONARIO DIVERSO","OK")</f>
        <v>OK</v>
      </c>
      <c r="O315" s="16" t="str">
        <f>IF(Tabella_srv2k8_ZSI_VTECRM_EXTRACLIENTI[[#This Row],[DESCR_SETTORE]]&lt;&gt;Tabella_srv2k8_ZSI_VTECRM_EXTRACLIENTI[[#This Row],[SettoreCRM]],"SETTORE DIVERSO","OK")</f>
        <v>OK</v>
      </c>
    </row>
    <row r="316" spans="1:15" ht="30">
      <c r="A316" s="14" t="s">
        <v>648</v>
      </c>
      <c r="B316" s="14" t="s">
        <v>649</v>
      </c>
      <c r="C316" s="14" t="s">
        <v>1436</v>
      </c>
      <c r="E316" s="15" t="s">
        <v>39</v>
      </c>
      <c r="F316" s="14" t="s">
        <v>39</v>
      </c>
      <c r="G316" s="15" t="s">
        <v>1765</v>
      </c>
      <c r="H316" s="14" t="s">
        <v>124</v>
      </c>
      <c r="I316" s="14" t="s">
        <v>1436</v>
      </c>
      <c r="J316" s="14">
        <v>1</v>
      </c>
      <c r="K316" s="14">
        <v>1</v>
      </c>
      <c r="L316" s="14">
        <v>0</v>
      </c>
      <c r="M316" s="14">
        <v>1</v>
      </c>
      <c r="N316" s="16" t="str">
        <f>IF(Tabella_srv2k8_ZSI_VTECRM_EXTRACLIENTI[[#This Row],[FUNZIONARIO]]&lt;&gt;Tabella_srv2k8_ZSI_VTECRM_EXTRACLIENTI[[#This Row],[FunzionarioCRM]],"FUNZIONARIO DIVERSO","OK")</f>
        <v>OK</v>
      </c>
      <c r="O316" s="16" t="str">
        <f>IF(Tabella_srv2k8_ZSI_VTECRM_EXTRACLIENTI[[#This Row],[DESCR_SETTORE]]&lt;&gt;Tabella_srv2k8_ZSI_VTECRM_EXTRACLIENTI[[#This Row],[SettoreCRM]],"SETTORE DIVERSO","OK")</f>
        <v>OK</v>
      </c>
    </row>
    <row r="317" spans="1:15" ht="30">
      <c r="A317" s="14" t="s">
        <v>650</v>
      </c>
      <c r="B317" s="14" t="s">
        <v>651</v>
      </c>
      <c r="C317" s="14" t="s">
        <v>1436</v>
      </c>
      <c r="E317" s="15" t="s">
        <v>83</v>
      </c>
      <c r="F317" s="14" t="s">
        <v>83</v>
      </c>
      <c r="G317" s="15" t="s">
        <v>1745</v>
      </c>
      <c r="H317" s="14" t="s">
        <v>55</v>
      </c>
      <c r="I317" s="14" t="s">
        <v>1436</v>
      </c>
      <c r="J317" s="14">
        <v>0</v>
      </c>
      <c r="K317" s="14">
        <v>0</v>
      </c>
      <c r="L317" s="14">
        <v>1</v>
      </c>
      <c r="M317" s="14">
        <v>1</v>
      </c>
      <c r="N317" s="16" t="str">
        <f>IF(Tabella_srv2k8_ZSI_VTECRM_EXTRACLIENTI[[#This Row],[FUNZIONARIO]]&lt;&gt;Tabella_srv2k8_ZSI_VTECRM_EXTRACLIENTI[[#This Row],[FunzionarioCRM]],"FUNZIONARIO DIVERSO","OK")</f>
        <v>OK</v>
      </c>
      <c r="O317" s="16" t="str">
        <f>IF(Tabella_srv2k8_ZSI_VTECRM_EXTRACLIENTI[[#This Row],[DESCR_SETTORE]]&lt;&gt;Tabella_srv2k8_ZSI_VTECRM_EXTRACLIENTI[[#This Row],[SettoreCRM]],"SETTORE DIVERSO","OK")</f>
        <v>OK</v>
      </c>
    </row>
    <row r="318" spans="1:15" ht="30">
      <c r="A318" s="14" t="s">
        <v>652</v>
      </c>
      <c r="B318" s="14" t="s">
        <v>653</v>
      </c>
      <c r="C318" s="14" t="s">
        <v>1436</v>
      </c>
      <c r="E318" s="15" t="s">
        <v>25</v>
      </c>
      <c r="F318" s="14" t="s">
        <v>25</v>
      </c>
      <c r="G318" s="15" t="s">
        <v>1472</v>
      </c>
      <c r="H318" s="14" t="s">
        <v>26</v>
      </c>
      <c r="I318" s="14" t="s">
        <v>1436</v>
      </c>
      <c r="J318" s="14">
        <v>1</v>
      </c>
      <c r="K318" s="14">
        <v>0</v>
      </c>
      <c r="L318" s="14">
        <v>0</v>
      </c>
      <c r="M318" s="14">
        <v>1</v>
      </c>
      <c r="N318" s="16" t="str">
        <f>IF(Tabella_srv2k8_ZSI_VTECRM_EXTRACLIENTI[[#This Row],[FUNZIONARIO]]&lt;&gt;Tabella_srv2k8_ZSI_VTECRM_EXTRACLIENTI[[#This Row],[FunzionarioCRM]],"FUNZIONARIO DIVERSO","OK")</f>
        <v>OK</v>
      </c>
      <c r="O318" s="16" t="str">
        <f>IF(Tabella_srv2k8_ZSI_VTECRM_EXTRACLIENTI[[#This Row],[DESCR_SETTORE]]&lt;&gt;Tabella_srv2k8_ZSI_VTECRM_EXTRACLIENTI[[#This Row],[SettoreCRM]],"SETTORE DIVERSO","OK")</f>
        <v>OK</v>
      </c>
    </row>
    <row r="319" spans="1:15" ht="30">
      <c r="A319" s="14" t="s">
        <v>654</v>
      </c>
      <c r="B319" s="14" t="s">
        <v>655</v>
      </c>
      <c r="C319" s="14" t="s">
        <v>1751</v>
      </c>
      <c r="D319" s="14" t="s">
        <v>1477</v>
      </c>
      <c r="E319" s="15" t="s">
        <v>25</v>
      </c>
      <c r="F319" s="14" t="s">
        <v>25</v>
      </c>
      <c r="G319" s="15" t="s">
        <v>1472</v>
      </c>
      <c r="H319" s="14" t="s">
        <v>26</v>
      </c>
      <c r="I319" s="14" t="s">
        <v>1436</v>
      </c>
      <c r="J319" s="14">
        <v>1</v>
      </c>
      <c r="K319" s="14">
        <v>0</v>
      </c>
      <c r="L319" s="14">
        <v>0</v>
      </c>
      <c r="M319" s="14">
        <v>1</v>
      </c>
      <c r="N319" s="16" t="str">
        <f>IF(Tabella_srv2k8_ZSI_VTECRM_EXTRACLIENTI[[#This Row],[FUNZIONARIO]]&lt;&gt;Tabella_srv2k8_ZSI_VTECRM_EXTRACLIENTI[[#This Row],[FunzionarioCRM]],"FUNZIONARIO DIVERSO","OK")</f>
        <v>OK</v>
      </c>
      <c r="O319" s="16" t="str">
        <f>IF(Tabella_srv2k8_ZSI_VTECRM_EXTRACLIENTI[[#This Row],[DESCR_SETTORE]]&lt;&gt;Tabella_srv2k8_ZSI_VTECRM_EXTRACLIENTI[[#This Row],[SettoreCRM]],"SETTORE DIVERSO","OK")</f>
        <v>OK</v>
      </c>
    </row>
    <row r="320" spans="1:15" ht="30">
      <c r="A320" s="14" t="s">
        <v>656</v>
      </c>
      <c r="B320" s="14" t="s">
        <v>1796</v>
      </c>
      <c r="C320" s="14" t="s">
        <v>1436</v>
      </c>
      <c r="E320" s="15" t="s">
        <v>25</v>
      </c>
      <c r="F320" s="14" t="s">
        <v>25</v>
      </c>
      <c r="G320" s="15" t="s">
        <v>1472</v>
      </c>
      <c r="H320" s="14" t="s">
        <v>26</v>
      </c>
      <c r="I320" s="14" t="s">
        <v>1436</v>
      </c>
      <c r="J320" s="14">
        <v>1</v>
      </c>
      <c r="K320" s="14">
        <v>0</v>
      </c>
      <c r="L320" s="14">
        <v>0</v>
      </c>
      <c r="M320" s="14">
        <v>1</v>
      </c>
      <c r="N320" s="16" t="str">
        <f>IF(Tabella_srv2k8_ZSI_VTECRM_EXTRACLIENTI[[#This Row],[FUNZIONARIO]]&lt;&gt;Tabella_srv2k8_ZSI_VTECRM_EXTRACLIENTI[[#This Row],[FunzionarioCRM]],"FUNZIONARIO DIVERSO","OK")</f>
        <v>OK</v>
      </c>
      <c r="O320" s="16" t="str">
        <f>IF(Tabella_srv2k8_ZSI_VTECRM_EXTRACLIENTI[[#This Row],[DESCR_SETTORE]]&lt;&gt;Tabella_srv2k8_ZSI_VTECRM_EXTRACLIENTI[[#This Row],[SettoreCRM]],"SETTORE DIVERSO","OK")</f>
        <v>OK</v>
      </c>
    </row>
    <row r="321" spans="1:15" ht="30">
      <c r="A321" s="14" t="s">
        <v>657</v>
      </c>
      <c r="B321" s="14" t="s">
        <v>658</v>
      </c>
      <c r="C321" s="14" t="s">
        <v>1436</v>
      </c>
      <c r="E321" s="15" t="s">
        <v>25</v>
      </c>
      <c r="F321" s="14" t="s">
        <v>25</v>
      </c>
      <c r="G321" s="15" t="s">
        <v>1472</v>
      </c>
      <c r="H321" s="14" t="s">
        <v>26</v>
      </c>
      <c r="I321" s="14" t="s">
        <v>1436</v>
      </c>
      <c r="J321" s="14">
        <v>1</v>
      </c>
      <c r="K321" s="14">
        <v>0</v>
      </c>
      <c r="L321" s="14">
        <v>0</v>
      </c>
      <c r="M321" s="14">
        <v>1</v>
      </c>
      <c r="N321" s="16" t="str">
        <f>IF(Tabella_srv2k8_ZSI_VTECRM_EXTRACLIENTI[[#This Row],[FUNZIONARIO]]&lt;&gt;Tabella_srv2k8_ZSI_VTECRM_EXTRACLIENTI[[#This Row],[FunzionarioCRM]],"FUNZIONARIO DIVERSO","OK")</f>
        <v>OK</v>
      </c>
      <c r="O321" s="16" t="str">
        <f>IF(Tabella_srv2k8_ZSI_VTECRM_EXTRACLIENTI[[#This Row],[DESCR_SETTORE]]&lt;&gt;Tabella_srv2k8_ZSI_VTECRM_EXTRACLIENTI[[#This Row],[SettoreCRM]],"SETTORE DIVERSO","OK")</f>
        <v>OK</v>
      </c>
    </row>
    <row r="322" spans="1:15" ht="30">
      <c r="A322" s="14" t="s">
        <v>659</v>
      </c>
      <c r="B322" s="14" t="s">
        <v>660</v>
      </c>
      <c r="C322" s="14" t="s">
        <v>1436</v>
      </c>
      <c r="E322" s="15" t="s">
        <v>25</v>
      </c>
      <c r="F322" s="14" t="s">
        <v>25</v>
      </c>
      <c r="G322" s="15" t="s">
        <v>1745</v>
      </c>
      <c r="H322" s="14" t="s">
        <v>55</v>
      </c>
      <c r="I322" s="14" t="s">
        <v>1436</v>
      </c>
      <c r="J322" s="14">
        <v>0</v>
      </c>
      <c r="K322" s="14">
        <v>0</v>
      </c>
      <c r="L322" s="14">
        <v>1</v>
      </c>
      <c r="M322" s="14">
        <v>1</v>
      </c>
      <c r="N322" s="16" t="str">
        <f>IF(Tabella_srv2k8_ZSI_VTECRM_EXTRACLIENTI[[#This Row],[FUNZIONARIO]]&lt;&gt;Tabella_srv2k8_ZSI_VTECRM_EXTRACLIENTI[[#This Row],[FunzionarioCRM]],"FUNZIONARIO DIVERSO","OK")</f>
        <v>OK</v>
      </c>
      <c r="O322" s="16" t="str">
        <f>IF(Tabella_srv2k8_ZSI_VTECRM_EXTRACLIENTI[[#This Row],[DESCR_SETTORE]]&lt;&gt;Tabella_srv2k8_ZSI_VTECRM_EXTRACLIENTI[[#This Row],[SettoreCRM]],"SETTORE DIVERSO","OK")</f>
        <v>OK</v>
      </c>
    </row>
    <row r="323" spans="1:15" ht="30">
      <c r="A323" s="14" t="s">
        <v>661</v>
      </c>
      <c r="B323" s="14" t="s">
        <v>662</v>
      </c>
      <c r="C323" s="14" t="s">
        <v>1751</v>
      </c>
      <c r="D323" s="14" t="s">
        <v>1477</v>
      </c>
      <c r="E323" s="15" t="s">
        <v>25</v>
      </c>
      <c r="F323" s="14" t="s">
        <v>25</v>
      </c>
      <c r="G323" s="15" t="s">
        <v>1472</v>
      </c>
      <c r="H323" s="14" t="s">
        <v>26</v>
      </c>
      <c r="I323" s="14" t="s">
        <v>1436</v>
      </c>
      <c r="J323" s="14">
        <v>0</v>
      </c>
      <c r="K323" s="14">
        <v>1</v>
      </c>
      <c r="L323" s="14">
        <v>0</v>
      </c>
      <c r="M323" s="14">
        <v>1</v>
      </c>
      <c r="N323" s="16" t="str">
        <f>IF(Tabella_srv2k8_ZSI_VTECRM_EXTRACLIENTI[[#This Row],[FUNZIONARIO]]&lt;&gt;Tabella_srv2k8_ZSI_VTECRM_EXTRACLIENTI[[#This Row],[FunzionarioCRM]],"FUNZIONARIO DIVERSO","OK")</f>
        <v>OK</v>
      </c>
      <c r="O323" s="16" t="str">
        <f>IF(Tabella_srv2k8_ZSI_VTECRM_EXTRACLIENTI[[#This Row],[DESCR_SETTORE]]&lt;&gt;Tabella_srv2k8_ZSI_VTECRM_EXTRACLIENTI[[#This Row],[SettoreCRM]],"SETTORE DIVERSO","OK")</f>
        <v>OK</v>
      </c>
    </row>
    <row r="324" spans="1:15" ht="30">
      <c r="A324" s="14" t="s">
        <v>663</v>
      </c>
      <c r="B324" s="14" t="s">
        <v>664</v>
      </c>
      <c r="C324" s="14" t="s">
        <v>1436</v>
      </c>
      <c r="E324" s="15" t="s">
        <v>48</v>
      </c>
      <c r="F324" s="14" t="s">
        <v>48</v>
      </c>
      <c r="G324" s="15" t="s">
        <v>1472</v>
      </c>
      <c r="H324" s="14" t="s">
        <v>26</v>
      </c>
      <c r="I324" s="14" t="s">
        <v>1436</v>
      </c>
      <c r="J324" s="14">
        <v>1</v>
      </c>
      <c r="K324" s="14">
        <v>1</v>
      </c>
      <c r="L324" s="14">
        <v>0</v>
      </c>
      <c r="M324" s="14">
        <v>1</v>
      </c>
      <c r="N324" s="16" t="str">
        <f>IF(Tabella_srv2k8_ZSI_VTECRM_EXTRACLIENTI[[#This Row],[FUNZIONARIO]]&lt;&gt;Tabella_srv2k8_ZSI_VTECRM_EXTRACLIENTI[[#This Row],[FunzionarioCRM]],"FUNZIONARIO DIVERSO","OK")</f>
        <v>OK</v>
      </c>
      <c r="O324" s="16" t="str">
        <f>IF(Tabella_srv2k8_ZSI_VTECRM_EXTRACLIENTI[[#This Row],[DESCR_SETTORE]]&lt;&gt;Tabella_srv2k8_ZSI_VTECRM_EXTRACLIENTI[[#This Row],[SettoreCRM]],"SETTORE DIVERSO","OK")</f>
        <v>OK</v>
      </c>
    </row>
    <row r="325" spans="1:15" ht="30">
      <c r="A325" s="14" t="s">
        <v>665</v>
      </c>
      <c r="B325" s="14" t="s">
        <v>666</v>
      </c>
      <c r="C325" s="14" t="s">
        <v>1751</v>
      </c>
      <c r="D325" s="14" t="s">
        <v>1477</v>
      </c>
      <c r="E325" s="15" t="s">
        <v>48</v>
      </c>
      <c r="F325" s="14" t="s">
        <v>48</v>
      </c>
      <c r="G325" s="15" t="s">
        <v>1472</v>
      </c>
      <c r="H325" s="14" t="s">
        <v>26</v>
      </c>
      <c r="I325" s="14" t="s">
        <v>1436</v>
      </c>
      <c r="J325" s="14">
        <v>0</v>
      </c>
      <c r="K325" s="14">
        <v>1</v>
      </c>
      <c r="L325" s="14">
        <v>0</v>
      </c>
      <c r="M325" s="14">
        <v>1</v>
      </c>
      <c r="N325" s="16" t="str">
        <f>IF(Tabella_srv2k8_ZSI_VTECRM_EXTRACLIENTI[[#This Row],[FUNZIONARIO]]&lt;&gt;Tabella_srv2k8_ZSI_VTECRM_EXTRACLIENTI[[#This Row],[FunzionarioCRM]],"FUNZIONARIO DIVERSO","OK")</f>
        <v>OK</v>
      </c>
      <c r="O325" s="16" t="str">
        <f>IF(Tabella_srv2k8_ZSI_VTECRM_EXTRACLIENTI[[#This Row],[DESCR_SETTORE]]&lt;&gt;Tabella_srv2k8_ZSI_VTECRM_EXTRACLIENTI[[#This Row],[SettoreCRM]],"SETTORE DIVERSO","OK")</f>
        <v>OK</v>
      </c>
    </row>
    <row r="326" spans="1:15" ht="30">
      <c r="A326" s="14" t="s">
        <v>667</v>
      </c>
      <c r="B326" s="14" t="s">
        <v>668</v>
      </c>
      <c r="C326" s="14" t="s">
        <v>1436</v>
      </c>
      <c r="E326" s="15" t="s">
        <v>25</v>
      </c>
      <c r="F326" s="14" t="s">
        <v>25</v>
      </c>
      <c r="G326" s="15" t="s">
        <v>1472</v>
      </c>
      <c r="H326" s="14" t="s">
        <v>26</v>
      </c>
      <c r="I326" s="14" t="s">
        <v>1436</v>
      </c>
      <c r="J326" s="14">
        <v>1</v>
      </c>
      <c r="K326" s="14">
        <v>0</v>
      </c>
      <c r="L326" s="14">
        <v>0</v>
      </c>
      <c r="M326" s="14">
        <v>1</v>
      </c>
      <c r="N326" s="16" t="str">
        <f>IF(Tabella_srv2k8_ZSI_VTECRM_EXTRACLIENTI[[#This Row],[FUNZIONARIO]]&lt;&gt;Tabella_srv2k8_ZSI_VTECRM_EXTRACLIENTI[[#This Row],[FunzionarioCRM]],"FUNZIONARIO DIVERSO","OK")</f>
        <v>OK</v>
      </c>
      <c r="O326" s="16" t="str">
        <f>IF(Tabella_srv2k8_ZSI_VTECRM_EXTRACLIENTI[[#This Row],[DESCR_SETTORE]]&lt;&gt;Tabella_srv2k8_ZSI_VTECRM_EXTRACLIENTI[[#This Row],[SettoreCRM]],"SETTORE DIVERSO","OK")</f>
        <v>OK</v>
      </c>
    </row>
    <row r="327" spans="1:15" ht="30">
      <c r="A327" s="14" t="s">
        <v>669</v>
      </c>
      <c r="B327" s="14" t="s">
        <v>1797</v>
      </c>
      <c r="C327" s="14" t="s">
        <v>1747</v>
      </c>
      <c r="D327" s="14" t="s">
        <v>1748</v>
      </c>
      <c r="E327" s="15" t="s">
        <v>39</v>
      </c>
      <c r="F327" s="14" t="s">
        <v>39</v>
      </c>
      <c r="G327" s="15" t="s">
        <v>1472</v>
      </c>
      <c r="H327" s="14" t="s">
        <v>26</v>
      </c>
      <c r="I327" s="14" t="s">
        <v>1436</v>
      </c>
      <c r="J327" s="14">
        <v>1</v>
      </c>
      <c r="K327" s="14">
        <v>1</v>
      </c>
      <c r="L327" s="14">
        <v>0</v>
      </c>
      <c r="M327" s="14">
        <v>1</v>
      </c>
      <c r="N327" s="16" t="str">
        <f>IF(Tabella_srv2k8_ZSI_VTECRM_EXTRACLIENTI[[#This Row],[FUNZIONARIO]]&lt;&gt;Tabella_srv2k8_ZSI_VTECRM_EXTRACLIENTI[[#This Row],[FunzionarioCRM]],"FUNZIONARIO DIVERSO","OK")</f>
        <v>OK</v>
      </c>
      <c r="O327" s="16" t="str">
        <f>IF(Tabella_srv2k8_ZSI_VTECRM_EXTRACLIENTI[[#This Row],[DESCR_SETTORE]]&lt;&gt;Tabella_srv2k8_ZSI_VTECRM_EXTRACLIENTI[[#This Row],[SettoreCRM]],"SETTORE DIVERSO","OK")</f>
        <v>OK</v>
      </c>
    </row>
    <row r="328" spans="1:15" ht="30">
      <c r="A328" s="14" t="s">
        <v>670</v>
      </c>
      <c r="B328" s="14" t="s">
        <v>671</v>
      </c>
      <c r="C328" s="14" t="s">
        <v>1436</v>
      </c>
      <c r="E328" s="15" t="s">
        <v>25</v>
      </c>
      <c r="F328" s="14" t="s">
        <v>25</v>
      </c>
      <c r="G328" s="15" t="s">
        <v>1472</v>
      </c>
      <c r="H328" s="14" t="s">
        <v>26</v>
      </c>
      <c r="I328" s="14" t="s">
        <v>1436</v>
      </c>
      <c r="J328" s="14">
        <v>1</v>
      </c>
      <c r="K328" s="14">
        <v>0</v>
      </c>
      <c r="L328" s="14">
        <v>0</v>
      </c>
      <c r="M328" s="14">
        <v>1</v>
      </c>
      <c r="N328" s="16" t="str">
        <f>IF(Tabella_srv2k8_ZSI_VTECRM_EXTRACLIENTI[[#This Row],[FUNZIONARIO]]&lt;&gt;Tabella_srv2k8_ZSI_VTECRM_EXTRACLIENTI[[#This Row],[FunzionarioCRM]],"FUNZIONARIO DIVERSO","OK")</f>
        <v>OK</v>
      </c>
      <c r="O328" s="16" t="str">
        <f>IF(Tabella_srv2k8_ZSI_VTECRM_EXTRACLIENTI[[#This Row],[DESCR_SETTORE]]&lt;&gt;Tabella_srv2k8_ZSI_VTECRM_EXTRACLIENTI[[#This Row],[SettoreCRM]],"SETTORE DIVERSO","OK")</f>
        <v>OK</v>
      </c>
    </row>
    <row r="329" spans="1:15" ht="45">
      <c r="A329" s="14" t="s">
        <v>672</v>
      </c>
      <c r="B329" s="14" t="s">
        <v>673</v>
      </c>
      <c r="C329" s="14" t="s">
        <v>1740</v>
      </c>
      <c r="D329" s="14" t="s">
        <v>1463</v>
      </c>
      <c r="E329" s="15" t="s">
        <v>25</v>
      </c>
      <c r="F329" s="14" t="s">
        <v>25</v>
      </c>
      <c r="G329" s="15" t="s">
        <v>1472</v>
      </c>
      <c r="H329" s="14" t="s">
        <v>26</v>
      </c>
      <c r="I329" s="14" t="s">
        <v>1436</v>
      </c>
      <c r="J329" s="14">
        <v>0</v>
      </c>
      <c r="K329" s="14">
        <v>1</v>
      </c>
      <c r="L329" s="14">
        <v>0</v>
      </c>
      <c r="M329" s="14">
        <v>1</v>
      </c>
      <c r="N329" s="16" t="str">
        <f>IF(Tabella_srv2k8_ZSI_VTECRM_EXTRACLIENTI[[#This Row],[FUNZIONARIO]]&lt;&gt;Tabella_srv2k8_ZSI_VTECRM_EXTRACLIENTI[[#This Row],[FunzionarioCRM]],"FUNZIONARIO DIVERSO","OK")</f>
        <v>OK</v>
      </c>
      <c r="O329" s="16" t="str">
        <f>IF(Tabella_srv2k8_ZSI_VTECRM_EXTRACLIENTI[[#This Row],[DESCR_SETTORE]]&lt;&gt;Tabella_srv2k8_ZSI_VTECRM_EXTRACLIENTI[[#This Row],[SettoreCRM]],"SETTORE DIVERSO","OK")</f>
        <v>OK</v>
      </c>
    </row>
    <row r="330" spans="1:15" ht="30">
      <c r="A330" s="14" t="s">
        <v>674</v>
      </c>
      <c r="B330" s="14" t="s">
        <v>675</v>
      </c>
      <c r="C330" s="14" t="s">
        <v>1436</v>
      </c>
      <c r="E330" s="15" t="s">
        <v>25</v>
      </c>
      <c r="F330" s="14" t="s">
        <v>25</v>
      </c>
      <c r="G330" s="15" t="s">
        <v>1472</v>
      </c>
      <c r="H330" s="14" t="s">
        <v>26</v>
      </c>
      <c r="I330" s="14" t="s">
        <v>1436</v>
      </c>
      <c r="J330" s="14">
        <v>1</v>
      </c>
      <c r="K330" s="14">
        <v>0</v>
      </c>
      <c r="L330" s="14">
        <v>0</v>
      </c>
      <c r="M330" s="14">
        <v>1</v>
      </c>
      <c r="N330" s="16" t="str">
        <f>IF(Tabella_srv2k8_ZSI_VTECRM_EXTRACLIENTI[[#This Row],[FUNZIONARIO]]&lt;&gt;Tabella_srv2k8_ZSI_VTECRM_EXTRACLIENTI[[#This Row],[FunzionarioCRM]],"FUNZIONARIO DIVERSO","OK")</f>
        <v>OK</v>
      </c>
      <c r="O330" s="16" t="str">
        <f>IF(Tabella_srv2k8_ZSI_VTECRM_EXTRACLIENTI[[#This Row],[DESCR_SETTORE]]&lt;&gt;Tabella_srv2k8_ZSI_VTECRM_EXTRACLIENTI[[#This Row],[SettoreCRM]],"SETTORE DIVERSO","OK")</f>
        <v>OK</v>
      </c>
    </row>
    <row r="331" spans="1:15" ht="30">
      <c r="A331" s="14" t="s">
        <v>676</v>
      </c>
      <c r="B331" s="14" t="s">
        <v>677</v>
      </c>
      <c r="C331" s="14" t="s">
        <v>1436</v>
      </c>
      <c r="E331" s="15" t="s">
        <v>25</v>
      </c>
      <c r="F331" s="14" t="s">
        <v>25</v>
      </c>
      <c r="G331" s="15" t="s">
        <v>1745</v>
      </c>
      <c r="H331" s="14" t="s">
        <v>55</v>
      </c>
      <c r="I331" s="14" t="s">
        <v>1436</v>
      </c>
      <c r="J331" s="14">
        <v>0</v>
      </c>
      <c r="K331" s="14">
        <v>0</v>
      </c>
      <c r="L331" s="14">
        <v>1</v>
      </c>
      <c r="M331" s="14">
        <v>1</v>
      </c>
      <c r="N331" s="16" t="str">
        <f>IF(Tabella_srv2k8_ZSI_VTECRM_EXTRACLIENTI[[#This Row],[FUNZIONARIO]]&lt;&gt;Tabella_srv2k8_ZSI_VTECRM_EXTRACLIENTI[[#This Row],[FunzionarioCRM]],"FUNZIONARIO DIVERSO","OK")</f>
        <v>OK</v>
      </c>
      <c r="O331" s="16" t="str">
        <f>IF(Tabella_srv2k8_ZSI_VTECRM_EXTRACLIENTI[[#This Row],[DESCR_SETTORE]]&lt;&gt;Tabella_srv2k8_ZSI_VTECRM_EXTRACLIENTI[[#This Row],[SettoreCRM]],"SETTORE DIVERSO","OK")</f>
        <v>OK</v>
      </c>
    </row>
    <row r="332" spans="1:15">
      <c r="A332" s="14" t="s">
        <v>1457</v>
      </c>
      <c r="B332" s="14" t="s">
        <v>1458</v>
      </c>
      <c r="C332" s="14" t="s">
        <v>1751</v>
      </c>
      <c r="D332" s="14" t="s">
        <v>1477</v>
      </c>
      <c r="E332" s="15" t="s">
        <v>1744</v>
      </c>
      <c r="F332" s="14" t="s">
        <v>1436</v>
      </c>
      <c r="G332" s="15" t="s">
        <v>1472</v>
      </c>
      <c r="H332" s="14" t="s">
        <v>26</v>
      </c>
      <c r="I332" s="14" t="s">
        <v>1436</v>
      </c>
      <c r="J332" s="14">
        <v>0</v>
      </c>
      <c r="K332" s="14">
        <v>0</v>
      </c>
      <c r="L332" s="14">
        <v>0</v>
      </c>
      <c r="M332" s="14">
        <v>1</v>
      </c>
      <c r="N332" s="16" t="str">
        <f>IF(Tabella_srv2k8_ZSI_VTECRM_EXTRACLIENTI[[#This Row],[FUNZIONARIO]]&lt;&gt;Tabella_srv2k8_ZSI_VTECRM_EXTRACLIENTI[[#This Row],[FunzionarioCRM]],"FUNZIONARIO DIVERSO","OK")</f>
        <v>OK</v>
      </c>
      <c r="O332" s="16" t="str">
        <f>IF(Tabella_srv2k8_ZSI_VTECRM_EXTRACLIENTI[[#This Row],[DESCR_SETTORE]]&lt;&gt;Tabella_srv2k8_ZSI_VTECRM_EXTRACLIENTI[[#This Row],[SettoreCRM]],"SETTORE DIVERSO","OK")</f>
        <v>SETTORE DIVERSO</v>
      </c>
    </row>
    <row r="333" spans="1:15" ht="30">
      <c r="A333" s="14" t="s">
        <v>678</v>
      </c>
      <c r="B333" s="14" t="s">
        <v>679</v>
      </c>
      <c r="C333" s="14" t="s">
        <v>1436</v>
      </c>
      <c r="E333" s="15" t="s">
        <v>48</v>
      </c>
      <c r="F333" s="14" t="s">
        <v>48</v>
      </c>
      <c r="G333" s="15" t="s">
        <v>1746</v>
      </c>
      <c r="H333" s="14" t="s">
        <v>84</v>
      </c>
      <c r="I333" s="14" t="s">
        <v>1436</v>
      </c>
      <c r="J333" s="14">
        <v>1</v>
      </c>
      <c r="K333" s="14">
        <v>1</v>
      </c>
      <c r="L333" s="14">
        <v>0</v>
      </c>
      <c r="M333" s="14">
        <v>1</v>
      </c>
      <c r="N333" s="16" t="str">
        <f>IF(Tabella_srv2k8_ZSI_VTECRM_EXTRACLIENTI[[#This Row],[FUNZIONARIO]]&lt;&gt;Tabella_srv2k8_ZSI_VTECRM_EXTRACLIENTI[[#This Row],[FunzionarioCRM]],"FUNZIONARIO DIVERSO","OK")</f>
        <v>OK</v>
      </c>
      <c r="O333" s="16" t="str">
        <f>IF(Tabella_srv2k8_ZSI_VTECRM_EXTRACLIENTI[[#This Row],[DESCR_SETTORE]]&lt;&gt;Tabella_srv2k8_ZSI_VTECRM_EXTRACLIENTI[[#This Row],[SettoreCRM]],"SETTORE DIVERSO","OK")</f>
        <v>OK</v>
      </c>
    </row>
    <row r="334" spans="1:15" ht="30">
      <c r="A334" s="14" t="s">
        <v>680</v>
      </c>
      <c r="B334" s="14" t="s">
        <v>681</v>
      </c>
      <c r="C334" s="14" t="s">
        <v>1436</v>
      </c>
      <c r="E334" s="15" t="s">
        <v>35</v>
      </c>
      <c r="F334" s="14" t="s">
        <v>35</v>
      </c>
      <c r="G334" s="15" t="s">
        <v>1472</v>
      </c>
      <c r="H334" s="14" t="s">
        <v>26</v>
      </c>
      <c r="I334" s="14" t="s">
        <v>1436</v>
      </c>
      <c r="J334" s="14">
        <v>1</v>
      </c>
      <c r="K334" s="14">
        <v>0</v>
      </c>
      <c r="L334" s="14">
        <v>0</v>
      </c>
      <c r="M334" s="14">
        <v>1</v>
      </c>
      <c r="N334" s="16" t="str">
        <f>IF(Tabella_srv2k8_ZSI_VTECRM_EXTRACLIENTI[[#This Row],[FUNZIONARIO]]&lt;&gt;Tabella_srv2k8_ZSI_VTECRM_EXTRACLIENTI[[#This Row],[FunzionarioCRM]],"FUNZIONARIO DIVERSO","OK")</f>
        <v>OK</v>
      </c>
      <c r="O334" s="16" t="str">
        <f>IF(Tabella_srv2k8_ZSI_VTECRM_EXTRACLIENTI[[#This Row],[DESCR_SETTORE]]&lt;&gt;Tabella_srv2k8_ZSI_VTECRM_EXTRACLIENTI[[#This Row],[SettoreCRM]],"SETTORE DIVERSO","OK")</f>
        <v>OK</v>
      </c>
    </row>
    <row r="335" spans="1:15" ht="30">
      <c r="A335" s="14" t="s">
        <v>682</v>
      </c>
      <c r="B335" s="14" t="s">
        <v>683</v>
      </c>
      <c r="C335" s="14" t="s">
        <v>1436</v>
      </c>
      <c r="E335" s="15" t="s">
        <v>35</v>
      </c>
      <c r="F335" s="14" t="s">
        <v>35</v>
      </c>
      <c r="G335" s="15" t="s">
        <v>1472</v>
      </c>
      <c r="H335" s="14" t="s">
        <v>26</v>
      </c>
      <c r="I335" s="14" t="s">
        <v>254</v>
      </c>
      <c r="J335" s="14">
        <v>1</v>
      </c>
      <c r="K335" s="14">
        <v>1</v>
      </c>
      <c r="L335" s="14">
        <v>0</v>
      </c>
      <c r="M335" s="14">
        <v>1</v>
      </c>
      <c r="N335" s="16" t="str">
        <f>IF(Tabella_srv2k8_ZSI_VTECRM_EXTRACLIENTI[[#This Row],[FUNZIONARIO]]&lt;&gt;Tabella_srv2k8_ZSI_VTECRM_EXTRACLIENTI[[#This Row],[FunzionarioCRM]],"FUNZIONARIO DIVERSO","OK")</f>
        <v>OK</v>
      </c>
      <c r="O335" s="16" t="str">
        <f>IF(Tabella_srv2k8_ZSI_VTECRM_EXTRACLIENTI[[#This Row],[DESCR_SETTORE]]&lt;&gt;Tabella_srv2k8_ZSI_VTECRM_EXTRACLIENTI[[#This Row],[SettoreCRM]],"SETTORE DIVERSO","OK")</f>
        <v>OK</v>
      </c>
    </row>
    <row r="336" spans="1:15" ht="45">
      <c r="A336" s="14" t="s">
        <v>684</v>
      </c>
      <c r="B336" s="14" t="s">
        <v>685</v>
      </c>
      <c r="C336" s="14" t="s">
        <v>1740</v>
      </c>
      <c r="D336" s="14" t="s">
        <v>1463</v>
      </c>
      <c r="E336" s="15" t="s">
        <v>25</v>
      </c>
      <c r="F336" s="14" t="s">
        <v>25</v>
      </c>
      <c r="G336" s="15" t="s">
        <v>1472</v>
      </c>
      <c r="H336" s="14" t="s">
        <v>26</v>
      </c>
      <c r="I336" s="14" t="s">
        <v>1436</v>
      </c>
      <c r="J336" s="14">
        <v>0</v>
      </c>
      <c r="K336" s="14">
        <v>1</v>
      </c>
      <c r="L336" s="14">
        <v>0</v>
      </c>
      <c r="M336" s="14">
        <v>1</v>
      </c>
      <c r="N336" s="16" t="str">
        <f>IF(Tabella_srv2k8_ZSI_VTECRM_EXTRACLIENTI[[#This Row],[FUNZIONARIO]]&lt;&gt;Tabella_srv2k8_ZSI_VTECRM_EXTRACLIENTI[[#This Row],[FunzionarioCRM]],"FUNZIONARIO DIVERSO","OK")</f>
        <v>OK</v>
      </c>
      <c r="O336" s="16" t="str">
        <f>IF(Tabella_srv2k8_ZSI_VTECRM_EXTRACLIENTI[[#This Row],[DESCR_SETTORE]]&lt;&gt;Tabella_srv2k8_ZSI_VTECRM_EXTRACLIENTI[[#This Row],[SettoreCRM]],"SETTORE DIVERSO","OK")</f>
        <v>OK</v>
      </c>
    </row>
    <row r="337" spans="1:15" ht="30">
      <c r="A337" s="14" t="s">
        <v>686</v>
      </c>
      <c r="B337" s="14" t="s">
        <v>687</v>
      </c>
      <c r="C337" s="14" t="s">
        <v>1742</v>
      </c>
      <c r="D337" s="14" t="s">
        <v>1743</v>
      </c>
      <c r="E337" s="15" t="s">
        <v>25</v>
      </c>
      <c r="F337" s="14" t="s">
        <v>25</v>
      </c>
      <c r="G337" s="15" t="s">
        <v>1472</v>
      </c>
      <c r="H337" s="14" t="s">
        <v>26</v>
      </c>
      <c r="I337" s="14" t="s">
        <v>1436</v>
      </c>
      <c r="J337" s="14">
        <v>0</v>
      </c>
      <c r="K337" s="14">
        <v>1</v>
      </c>
      <c r="L337" s="14">
        <v>0</v>
      </c>
      <c r="M337" s="14">
        <v>1</v>
      </c>
      <c r="N337" s="16" t="str">
        <f>IF(Tabella_srv2k8_ZSI_VTECRM_EXTRACLIENTI[[#This Row],[FUNZIONARIO]]&lt;&gt;Tabella_srv2k8_ZSI_VTECRM_EXTRACLIENTI[[#This Row],[FunzionarioCRM]],"FUNZIONARIO DIVERSO","OK")</f>
        <v>OK</v>
      </c>
      <c r="O337" s="16" t="str">
        <f>IF(Tabella_srv2k8_ZSI_VTECRM_EXTRACLIENTI[[#This Row],[DESCR_SETTORE]]&lt;&gt;Tabella_srv2k8_ZSI_VTECRM_EXTRACLIENTI[[#This Row],[SettoreCRM]],"SETTORE DIVERSO","OK")</f>
        <v>OK</v>
      </c>
    </row>
    <row r="338" spans="1:15" ht="30">
      <c r="A338" s="14" t="s">
        <v>688</v>
      </c>
      <c r="B338" s="14" t="s">
        <v>689</v>
      </c>
      <c r="C338" s="14" t="s">
        <v>1742</v>
      </c>
      <c r="D338" s="14" t="s">
        <v>1743</v>
      </c>
      <c r="E338" s="15" t="s">
        <v>25</v>
      </c>
      <c r="F338" s="14" t="s">
        <v>25</v>
      </c>
      <c r="G338" s="15" t="s">
        <v>1472</v>
      </c>
      <c r="H338" s="14" t="s">
        <v>26</v>
      </c>
      <c r="I338" s="14" t="s">
        <v>1436</v>
      </c>
      <c r="J338" s="14">
        <v>0</v>
      </c>
      <c r="K338" s="14">
        <v>1</v>
      </c>
      <c r="L338" s="14">
        <v>0</v>
      </c>
      <c r="M338" s="14">
        <v>1</v>
      </c>
      <c r="N338" s="16" t="str">
        <f>IF(Tabella_srv2k8_ZSI_VTECRM_EXTRACLIENTI[[#This Row],[FUNZIONARIO]]&lt;&gt;Tabella_srv2k8_ZSI_VTECRM_EXTRACLIENTI[[#This Row],[FunzionarioCRM]],"FUNZIONARIO DIVERSO","OK")</f>
        <v>OK</v>
      </c>
      <c r="O338" s="16" t="str">
        <f>IF(Tabella_srv2k8_ZSI_VTECRM_EXTRACLIENTI[[#This Row],[DESCR_SETTORE]]&lt;&gt;Tabella_srv2k8_ZSI_VTECRM_EXTRACLIENTI[[#This Row],[SettoreCRM]],"SETTORE DIVERSO","OK")</f>
        <v>OK</v>
      </c>
    </row>
    <row r="339" spans="1:15" ht="45">
      <c r="A339" s="14" t="s">
        <v>690</v>
      </c>
      <c r="B339" s="14" t="s">
        <v>691</v>
      </c>
      <c r="C339" s="14" t="s">
        <v>1740</v>
      </c>
      <c r="D339" s="14" t="s">
        <v>1463</v>
      </c>
      <c r="E339" s="15" t="s">
        <v>25</v>
      </c>
      <c r="F339" s="14" t="s">
        <v>25</v>
      </c>
      <c r="G339" s="15" t="s">
        <v>1472</v>
      </c>
      <c r="H339" s="14" t="s">
        <v>26</v>
      </c>
      <c r="I339" s="14" t="s">
        <v>1436</v>
      </c>
      <c r="J339" s="14">
        <v>1</v>
      </c>
      <c r="K339" s="14">
        <v>0</v>
      </c>
      <c r="L339" s="14">
        <v>0</v>
      </c>
      <c r="M339" s="14">
        <v>1</v>
      </c>
      <c r="N339" s="16" t="str">
        <f>IF(Tabella_srv2k8_ZSI_VTECRM_EXTRACLIENTI[[#This Row],[FUNZIONARIO]]&lt;&gt;Tabella_srv2k8_ZSI_VTECRM_EXTRACLIENTI[[#This Row],[FunzionarioCRM]],"FUNZIONARIO DIVERSO","OK")</f>
        <v>OK</v>
      </c>
      <c r="O339" s="16" t="str">
        <f>IF(Tabella_srv2k8_ZSI_VTECRM_EXTRACLIENTI[[#This Row],[DESCR_SETTORE]]&lt;&gt;Tabella_srv2k8_ZSI_VTECRM_EXTRACLIENTI[[#This Row],[SettoreCRM]],"SETTORE DIVERSO","OK")</f>
        <v>OK</v>
      </c>
    </row>
    <row r="340" spans="1:15" ht="45">
      <c r="A340" s="14" t="s">
        <v>692</v>
      </c>
      <c r="B340" s="14" t="s">
        <v>693</v>
      </c>
      <c r="C340" s="14" t="s">
        <v>1766</v>
      </c>
      <c r="D340" s="14" t="s">
        <v>1767</v>
      </c>
      <c r="E340" s="15" t="s">
        <v>25</v>
      </c>
      <c r="F340" s="14" t="s">
        <v>25</v>
      </c>
      <c r="G340" s="15" t="s">
        <v>1765</v>
      </c>
      <c r="H340" s="14" t="s">
        <v>124</v>
      </c>
      <c r="I340" s="14" t="s">
        <v>1436</v>
      </c>
      <c r="J340" s="14">
        <v>0</v>
      </c>
      <c r="K340" s="14">
        <v>1</v>
      </c>
      <c r="L340" s="14">
        <v>0</v>
      </c>
      <c r="M340" s="14">
        <v>1</v>
      </c>
      <c r="N340" s="16" t="str">
        <f>IF(Tabella_srv2k8_ZSI_VTECRM_EXTRACLIENTI[[#This Row],[FUNZIONARIO]]&lt;&gt;Tabella_srv2k8_ZSI_VTECRM_EXTRACLIENTI[[#This Row],[FunzionarioCRM]],"FUNZIONARIO DIVERSO","OK")</f>
        <v>OK</v>
      </c>
      <c r="O340" s="16" t="str">
        <f>IF(Tabella_srv2k8_ZSI_VTECRM_EXTRACLIENTI[[#This Row],[DESCR_SETTORE]]&lt;&gt;Tabella_srv2k8_ZSI_VTECRM_EXTRACLIENTI[[#This Row],[SettoreCRM]],"SETTORE DIVERSO","OK")</f>
        <v>OK</v>
      </c>
    </row>
    <row r="341" spans="1:15" ht="30">
      <c r="A341" s="14" t="s">
        <v>694</v>
      </c>
      <c r="B341" s="14" t="s">
        <v>695</v>
      </c>
      <c r="C341" s="14" t="s">
        <v>1742</v>
      </c>
      <c r="D341" s="14" t="s">
        <v>1743</v>
      </c>
      <c r="E341" s="15" t="s">
        <v>25</v>
      </c>
      <c r="F341" s="14" t="s">
        <v>25</v>
      </c>
      <c r="G341" s="15" t="s">
        <v>1472</v>
      </c>
      <c r="H341" s="14" t="s">
        <v>26</v>
      </c>
      <c r="I341" s="14" t="s">
        <v>1436</v>
      </c>
      <c r="J341" s="14">
        <v>1</v>
      </c>
      <c r="K341" s="14">
        <v>0</v>
      </c>
      <c r="L341" s="14">
        <v>0</v>
      </c>
      <c r="M341" s="14">
        <v>1</v>
      </c>
      <c r="N341" s="16" t="str">
        <f>IF(Tabella_srv2k8_ZSI_VTECRM_EXTRACLIENTI[[#This Row],[FUNZIONARIO]]&lt;&gt;Tabella_srv2k8_ZSI_VTECRM_EXTRACLIENTI[[#This Row],[FunzionarioCRM]],"FUNZIONARIO DIVERSO","OK")</f>
        <v>OK</v>
      </c>
      <c r="O341" s="16" t="str">
        <f>IF(Tabella_srv2k8_ZSI_VTECRM_EXTRACLIENTI[[#This Row],[DESCR_SETTORE]]&lt;&gt;Tabella_srv2k8_ZSI_VTECRM_EXTRACLIENTI[[#This Row],[SettoreCRM]],"SETTORE DIVERSO","OK")</f>
        <v>OK</v>
      </c>
    </row>
    <row r="342" spans="1:15" ht="30">
      <c r="A342" s="14" t="s">
        <v>696</v>
      </c>
      <c r="B342" s="14" t="s">
        <v>697</v>
      </c>
      <c r="C342" s="14" t="s">
        <v>1742</v>
      </c>
      <c r="D342" s="14" t="s">
        <v>1743</v>
      </c>
      <c r="E342" s="15" t="s">
        <v>25</v>
      </c>
      <c r="F342" s="14" t="s">
        <v>25</v>
      </c>
      <c r="G342" s="15" t="s">
        <v>1472</v>
      </c>
      <c r="H342" s="14" t="s">
        <v>26</v>
      </c>
      <c r="I342" s="14" t="s">
        <v>1436</v>
      </c>
      <c r="J342" s="14">
        <v>1</v>
      </c>
      <c r="K342" s="14">
        <v>0</v>
      </c>
      <c r="L342" s="14">
        <v>0</v>
      </c>
      <c r="M342" s="14">
        <v>1</v>
      </c>
      <c r="N342" s="16" t="str">
        <f>IF(Tabella_srv2k8_ZSI_VTECRM_EXTRACLIENTI[[#This Row],[FUNZIONARIO]]&lt;&gt;Tabella_srv2k8_ZSI_VTECRM_EXTRACLIENTI[[#This Row],[FunzionarioCRM]],"FUNZIONARIO DIVERSO","OK")</f>
        <v>OK</v>
      </c>
      <c r="O342" s="16" t="str">
        <f>IF(Tabella_srv2k8_ZSI_VTECRM_EXTRACLIENTI[[#This Row],[DESCR_SETTORE]]&lt;&gt;Tabella_srv2k8_ZSI_VTECRM_EXTRACLIENTI[[#This Row],[SettoreCRM]],"SETTORE DIVERSO","OK")</f>
        <v>OK</v>
      </c>
    </row>
    <row r="343" spans="1:15" ht="30">
      <c r="A343" s="14" t="s">
        <v>698</v>
      </c>
      <c r="B343" s="14" t="s">
        <v>699</v>
      </c>
      <c r="C343" s="14" t="s">
        <v>1742</v>
      </c>
      <c r="D343" s="14" t="s">
        <v>1743</v>
      </c>
      <c r="E343" s="15" t="s">
        <v>25</v>
      </c>
      <c r="F343" s="14" t="s">
        <v>25</v>
      </c>
      <c r="G343" s="15" t="s">
        <v>1472</v>
      </c>
      <c r="H343" s="14" t="s">
        <v>26</v>
      </c>
      <c r="I343" s="14" t="s">
        <v>1436</v>
      </c>
      <c r="J343" s="14">
        <v>1</v>
      </c>
      <c r="K343" s="14">
        <v>0</v>
      </c>
      <c r="L343" s="14">
        <v>0</v>
      </c>
      <c r="M343" s="14">
        <v>1</v>
      </c>
      <c r="N343" s="16" t="str">
        <f>IF(Tabella_srv2k8_ZSI_VTECRM_EXTRACLIENTI[[#This Row],[FUNZIONARIO]]&lt;&gt;Tabella_srv2k8_ZSI_VTECRM_EXTRACLIENTI[[#This Row],[FunzionarioCRM]],"FUNZIONARIO DIVERSO","OK")</f>
        <v>OK</v>
      </c>
      <c r="O343" s="16" t="str">
        <f>IF(Tabella_srv2k8_ZSI_VTECRM_EXTRACLIENTI[[#This Row],[DESCR_SETTORE]]&lt;&gt;Tabella_srv2k8_ZSI_VTECRM_EXTRACLIENTI[[#This Row],[SettoreCRM]],"SETTORE DIVERSO","OK")</f>
        <v>OK</v>
      </c>
    </row>
    <row r="344" spans="1:15" ht="30">
      <c r="A344" s="14" t="s">
        <v>700</v>
      </c>
      <c r="B344" s="14" t="s">
        <v>701</v>
      </c>
      <c r="C344" s="14" t="s">
        <v>1751</v>
      </c>
      <c r="D344" s="14" t="s">
        <v>1477</v>
      </c>
      <c r="E344" s="15" t="s">
        <v>25</v>
      </c>
      <c r="F344" s="14" t="s">
        <v>25</v>
      </c>
      <c r="G344" s="15" t="s">
        <v>1472</v>
      </c>
      <c r="H344" s="14" t="s">
        <v>26</v>
      </c>
      <c r="I344" s="14" t="s">
        <v>1436</v>
      </c>
      <c r="J344" s="14">
        <v>1</v>
      </c>
      <c r="K344" s="14">
        <v>0</v>
      </c>
      <c r="L344" s="14">
        <v>0</v>
      </c>
      <c r="M344" s="14">
        <v>1</v>
      </c>
      <c r="N344" s="16" t="str">
        <f>IF(Tabella_srv2k8_ZSI_VTECRM_EXTRACLIENTI[[#This Row],[FUNZIONARIO]]&lt;&gt;Tabella_srv2k8_ZSI_VTECRM_EXTRACLIENTI[[#This Row],[FunzionarioCRM]],"FUNZIONARIO DIVERSO","OK")</f>
        <v>OK</v>
      </c>
      <c r="O344" s="16" t="str">
        <f>IF(Tabella_srv2k8_ZSI_VTECRM_EXTRACLIENTI[[#This Row],[DESCR_SETTORE]]&lt;&gt;Tabella_srv2k8_ZSI_VTECRM_EXTRACLIENTI[[#This Row],[SettoreCRM]],"SETTORE DIVERSO","OK")</f>
        <v>OK</v>
      </c>
    </row>
    <row r="345" spans="1:15" ht="30">
      <c r="A345" s="14" t="s">
        <v>702</v>
      </c>
      <c r="B345" s="14" t="s">
        <v>703</v>
      </c>
      <c r="C345" s="14" t="s">
        <v>1742</v>
      </c>
      <c r="D345" s="14" t="s">
        <v>1743</v>
      </c>
      <c r="E345" s="15" t="s">
        <v>29</v>
      </c>
      <c r="F345" s="14" t="s">
        <v>29</v>
      </c>
      <c r="G345" s="15" t="s">
        <v>1472</v>
      </c>
      <c r="H345" s="14" t="s">
        <v>26</v>
      </c>
      <c r="I345" s="14" t="s">
        <v>1436</v>
      </c>
      <c r="J345" s="14">
        <v>1</v>
      </c>
      <c r="K345" s="14">
        <v>1</v>
      </c>
      <c r="L345" s="14">
        <v>0</v>
      </c>
      <c r="M345" s="14">
        <v>1</v>
      </c>
      <c r="N345" s="16" t="str">
        <f>IF(Tabella_srv2k8_ZSI_VTECRM_EXTRACLIENTI[[#This Row],[FUNZIONARIO]]&lt;&gt;Tabella_srv2k8_ZSI_VTECRM_EXTRACLIENTI[[#This Row],[FunzionarioCRM]],"FUNZIONARIO DIVERSO","OK")</f>
        <v>OK</v>
      </c>
      <c r="O345" s="16" t="str">
        <f>IF(Tabella_srv2k8_ZSI_VTECRM_EXTRACLIENTI[[#This Row],[DESCR_SETTORE]]&lt;&gt;Tabella_srv2k8_ZSI_VTECRM_EXTRACLIENTI[[#This Row],[SettoreCRM]],"SETTORE DIVERSO","OK")</f>
        <v>OK</v>
      </c>
    </row>
    <row r="346" spans="1:15" ht="30">
      <c r="A346" s="14" t="s">
        <v>704</v>
      </c>
      <c r="B346" s="14" t="s">
        <v>705</v>
      </c>
      <c r="C346" s="14" t="s">
        <v>1751</v>
      </c>
      <c r="D346" s="14" t="s">
        <v>1477</v>
      </c>
      <c r="E346" s="15" t="s">
        <v>25</v>
      </c>
      <c r="F346" s="14" t="s">
        <v>25</v>
      </c>
      <c r="G346" s="15" t="s">
        <v>1472</v>
      </c>
      <c r="H346" s="14" t="s">
        <v>26</v>
      </c>
      <c r="I346" s="14" t="s">
        <v>1436</v>
      </c>
      <c r="J346" s="14">
        <v>0</v>
      </c>
      <c r="K346" s="14">
        <v>0</v>
      </c>
      <c r="L346" s="14">
        <v>1</v>
      </c>
      <c r="M346" s="14">
        <v>1</v>
      </c>
      <c r="N346" s="16" t="str">
        <f>IF(Tabella_srv2k8_ZSI_VTECRM_EXTRACLIENTI[[#This Row],[FUNZIONARIO]]&lt;&gt;Tabella_srv2k8_ZSI_VTECRM_EXTRACLIENTI[[#This Row],[FunzionarioCRM]],"FUNZIONARIO DIVERSO","OK")</f>
        <v>OK</v>
      </c>
      <c r="O346" s="16" t="str">
        <f>IF(Tabella_srv2k8_ZSI_VTECRM_EXTRACLIENTI[[#This Row],[DESCR_SETTORE]]&lt;&gt;Tabella_srv2k8_ZSI_VTECRM_EXTRACLIENTI[[#This Row],[SettoreCRM]],"SETTORE DIVERSO","OK")</f>
        <v>OK</v>
      </c>
    </row>
    <row r="347" spans="1:15" ht="30">
      <c r="A347" s="14" t="s">
        <v>706</v>
      </c>
      <c r="B347" s="14" t="s">
        <v>707</v>
      </c>
      <c r="C347" s="14" t="s">
        <v>1436</v>
      </c>
      <c r="E347" s="15" t="s">
        <v>25</v>
      </c>
      <c r="F347" s="14" t="s">
        <v>25</v>
      </c>
      <c r="G347" s="15" t="s">
        <v>1472</v>
      </c>
      <c r="H347" s="14" t="s">
        <v>26</v>
      </c>
      <c r="I347" s="14" t="s">
        <v>1436</v>
      </c>
      <c r="J347" s="14">
        <v>1</v>
      </c>
      <c r="K347" s="14">
        <v>0</v>
      </c>
      <c r="L347" s="14">
        <v>0</v>
      </c>
      <c r="M347" s="14">
        <v>1</v>
      </c>
      <c r="N347" s="16" t="str">
        <f>IF(Tabella_srv2k8_ZSI_VTECRM_EXTRACLIENTI[[#This Row],[FUNZIONARIO]]&lt;&gt;Tabella_srv2k8_ZSI_VTECRM_EXTRACLIENTI[[#This Row],[FunzionarioCRM]],"FUNZIONARIO DIVERSO","OK")</f>
        <v>OK</v>
      </c>
      <c r="O347" s="16" t="str">
        <f>IF(Tabella_srv2k8_ZSI_VTECRM_EXTRACLIENTI[[#This Row],[DESCR_SETTORE]]&lt;&gt;Tabella_srv2k8_ZSI_VTECRM_EXTRACLIENTI[[#This Row],[SettoreCRM]],"SETTORE DIVERSO","OK")</f>
        <v>OK</v>
      </c>
    </row>
    <row r="348" spans="1:15" ht="30">
      <c r="A348" s="14" t="s">
        <v>708</v>
      </c>
      <c r="B348" s="14" t="s">
        <v>709</v>
      </c>
      <c r="C348" s="14" t="s">
        <v>1436</v>
      </c>
      <c r="E348" s="15" t="s">
        <v>25</v>
      </c>
      <c r="F348" s="14" t="s">
        <v>25</v>
      </c>
      <c r="G348" s="15" t="s">
        <v>1472</v>
      </c>
      <c r="H348" s="14" t="s">
        <v>26</v>
      </c>
      <c r="I348" s="14" t="s">
        <v>1436</v>
      </c>
      <c r="J348" s="14">
        <v>0</v>
      </c>
      <c r="K348" s="14">
        <v>1</v>
      </c>
      <c r="L348" s="14">
        <v>0</v>
      </c>
      <c r="M348" s="14">
        <v>1</v>
      </c>
      <c r="N348" s="16" t="str">
        <f>IF(Tabella_srv2k8_ZSI_VTECRM_EXTRACLIENTI[[#This Row],[FUNZIONARIO]]&lt;&gt;Tabella_srv2k8_ZSI_VTECRM_EXTRACLIENTI[[#This Row],[FunzionarioCRM]],"FUNZIONARIO DIVERSO","OK")</f>
        <v>OK</v>
      </c>
      <c r="O348" s="16" t="str">
        <f>IF(Tabella_srv2k8_ZSI_VTECRM_EXTRACLIENTI[[#This Row],[DESCR_SETTORE]]&lt;&gt;Tabella_srv2k8_ZSI_VTECRM_EXTRACLIENTI[[#This Row],[SettoreCRM]],"SETTORE DIVERSO","OK")</f>
        <v>OK</v>
      </c>
    </row>
    <row r="349" spans="1:15" ht="30">
      <c r="A349" s="14" t="s">
        <v>710</v>
      </c>
      <c r="B349" s="14" t="s">
        <v>711</v>
      </c>
      <c r="C349" s="14" t="s">
        <v>1436</v>
      </c>
      <c r="E349" s="15" t="s">
        <v>35</v>
      </c>
      <c r="F349" s="14" t="s">
        <v>35</v>
      </c>
      <c r="G349" s="15" t="s">
        <v>1745</v>
      </c>
      <c r="H349" s="14" t="s">
        <v>55</v>
      </c>
      <c r="I349" s="14" t="s">
        <v>1436</v>
      </c>
      <c r="J349" s="14">
        <v>0</v>
      </c>
      <c r="K349" s="14">
        <v>0</v>
      </c>
      <c r="L349" s="14">
        <v>1</v>
      </c>
      <c r="M349" s="14">
        <v>1</v>
      </c>
      <c r="N349" s="16" t="str">
        <f>IF(Tabella_srv2k8_ZSI_VTECRM_EXTRACLIENTI[[#This Row],[FUNZIONARIO]]&lt;&gt;Tabella_srv2k8_ZSI_VTECRM_EXTRACLIENTI[[#This Row],[FunzionarioCRM]],"FUNZIONARIO DIVERSO","OK")</f>
        <v>OK</v>
      </c>
      <c r="O349" s="16" t="str">
        <f>IF(Tabella_srv2k8_ZSI_VTECRM_EXTRACLIENTI[[#This Row],[DESCR_SETTORE]]&lt;&gt;Tabella_srv2k8_ZSI_VTECRM_EXTRACLIENTI[[#This Row],[SettoreCRM]],"SETTORE DIVERSO","OK")</f>
        <v>OK</v>
      </c>
    </row>
    <row r="350" spans="1:15" ht="30">
      <c r="A350" s="14" t="s">
        <v>712</v>
      </c>
      <c r="B350" s="14" t="s">
        <v>713</v>
      </c>
      <c r="C350" s="14" t="s">
        <v>1436</v>
      </c>
      <c r="E350" s="15" t="s">
        <v>266</v>
      </c>
      <c r="F350" s="14" t="s">
        <v>266</v>
      </c>
      <c r="G350" s="15" t="s">
        <v>1472</v>
      </c>
      <c r="H350" s="14" t="s">
        <v>26</v>
      </c>
      <c r="I350" s="14" t="s">
        <v>1436</v>
      </c>
      <c r="J350" s="14">
        <v>1</v>
      </c>
      <c r="K350" s="14">
        <v>0</v>
      </c>
      <c r="L350" s="14">
        <v>0</v>
      </c>
      <c r="M350" s="14">
        <v>1</v>
      </c>
      <c r="N350" s="16" t="str">
        <f>IF(Tabella_srv2k8_ZSI_VTECRM_EXTRACLIENTI[[#This Row],[FUNZIONARIO]]&lt;&gt;Tabella_srv2k8_ZSI_VTECRM_EXTRACLIENTI[[#This Row],[FunzionarioCRM]],"FUNZIONARIO DIVERSO","OK")</f>
        <v>OK</v>
      </c>
      <c r="O350" s="16" t="str">
        <f>IF(Tabella_srv2k8_ZSI_VTECRM_EXTRACLIENTI[[#This Row],[DESCR_SETTORE]]&lt;&gt;Tabella_srv2k8_ZSI_VTECRM_EXTRACLIENTI[[#This Row],[SettoreCRM]],"SETTORE DIVERSO","OK")</f>
        <v>OK</v>
      </c>
    </row>
    <row r="351" spans="1:15" ht="45">
      <c r="A351" s="14" t="s">
        <v>714</v>
      </c>
      <c r="B351" s="14" t="s">
        <v>715</v>
      </c>
      <c r="C351" s="14" t="s">
        <v>1782</v>
      </c>
      <c r="D351" s="14" t="s">
        <v>1783</v>
      </c>
      <c r="E351" s="15" t="s">
        <v>35</v>
      </c>
      <c r="F351" s="14" t="s">
        <v>35</v>
      </c>
      <c r="G351" s="15" t="s">
        <v>1765</v>
      </c>
      <c r="H351" s="14" t="s">
        <v>124</v>
      </c>
      <c r="I351" s="14" t="s">
        <v>1436</v>
      </c>
      <c r="J351" s="14">
        <v>1</v>
      </c>
      <c r="K351" s="14">
        <v>0</v>
      </c>
      <c r="L351" s="14">
        <v>0</v>
      </c>
      <c r="M351" s="14">
        <v>1</v>
      </c>
      <c r="N351" s="16" t="str">
        <f>IF(Tabella_srv2k8_ZSI_VTECRM_EXTRACLIENTI[[#This Row],[FUNZIONARIO]]&lt;&gt;Tabella_srv2k8_ZSI_VTECRM_EXTRACLIENTI[[#This Row],[FunzionarioCRM]],"FUNZIONARIO DIVERSO","OK")</f>
        <v>OK</v>
      </c>
      <c r="O351" s="16" t="str">
        <f>IF(Tabella_srv2k8_ZSI_VTECRM_EXTRACLIENTI[[#This Row],[DESCR_SETTORE]]&lt;&gt;Tabella_srv2k8_ZSI_VTECRM_EXTRACLIENTI[[#This Row],[SettoreCRM]],"SETTORE DIVERSO","OK")</f>
        <v>OK</v>
      </c>
    </row>
    <row r="352" spans="1:15">
      <c r="A352" s="14" t="s">
        <v>1663</v>
      </c>
      <c r="B352" s="14" t="s">
        <v>1664</v>
      </c>
      <c r="C352" s="14" t="s">
        <v>1436</v>
      </c>
      <c r="E352" s="15" t="s">
        <v>25</v>
      </c>
      <c r="F352" s="14" t="s">
        <v>1436</v>
      </c>
      <c r="G352" s="15" t="s">
        <v>1472</v>
      </c>
      <c r="H352" s="14" t="s">
        <v>26</v>
      </c>
      <c r="M352" s="14">
        <v>1</v>
      </c>
      <c r="N352" s="16" t="str">
        <f>IF(Tabella_srv2k8_ZSI_VTECRM_EXTRACLIENTI[[#This Row],[FUNZIONARIO]]&lt;&gt;Tabella_srv2k8_ZSI_VTECRM_EXTRACLIENTI[[#This Row],[FunzionarioCRM]],"FUNZIONARIO DIVERSO","OK")</f>
        <v>OK</v>
      </c>
      <c r="O352" s="16" t="str">
        <f>IF(Tabella_srv2k8_ZSI_VTECRM_EXTRACLIENTI[[#This Row],[DESCR_SETTORE]]&lt;&gt;Tabella_srv2k8_ZSI_VTECRM_EXTRACLIENTI[[#This Row],[SettoreCRM]],"SETTORE DIVERSO","OK")</f>
        <v>SETTORE DIVERSO</v>
      </c>
    </row>
    <row r="353" spans="1:15" ht="30">
      <c r="A353" s="14" t="s">
        <v>716</v>
      </c>
      <c r="B353" s="14" t="s">
        <v>717</v>
      </c>
      <c r="C353" s="14" t="s">
        <v>1436</v>
      </c>
      <c r="E353" s="15" t="s">
        <v>25</v>
      </c>
      <c r="F353" s="14" t="s">
        <v>25</v>
      </c>
      <c r="G353" s="15" t="s">
        <v>1745</v>
      </c>
      <c r="H353" s="14" t="s">
        <v>55</v>
      </c>
      <c r="I353" s="14" t="s">
        <v>1436</v>
      </c>
      <c r="J353" s="14">
        <v>0</v>
      </c>
      <c r="K353" s="14">
        <v>0</v>
      </c>
      <c r="L353" s="14">
        <v>1</v>
      </c>
      <c r="M353" s="14">
        <v>1</v>
      </c>
      <c r="N353" s="16" t="str">
        <f>IF(Tabella_srv2k8_ZSI_VTECRM_EXTRACLIENTI[[#This Row],[FUNZIONARIO]]&lt;&gt;Tabella_srv2k8_ZSI_VTECRM_EXTRACLIENTI[[#This Row],[FunzionarioCRM]],"FUNZIONARIO DIVERSO","OK")</f>
        <v>OK</v>
      </c>
      <c r="O353" s="16" t="str">
        <f>IF(Tabella_srv2k8_ZSI_VTECRM_EXTRACLIENTI[[#This Row],[DESCR_SETTORE]]&lt;&gt;Tabella_srv2k8_ZSI_VTECRM_EXTRACLIENTI[[#This Row],[SettoreCRM]],"SETTORE DIVERSO","OK")</f>
        <v>OK</v>
      </c>
    </row>
    <row r="354" spans="1:15" ht="30">
      <c r="A354" s="14" t="s">
        <v>718</v>
      </c>
      <c r="B354" s="14" t="s">
        <v>719</v>
      </c>
      <c r="C354" s="14" t="s">
        <v>1436</v>
      </c>
      <c r="E354" s="15" t="s">
        <v>83</v>
      </c>
      <c r="F354" s="14" t="s">
        <v>83</v>
      </c>
      <c r="G354" s="15" t="s">
        <v>1765</v>
      </c>
      <c r="H354" s="14" t="s">
        <v>124</v>
      </c>
      <c r="I354" s="14" t="s">
        <v>555</v>
      </c>
      <c r="J354" s="14">
        <v>1</v>
      </c>
      <c r="K354" s="14">
        <v>0</v>
      </c>
      <c r="L354" s="14">
        <v>0</v>
      </c>
      <c r="M354" s="14">
        <v>1</v>
      </c>
      <c r="N354" s="16" t="str">
        <f>IF(Tabella_srv2k8_ZSI_VTECRM_EXTRACLIENTI[[#This Row],[FUNZIONARIO]]&lt;&gt;Tabella_srv2k8_ZSI_VTECRM_EXTRACLIENTI[[#This Row],[FunzionarioCRM]],"FUNZIONARIO DIVERSO","OK")</f>
        <v>OK</v>
      </c>
      <c r="O354" s="16" t="str">
        <f>IF(Tabella_srv2k8_ZSI_VTECRM_EXTRACLIENTI[[#This Row],[DESCR_SETTORE]]&lt;&gt;Tabella_srv2k8_ZSI_VTECRM_EXTRACLIENTI[[#This Row],[SettoreCRM]],"SETTORE DIVERSO","OK")</f>
        <v>OK</v>
      </c>
    </row>
    <row r="355" spans="1:15" ht="45">
      <c r="A355" s="14" t="s">
        <v>720</v>
      </c>
      <c r="B355" s="14" t="s">
        <v>721</v>
      </c>
      <c r="C355" s="14" t="s">
        <v>1782</v>
      </c>
      <c r="D355" s="14" t="s">
        <v>1783</v>
      </c>
      <c r="E355" s="15" t="s">
        <v>29</v>
      </c>
      <c r="F355" s="14" t="s">
        <v>29</v>
      </c>
      <c r="G355" s="15" t="s">
        <v>1765</v>
      </c>
      <c r="H355" s="14" t="s">
        <v>124</v>
      </c>
      <c r="I355" s="14" t="s">
        <v>1436</v>
      </c>
      <c r="J355" s="14">
        <v>1</v>
      </c>
      <c r="K355" s="14">
        <v>1</v>
      </c>
      <c r="L355" s="14">
        <v>0</v>
      </c>
      <c r="M355" s="14">
        <v>1</v>
      </c>
      <c r="N355" s="16" t="str">
        <f>IF(Tabella_srv2k8_ZSI_VTECRM_EXTRACLIENTI[[#This Row],[FUNZIONARIO]]&lt;&gt;Tabella_srv2k8_ZSI_VTECRM_EXTRACLIENTI[[#This Row],[FunzionarioCRM]],"FUNZIONARIO DIVERSO","OK")</f>
        <v>OK</v>
      </c>
      <c r="O355" s="16" t="str">
        <f>IF(Tabella_srv2k8_ZSI_VTECRM_EXTRACLIENTI[[#This Row],[DESCR_SETTORE]]&lt;&gt;Tabella_srv2k8_ZSI_VTECRM_EXTRACLIENTI[[#This Row],[SettoreCRM]],"SETTORE DIVERSO","OK")</f>
        <v>OK</v>
      </c>
    </row>
    <row r="356" spans="1:15" ht="30">
      <c r="A356" s="14" t="s">
        <v>722</v>
      </c>
      <c r="B356" s="14" t="s">
        <v>723</v>
      </c>
      <c r="C356" s="14" t="s">
        <v>1436</v>
      </c>
      <c r="E356" s="15" t="s">
        <v>25</v>
      </c>
      <c r="F356" s="14" t="s">
        <v>25</v>
      </c>
      <c r="G356" s="15" t="s">
        <v>1745</v>
      </c>
      <c r="H356" s="14" t="s">
        <v>55</v>
      </c>
      <c r="I356" s="14" t="s">
        <v>1436</v>
      </c>
      <c r="J356" s="14">
        <v>0</v>
      </c>
      <c r="K356" s="14">
        <v>0</v>
      </c>
      <c r="L356" s="14">
        <v>1</v>
      </c>
      <c r="M356" s="14">
        <v>1</v>
      </c>
      <c r="N356" s="16" t="str">
        <f>IF(Tabella_srv2k8_ZSI_VTECRM_EXTRACLIENTI[[#This Row],[FUNZIONARIO]]&lt;&gt;Tabella_srv2k8_ZSI_VTECRM_EXTRACLIENTI[[#This Row],[FunzionarioCRM]],"FUNZIONARIO DIVERSO","OK")</f>
        <v>OK</v>
      </c>
      <c r="O356" s="16" t="str">
        <f>IF(Tabella_srv2k8_ZSI_VTECRM_EXTRACLIENTI[[#This Row],[DESCR_SETTORE]]&lt;&gt;Tabella_srv2k8_ZSI_VTECRM_EXTRACLIENTI[[#This Row],[SettoreCRM]],"SETTORE DIVERSO","OK")</f>
        <v>OK</v>
      </c>
    </row>
    <row r="357" spans="1:15" ht="30">
      <c r="A357" s="14" t="s">
        <v>724</v>
      </c>
      <c r="B357" s="14" t="s">
        <v>725</v>
      </c>
      <c r="C357" s="14" t="s">
        <v>1436</v>
      </c>
      <c r="E357" s="15" t="s">
        <v>35</v>
      </c>
      <c r="F357" s="14" t="s">
        <v>35</v>
      </c>
      <c r="G357" s="15" t="s">
        <v>1765</v>
      </c>
      <c r="H357" s="14" t="s">
        <v>124</v>
      </c>
      <c r="I357" s="14" t="s">
        <v>361</v>
      </c>
      <c r="J357" s="14">
        <v>1</v>
      </c>
      <c r="K357" s="14">
        <v>0</v>
      </c>
      <c r="L357" s="14">
        <v>0</v>
      </c>
      <c r="M357" s="14">
        <v>1</v>
      </c>
      <c r="N357" s="16" t="str">
        <f>IF(Tabella_srv2k8_ZSI_VTECRM_EXTRACLIENTI[[#This Row],[FUNZIONARIO]]&lt;&gt;Tabella_srv2k8_ZSI_VTECRM_EXTRACLIENTI[[#This Row],[FunzionarioCRM]],"FUNZIONARIO DIVERSO","OK")</f>
        <v>OK</v>
      </c>
      <c r="O357" s="16" t="str">
        <f>IF(Tabella_srv2k8_ZSI_VTECRM_EXTRACLIENTI[[#This Row],[DESCR_SETTORE]]&lt;&gt;Tabella_srv2k8_ZSI_VTECRM_EXTRACLIENTI[[#This Row],[SettoreCRM]],"SETTORE DIVERSO","OK")</f>
        <v>OK</v>
      </c>
    </row>
    <row r="358" spans="1:15" ht="30">
      <c r="A358" s="14" t="s">
        <v>726</v>
      </c>
      <c r="B358" s="14" t="s">
        <v>727</v>
      </c>
      <c r="C358" s="14" t="s">
        <v>1436</v>
      </c>
      <c r="E358" s="15" t="s">
        <v>83</v>
      </c>
      <c r="F358" s="14" t="s">
        <v>83</v>
      </c>
      <c r="G358" s="15" t="s">
        <v>1765</v>
      </c>
      <c r="H358" s="14" t="s">
        <v>124</v>
      </c>
      <c r="I358" s="14" t="s">
        <v>323</v>
      </c>
      <c r="J358" s="14">
        <v>0</v>
      </c>
      <c r="K358" s="14">
        <v>1</v>
      </c>
      <c r="L358" s="14">
        <v>1</v>
      </c>
      <c r="M358" s="14">
        <v>1</v>
      </c>
      <c r="N358" s="16" t="str">
        <f>IF(Tabella_srv2k8_ZSI_VTECRM_EXTRACLIENTI[[#This Row],[FUNZIONARIO]]&lt;&gt;Tabella_srv2k8_ZSI_VTECRM_EXTRACLIENTI[[#This Row],[FunzionarioCRM]],"FUNZIONARIO DIVERSO","OK")</f>
        <v>OK</v>
      </c>
      <c r="O358" s="16" t="str">
        <f>IF(Tabella_srv2k8_ZSI_VTECRM_EXTRACLIENTI[[#This Row],[DESCR_SETTORE]]&lt;&gt;Tabella_srv2k8_ZSI_VTECRM_EXTRACLIENTI[[#This Row],[SettoreCRM]],"SETTORE DIVERSO","OK")</f>
        <v>OK</v>
      </c>
    </row>
    <row r="359" spans="1:15" ht="30">
      <c r="A359" s="14" t="s">
        <v>728</v>
      </c>
      <c r="B359" s="14" t="s">
        <v>729</v>
      </c>
      <c r="C359" s="14" t="s">
        <v>1436</v>
      </c>
      <c r="E359" s="15" t="s">
        <v>29</v>
      </c>
      <c r="F359" s="14" t="s">
        <v>29</v>
      </c>
      <c r="G359" s="15" t="s">
        <v>1472</v>
      </c>
      <c r="H359" s="14" t="s">
        <v>26</v>
      </c>
      <c r="I359" s="14" t="s">
        <v>1436</v>
      </c>
      <c r="J359" s="14">
        <v>1</v>
      </c>
      <c r="K359" s="14">
        <v>0</v>
      </c>
      <c r="L359" s="14">
        <v>0</v>
      </c>
      <c r="M359" s="14">
        <v>1</v>
      </c>
      <c r="N359" s="16" t="str">
        <f>IF(Tabella_srv2k8_ZSI_VTECRM_EXTRACLIENTI[[#This Row],[FUNZIONARIO]]&lt;&gt;Tabella_srv2k8_ZSI_VTECRM_EXTRACLIENTI[[#This Row],[FunzionarioCRM]],"FUNZIONARIO DIVERSO","OK")</f>
        <v>OK</v>
      </c>
      <c r="O359" s="16" t="str">
        <f>IF(Tabella_srv2k8_ZSI_VTECRM_EXTRACLIENTI[[#This Row],[DESCR_SETTORE]]&lt;&gt;Tabella_srv2k8_ZSI_VTECRM_EXTRACLIENTI[[#This Row],[SettoreCRM]],"SETTORE DIVERSO","OK")</f>
        <v>OK</v>
      </c>
    </row>
    <row r="360" spans="1:15" ht="30">
      <c r="A360" s="14" t="s">
        <v>730</v>
      </c>
      <c r="B360" s="14" t="s">
        <v>731</v>
      </c>
      <c r="C360" s="14" t="s">
        <v>1436</v>
      </c>
      <c r="E360" s="15" t="s">
        <v>25</v>
      </c>
      <c r="F360" s="14" t="s">
        <v>25</v>
      </c>
      <c r="G360" s="15" t="s">
        <v>1472</v>
      </c>
      <c r="H360" s="14" t="s">
        <v>26</v>
      </c>
      <c r="I360" s="14" t="s">
        <v>1436</v>
      </c>
      <c r="J360" s="14">
        <v>1</v>
      </c>
      <c r="K360" s="14">
        <v>0</v>
      </c>
      <c r="L360" s="14">
        <v>0</v>
      </c>
      <c r="M360" s="14">
        <v>1</v>
      </c>
      <c r="N360" s="16" t="str">
        <f>IF(Tabella_srv2k8_ZSI_VTECRM_EXTRACLIENTI[[#This Row],[FUNZIONARIO]]&lt;&gt;Tabella_srv2k8_ZSI_VTECRM_EXTRACLIENTI[[#This Row],[FunzionarioCRM]],"FUNZIONARIO DIVERSO","OK")</f>
        <v>OK</v>
      </c>
      <c r="O360" s="16" t="str">
        <f>IF(Tabella_srv2k8_ZSI_VTECRM_EXTRACLIENTI[[#This Row],[DESCR_SETTORE]]&lt;&gt;Tabella_srv2k8_ZSI_VTECRM_EXTRACLIENTI[[#This Row],[SettoreCRM]],"SETTORE DIVERSO","OK")</f>
        <v>OK</v>
      </c>
    </row>
    <row r="361" spans="1:15" ht="45">
      <c r="A361" s="14" t="s">
        <v>732</v>
      </c>
      <c r="B361" s="14" t="s">
        <v>733</v>
      </c>
      <c r="C361" s="14" t="s">
        <v>1782</v>
      </c>
      <c r="D361" s="14" t="s">
        <v>1783</v>
      </c>
      <c r="E361" s="15" t="s">
        <v>29</v>
      </c>
      <c r="F361" s="14" t="s">
        <v>29</v>
      </c>
      <c r="G361" s="15" t="s">
        <v>1765</v>
      </c>
      <c r="H361" s="14" t="s">
        <v>124</v>
      </c>
      <c r="I361" s="14" t="s">
        <v>734</v>
      </c>
      <c r="J361" s="14">
        <v>1</v>
      </c>
      <c r="K361" s="14">
        <v>1</v>
      </c>
      <c r="L361" s="14">
        <v>0</v>
      </c>
      <c r="M361" s="14">
        <v>1</v>
      </c>
      <c r="N361" s="16" t="str">
        <f>IF(Tabella_srv2k8_ZSI_VTECRM_EXTRACLIENTI[[#This Row],[FUNZIONARIO]]&lt;&gt;Tabella_srv2k8_ZSI_VTECRM_EXTRACLIENTI[[#This Row],[FunzionarioCRM]],"FUNZIONARIO DIVERSO","OK")</f>
        <v>OK</v>
      </c>
      <c r="O361" s="16" t="str">
        <f>IF(Tabella_srv2k8_ZSI_VTECRM_EXTRACLIENTI[[#This Row],[DESCR_SETTORE]]&lt;&gt;Tabella_srv2k8_ZSI_VTECRM_EXTRACLIENTI[[#This Row],[SettoreCRM]],"SETTORE DIVERSO","OK")</f>
        <v>OK</v>
      </c>
    </row>
    <row r="362" spans="1:15" ht="45">
      <c r="A362" s="14" t="s">
        <v>735</v>
      </c>
      <c r="B362" s="14" t="s">
        <v>1798</v>
      </c>
      <c r="C362" s="14" t="s">
        <v>1740</v>
      </c>
      <c r="D362" s="14" t="s">
        <v>1463</v>
      </c>
      <c r="E362" s="15" t="s">
        <v>25</v>
      </c>
      <c r="F362" s="14" t="s">
        <v>25</v>
      </c>
      <c r="G362" s="15" t="s">
        <v>1472</v>
      </c>
      <c r="H362" s="14" t="s">
        <v>26</v>
      </c>
      <c r="I362" s="14" t="s">
        <v>1436</v>
      </c>
      <c r="J362" s="14">
        <v>0</v>
      </c>
      <c r="K362" s="14">
        <v>1</v>
      </c>
      <c r="L362" s="14">
        <v>0</v>
      </c>
      <c r="M362" s="14">
        <v>1</v>
      </c>
      <c r="N362" s="16" t="str">
        <f>IF(Tabella_srv2k8_ZSI_VTECRM_EXTRACLIENTI[[#This Row],[FUNZIONARIO]]&lt;&gt;Tabella_srv2k8_ZSI_VTECRM_EXTRACLIENTI[[#This Row],[FunzionarioCRM]],"FUNZIONARIO DIVERSO","OK")</f>
        <v>OK</v>
      </c>
      <c r="O362" s="16" t="str">
        <f>IF(Tabella_srv2k8_ZSI_VTECRM_EXTRACLIENTI[[#This Row],[DESCR_SETTORE]]&lt;&gt;Tabella_srv2k8_ZSI_VTECRM_EXTRACLIENTI[[#This Row],[SettoreCRM]],"SETTORE DIVERSO","OK")</f>
        <v>OK</v>
      </c>
    </row>
    <row r="363" spans="1:15" ht="30">
      <c r="A363" s="14" t="s">
        <v>736</v>
      </c>
      <c r="B363" s="14" t="s">
        <v>737</v>
      </c>
      <c r="C363" s="14" t="s">
        <v>1742</v>
      </c>
      <c r="D363" s="14" t="s">
        <v>1743</v>
      </c>
      <c r="E363" s="15" t="s">
        <v>25</v>
      </c>
      <c r="F363" s="14" t="s">
        <v>25</v>
      </c>
      <c r="G363" s="15" t="s">
        <v>1472</v>
      </c>
      <c r="H363" s="14" t="s">
        <v>26</v>
      </c>
      <c r="I363" s="14" t="s">
        <v>1436</v>
      </c>
      <c r="J363" s="14">
        <v>0</v>
      </c>
      <c r="K363" s="14">
        <v>1</v>
      </c>
      <c r="L363" s="14">
        <v>0</v>
      </c>
      <c r="M363" s="14">
        <v>1</v>
      </c>
      <c r="N363" s="16" t="str">
        <f>IF(Tabella_srv2k8_ZSI_VTECRM_EXTRACLIENTI[[#This Row],[FUNZIONARIO]]&lt;&gt;Tabella_srv2k8_ZSI_VTECRM_EXTRACLIENTI[[#This Row],[FunzionarioCRM]],"FUNZIONARIO DIVERSO","OK")</f>
        <v>OK</v>
      </c>
      <c r="O363" s="16" t="str">
        <f>IF(Tabella_srv2k8_ZSI_VTECRM_EXTRACLIENTI[[#This Row],[DESCR_SETTORE]]&lt;&gt;Tabella_srv2k8_ZSI_VTECRM_EXTRACLIENTI[[#This Row],[SettoreCRM]],"SETTORE DIVERSO","OK")</f>
        <v>OK</v>
      </c>
    </row>
    <row r="364" spans="1:15" ht="30">
      <c r="A364" s="14" t="s">
        <v>738</v>
      </c>
      <c r="B364" s="14" t="s">
        <v>739</v>
      </c>
      <c r="C364" s="14" t="s">
        <v>1436</v>
      </c>
      <c r="E364" s="15" t="s">
        <v>83</v>
      </c>
      <c r="F364" s="14" t="s">
        <v>83</v>
      </c>
      <c r="G364" s="15" t="s">
        <v>1765</v>
      </c>
      <c r="H364" s="14" t="s">
        <v>124</v>
      </c>
      <c r="I364" s="14" t="s">
        <v>323</v>
      </c>
      <c r="J364" s="14">
        <v>1</v>
      </c>
      <c r="K364" s="14">
        <v>0</v>
      </c>
      <c r="L364" s="14">
        <v>0</v>
      </c>
      <c r="M364" s="14">
        <v>1</v>
      </c>
      <c r="N364" s="16" t="str">
        <f>IF(Tabella_srv2k8_ZSI_VTECRM_EXTRACLIENTI[[#This Row],[FUNZIONARIO]]&lt;&gt;Tabella_srv2k8_ZSI_VTECRM_EXTRACLIENTI[[#This Row],[FunzionarioCRM]],"FUNZIONARIO DIVERSO","OK")</f>
        <v>OK</v>
      </c>
      <c r="O364" s="16" t="str">
        <f>IF(Tabella_srv2k8_ZSI_VTECRM_EXTRACLIENTI[[#This Row],[DESCR_SETTORE]]&lt;&gt;Tabella_srv2k8_ZSI_VTECRM_EXTRACLIENTI[[#This Row],[SettoreCRM]],"SETTORE DIVERSO","OK")</f>
        <v>OK</v>
      </c>
    </row>
    <row r="365" spans="1:15" ht="45">
      <c r="A365" s="14" t="s">
        <v>740</v>
      </c>
      <c r="B365" s="14" t="s">
        <v>741</v>
      </c>
      <c r="C365" s="14" t="s">
        <v>1436</v>
      </c>
      <c r="E365" s="15" t="s">
        <v>83</v>
      </c>
      <c r="F365" s="14" t="s">
        <v>83</v>
      </c>
      <c r="G365" s="15" t="s">
        <v>1746</v>
      </c>
      <c r="H365" s="14" t="s">
        <v>84</v>
      </c>
      <c r="I365" s="14" t="s">
        <v>371</v>
      </c>
      <c r="J365" s="14">
        <v>1</v>
      </c>
      <c r="K365" s="14">
        <v>0</v>
      </c>
      <c r="L365" s="14">
        <v>0</v>
      </c>
      <c r="M365" s="14">
        <v>1</v>
      </c>
      <c r="N365" s="16" t="str">
        <f>IF(Tabella_srv2k8_ZSI_VTECRM_EXTRACLIENTI[[#This Row],[FUNZIONARIO]]&lt;&gt;Tabella_srv2k8_ZSI_VTECRM_EXTRACLIENTI[[#This Row],[FunzionarioCRM]],"FUNZIONARIO DIVERSO","OK")</f>
        <v>OK</v>
      </c>
      <c r="O365" s="16" t="str">
        <f>IF(Tabella_srv2k8_ZSI_VTECRM_EXTRACLIENTI[[#This Row],[DESCR_SETTORE]]&lt;&gt;Tabella_srv2k8_ZSI_VTECRM_EXTRACLIENTI[[#This Row],[SettoreCRM]],"SETTORE DIVERSO","OK")</f>
        <v>OK</v>
      </c>
    </row>
    <row r="366" spans="1:15" ht="30">
      <c r="A366" s="14" t="s">
        <v>742</v>
      </c>
      <c r="B366" s="14" t="s">
        <v>743</v>
      </c>
      <c r="C366" s="14" t="s">
        <v>1436</v>
      </c>
      <c r="E366" s="15" t="s">
        <v>25</v>
      </c>
      <c r="F366" s="14" t="s">
        <v>25</v>
      </c>
      <c r="G366" s="15" t="s">
        <v>1472</v>
      </c>
      <c r="H366" s="14" t="s">
        <v>26</v>
      </c>
      <c r="I366" s="14" t="s">
        <v>1436</v>
      </c>
      <c r="J366" s="14">
        <v>1</v>
      </c>
      <c r="K366" s="14">
        <v>0</v>
      </c>
      <c r="L366" s="14">
        <v>0</v>
      </c>
      <c r="M366" s="14">
        <v>1</v>
      </c>
      <c r="N366" s="16" t="str">
        <f>IF(Tabella_srv2k8_ZSI_VTECRM_EXTRACLIENTI[[#This Row],[FUNZIONARIO]]&lt;&gt;Tabella_srv2k8_ZSI_VTECRM_EXTRACLIENTI[[#This Row],[FunzionarioCRM]],"FUNZIONARIO DIVERSO","OK")</f>
        <v>OK</v>
      </c>
      <c r="O366" s="16" t="str">
        <f>IF(Tabella_srv2k8_ZSI_VTECRM_EXTRACLIENTI[[#This Row],[DESCR_SETTORE]]&lt;&gt;Tabella_srv2k8_ZSI_VTECRM_EXTRACLIENTI[[#This Row],[SettoreCRM]],"SETTORE DIVERSO","OK")</f>
        <v>OK</v>
      </c>
    </row>
    <row r="367" spans="1:15" ht="30">
      <c r="A367" s="14" t="s">
        <v>744</v>
      </c>
      <c r="B367" s="14" t="s">
        <v>745</v>
      </c>
      <c r="C367" s="14" t="s">
        <v>1436</v>
      </c>
      <c r="E367" s="15" t="s">
        <v>25</v>
      </c>
      <c r="F367" s="14" t="s">
        <v>25</v>
      </c>
      <c r="G367" s="15" t="s">
        <v>1745</v>
      </c>
      <c r="H367" s="14" t="s">
        <v>55</v>
      </c>
      <c r="I367" s="14" t="s">
        <v>1436</v>
      </c>
      <c r="J367" s="14">
        <v>0</v>
      </c>
      <c r="K367" s="14">
        <v>0</v>
      </c>
      <c r="L367" s="14">
        <v>1</v>
      </c>
      <c r="M367" s="14">
        <v>1</v>
      </c>
      <c r="N367" s="16" t="str">
        <f>IF(Tabella_srv2k8_ZSI_VTECRM_EXTRACLIENTI[[#This Row],[FUNZIONARIO]]&lt;&gt;Tabella_srv2k8_ZSI_VTECRM_EXTRACLIENTI[[#This Row],[FunzionarioCRM]],"FUNZIONARIO DIVERSO","OK")</f>
        <v>OK</v>
      </c>
      <c r="O367" s="16" t="str">
        <f>IF(Tabella_srv2k8_ZSI_VTECRM_EXTRACLIENTI[[#This Row],[DESCR_SETTORE]]&lt;&gt;Tabella_srv2k8_ZSI_VTECRM_EXTRACLIENTI[[#This Row],[SettoreCRM]],"SETTORE DIVERSO","OK")</f>
        <v>OK</v>
      </c>
    </row>
    <row r="368" spans="1:15" ht="45">
      <c r="A368" s="14" t="s">
        <v>746</v>
      </c>
      <c r="B368" s="14" t="s">
        <v>747</v>
      </c>
      <c r="C368" s="14" t="s">
        <v>1740</v>
      </c>
      <c r="D368" s="14" t="s">
        <v>1463</v>
      </c>
      <c r="E368" s="15" t="s">
        <v>48</v>
      </c>
      <c r="F368" s="14" t="s">
        <v>48</v>
      </c>
      <c r="G368" s="15" t="s">
        <v>1472</v>
      </c>
      <c r="H368" s="14" t="s">
        <v>26</v>
      </c>
      <c r="I368" s="14" t="s">
        <v>1436</v>
      </c>
      <c r="J368" s="14">
        <v>1</v>
      </c>
      <c r="K368" s="14">
        <v>1</v>
      </c>
      <c r="L368" s="14">
        <v>0</v>
      </c>
      <c r="M368" s="14">
        <v>1</v>
      </c>
      <c r="N368" s="16" t="str">
        <f>IF(Tabella_srv2k8_ZSI_VTECRM_EXTRACLIENTI[[#This Row],[FUNZIONARIO]]&lt;&gt;Tabella_srv2k8_ZSI_VTECRM_EXTRACLIENTI[[#This Row],[FunzionarioCRM]],"FUNZIONARIO DIVERSO","OK")</f>
        <v>OK</v>
      </c>
      <c r="O368" s="16" t="str">
        <f>IF(Tabella_srv2k8_ZSI_VTECRM_EXTRACLIENTI[[#This Row],[DESCR_SETTORE]]&lt;&gt;Tabella_srv2k8_ZSI_VTECRM_EXTRACLIENTI[[#This Row],[SettoreCRM]],"SETTORE DIVERSO","OK")</f>
        <v>OK</v>
      </c>
    </row>
    <row r="369" spans="1:15" ht="30">
      <c r="A369" s="14" t="s">
        <v>748</v>
      </c>
      <c r="B369" s="14" t="s">
        <v>749</v>
      </c>
      <c r="C369" s="14" t="s">
        <v>1742</v>
      </c>
      <c r="D369" s="14" t="s">
        <v>1743</v>
      </c>
      <c r="E369" s="15" t="s">
        <v>25</v>
      </c>
      <c r="F369" s="14" t="s">
        <v>25</v>
      </c>
      <c r="G369" s="15" t="s">
        <v>1472</v>
      </c>
      <c r="H369" s="14" t="s">
        <v>26</v>
      </c>
      <c r="I369" s="14" t="s">
        <v>1436</v>
      </c>
      <c r="J369" s="14">
        <v>1</v>
      </c>
      <c r="K369" s="14">
        <v>0</v>
      </c>
      <c r="L369" s="14">
        <v>0</v>
      </c>
      <c r="M369" s="14">
        <v>1</v>
      </c>
      <c r="N369" s="16" t="str">
        <f>IF(Tabella_srv2k8_ZSI_VTECRM_EXTRACLIENTI[[#This Row],[FUNZIONARIO]]&lt;&gt;Tabella_srv2k8_ZSI_VTECRM_EXTRACLIENTI[[#This Row],[FunzionarioCRM]],"FUNZIONARIO DIVERSO","OK")</f>
        <v>OK</v>
      </c>
      <c r="O369" s="16" t="str">
        <f>IF(Tabella_srv2k8_ZSI_VTECRM_EXTRACLIENTI[[#This Row],[DESCR_SETTORE]]&lt;&gt;Tabella_srv2k8_ZSI_VTECRM_EXTRACLIENTI[[#This Row],[SettoreCRM]],"SETTORE DIVERSO","OK")</f>
        <v>OK</v>
      </c>
    </row>
    <row r="370" spans="1:15" ht="30">
      <c r="A370" s="14" t="s">
        <v>750</v>
      </c>
      <c r="B370" s="14" t="s">
        <v>751</v>
      </c>
      <c r="C370" s="14" t="s">
        <v>1742</v>
      </c>
      <c r="D370" s="14" t="s">
        <v>1743</v>
      </c>
      <c r="E370" s="15" t="s">
        <v>25</v>
      </c>
      <c r="F370" s="14" t="s">
        <v>25</v>
      </c>
      <c r="G370" s="15" t="s">
        <v>1472</v>
      </c>
      <c r="H370" s="14" t="s">
        <v>26</v>
      </c>
      <c r="I370" s="14" t="s">
        <v>1436</v>
      </c>
      <c r="J370" s="14">
        <v>1</v>
      </c>
      <c r="K370" s="14">
        <v>0</v>
      </c>
      <c r="L370" s="14">
        <v>0</v>
      </c>
      <c r="M370" s="14">
        <v>1</v>
      </c>
      <c r="N370" s="16" t="str">
        <f>IF(Tabella_srv2k8_ZSI_VTECRM_EXTRACLIENTI[[#This Row],[FUNZIONARIO]]&lt;&gt;Tabella_srv2k8_ZSI_VTECRM_EXTRACLIENTI[[#This Row],[FunzionarioCRM]],"FUNZIONARIO DIVERSO","OK")</f>
        <v>OK</v>
      </c>
      <c r="O370" s="16" t="str">
        <f>IF(Tabella_srv2k8_ZSI_VTECRM_EXTRACLIENTI[[#This Row],[DESCR_SETTORE]]&lt;&gt;Tabella_srv2k8_ZSI_VTECRM_EXTRACLIENTI[[#This Row],[SettoreCRM]],"SETTORE DIVERSO","OK")</f>
        <v>OK</v>
      </c>
    </row>
    <row r="371" spans="1:15" ht="30">
      <c r="A371" s="14" t="s">
        <v>752</v>
      </c>
      <c r="B371" s="14" t="s">
        <v>753</v>
      </c>
      <c r="C371" s="14" t="s">
        <v>1436</v>
      </c>
      <c r="E371" s="15" t="s">
        <v>29</v>
      </c>
      <c r="F371" s="14" t="s">
        <v>29</v>
      </c>
      <c r="G371" s="15" t="s">
        <v>1472</v>
      </c>
      <c r="H371" s="14" t="s">
        <v>26</v>
      </c>
      <c r="I371" s="14" t="s">
        <v>1436</v>
      </c>
      <c r="J371" s="14">
        <v>1</v>
      </c>
      <c r="K371" s="14">
        <v>0</v>
      </c>
      <c r="L371" s="14">
        <v>0</v>
      </c>
      <c r="M371" s="14">
        <v>1</v>
      </c>
      <c r="N371" s="16" t="str">
        <f>IF(Tabella_srv2k8_ZSI_VTECRM_EXTRACLIENTI[[#This Row],[FUNZIONARIO]]&lt;&gt;Tabella_srv2k8_ZSI_VTECRM_EXTRACLIENTI[[#This Row],[FunzionarioCRM]],"FUNZIONARIO DIVERSO","OK")</f>
        <v>OK</v>
      </c>
      <c r="O371" s="16" t="str">
        <f>IF(Tabella_srv2k8_ZSI_VTECRM_EXTRACLIENTI[[#This Row],[DESCR_SETTORE]]&lt;&gt;Tabella_srv2k8_ZSI_VTECRM_EXTRACLIENTI[[#This Row],[SettoreCRM]],"SETTORE DIVERSO","OK")</f>
        <v>OK</v>
      </c>
    </row>
    <row r="372" spans="1:15" ht="30">
      <c r="A372" s="14" t="s">
        <v>754</v>
      </c>
      <c r="B372" s="14" t="s">
        <v>755</v>
      </c>
      <c r="C372" s="14" t="s">
        <v>1436</v>
      </c>
      <c r="E372" s="15" t="s">
        <v>29</v>
      </c>
      <c r="F372" s="14" t="s">
        <v>29</v>
      </c>
      <c r="G372" s="15" t="s">
        <v>1472</v>
      </c>
      <c r="H372" s="14" t="s">
        <v>26</v>
      </c>
      <c r="I372" s="14" t="s">
        <v>1436</v>
      </c>
      <c r="J372" s="14">
        <v>1</v>
      </c>
      <c r="K372" s="14">
        <v>0</v>
      </c>
      <c r="L372" s="14">
        <v>0</v>
      </c>
      <c r="M372" s="14">
        <v>1</v>
      </c>
      <c r="N372" s="16" t="str">
        <f>IF(Tabella_srv2k8_ZSI_VTECRM_EXTRACLIENTI[[#This Row],[FUNZIONARIO]]&lt;&gt;Tabella_srv2k8_ZSI_VTECRM_EXTRACLIENTI[[#This Row],[FunzionarioCRM]],"FUNZIONARIO DIVERSO","OK")</f>
        <v>OK</v>
      </c>
      <c r="O372" s="16" t="str">
        <f>IF(Tabella_srv2k8_ZSI_VTECRM_EXTRACLIENTI[[#This Row],[DESCR_SETTORE]]&lt;&gt;Tabella_srv2k8_ZSI_VTECRM_EXTRACLIENTI[[#This Row],[SettoreCRM]],"SETTORE DIVERSO","OK")</f>
        <v>OK</v>
      </c>
    </row>
    <row r="373" spans="1:15" ht="45">
      <c r="A373" s="14" t="s">
        <v>756</v>
      </c>
      <c r="B373" s="14" t="s">
        <v>1799</v>
      </c>
      <c r="C373" s="14" t="s">
        <v>1436</v>
      </c>
      <c r="E373" s="15" t="s">
        <v>25</v>
      </c>
      <c r="F373" s="14" t="s">
        <v>25</v>
      </c>
      <c r="G373" s="15" t="s">
        <v>1472</v>
      </c>
      <c r="H373" s="14" t="s">
        <v>26</v>
      </c>
      <c r="I373" s="14" t="s">
        <v>1436</v>
      </c>
      <c r="J373" s="14">
        <v>1</v>
      </c>
      <c r="K373" s="14">
        <v>0</v>
      </c>
      <c r="L373" s="14">
        <v>0</v>
      </c>
      <c r="M373" s="14">
        <v>1</v>
      </c>
      <c r="N373" s="16" t="str">
        <f>IF(Tabella_srv2k8_ZSI_VTECRM_EXTRACLIENTI[[#This Row],[FUNZIONARIO]]&lt;&gt;Tabella_srv2k8_ZSI_VTECRM_EXTRACLIENTI[[#This Row],[FunzionarioCRM]],"FUNZIONARIO DIVERSO","OK")</f>
        <v>OK</v>
      </c>
      <c r="O373" s="16" t="str">
        <f>IF(Tabella_srv2k8_ZSI_VTECRM_EXTRACLIENTI[[#This Row],[DESCR_SETTORE]]&lt;&gt;Tabella_srv2k8_ZSI_VTECRM_EXTRACLIENTI[[#This Row],[SettoreCRM]],"SETTORE DIVERSO","OK")</f>
        <v>OK</v>
      </c>
    </row>
    <row r="374" spans="1:15" ht="30">
      <c r="A374" s="14" t="s">
        <v>757</v>
      </c>
      <c r="B374" s="14" t="s">
        <v>1800</v>
      </c>
      <c r="C374" s="14" t="s">
        <v>1436</v>
      </c>
      <c r="E374" s="15" t="s">
        <v>29</v>
      </c>
      <c r="F374" s="14" t="s">
        <v>29</v>
      </c>
      <c r="G374" s="15" t="s">
        <v>1472</v>
      </c>
      <c r="H374" s="14" t="s">
        <v>26</v>
      </c>
      <c r="I374" s="14" t="s">
        <v>1436</v>
      </c>
      <c r="J374" s="14">
        <v>1</v>
      </c>
      <c r="K374" s="14">
        <v>0</v>
      </c>
      <c r="L374" s="14">
        <v>0</v>
      </c>
      <c r="M374" s="14">
        <v>1</v>
      </c>
      <c r="N374" s="16" t="str">
        <f>IF(Tabella_srv2k8_ZSI_VTECRM_EXTRACLIENTI[[#This Row],[FUNZIONARIO]]&lt;&gt;Tabella_srv2k8_ZSI_VTECRM_EXTRACLIENTI[[#This Row],[FunzionarioCRM]],"FUNZIONARIO DIVERSO","OK")</f>
        <v>OK</v>
      </c>
      <c r="O374" s="16" t="str">
        <f>IF(Tabella_srv2k8_ZSI_VTECRM_EXTRACLIENTI[[#This Row],[DESCR_SETTORE]]&lt;&gt;Tabella_srv2k8_ZSI_VTECRM_EXTRACLIENTI[[#This Row],[SettoreCRM]],"SETTORE DIVERSO","OK")</f>
        <v>OK</v>
      </c>
    </row>
    <row r="375" spans="1:15" ht="30">
      <c r="A375" s="14" t="s">
        <v>758</v>
      </c>
      <c r="B375" s="14" t="s">
        <v>759</v>
      </c>
      <c r="C375" s="14" t="s">
        <v>1436</v>
      </c>
      <c r="E375" s="15" t="s">
        <v>29</v>
      </c>
      <c r="F375" s="14" t="s">
        <v>29</v>
      </c>
      <c r="G375" s="15" t="s">
        <v>1472</v>
      </c>
      <c r="H375" s="14" t="s">
        <v>26</v>
      </c>
      <c r="I375" s="14" t="s">
        <v>1436</v>
      </c>
      <c r="J375" s="14">
        <v>1</v>
      </c>
      <c r="K375" s="14">
        <v>0</v>
      </c>
      <c r="L375" s="14">
        <v>0</v>
      </c>
      <c r="M375" s="14">
        <v>1</v>
      </c>
      <c r="N375" s="16" t="str">
        <f>IF(Tabella_srv2k8_ZSI_VTECRM_EXTRACLIENTI[[#This Row],[FUNZIONARIO]]&lt;&gt;Tabella_srv2k8_ZSI_VTECRM_EXTRACLIENTI[[#This Row],[FunzionarioCRM]],"FUNZIONARIO DIVERSO","OK")</f>
        <v>OK</v>
      </c>
      <c r="O375" s="16" t="str">
        <f>IF(Tabella_srv2k8_ZSI_VTECRM_EXTRACLIENTI[[#This Row],[DESCR_SETTORE]]&lt;&gt;Tabella_srv2k8_ZSI_VTECRM_EXTRACLIENTI[[#This Row],[SettoreCRM]],"SETTORE DIVERSO","OK")</f>
        <v>OK</v>
      </c>
    </row>
    <row r="376" spans="1:15" ht="45">
      <c r="A376" s="14" t="s">
        <v>760</v>
      </c>
      <c r="B376" s="14" t="s">
        <v>761</v>
      </c>
      <c r="C376" s="14" t="s">
        <v>1766</v>
      </c>
      <c r="D376" s="14" t="s">
        <v>1767</v>
      </c>
      <c r="E376" s="15" t="s">
        <v>25</v>
      </c>
      <c r="F376" s="14" t="s">
        <v>25</v>
      </c>
      <c r="G376" s="15" t="s">
        <v>1765</v>
      </c>
      <c r="H376" s="14" t="s">
        <v>124</v>
      </c>
      <c r="I376" s="14" t="s">
        <v>1436</v>
      </c>
      <c r="J376" s="14">
        <v>1</v>
      </c>
      <c r="K376" s="14">
        <v>0</v>
      </c>
      <c r="L376" s="14">
        <v>0</v>
      </c>
      <c r="M376" s="14">
        <v>1</v>
      </c>
      <c r="N376" s="16" t="str">
        <f>IF(Tabella_srv2k8_ZSI_VTECRM_EXTRACLIENTI[[#This Row],[FUNZIONARIO]]&lt;&gt;Tabella_srv2k8_ZSI_VTECRM_EXTRACLIENTI[[#This Row],[FunzionarioCRM]],"FUNZIONARIO DIVERSO","OK")</f>
        <v>OK</v>
      </c>
      <c r="O376" s="16" t="str">
        <f>IF(Tabella_srv2k8_ZSI_VTECRM_EXTRACLIENTI[[#This Row],[DESCR_SETTORE]]&lt;&gt;Tabella_srv2k8_ZSI_VTECRM_EXTRACLIENTI[[#This Row],[SettoreCRM]],"SETTORE DIVERSO","OK")</f>
        <v>OK</v>
      </c>
    </row>
    <row r="377" spans="1:15" ht="45">
      <c r="A377" s="14" t="s">
        <v>762</v>
      </c>
      <c r="B377" s="14" t="s">
        <v>763</v>
      </c>
      <c r="C377" s="14" t="s">
        <v>1782</v>
      </c>
      <c r="D377" s="14" t="s">
        <v>1783</v>
      </c>
      <c r="E377" s="15" t="s">
        <v>35</v>
      </c>
      <c r="F377" s="14" t="s">
        <v>35</v>
      </c>
      <c r="G377" s="15" t="s">
        <v>1765</v>
      </c>
      <c r="H377" s="14" t="s">
        <v>124</v>
      </c>
      <c r="I377" s="14" t="s">
        <v>1436</v>
      </c>
      <c r="J377" s="14">
        <v>0</v>
      </c>
      <c r="K377" s="14">
        <v>1</v>
      </c>
      <c r="L377" s="14">
        <v>1</v>
      </c>
      <c r="M377" s="14">
        <v>1</v>
      </c>
      <c r="N377" s="16" t="str">
        <f>IF(Tabella_srv2k8_ZSI_VTECRM_EXTRACLIENTI[[#This Row],[FUNZIONARIO]]&lt;&gt;Tabella_srv2k8_ZSI_VTECRM_EXTRACLIENTI[[#This Row],[FunzionarioCRM]],"FUNZIONARIO DIVERSO","OK")</f>
        <v>OK</v>
      </c>
      <c r="O377" s="16" t="str">
        <f>IF(Tabella_srv2k8_ZSI_VTECRM_EXTRACLIENTI[[#This Row],[DESCR_SETTORE]]&lt;&gt;Tabella_srv2k8_ZSI_VTECRM_EXTRACLIENTI[[#This Row],[SettoreCRM]],"SETTORE DIVERSO","OK")</f>
        <v>OK</v>
      </c>
    </row>
    <row r="378" spans="1:15" ht="30">
      <c r="A378" s="14" t="s">
        <v>764</v>
      </c>
      <c r="B378" s="14" t="s">
        <v>765</v>
      </c>
      <c r="C378" s="14" t="s">
        <v>1751</v>
      </c>
      <c r="D378" s="14" t="s">
        <v>1477</v>
      </c>
      <c r="E378" s="15" t="s">
        <v>25</v>
      </c>
      <c r="F378" s="14" t="s">
        <v>25</v>
      </c>
      <c r="G378" s="15" t="s">
        <v>1472</v>
      </c>
      <c r="H378" s="14" t="s">
        <v>26</v>
      </c>
      <c r="I378" s="14" t="s">
        <v>1436</v>
      </c>
      <c r="J378" s="14">
        <v>0</v>
      </c>
      <c r="K378" s="14">
        <v>1</v>
      </c>
      <c r="L378" s="14">
        <v>0</v>
      </c>
      <c r="M378" s="14">
        <v>1</v>
      </c>
      <c r="N378" s="16" t="str">
        <f>IF(Tabella_srv2k8_ZSI_VTECRM_EXTRACLIENTI[[#This Row],[FUNZIONARIO]]&lt;&gt;Tabella_srv2k8_ZSI_VTECRM_EXTRACLIENTI[[#This Row],[FunzionarioCRM]],"FUNZIONARIO DIVERSO","OK")</f>
        <v>OK</v>
      </c>
      <c r="O378" s="16" t="str">
        <f>IF(Tabella_srv2k8_ZSI_VTECRM_EXTRACLIENTI[[#This Row],[DESCR_SETTORE]]&lt;&gt;Tabella_srv2k8_ZSI_VTECRM_EXTRACLIENTI[[#This Row],[SettoreCRM]],"SETTORE DIVERSO","OK")</f>
        <v>OK</v>
      </c>
    </row>
    <row r="379" spans="1:15" ht="30">
      <c r="A379" s="14" t="s">
        <v>766</v>
      </c>
      <c r="B379" s="14" t="s">
        <v>767</v>
      </c>
      <c r="C379" s="14" t="s">
        <v>1436</v>
      </c>
      <c r="E379" s="15" t="s">
        <v>25</v>
      </c>
      <c r="F379" s="14" t="s">
        <v>25</v>
      </c>
      <c r="G379" s="15" t="s">
        <v>1745</v>
      </c>
      <c r="H379" s="14" t="s">
        <v>55</v>
      </c>
      <c r="I379" s="14" t="s">
        <v>1436</v>
      </c>
      <c r="J379" s="14">
        <v>0</v>
      </c>
      <c r="K379" s="14">
        <v>0</v>
      </c>
      <c r="L379" s="14">
        <v>1</v>
      </c>
      <c r="M379" s="14">
        <v>1</v>
      </c>
      <c r="N379" s="16" t="str">
        <f>IF(Tabella_srv2k8_ZSI_VTECRM_EXTRACLIENTI[[#This Row],[FUNZIONARIO]]&lt;&gt;Tabella_srv2k8_ZSI_VTECRM_EXTRACLIENTI[[#This Row],[FunzionarioCRM]],"FUNZIONARIO DIVERSO","OK")</f>
        <v>OK</v>
      </c>
      <c r="O379" s="16" t="str">
        <f>IF(Tabella_srv2k8_ZSI_VTECRM_EXTRACLIENTI[[#This Row],[DESCR_SETTORE]]&lt;&gt;Tabella_srv2k8_ZSI_VTECRM_EXTRACLIENTI[[#This Row],[SettoreCRM]],"SETTORE DIVERSO","OK")</f>
        <v>OK</v>
      </c>
    </row>
    <row r="380" spans="1:15" ht="30">
      <c r="A380" s="14" t="s">
        <v>768</v>
      </c>
      <c r="B380" s="14" t="s">
        <v>769</v>
      </c>
      <c r="C380" s="14" t="s">
        <v>1742</v>
      </c>
      <c r="D380" s="14" t="s">
        <v>1743</v>
      </c>
      <c r="E380" s="15" t="s">
        <v>25</v>
      </c>
      <c r="F380" s="14" t="s">
        <v>25</v>
      </c>
      <c r="G380" s="15" t="s">
        <v>1472</v>
      </c>
      <c r="H380" s="14" t="s">
        <v>26</v>
      </c>
      <c r="I380" s="14" t="s">
        <v>1436</v>
      </c>
      <c r="J380" s="14">
        <v>0</v>
      </c>
      <c r="K380" s="14">
        <v>1</v>
      </c>
      <c r="L380" s="14">
        <v>0</v>
      </c>
      <c r="M380" s="14">
        <v>1</v>
      </c>
      <c r="N380" s="16" t="str">
        <f>IF(Tabella_srv2k8_ZSI_VTECRM_EXTRACLIENTI[[#This Row],[FUNZIONARIO]]&lt;&gt;Tabella_srv2k8_ZSI_VTECRM_EXTRACLIENTI[[#This Row],[FunzionarioCRM]],"FUNZIONARIO DIVERSO","OK")</f>
        <v>OK</v>
      </c>
      <c r="O380" s="16" t="str">
        <f>IF(Tabella_srv2k8_ZSI_VTECRM_EXTRACLIENTI[[#This Row],[DESCR_SETTORE]]&lt;&gt;Tabella_srv2k8_ZSI_VTECRM_EXTRACLIENTI[[#This Row],[SettoreCRM]],"SETTORE DIVERSO","OK")</f>
        <v>OK</v>
      </c>
    </row>
    <row r="381" spans="1:15" ht="30">
      <c r="A381" s="14" t="s">
        <v>770</v>
      </c>
      <c r="B381" s="14" t="s">
        <v>771</v>
      </c>
      <c r="C381" s="14" t="s">
        <v>1751</v>
      </c>
      <c r="D381" s="14" t="s">
        <v>1477</v>
      </c>
      <c r="E381" s="15" t="s">
        <v>25</v>
      </c>
      <c r="F381" s="14" t="s">
        <v>25</v>
      </c>
      <c r="G381" s="15" t="s">
        <v>1472</v>
      </c>
      <c r="H381" s="14" t="s">
        <v>26</v>
      </c>
      <c r="I381" s="14" t="s">
        <v>1436</v>
      </c>
      <c r="J381" s="14">
        <v>1</v>
      </c>
      <c r="K381" s="14">
        <v>0</v>
      </c>
      <c r="L381" s="14">
        <v>0</v>
      </c>
      <c r="M381" s="14">
        <v>1</v>
      </c>
      <c r="N381" s="16" t="str">
        <f>IF(Tabella_srv2k8_ZSI_VTECRM_EXTRACLIENTI[[#This Row],[FUNZIONARIO]]&lt;&gt;Tabella_srv2k8_ZSI_VTECRM_EXTRACLIENTI[[#This Row],[FunzionarioCRM]],"FUNZIONARIO DIVERSO","OK")</f>
        <v>OK</v>
      </c>
      <c r="O381" s="16" t="str">
        <f>IF(Tabella_srv2k8_ZSI_VTECRM_EXTRACLIENTI[[#This Row],[DESCR_SETTORE]]&lt;&gt;Tabella_srv2k8_ZSI_VTECRM_EXTRACLIENTI[[#This Row],[SettoreCRM]],"SETTORE DIVERSO","OK")</f>
        <v>OK</v>
      </c>
    </row>
    <row r="382" spans="1:15" ht="45">
      <c r="A382" s="14" t="s">
        <v>772</v>
      </c>
      <c r="B382" s="14" t="s">
        <v>773</v>
      </c>
      <c r="C382" s="14" t="s">
        <v>1436</v>
      </c>
      <c r="E382" s="15" t="s">
        <v>83</v>
      </c>
      <c r="F382" s="14" t="s">
        <v>83</v>
      </c>
      <c r="G382" s="15" t="s">
        <v>1746</v>
      </c>
      <c r="H382" s="14" t="s">
        <v>84</v>
      </c>
      <c r="I382" s="14" t="s">
        <v>453</v>
      </c>
      <c r="J382" s="14">
        <v>1</v>
      </c>
      <c r="K382" s="14">
        <v>1</v>
      </c>
      <c r="L382" s="14">
        <v>0</v>
      </c>
      <c r="M382" s="14">
        <v>1</v>
      </c>
      <c r="N382" s="16" t="str">
        <f>IF(Tabella_srv2k8_ZSI_VTECRM_EXTRACLIENTI[[#This Row],[FUNZIONARIO]]&lt;&gt;Tabella_srv2k8_ZSI_VTECRM_EXTRACLIENTI[[#This Row],[FunzionarioCRM]],"FUNZIONARIO DIVERSO","OK")</f>
        <v>OK</v>
      </c>
      <c r="O382" s="16" t="str">
        <f>IF(Tabella_srv2k8_ZSI_VTECRM_EXTRACLIENTI[[#This Row],[DESCR_SETTORE]]&lt;&gt;Tabella_srv2k8_ZSI_VTECRM_EXTRACLIENTI[[#This Row],[SettoreCRM]],"SETTORE DIVERSO","OK")</f>
        <v>OK</v>
      </c>
    </row>
    <row r="383" spans="1:15" ht="30">
      <c r="A383" s="14" t="s">
        <v>774</v>
      </c>
      <c r="B383" s="14" t="s">
        <v>775</v>
      </c>
      <c r="C383" s="14" t="s">
        <v>1436</v>
      </c>
      <c r="E383" s="15" t="s">
        <v>29</v>
      </c>
      <c r="F383" s="14" t="s">
        <v>29</v>
      </c>
      <c r="G383" s="15" t="s">
        <v>1765</v>
      </c>
      <c r="H383" s="14" t="s">
        <v>124</v>
      </c>
      <c r="I383" s="14" t="s">
        <v>1436</v>
      </c>
      <c r="J383" s="14">
        <v>0</v>
      </c>
      <c r="K383" s="14">
        <v>0</v>
      </c>
      <c r="L383" s="14">
        <v>1</v>
      </c>
      <c r="M383" s="14">
        <v>1</v>
      </c>
      <c r="N383" s="16" t="str">
        <f>IF(Tabella_srv2k8_ZSI_VTECRM_EXTRACLIENTI[[#This Row],[FUNZIONARIO]]&lt;&gt;Tabella_srv2k8_ZSI_VTECRM_EXTRACLIENTI[[#This Row],[FunzionarioCRM]],"FUNZIONARIO DIVERSO","OK")</f>
        <v>OK</v>
      </c>
      <c r="O383" s="16" t="str">
        <f>IF(Tabella_srv2k8_ZSI_VTECRM_EXTRACLIENTI[[#This Row],[DESCR_SETTORE]]&lt;&gt;Tabella_srv2k8_ZSI_VTECRM_EXTRACLIENTI[[#This Row],[SettoreCRM]],"SETTORE DIVERSO","OK")</f>
        <v>OK</v>
      </c>
    </row>
    <row r="384" spans="1:15" ht="30">
      <c r="A384" s="14" t="s">
        <v>776</v>
      </c>
      <c r="B384" s="14" t="s">
        <v>777</v>
      </c>
      <c r="C384" s="14" t="s">
        <v>1742</v>
      </c>
      <c r="D384" s="14" t="s">
        <v>1743</v>
      </c>
      <c r="E384" s="15" t="s">
        <v>25</v>
      </c>
      <c r="F384" s="14" t="s">
        <v>25</v>
      </c>
      <c r="G384" s="15" t="s">
        <v>1472</v>
      </c>
      <c r="H384" s="14" t="s">
        <v>26</v>
      </c>
      <c r="I384" s="14" t="s">
        <v>1436</v>
      </c>
      <c r="J384" s="14">
        <v>1</v>
      </c>
      <c r="K384" s="14">
        <v>0</v>
      </c>
      <c r="L384" s="14">
        <v>0</v>
      </c>
      <c r="M384" s="14">
        <v>1</v>
      </c>
      <c r="N384" s="16" t="str">
        <f>IF(Tabella_srv2k8_ZSI_VTECRM_EXTRACLIENTI[[#This Row],[FUNZIONARIO]]&lt;&gt;Tabella_srv2k8_ZSI_VTECRM_EXTRACLIENTI[[#This Row],[FunzionarioCRM]],"FUNZIONARIO DIVERSO","OK")</f>
        <v>OK</v>
      </c>
      <c r="O384" s="16" t="str">
        <f>IF(Tabella_srv2k8_ZSI_VTECRM_EXTRACLIENTI[[#This Row],[DESCR_SETTORE]]&lt;&gt;Tabella_srv2k8_ZSI_VTECRM_EXTRACLIENTI[[#This Row],[SettoreCRM]],"SETTORE DIVERSO","OK")</f>
        <v>OK</v>
      </c>
    </row>
    <row r="385" spans="1:15" ht="30">
      <c r="A385" s="14" t="s">
        <v>778</v>
      </c>
      <c r="B385" s="14" t="s">
        <v>779</v>
      </c>
      <c r="C385" s="14" t="s">
        <v>1747</v>
      </c>
      <c r="D385" s="14" t="s">
        <v>1748</v>
      </c>
      <c r="E385" s="15" t="s">
        <v>25</v>
      </c>
      <c r="F385" s="14" t="s">
        <v>25</v>
      </c>
      <c r="G385" s="15" t="s">
        <v>1472</v>
      </c>
      <c r="H385" s="14" t="s">
        <v>26</v>
      </c>
      <c r="I385" s="14" t="s">
        <v>1436</v>
      </c>
      <c r="J385" s="14">
        <v>0</v>
      </c>
      <c r="K385" s="14">
        <v>1</v>
      </c>
      <c r="L385" s="14">
        <v>0</v>
      </c>
      <c r="M385" s="14">
        <v>1</v>
      </c>
      <c r="N385" s="16" t="str">
        <f>IF(Tabella_srv2k8_ZSI_VTECRM_EXTRACLIENTI[[#This Row],[FUNZIONARIO]]&lt;&gt;Tabella_srv2k8_ZSI_VTECRM_EXTRACLIENTI[[#This Row],[FunzionarioCRM]],"FUNZIONARIO DIVERSO","OK")</f>
        <v>OK</v>
      </c>
      <c r="O385" s="16" t="str">
        <f>IF(Tabella_srv2k8_ZSI_VTECRM_EXTRACLIENTI[[#This Row],[DESCR_SETTORE]]&lt;&gt;Tabella_srv2k8_ZSI_VTECRM_EXTRACLIENTI[[#This Row],[SettoreCRM]],"SETTORE DIVERSO","OK")</f>
        <v>OK</v>
      </c>
    </row>
    <row r="386" spans="1:15" ht="30">
      <c r="A386" s="14" t="s">
        <v>780</v>
      </c>
      <c r="B386" s="14" t="s">
        <v>781</v>
      </c>
      <c r="C386" s="14" t="s">
        <v>1436</v>
      </c>
      <c r="E386" s="15" t="s">
        <v>83</v>
      </c>
      <c r="F386" s="14" t="s">
        <v>83</v>
      </c>
      <c r="G386" s="15" t="s">
        <v>1765</v>
      </c>
      <c r="H386" s="14" t="s">
        <v>124</v>
      </c>
      <c r="I386" s="14" t="s">
        <v>555</v>
      </c>
      <c r="J386" s="14">
        <v>0</v>
      </c>
      <c r="K386" s="14">
        <v>1</v>
      </c>
      <c r="L386" s="14">
        <v>1</v>
      </c>
      <c r="M386" s="14">
        <v>1</v>
      </c>
      <c r="N386" s="16" t="str">
        <f>IF(Tabella_srv2k8_ZSI_VTECRM_EXTRACLIENTI[[#This Row],[FUNZIONARIO]]&lt;&gt;Tabella_srv2k8_ZSI_VTECRM_EXTRACLIENTI[[#This Row],[FunzionarioCRM]],"FUNZIONARIO DIVERSO","OK")</f>
        <v>OK</v>
      </c>
      <c r="O386" s="16" t="str">
        <f>IF(Tabella_srv2k8_ZSI_VTECRM_EXTRACLIENTI[[#This Row],[DESCR_SETTORE]]&lt;&gt;Tabella_srv2k8_ZSI_VTECRM_EXTRACLIENTI[[#This Row],[SettoreCRM]],"SETTORE DIVERSO","OK")</f>
        <v>OK</v>
      </c>
    </row>
    <row r="387" spans="1:15" ht="30">
      <c r="A387" s="14" t="s">
        <v>782</v>
      </c>
      <c r="B387" s="14" t="s">
        <v>783</v>
      </c>
      <c r="C387" s="14" t="s">
        <v>1742</v>
      </c>
      <c r="D387" s="14" t="s">
        <v>1743</v>
      </c>
      <c r="E387" s="15" t="s">
        <v>25</v>
      </c>
      <c r="F387" s="14" t="s">
        <v>25</v>
      </c>
      <c r="G387" s="15" t="s">
        <v>1472</v>
      </c>
      <c r="H387" s="14" t="s">
        <v>26</v>
      </c>
      <c r="I387" s="14" t="s">
        <v>1436</v>
      </c>
      <c r="J387" s="14">
        <v>0</v>
      </c>
      <c r="K387" s="14">
        <v>1</v>
      </c>
      <c r="L387" s="14">
        <v>0</v>
      </c>
      <c r="M387" s="14">
        <v>1</v>
      </c>
      <c r="N387" s="16" t="str">
        <f>IF(Tabella_srv2k8_ZSI_VTECRM_EXTRACLIENTI[[#This Row],[FUNZIONARIO]]&lt;&gt;Tabella_srv2k8_ZSI_VTECRM_EXTRACLIENTI[[#This Row],[FunzionarioCRM]],"FUNZIONARIO DIVERSO","OK")</f>
        <v>OK</v>
      </c>
      <c r="O387" s="16" t="str">
        <f>IF(Tabella_srv2k8_ZSI_VTECRM_EXTRACLIENTI[[#This Row],[DESCR_SETTORE]]&lt;&gt;Tabella_srv2k8_ZSI_VTECRM_EXTRACLIENTI[[#This Row],[SettoreCRM]],"SETTORE DIVERSO","OK")</f>
        <v>OK</v>
      </c>
    </row>
    <row r="388" spans="1:15" ht="45">
      <c r="A388" s="14" t="s">
        <v>784</v>
      </c>
      <c r="B388" s="14" t="s">
        <v>785</v>
      </c>
      <c r="C388" s="14" t="s">
        <v>1740</v>
      </c>
      <c r="D388" s="14" t="s">
        <v>1463</v>
      </c>
      <c r="E388" s="15" t="s">
        <v>25</v>
      </c>
      <c r="F388" s="14" t="s">
        <v>25</v>
      </c>
      <c r="G388" s="15" t="s">
        <v>1472</v>
      </c>
      <c r="H388" s="14" t="s">
        <v>26</v>
      </c>
      <c r="I388" s="14" t="s">
        <v>1436</v>
      </c>
      <c r="J388" s="14">
        <v>0</v>
      </c>
      <c r="K388" s="14">
        <v>1</v>
      </c>
      <c r="L388" s="14">
        <v>0</v>
      </c>
      <c r="M388" s="14">
        <v>1</v>
      </c>
      <c r="N388" s="16" t="str">
        <f>IF(Tabella_srv2k8_ZSI_VTECRM_EXTRACLIENTI[[#This Row],[FUNZIONARIO]]&lt;&gt;Tabella_srv2k8_ZSI_VTECRM_EXTRACLIENTI[[#This Row],[FunzionarioCRM]],"FUNZIONARIO DIVERSO","OK")</f>
        <v>OK</v>
      </c>
      <c r="O388" s="16" t="str">
        <f>IF(Tabella_srv2k8_ZSI_VTECRM_EXTRACLIENTI[[#This Row],[DESCR_SETTORE]]&lt;&gt;Tabella_srv2k8_ZSI_VTECRM_EXTRACLIENTI[[#This Row],[SettoreCRM]],"SETTORE DIVERSO","OK")</f>
        <v>OK</v>
      </c>
    </row>
    <row r="389" spans="1:15" ht="30">
      <c r="A389" s="14" t="s">
        <v>786</v>
      </c>
      <c r="B389" s="14" t="s">
        <v>1801</v>
      </c>
      <c r="C389" s="14" t="s">
        <v>1751</v>
      </c>
      <c r="D389" s="14" t="s">
        <v>1477</v>
      </c>
      <c r="E389" s="15" t="s">
        <v>25</v>
      </c>
      <c r="F389" s="14" t="s">
        <v>25</v>
      </c>
      <c r="G389" s="15" t="s">
        <v>1472</v>
      </c>
      <c r="H389" s="14" t="s">
        <v>26</v>
      </c>
      <c r="I389" s="14" t="s">
        <v>1436</v>
      </c>
      <c r="J389" s="14">
        <v>0</v>
      </c>
      <c r="K389" s="14">
        <v>1</v>
      </c>
      <c r="L389" s="14">
        <v>0</v>
      </c>
      <c r="M389" s="14">
        <v>1</v>
      </c>
      <c r="N389" s="16" t="str">
        <f>IF(Tabella_srv2k8_ZSI_VTECRM_EXTRACLIENTI[[#This Row],[FUNZIONARIO]]&lt;&gt;Tabella_srv2k8_ZSI_VTECRM_EXTRACLIENTI[[#This Row],[FunzionarioCRM]],"FUNZIONARIO DIVERSO","OK")</f>
        <v>OK</v>
      </c>
      <c r="O389" s="16" t="str">
        <f>IF(Tabella_srv2k8_ZSI_VTECRM_EXTRACLIENTI[[#This Row],[DESCR_SETTORE]]&lt;&gt;Tabella_srv2k8_ZSI_VTECRM_EXTRACLIENTI[[#This Row],[SettoreCRM]],"SETTORE DIVERSO","OK")</f>
        <v>OK</v>
      </c>
    </row>
    <row r="390" spans="1:15" ht="30">
      <c r="A390" s="14" t="s">
        <v>787</v>
      </c>
      <c r="B390" s="14" t="s">
        <v>788</v>
      </c>
      <c r="C390" s="14" t="s">
        <v>1751</v>
      </c>
      <c r="D390" s="14" t="s">
        <v>1477</v>
      </c>
      <c r="E390" s="15" t="s">
        <v>25</v>
      </c>
      <c r="F390" s="14" t="s">
        <v>25</v>
      </c>
      <c r="G390" s="15" t="s">
        <v>1472</v>
      </c>
      <c r="H390" s="14" t="s">
        <v>26</v>
      </c>
      <c r="I390" s="14" t="s">
        <v>1436</v>
      </c>
      <c r="J390" s="14">
        <v>0</v>
      </c>
      <c r="K390" s="14">
        <v>1</v>
      </c>
      <c r="L390" s="14">
        <v>0</v>
      </c>
      <c r="M390" s="14">
        <v>1</v>
      </c>
      <c r="N390" s="16" t="str">
        <f>IF(Tabella_srv2k8_ZSI_VTECRM_EXTRACLIENTI[[#This Row],[FUNZIONARIO]]&lt;&gt;Tabella_srv2k8_ZSI_VTECRM_EXTRACLIENTI[[#This Row],[FunzionarioCRM]],"FUNZIONARIO DIVERSO","OK")</f>
        <v>OK</v>
      </c>
      <c r="O390" s="16" t="str">
        <f>IF(Tabella_srv2k8_ZSI_VTECRM_EXTRACLIENTI[[#This Row],[DESCR_SETTORE]]&lt;&gt;Tabella_srv2k8_ZSI_VTECRM_EXTRACLIENTI[[#This Row],[SettoreCRM]],"SETTORE DIVERSO","OK")</f>
        <v>OK</v>
      </c>
    </row>
    <row r="391" spans="1:15" ht="30">
      <c r="A391" s="14" t="s">
        <v>789</v>
      </c>
      <c r="B391" s="14" t="s">
        <v>790</v>
      </c>
      <c r="C391" s="14" t="s">
        <v>1436</v>
      </c>
      <c r="E391" s="15" t="s">
        <v>210</v>
      </c>
      <c r="F391" s="14" t="s">
        <v>210</v>
      </c>
      <c r="G391" s="15" t="s">
        <v>1472</v>
      </c>
      <c r="H391" s="14" t="s">
        <v>26</v>
      </c>
      <c r="I391" s="14" t="s">
        <v>211</v>
      </c>
      <c r="J391" s="14">
        <v>1</v>
      </c>
      <c r="K391" s="14">
        <v>0</v>
      </c>
      <c r="L391" s="14">
        <v>0</v>
      </c>
      <c r="M391" s="14">
        <v>1</v>
      </c>
      <c r="N391" s="16" t="str">
        <f>IF(Tabella_srv2k8_ZSI_VTECRM_EXTRACLIENTI[[#This Row],[FUNZIONARIO]]&lt;&gt;Tabella_srv2k8_ZSI_VTECRM_EXTRACLIENTI[[#This Row],[FunzionarioCRM]],"FUNZIONARIO DIVERSO","OK")</f>
        <v>OK</v>
      </c>
      <c r="O391" s="16" t="str">
        <f>IF(Tabella_srv2k8_ZSI_VTECRM_EXTRACLIENTI[[#This Row],[DESCR_SETTORE]]&lt;&gt;Tabella_srv2k8_ZSI_VTECRM_EXTRACLIENTI[[#This Row],[SettoreCRM]],"SETTORE DIVERSO","OK")</f>
        <v>OK</v>
      </c>
    </row>
    <row r="392" spans="1:15" ht="30">
      <c r="A392" s="14" t="s">
        <v>791</v>
      </c>
      <c r="B392" s="14" t="s">
        <v>792</v>
      </c>
      <c r="C392" s="14" t="s">
        <v>1436</v>
      </c>
      <c r="E392" s="15" t="s">
        <v>25</v>
      </c>
      <c r="F392" s="14" t="s">
        <v>25</v>
      </c>
      <c r="G392" s="15" t="s">
        <v>1745</v>
      </c>
      <c r="H392" s="14" t="s">
        <v>55</v>
      </c>
      <c r="I392" s="14" t="s">
        <v>1436</v>
      </c>
      <c r="J392" s="14">
        <v>0</v>
      </c>
      <c r="K392" s="14">
        <v>0</v>
      </c>
      <c r="L392" s="14">
        <v>1</v>
      </c>
      <c r="M392" s="14">
        <v>1</v>
      </c>
      <c r="N392" s="16" t="str">
        <f>IF(Tabella_srv2k8_ZSI_VTECRM_EXTRACLIENTI[[#This Row],[FUNZIONARIO]]&lt;&gt;Tabella_srv2k8_ZSI_VTECRM_EXTRACLIENTI[[#This Row],[FunzionarioCRM]],"FUNZIONARIO DIVERSO","OK")</f>
        <v>OK</v>
      </c>
      <c r="O392" s="16" t="str">
        <f>IF(Tabella_srv2k8_ZSI_VTECRM_EXTRACLIENTI[[#This Row],[DESCR_SETTORE]]&lt;&gt;Tabella_srv2k8_ZSI_VTECRM_EXTRACLIENTI[[#This Row],[SettoreCRM]],"SETTORE DIVERSO","OK")</f>
        <v>OK</v>
      </c>
    </row>
    <row r="393" spans="1:15" ht="30">
      <c r="A393" s="14" t="s">
        <v>793</v>
      </c>
      <c r="B393" s="14" t="s">
        <v>794</v>
      </c>
      <c r="C393" s="14" t="s">
        <v>1436</v>
      </c>
      <c r="E393" s="15" t="s">
        <v>25</v>
      </c>
      <c r="F393" s="14" t="s">
        <v>25</v>
      </c>
      <c r="G393" s="15" t="s">
        <v>1745</v>
      </c>
      <c r="H393" s="14" t="s">
        <v>55</v>
      </c>
      <c r="I393" s="14" t="s">
        <v>1436</v>
      </c>
      <c r="J393" s="14">
        <v>0</v>
      </c>
      <c r="K393" s="14">
        <v>0</v>
      </c>
      <c r="L393" s="14">
        <v>1</v>
      </c>
      <c r="M393" s="14">
        <v>1</v>
      </c>
      <c r="N393" s="16" t="str">
        <f>IF(Tabella_srv2k8_ZSI_VTECRM_EXTRACLIENTI[[#This Row],[FUNZIONARIO]]&lt;&gt;Tabella_srv2k8_ZSI_VTECRM_EXTRACLIENTI[[#This Row],[FunzionarioCRM]],"FUNZIONARIO DIVERSO","OK")</f>
        <v>OK</v>
      </c>
      <c r="O393" s="16" t="str">
        <f>IF(Tabella_srv2k8_ZSI_VTECRM_EXTRACLIENTI[[#This Row],[DESCR_SETTORE]]&lt;&gt;Tabella_srv2k8_ZSI_VTECRM_EXTRACLIENTI[[#This Row],[SettoreCRM]],"SETTORE DIVERSO","OK")</f>
        <v>OK</v>
      </c>
    </row>
    <row r="394" spans="1:15" ht="30">
      <c r="A394" s="14" t="s">
        <v>795</v>
      </c>
      <c r="B394" s="14" t="s">
        <v>796</v>
      </c>
      <c r="C394" s="14" t="s">
        <v>1802</v>
      </c>
      <c r="D394" s="14" t="s">
        <v>1803</v>
      </c>
      <c r="E394" s="15" t="s">
        <v>48</v>
      </c>
      <c r="F394" s="14" t="s">
        <v>48</v>
      </c>
      <c r="G394" s="15" t="s">
        <v>1765</v>
      </c>
      <c r="H394" s="14" t="s">
        <v>124</v>
      </c>
      <c r="I394" s="14" t="s">
        <v>1436</v>
      </c>
      <c r="J394" s="14">
        <v>1</v>
      </c>
      <c r="K394" s="14">
        <v>0</v>
      </c>
      <c r="L394" s="14">
        <v>0</v>
      </c>
      <c r="M394" s="14">
        <v>1</v>
      </c>
      <c r="N394" s="16" t="str">
        <f>IF(Tabella_srv2k8_ZSI_VTECRM_EXTRACLIENTI[[#This Row],[FUNZIONARIO]]&lt;&gt;Tabella_srv2k8_ZSI_VTECRM_EXTRACLIENTI[[#This Row],[FunzionarioCRM]],"FUNZIONARIO DIVERSO","OK")</f>
        <v>OK</v>
      </c>
      <c r="O394" s="16" t="str">
        <f>IF(Tabella_srv2k8_ZSI_VTECRM_EXTRACLIENTI[[#This Row],[DESCR_SETTORE]]&lt;&gt;Tabella_srv2k8_ZSI_VTECRM_EXTRACLIENTI[[#This Row],[SettoreCRM]],"SETTORE DIVERSO","OK")</f>
        <v>OK</v>
      </c>
    </row>
    <row r="395" spans="1:15">
      <c r="A395" s="14" t="s">
        <v>1459</v>
      </c>
      <c r="B395" s="14" t="s">
        <v>1460</v>
      </c>
      <c r="C395" s="14" t="s">
        <v>1436</v>
      </c>
      <c r="E395" s="15" t="s">
        <v>1744</v>
      </c>
      <c r="F395" s="14" t="s">
        <v>1436</v>
      </c>
      <c r="G395" s="15"/>
      <c r="H395" s="14" t="s">
        <v>1441</v>
      </c>
      <c r="M395" s="14">
        <v>1</v>
      </c>
      <c r="N395" s="16" t="str">
        <f>IF(Tabella_srv2k8_ZSI_VTECRM_EXTRACLIENTI[[#This Row],[FUNZIONARIO]]&lt;&gt;Tabella_srv2k8_ZSI_VTECRM_EXTRACLIENTI[[#This Row],[FunzionarioCRM]],"FUNZIONARIO DIVERSO","OK")</f>
        <v>FUNZIONARIO DIVERSO</v>
      </c>
      <c r="O395" s="16" t="str">
        <f>IF(Tabella_srv2k8_ZSI_VTECRM_EXTRACLIENTI[[#This Row],[DESCR_SETTORE]]&lt;&gt;Tabella_srv2k8_ZSI_VTECRM_EXTRACLIENTI[[#This Row],[SettoreCRM]],"SETTORE DIVERSO","OK")</f>
        <v>SETTORE DIVERSO</v>
      </c>
    </row>
    <row r="396" spans="1:15" ht="30">
      <c r="A396" s="14" t="s">
        <v>797</v>
      </c>
      <c r="B396" s="14" t="s">
        <v>798</v>
      </c>
      <c r="C396" s="14" t="s">
        <v>1436</v>
      </c>
      <c r="E396" s="15" t="s">
        <v>25</v>
      </c>
      <c r="F396" s="14" t="s">
        <v>25</v>
      </c>
      <c r="G396" s="15" t="s">
        <v>1745</v>
      </c>
      <c r="H396" s="14" t="s">
        <v>55</v>
      </c>
      <c r="I396" s="14" t="s">
        <v>1436</v>
      </c>
      <c r="J396" s="14">
        <v>0</v>
      </c>
      <c r="K396" s="14">
        <v>1</v>
      </c>
      <c r="L396" s="14">
        <v>0</v>
      </c>
      <c r="M396" s="14">
        <v>1</v>
      </c>
      <c r="N396" s="16" t="str">
        <f>IF(Tabella_srv2k8_ZSI_VTECRM_EXTRACLIENTI[[#This Row],[FUNZIONARIO]]&lt;&gt;Tabella_srv2k8_ZSI_VTECRM_EXTRACLIENTI[[#This Row],[FunzionarioCRM]],"FUNZIONARIO DIVERSO","OK")</f>
        <v>OK</v>
      </c>
      <c r="O396" s="16" t="str">
        <f>IF(Tabella_srv2k8_ZSI_VTECRM_EXTRACLIENTI[[#This Row],[DESCR_SETTORE]]&lt;&gt;Tabella_srv2k8_ZSI_VTECRM_EXTRACLIENTI[[#This Row],[SettoreCRM]],"SETTORE DIVERSO","OK")</f>
        <v>OK</v>
      </c>
    </row>
    <row r="397" spans="1:15" ht="30">
      <c r="A397" s="14" t="s">
        <v>799</v>
      </c>
      <c r="B397" s="14" t="s">
        <v>800</v>
      </c>
      <c r="C397" s="14" t="s">
        <v>1751</v>
      </c>
      <c r="D397" s="14" t="s">
        <v>1477</v>
      </c>
      <c r="E397" s="15" t="s">
        <v>25</v>
      </c>
      <c r="F397" s="14" t="s">
        <v>25</v>
      </c>
      <c r="G397" s="15" t="s">
        <v>1472</v>
      </c>
      <c r="H397" s="14" t="s">
        <v>26</v>
      </c>
      <c r="I397" s="14" t="s">
        <v>1436</v>
      </c>
      <c r="J397" s="14">
        <v>1</v>
      </c>
      <c r="K397" s="14">
        <v>0</v>
      </c>
      <c r="L397" s="14">
        <v>0</v>
      </c>
      <c r="M397" s="14">
        <v>1</v>
      </c>
      <c r="N397" s="16" t="str">
        <f>IF(Tabella_srv2k8_ZSI_VTECRM_EXTRACLIENTI[[#This Row],[FUNZIONARIO]]&lt;&gt;Tabella_srv2k8_ZSI_VTECRM_EXTRACLIENTI[[#This Row],[FunzionarioCRM]],"FUNZIONARIO DIVERSO","OK")</f>
        <v>OK</v>
      </c>
      <c r="O397" s="16" t="str">
        <f>IF(Tabella_srv2k8_ZSI_VTECRM_EXTRACLIENTI[[#This Row],[DESCR_SETTORE]]&lt;&gt;Tabella_srv2k8_ZSI_VTECRM_EXTRACLIENTI[[#This Row],[SettoreCRM]],"SETTORE DIVERSO","OK")</f>
        <v>OK</v>
      </c>
    </row>
    <row r="398" spans="1:15" ht="30">
      <c r="A398" s="14" t="s">
        <v>801</v>
      </c>
      <c r="B398" s="14" t="s">
        <v>802</v>
      </c>
      <c r="C398" s="14" t="s">
        <v>1751</v>
      </c>
      <c r="D398" s="14" t="s">
        <v>1477</v>
      </c>
      <c r="E398" s="15" t="s">
        <v>25</v>
      </c>
      <c r="F398" s="14" t="s">
        <v>25</v>
      </c>
      <c r="G398" s="15" t="s">
        <v>1472</v>
      </c>
      <c r="H398" s="14" t="s">
        <v>26</v>
      </c>
      <c r="I398" s="14" t="s">
        <v>1436</v>
      </c>
      <c r="J398" s="14">
        <v>0</v>
      </c>
      <c r="K398" s="14">
        <v>1</v>
      </c>
      <c r="L398" s="14">
        <v>0</v>
      </c>
      <c r="M398" s="14">
        <v>1</v>
      </c>
      <c r="N398" s="16" t="str">
        <f>IF(Tabella_srv2k8_ZSI_VTECRM_EXTRACLIENTI[[#This Row],[FUNZIONARIO]]&lt;&gt;Tabella_srv2k8_ZSI_VTECRM_EXTRACLIENTI[[#This Row],[FunzionarioCRM]],"FUNZIONARIO DIVERSO","OK")</f>
        <v>OK</v>
      </c>
      <c r="O398" s="16" t="str">
        <f>IF(Tabella_srv2k8_ZSI_VTECRM_EXTRACLIENTI[[#This Row],[DESCR_SETTORE]]&lt;&gt;Tabella_srv2k8_ZSI_VTECRM_EXTRACLIENTI[[#This Row],[SettoreCRM]],"SETTORE DIVERSO","OK")</f>
        <v>OK</v>
      </c>
    </row>
    <row r="399" spans="1:15" ht="30">
      <c r="A399" s="14" t="s">
        <v>803</v>
      </c>
      <c r="B399" s="14" t="s">
        <v>804</v>
      </c>
      <c r="C399" s="14" t="s">
        <v>1747</v>
      </c>
      <c r="D399" s="14" t="s">
        <v>1748</v>
      </c>
      <c r="E399" s="15" t="s">
        <v>25</v>
      </c>
      <c r="F399" s="14" t="s">
        <v>25</v>
      </c>
      <c r="G399" s="15" t="s">
        <v>1472</v>
      </c>
      <c r="H399" s="14" t="s">
        <v>26</v>
      </c>
      <c r="I399" s="14" t="s">
        <v>1436</v>
      </c>
      <c r="J399" s="14">
        <v>1</v>
      </c>
      <c r="K399" s="14">
        <v>0</v>
      </c>
      <c r="L399" s="14">
        <v>0</v>
      </c>
      <c r="M399" s="14">
        <v>1</v>
      </c>
      <c r="N399" s="16" t="str">
        <f>IF(Tabella_srv2k8_ZSI_VTECRM_EXTRACLIENTI[[#This Row],[FUNZIONARIO]]&lt;&gt;Tabella_srv2k8_ZSI_VTECRM_EXTRACLIENTI[[#This Row],[FunzionarioCRM]],"FUNZIONARIO DIVERSO","OK")</f>
        <v>OK</v>
      </c>
      <c r="O399" s="16" t="str">
        <f>IF(Tabella_srv2k8_ZSI_VTECRM_EXTRACLIENTI[[#This Row],[DESCR_SETTORE]]&lt;&gt;Tabella_srv2k8_ZSI_VTECRM_EXTRACLIENTI[[#This Row],[SettoreCRM]],"SETTORE DIVERSO","OK")</f>
        <v>OK</v>
      </c>
    </row>
    <row r="400" spans="1:15" ht="30">
      <c r="A400" s="14" t="s">
        <v>805</v>
      </c>
      <c r="B400" s="14" t="s">
        <v>806</v>
      </c>
      <c r="C400" s="14" t="s">
        <v>1742</v>
      </c>
      <c r="D400" s="14" t="s">
        <v>1743</v>
      </c>
      <c r="E400" s="15" t="s">
        <v>25</v>
      </c>
      <c r="F400" s="14" t="s">
        <v>25</v>
      </c>
      <c r="G400" s="15" t="s">
        <v>1472</v>
      </c>
      <c r="H400" s="14" t="s">
        <v>26</v>
      </c>
      <c r="I400" s="14" t="s">
        <v>1436</v>
      </c>
      <c r="J400" s="14">
        <v>0</v>
      </c>
      <c r="K400" s="14">
        <v>1</v>
      </c>
      <c r="L400" s="14">
        <v>0</v>
      </c>
      <c r="M400" s="14">
        <v>1</v>
      </c>
      <c r="N400" s="16" t="str">
        <f>IF(Tabella_srv2k8_ZSI_VTECRM_EXTRACLIENTI[[#This Row],[FUNZIONARIO]]&lt;&gt;Tabella_srv2k8_ZSI_VTECRM_EXTRACLIENTI[[#This Row],[FunzionarioCRM]],"FUNZIONARIO DIVERSO","OK")</f>
        <v>OK</v>
      </c>
      <c r="O400" s="16" t="str">
        <f>IF(Tabella_srv2k8_ZSI_VTECRM_EXTRACLIENTI[[#This Row],[DESCR_SETTORE]]&lt;&gt;Tabella_srv2k8_ZSI_VTECRM_EXTRACLIENTI[[#This Row],[SettoreCRM]],"SETTORE DIVERSO","OK")</f>
        <v>OK</v>
      </c>
    </row>
    <row r="401" spans="1:15">
      <c r="A401" s="14" t="s">
        <v>1461</v>
      </c>
      <c r="B401" s="14" t="s">
        <v>1804</v>
      </c>
      <c r="C401" s="14" t="s">
        <v>1436</v>
      </c>
      <c r="E401" s="15" t="s">
        <v>1744</v>
      </c>
      <c r="F401" s="14" t="s">
        <v>1436</v>
      </c>
      <c r="G401" s="15" t="s">
        <v>1765</v>
      </c>
      <c r="H401" s="14" t="s">
        <v>124</v>
      </c>
      <c r="I401" s="14" t="s">
        <v>1436</v>
      </c>
      <c r="J401" s="14">
        <v>0</v>
      </c>
      <c r="K401" s="14">
        <v>0</v>
      </c>
      <c r="L401" s="14">
        <v>0</v>
      </c>
      <c r="M401" s="14">
        <v>1</v>
      </c>
      <c r="N401" s="16" t="str">
        <f>IF(Tabella_srv2k8_ZSI_VTECRM_EXTRACLIENTI[[#This Row],[FUNZIONARIO]]&lt;&gt;Tabella_srv2k8_ZSI_VTECRM_EXTRACLIENTI[[#This Row],[FunzionarioCRM]],"FUNZIONARIO DIVERSO","OK")</f>
        <v>OK</v>
      </c>
      <c r="O401" s="16" t="str">
        <f>IF(Tabella_srv2k8_ZSI_VTECRM_EXTRACLIENTI[[#This Row],[DESCR_SETTORE]]&lt;&gt;Tabella_srv2k8_ZSI_VTECRM_EXTRACLIENTI[[#This Row],[SettoreCRM]],"SETTORE DIVERSO","OK")</f>
        <v>SETTORE DIVERSO</v>
      </c>
    </row>
    <row r="402" spans="1:15" ht="30">
      <c r="A402" s="14" t="s">
        <v>807</v>
      </c>
      <c r="B402" s="14" t="s">
        <v>808</v>
      </c>
      <c r="C402" s="14" t="s">
        <v>1742</v>
      </c>
      <c r="D402" s="14" t="s">
        <v>1743</v>
      </c>
      <c r="E402" s="15" t="s">
        <v>25</v>
      </c>
      <c r="F402" s="14" t="s">
        <v>25</v>
      </c>
      <c r="G402" s="15" t="s">
        <v>1472</v>
      </c>
      <c r="H402" s="14" t="s">
        <v>26</v>
      </c>
      <c r="I402" s="14" t="s">
        <v>1436</v>
      </c>
      <c r="J402" s="14">
        <v>1</v>
      </c>
      <c r="K402" s="14">
        <v>0</v>
      </c>
      <c r="L402" s="14">
        <v>0</v>
      </c>
      <c r="M402" s="14">
        <v>1</v>
      </c>
      <c r="N402" s="16" t="str">
        <f>IF(Tabella_srv2k8_ZSI_VTECRM_EXTRACLIENTI[[#This Row],[FUNZIONARIO]]&lt;&gt;Tabella_srv2k8_ZSI_VTECRM_EXTRACLIENTI[[#This Row],[FunzionarioCRM]],"FUNZIONARIO DIVERSO","OK")</f>
        <v>OK</v>
      </c>
      <c r="O402" s="16" t="str">
        <f>IF(Tabella_srv2k8_ZSI_VTECRM_EXTRACLIENTI[[#This Row],[DESCR_SETTORE]]&lt;&gt;Tabella_srv2k8_ZSI_VTECRM_EXTRACLIENTI[[#This Row],[SettoreCRM]],"SETTORE DIVERSO","OK")</f>
        <v>OK</v>
      </c>
    </row>
    <row r="403" spans="1:15" ht="30">
      <c r="A403" s="14" t="s">
        <v>809</v>
      </c>
      <c r="B403" s="14" t="s">
        <v>810</v>
      </c>
      <c r="C403" s="14" t="s">
        <v>1436</v>
      </c>
      <c r="E403" s="15" t="s">
        <v>29</v>
      </c>
      <c r="F403" s="14" t="s">
        <v>29</v>
      </c>
      <c r="G403" s="15" t="s">
        <v>1472</v>
      </c>
      <c r="H403" s="14" t="s">
        <v>26</v>
      </c>
      <c r="I403" s="14" t="s">
        <v>1436</v>
      </c>
      <c r="J403" s="14">
        <v>1</v>
      </c>
      <c r="K403" s="14">
        <v>0</v>
      </c>
      <c r="L403" s="14">
        <v>0</v>
      </c>
      <c r="M403" s="14">
        <v>1</v>
      </c>
      <c r="N403" s="16" t="str">
        <f>IF(Tabella_srv2k8_ZSI_VTECRM_EXTRACLIENTI[[#This Row],[FUNZIONARIO]]&lt;&gt;Tabella_srv2k8_ZSI_VTECRM_EXTRACLIENTI[[#This Row],[FunzionarioCRM]],"FUNZIONARIO DIVERSO","OK")</f>
        <v>OK</v>
      </c>
      <c r="O403" s="16" t="str">
        <f>IF(Tabella_srv2k8_ZSI_VTECRM_EXTRACLIENTI[[#This Row],[DESCR_SETTORE]]&lt;&gt;Tabella_srv2k8_ZSI_VTECRM_EXTRACLIENTI[[#This Row],[SettoreCRM]],"SETTORE DIVERSO","OK")</f>
        <v>OK</v>
      </c>
    </row>
    <row r="404" spans="1:15" ht="30">
      <c r="A404" s="14" t="s">
        <v>811</v>
      </c>
      <c r="B404" s="14" t="s">
        <v>812</v>
      </c>
      <c r="C404" s="14" t="s">
        <v>1436</v>
      </c>
      <c r="E404" s="15" t="s">
        <v>25</v>
      </c>
      <c r="F404" s="14" t="s">
        <v>25</v>
      </c>
      <c r="G404" s="15" t="s">
        <v>1472</v>
      </c>
      <c r="H404" s="14" t="s">
        <v>26</v>
      </c>
      <c r="I404" s="14" t="s">
        <v>1436</v>
      </c>
      <c r="J404" s="14">
        <v>1</v>
      </c>
      <c r="K404" s="14">
        <v>0</v>
      </c>
      <c r="L404" s="14">
        <v>0</v>
      </c>
      <c r="M404" s="14">
        <v>1</v>
      </c>
      <c r="N404" s="16" t="str">
        <f>IF(Tabella_srv2k8_ZSI_VTECRM_EXTRACLIENTI[[#This Row],[FUNZIONARIO]]&lt;&gt;Tabella_srv2k8_ZSI_VTECRM_EXTRACLIENTI[[#This Row],[FunzionarioCRM]],"FUNZIONARIO DIVERSO","OK")</f>
        <v>OK</v>
      </c>
      <c r="O404" s="16" t="str">
        <f>IF(Tabella_srv2k8_ZSI_VTECRM_EXTRACLIENTI[[#This Row],[DESCR_SETTORE]]&lt;&gt;Tabella_srv2k8_ZSI_VTECRM_EXTRACLIENTI[[#This Row],[SettoreCRM]],"SETTORE DIVERSO","OK")</f>
        <v>OK</v>
      </c>
    </row>
    <row r="405" spans="1:15" ht="30">
      <c r="A405" s="14" t="s">
        <v>813</v>
      </c>
      <c r="B405" s="14" t="s">
        <v>814</v>
      </c>
      <c r="C405" s="14" t="s">
        <v>1747</v>
      </c>
      <c r="D405" s="14" t="s">
        <v>1748</v>
      </c>
      <c r="E405" s="15" t="s">
        <v>25</v>
      </c>
      <c r="F405" s="14" t="s">
        <v>25</v>
      </c>
      <c r="G405" s="15" t="s">
        <v>1472</v>
      </c>
      <c r="H405" s="14" t="s">
        <v>26</v>
      </c>
      <c r="I405" s="14" t="s">
        <v>1436</v>
      </c>
      <c r="J405" s="14">
        <v>1</v>
      </c>
      <c r="K405" s="14">
        <v>0</v>
      </c>
      <c r="L405" s="14">
        <v>0</v>
      </c>
      <c r="M405" s="14">
        <v>1</v>
      </c>
      <c r="N405" s="16" t="str">
        <f>IF(Tabella_srv2k8_ZSI_VTECRM_EXTRACLIENTI[[#This Row],[FUNZIONARIO]]&lt;&gt;Tabella_srv2k8_ZSI_VTECRM_EXTRACLIENTI[[#This Row],[FunzionarioCRM]],"FUNZIONARIO DIVERSO","OK")</f>
        <v>OK</v>
      </c>
      <c r="O405" s="16" t="str">
        <f>IF(Tabella_srv2k8_ZSI_VTECRM_EXTRACLIENTI[[#This Row],[DESCR_SETTORE]]&lt;&gt;Tabella_srv2k8_ZSI_VTECRM_EXTRACLIENTI[[#This Row],[SettoreCRM]],"SETTORE DIVERSO","OK")</f>
        <v>OK</v>
      </c>
    </row>
    <row r="406" spans="1:15" ht="30">
      <c r="A406" s="14" t="s">
        <v>815</v>
      </c>
      <c r="B406" s="14" t="s">
        <v>816</v>
      </c>
      <c r="C406" s="14" t="s">
        <v>1742</v>
      </c>
      <c r="D406" s="14" t="s">
        <v>1743</v>
      </c>
      <c r="E406" s="15" t="s">
        <v>25</v>
      </c>
      <c r="F406" s="14" t="s">
        <v>25</v>
      </c>
      <c r="G406" s="15" t="s">
        <v>1472</v>
      </c>
      <c r="H406" s="14" t="s">
        <v>26</v>
      </c>
      <c r="I406" s="14" t="s">
        <v>1436</v>
      </c>
      <c r="J406" s="14">
        <v>1</v>
      </c>
      <c r="K406" s="14">
        <v>0</v>
      </c>
      <c r="L406" s="14">
        <v>0</v>
      </c>
      <c r="M406" s="14">
        <v>1</v>
      </c>
      <c r="N406" s="16" t="str">
        <f>IF(Tabella_srv2k8_ZSI_VTECRM_EXTRACLIENTI[[#This Row],[FUNZIONARIO]]&lt;&gt;Tabella_srv2k8_ZSI_VTECRM_EXTRACLIENTI[[#This Row],[FunzionarioCRM]],"FUNZIONARIO DIVERSO","OK")</f>
        <v>OK</v>
      </c>
      <c r="O406" s="16" t="str">
        <f>IF(Tabella_srv2k8_ZSI_VTECRM_EXTRACLIENTI[[#This Row],[DESCR_SETTORE]]&lt;&gt;Tabella_srv2k8_ZSI_VTECRM_EXTRACLIENTI[[#This Row],[SettoreCRM]],"SETTORE DIVERSO","OK")</f>
        <v>OK</v>
      </c>
    </row>
    <row r="407" spans="1:15">
      <c r="A407" s="14" t="s">
        <v>817</v>
      </c>
      <c r="B407" s="14" t="s">
        <v>818</v>
      </c>
      <c r="C407" s="14" t="s">
        <v>1436</v>
      </c>
      <c r="E407" s="15" t="s">
        <v>39</v>
      </c>
      <c r="F407" s="14" t="s">
        <v>39</v>
      </c>
      <c r="G407" s="15" t="s">
        <v>1765</v>
      </c>
      <c r="H407" s="14" t="s">
        <v>124</v>
      </c>
      <c r="I407" s="14" t="s">
        <v>1436</v>
      </c>
      <c r="J407" s="14">
        <v>1</v>
      </c>
      <c r="K407" s="14">
        <v>0</v>
      </c>
      <c r="L407" s="14">
        <v>0</v>
      </c>
      <c r="M407" s="14">
        <v>1</v>
      </c>
      <c r="N407" s="16" t="str">
        <f>IF(Tabella_srv2k8_ZSI_VTECRM_EXTRACLIENTI[[#This Row],[FUNZIONARIO]]&lt;&gt;Tabella_srv2k8_ZSI_VTECRM_EXTRACLIENTI[[#This Row],[FunzionarioCRM]],"FUNZIONARIO DIVERSO","OK")</f>
        <v>OK</v>
      </c>
      <c r="O407" s="16" t="str">
        <f>IF(Tabella_srv2k8_ZSI_VTECRM_EXTRACLIENTI[[#This Row],[DESCR_SETTORE]]&lt;&gt;Tabella_srv2k8_ZSI_VTECRM_EXTRACLIENTI[[#This Row],[SettoreCRM]],"SETTORE DIVERSO","OK")</f>
        <v>OK</v>
      </c>
    </row>
    <row r="408" spans="1:15" ht="30">
      <c r="A408" s="14" t="s">
        <v>819</v>
      </c>
      <c r="B408" s="14" t="s">
        <v>820</v>
      </c>
      <c r="C408" s="14" t="s">
        <v>1436</v>
      </c>
      <c r="E408" s="15" t="s">
        <v>25</v>
      </c>
      <c r="F408" s="14" t="s">
        <v>25</v>
      </c>
      <c r="G408" s="15" t="s">
        <v>1745</v>
      </c>
      <c r="H408" s="14" t="s">
        <v>55</v>
      </c>
      <c r="I408" s="14" t="s">
        <v>1436</v>
      </c>
      <c r="J408" s="14">
        <v>0</v>
      </c>
      <c r="K408" s="14">
        <v>0</v>
      </c>
      <c r="L408" s="14">
        <v>1</v>
      </c>
      <c r="M408" s="14">
        <v>1</v>
      </c>
      <c r="N408" s="16" t="str">
        <f>IF(Tabella_srv2k8_ZSI_VTECRM_EXTRACLIENTI[[#This Row],[FUNZIONARIO]]&lt;&gt;Tabella_srv2k8_ZSI_VTECRM_EXTRACLIENTI[[#This Row],[FunzionarioCRM]],"FUNZIONARIO DIVERSO","OK")</f>
        <v>OK</v>
      </c>
      <c r="O408" s="16" t="str">
        <f>IF(Tabella_srv2k8_ZSI_VTECRM_EXTRACLIENTI[[#This Row],[DESCR_SETTORE]]&lt;&gt;Tabella_srv2k8_ZSI_VTECRM_EXTRACLIENTI[[#This Row],[SettoreCRM]],"SETTORE DIVERSO","OK")</f>
        <v>OK</v>
      </c>
    </row>
    <row r="409" spans="1:15" ht="30">
      <c r="A409" s="14" t="s">
        <v>821</v>
      </c>
      <c r="B409" s="14" t="s">
        <v>822</v>
      </c>
      <c r="C409" s="14" t="s">
        <v>1436</v>
      </c>
      <c r="E409" s="15" t="s">
        <v>25</v>
      </c>
      <c r="F409" s="14" t="s">
        <v>25</v>
      </c>
      <c r="G409" s="15" t="s">
        <v>1472</v>
      </c>
      <c r="H409" s="14" t="s">
        <v>26</v>
      </c>
      <c r="I409" s="14" t="s">
        <v>1436</v>
      </c>
      <c r="J409" s="14">
        <v>1</v>
      </c>
      <c r="K409" s="14">
        <v>0</v>
      </c>
      <c r="L409" s="14">
        <v>0</v>
      </c>
      <c r="M409" s="14">
        <v>1</v>
      </c>
      <c r="N409" s="16" t="str">
        <f>IF(Tabella_srv2k8_ZSI_VTECRM_EXTRACLIENTI[[#This Row],[FUNZIONARIO]]&lt;&gt;Tabella_srv2k8_ZSI_VTECRM_EXTRACLIENTI[[#This Row],[FunzionarioCRM]],"FUNZIONARIO DIVERSO","OK")</f>
        <v>OK</v>
      </c>
      <c r="O409" s="16" t="str">
        <f>IF(Tabella_srv2k8_ZSI_VTECRM_EXTRACLIENTI[[#This Row],[DESCR_SETTORE]]&lt;&gt;Tabella_srv2k8_ZSI_VTECRM_EXTRACLIENTI[[#This Row],[SettoreCRM]],"SETTORE DIVERSO","OK")</f>
        <v>OK</v>
      </c>
    </row>
    <row r="410" spans="1:15" ht="30">
      <c r="A410" s="14" t="s">
        <v>823</v>
      </c>
      <c r="B410" s="14" t="s">
        <v>824</v>
      </c>
      <c r="C410" s="14" t="s">
        <v>1436</v>
      </c>
      <c r="E410" s="15" t="s">
        <v>25</v>
      </c>
      <c r="F410" s="14" t="s">
        <v>25</v>
      </c>
      <c r="G410" s="15" t="s">
        <v>1745</v>
      </c>
      <c r="H410" s="14" t="s">
        <v>55</v>
      </c>
      <c r="I410" s="14" t="s">
        <v>1436</v>
      </c>
      <c r="J410" s="14">
        <v>0</v>
      </c>
      <c r="K410" s="14">
        <v>0</v>
      </c>
      <c r="L410" s="14">
        <v>1</v>
      </c>
      <c r="M410" s="14">
        <v>1</v>
      </c>
      <c r="N410" s="16" t="str">
        <f>IF(Tabella_srv2k8_ZSI_VTECRM_EXTRACLIENTI[[#This Row],[FUNZIONARIO]]&lt;&gt;Tabella_srv2k8_ZSI_VTECRM_EXTRACLIENTI[[#This Row],[FunzionarioCRM]],"FUNZIONARIO DIVERSO","OK")</f>
        <v>OK</v>
      </c>
      <c r="O410" s="16" t="str">
        <f>IF(Tabella_srv2k8_ZSI_VTECRM_EXTRACLIENTI[[#This Row],[DESCR_SETTORE]]&lt;&gt;Tabella_srv2k8_ZSI_VTECRM_EXTRACLIENTI[[#This Row],[SettoreCRM]],"SETTORE DIVERSO","OK")</f>
        <v>OK</v>
      </c>
    </row>
    <row r="411" spans="1:15" ht="30">
      <c r="A411" s="14" t="s">
        <v>825</v>
      </c>
      <c r="B411" s="14" t="s">
        <v>826</v>
      </c>
      <c r="C411" s="14" t="s">
        <v>1747</v>
      </c>
      <c r="D411" s="14" t="s">
        <v>1748</v>
      </c>
      <c r="E411" s="15" t="s">
        <v>25</v>
      </c>
      <c r="F411" s="14" t="s">
        <v>25</v>
      </c>
      <c r="G411" s="15" t="s">
        <v>1472</v>
      </c>
      <c r="H411" s="14" t="s">
        <v>26</v>
      </c>
      <c r="I411" s="14" t="s">
        <v>1436</v>
      </c>
      <c r="J411" s="14">
        <v>1</v>
      </c>
      <c r="K411" s="14">
        <v>0</v>
      </c>
      <c r="L411" s="14">
        <v>0</v>
      </c>
      <c r="M411" s="14">
        <v>1</v>
      </c>
      <c r="N411" s="16" t="str">
        <f>IF(Tabella_srv2k8_ZSI_VTECRM_EXTRACLIENTI[[#This Row],[FUNZIONARIO]]&lt;&gt;Tabella_srv2k8_ZSI_VTECRM_EXTRACLIENTI[[#This Row],[FunzionarioCRM]],"FUNZIONARIO DIVERSO","OK")</f>
        <v>OK</v>
      </c>
      <c r="O411" s="16" t="str">
        <f>IF(Tabella_srv2k8_ZSI_VTECRM_EXTRACLIENTI[[#This Row],[DESCR_SETTORE]]&lt;&gt;Tabella_srv2k8_ZSI_VTECRM_EXTRACLIENTI[[#This Row],[SettoreCRM]],"SETTORE DIVERSO","OK")</f>
        <v>OK</v>
      </c>
    </row>
    <row r="412" spans="1:15" ht="30">
      <c r="A412" s="14" t="s">
        <v>827</v>
      </c>
      <c r="B412" s="14" t="s">
        <v>828</v>
      </c>
      <c r="C412" s="14" t="s">
        <v>1436</v>
      </c>
      <c r="E412" s="15" t="s">
        <v>25</v>
      </c>
      <c r="F412" s="14" t="s">
        <v>25</v>
      </c>
      <c r="G412" s="15" t="s">
        <v>1472</v>
      </c>
      <c r="H412" s="14" t="s">
        <v>26</v>
      </c>
      <c r="I412" s="14" t="s">
        <v>1436</v>
      </c>
      <c r="J412" s="14">
        <v>1</v>
      </c>
      <c r="K412" s="14">
        <v>0</v>
      </c>
      <c r="L412" s="14">
        <v>0</v>
      </c>
      <c r="M412" s="14">
        <v>1</v>
      </c>
      <c r="N412" s="16" t="str">
        <f>IF(Tabella_srv2k8_ZSI_VTECRM_EXTRACLIENTI[[#This Row],[FUNZIONARIO]]&lt;&gt;Tabella_srv2k8_ZSI_VTECRM_EXTRACLIENTI[[#This Row],[FunzionarioCRM]],"FUNZIONARIO DIVERSO","OK")</f>
        <v>OK</v>
      </c>
      <c r="O412" s="16" t="str">
        <f>IF(Tabella_srv2k8_ZSI_VTECRM_EXTRACLIENTI[[#This Row],[DESCR_SETTORE]]&lt;&gt;Tabella_srv2k8_ZSI_VTECRM_EXTRACLIENTI[[#This Row],[SettoreCRM]],"SETTORE DIVERSO","OK")</f>
        <v>OK</v>
      </c>
    </row>
    <row r="413" spans="1:15" ht="30">
      <c r="A413" s="14" t="s">
        <v>829</v>
      </c>
      <c r="B413" s="14" t="s">
        <v>830</v>
      </c>
      <c r="C413" s="14" t="s">
        <v>1436</v>
      </c>
      <c r="E413" s="15" t="s">
        <v>25</v>
      </c>
      <c r="F413" s="14" t="s">
        <v>25</v>
      </c>
      <c r="G413" s="15" t="s">
        <v>1472</v>
      </c>
      <c r="H413" s="14" t="s">
        <v>26</v>
      </c>
      <c r="I413" s="14" t="s">
        <v>1436</v>
      </c>
      <c r="J413" s="14">
        <v>1</v>
      </c>
      <c r="K413" s="14">
        <v>0</v>
      </c>
      <c r="L413" s="14">
        <v>0</v>
      </c>
      <c r="M413" s="14">
        <v>1</v>
      </c>
      <c r="N413" s="16" t="str">
        <f>IF(Tabella_srv2k8_ZSI_VTECRM_EXTRACLIENTI[[#This Row],[FUNZIONARIO]]&lt;&gt;Tabella_srv2k8_ZSI_VTECRM_EXTRACLIENTI[[#This Row],[FunzionarioCRM]],"FUNZIONARIO DIVERSO","OK")</f>
        <v>OK</v>
      </c>
      <c r="O413" s="16" t="str">
        <f>IF(Tabella_srv2k8_ZSI_VTECRM_EXTRACLIENTI[[#This Row],[DESCR_SETTORE]]&lt;&gt;Tabella_srv2k8_ZSI_VTECRM_EXTRACLIENTI[[#This Row],[SettoreCRM]],"SETTORE DIVERSO","OK")</f>
        <v>OK</v>
      </c>
    </row>
    <row r="414" spans="1:15" ht="45">
      <c r="A414" s="14" t="s">
        <v>831</v>
      </c>
      <c r="B414" s="14" t="s">
        <v>1805</v>
      </c>
      <c r="C414" s="14" t="s">
        <v>1766</v>
      </c>
      <c r="D414" s="14" t="s">
        <v>1767</v>
      </c>
      <c r="E414" s="15" t="s">
        <v>25</v>
      </c>
      <c r="F414" s="14" t="s">
        <v>25</v>
      </c>
      <c r="G414" s="15" t="s">
        <v>1765</v>
      </c>
      <c r="H414" s="14" t="s">
        <v>124</v>
      </c>
      <c r="I414" s="14" t="s">
        <v>1436</v>
      </c>
      <c r="J414" s="14">
        <v>1</v>
      </c>
      <c r="K414" s="14">
        <v>0</v>
      </c>
      <c r="L414" s="14">
        <v>0</v>
      </c>
      <c r="M414" s="14">
        <v>1</v>
      </c>
      <c r="N414" s="16" t="str">
        <f>IF(Tabella_srv2k8_ZSI_VTECRM_EXTRACLIENTI[[#This Row],[FUNZIONARIO]]&lt;&gt;Tabella_srv2k8_ZSI_VTECRM_EXTRACLIENTI[[#This Row],[FunzionarioCRM]],"FUNZIONARIO DIVERSO","OK")</f>
        <v>OK</v>
      </c>
      <c r="O414" s="16" t="str">
        <f>IF(Tabella_srv2k8_ZSI_VTECRM_EXTRACLIENTI[[#This Row],[DESCR_SETTORE]]&lt;&gt;Tabella_srv2k8_ZSI_VTECRM_EXTRACLIENTI[[#This Row],[SettoreCRM]],"SETTORE DIVERSO","OK")</f>
        <v>OK</v>
      </c>
    </row>
    <row r="415" spans="1:15" ht="30">
      <c r="A415" s="14" t="s">
        <v>832</v>
      </c>
      <c r="B415" s="14" t="s">
        <v>833</v>
      </c>
      <c r="C415" s="14" t="s">
        <v>1436</v>
      </c>
      <c r="E415" s="15" t="s">
        <v>25</v>
      </c>
      <c r="F415" s="14" t="s">
        <v>25</v>
      </c>
      <c r="G415" s="15" t="s">
        <v>1765</v>
      </c>
      <c r="H415" s="14" t="s">
        <v>124</v>
      </c>
      <c r="I415" s="14" t="s">
        <v>1436</v>
      </c>
      <c r="J415" s="14">
        <v>0</v>
      </c>
      <c r="K415" s="14">
        <v>1</v>
      </c>
      <c r="L415" s="14">
        <v>0</v>
      </c>
      <c r="M415" s="14">
        <v>1</v>
      </c>
      <c r="N415" s="16" t="str">
        <f>IF(Tabella_srv2k8_ZSI_VTECRM_EXTRACLIENTI[[#This Row],[FUNZIONARIO]]&lt;&gt;Tabella_srv2k8_ZSI_VTECRM_EXTRACLIENTI[[#This Row],[FunzionarioCRM]],"FUNZIONARIO DIVERSO","OK")</f>
        <v>OK</v>
      </c>
      <c r="O415" s="16" t="str">
        <f>IF(Tabella_srv2k8_ZSI_VTECRM_EXTRACLIENTI[[#This Row],[DESCR_SETTORE]]&lt;&gt;Tabella_srv2k8_ZSI_VTECRM_EXTRACLIENTI[[#This Row],[SettoreCRM]],"SETTORE DIVERSO","OK")</f>
        <v>OK</v>
      </c>
    </row>
    <row r="416" spans="1:15" ht="30">
      <c r="A416" s="14" t="s">
        <v>834</v>
      </c>
      <c r="B416" s="14" t="s">
        <v>835</v>
      </c>
      <c r="C416" s="14" t="s">
        <v>1751</v>
      </c>
      <c r="D416" s="14" t="s">
        <v>1477</v>
      </c>
      <c r="E416" s="15" t="s">
        <v>25</v>
      </c>
      <c r="F416" s="14" t="s">
        <v>25</v>
      </c>
      <c r="G416" s="15" t="s">
        <v>1472</v>
      </c>
      <c r="H416" s="14" t="s">
        <v>26</v>
      </c>
      <c r="I416" s="14" t="s">
        <v>1436</v>
      </c>
      <c r="J416" s="14">
        <v>0</v>
      </c>
      <c r="K416" s="14">
        <v>1</v>
      </c>
      <c r="L416" s="14">
        <v>0</v>
      </c>
      <c r="M416" s="14">
        <v>1</v>
      </c>
      <c r="N416" s="16" t="str">
        <f>IF(Tabella_srv2k8_ZSI_VTECRM_EXTRACLIENTI[[#This Row],[FUNZIONARIO]]&lt;&gt;Tabella_srv2k8_ZSI_VTECRM_EXTRACLIENTI[[#This Row],[FunzionarioCRM]],"FUNZIONARIO DIVERSO","OK")</f>
        <v>OK</v>
      </c>
      <c r="O416" s="16" t="str">
        <f>IF(Tabella_srv2k8_ZSI_VTECRM_EXTRACLIENTI[[#This Row],[DESCR_SETTORE]]&lt;&gt;Tabella_srv2k8_ZSI_VTECRM_EXTRACLIENTI[[#This Row],[SettoreCRM]],"SETTORE DIVERSO","OK")</f>
        <v>OK</v>
      </c>
    </row>
    <row r="417" spans="1:15" ht="30">
      <c r="A417" s="14" t="s">
        <v>836</v>
      </c>
      <c r="B417" s="14" t="s">
        <v>837</v>
      </c>
      <c r="C417" s="14" t="s">
        <v>1436</v>
      </c>
      <c r="E417" s="15" t="s">
        <v>29</v>
      </c>
      <c r="F417" s="14" t="s">
        <v>29</v>
      </c>
      <c r="G417" s="15" t="s">
        <v>1472</v>
      </c>
      <c r="H417" s="14" t="s">
        <v>26</v>
      </c>
      <c r="I417" s="14" t="s">
        <v>1436</v>
      </c>
      <c r="J417" s="14">
        <v>0</v>
      </c>
      <c r="K417" s="14">
        <v>1</v>
      </c>
      <c r="L417" s="14">
        <v>0</v>
      </c>
      <c r="M417" s="14">
        <v>1</v>
      </c>
      <c r="N417" s="16" t="str">
        <f>IF(Tabella_srv2k8_ZSI_VTECRM_EXTRACLIENTI[[#This Row],[FUNZIONARIO]]&lt;&gt;Tabella_srv2k8_ZSI_VTECRM_EXTRACLIENTI[[#This Row],[FunzionarioCRM]],"FUNZIONARIO DIVERSO","OK")</f>
        <v>OK</v>
      </c>
      <c r="O417" s="16" t="str">
        <f>IF(Tabella_srv2k8_ZSI_VTECRM_EXTRACLIENTI[[#This Row],[DESCR_SETTORE]]&lt;&gt;Tabella_srv2k8_ZSI_VTECRM_EXTRACLIENTI[[#This Row],[SettoreCRM]],"SETTORE DIVERSO","OK")</f>
        <v>OK</v>
      </c>
    </row>
    <row r="418" spans="1:15" ht="30">
      <c r="A418" s="14" t="s">
        <v>838</v>
      </c>
      <c r="B418" s="14" t="s">
        <v>839</v>
      </c>
      <c r="C418" s="14" t="s">
        <v>1436</v>
      </c>
      <c r="E418" s="15" t="s">
        <v>25</v>
      </c>
      <c r="F418" s="14" t="s">
        <v>25</v>
      </c>
      <c r="G418" s="15" t="s">
        <v>1745</v>
      </c>
      <c r="H418" s="14" t="s">
        <v>55</v>
      </c>
      <c r="I418" s="14" t="s">
        <v>1436</v>
      </c>
      <c r="J418" s="14">
        <v>0</v>
      </c>
      <c r="K418" s="14">
        <v>0</v>
      </c>
      <c r="L418" s="14">
        <v>1</v>
      </c>
      <c r="M418" s="14">
        <v>1</v>
      </c>
      <c r="N418" s="16" t="str">
        <f>IF(Tabella_srv2k8_ZSI_VTECRM_EXTRACLIENTI[[#This Row],[FUNZIONARIO]]&lt;&gt;Tabella_srv2k8_ZSI_VTECRM_EXTRACLIENTI[[#This Row],[FunzionarioCRM]],"FUNZIONARIO DIVERSO","OK")</f>
        <v>OK</v>
      </c>
      <c r="O418" s="16" t="str">
        <f>IF(Tabella_srv2k8_ZSI_VTECRM_EXTRACLIENTI[[#This Row],[DESCR_SETTORE]]&lt;&gt;Tabella_srv2k8_ZSI_VTECRM_EXTRACLIENTI[[#This Row],[SettoreCRM]],"SETTORE DIVERSO","OK")</f>
        <v>OK</v>
      </c>
    </row>
    <row r="419" spans="1:15" ht="45">
      <c r="A419" s="14" t="s">
        <v>841</v>
      </c>
      <c r="B419" s="14" t="s">
        <v>842</v>
      </c>
      <c r="C419" s="14" t="s">
        <v>1766</v>
      </c>
      <c r="D419" s="14" t="s">
        <v>1767</v>
      </c>
      <c r="E419" s="15" t="s">
        <v>35</v>
      </c>
      <c r="F419" s="14" t="s">
        <v>35</v>
      </c>
      <c r="G419" s="15" t="s">
        <v>1765</v>
      </c>
      <c r="H419" s="14" t="s">
        <v>124</v>
      </c>
      <c r="I419" s="14" t="s">
        <v>843</v>
      </c>
      <c r="J419" s="14">
        <v>1</v>
      </c>
      <c r="K419" s="14">
        <v>0</v>
      </c>
      <c r="L419" s="14">
        <v>0</v>
      </c>
      <c r="M419" s="14">
        <v>1</v>
      </c>
      <c r="N419" s="16" t="str">
        <f>IF(Tabella_srv2k8_ZSI_VTECRM_EXTRACLIENTI[[#This Row],[FUNZIONARIO]]&lt;&gt;Tabella_srv2k8_ZSI_VTECRM_EXTRACLIENTI[[#This Row],[FunzionarioCRM]],"FUNZIONARIO DIVERSO","OK")</f>
        <v>OK</v>
      </c>
      <c r="O419" s="16" t="str">
        <f>IF(Tabella_srv2k8_ZSI_VTECRM_EXTRACLIENTI[[#This Row],[DESCR_SETTORE]]&lt;&gt;Tabella_srv2k8_ZSI_VTECRM_EXTRACLIENTI[[#This Row],[SettoreCRM]],"SETTORE DIVERSO","OK")</f>
        <v>OK</v>
      </c>
    </row>
    <row r="420" spans="1:15" ht="45">
      <c r="A420" s="14" t="s">
        <v>844</v>
      </c>
      <c r="B420" s="14" t="s">
        <v>845</v>
      </c>
      <c r="C420" s="14" t="s">
        <v>1751</v>
      </c>
      <c r="D420" s="14" t="s">
        <v>1477</v>
      </c>
      <c r="E420" s="15" t="s">
        <v>25</v>
      </c>
      <c r="F420" s="14" t="s">
        <v>25</v>
      </c>
      <c r="G420" s="15" t="s">
        <v>1472</v>
      </c>
      <c r="H420" s="14" t="s">
        <v>26</v>
      </c>
      <c r="I420" s="14" t="s">
        <v>1436</v>
      </c>
      <c r="J420" s="14">
        <v>0</v>
      </c>
      <c r="K420" s="14">
        <v>1</v>
      </c>
      <c r="L420" s="14">
        <v>0</v>
      </c>
      <c r="M420" s="14">
        <v>1</v>
      </c>
      <c r="N420" s="16" t="str">
        <f>IF(Tabella_srv2k8_ZSI_VTECRM_EXTRACLIENTI[[#This Row],[FUNZIONARIO]]&lt;&gt;Tabella_srv2k8_ZSI_VTECRM_EXTRACLIENTI[[#This Row],[FunzionarioCRM]],"FUNZIONARIO DIVERSO","OK")</f>
        <v>OK</v>
      </c>
      <c r="O420" s="16" t="str">
        <f>IF(Tabella_srv2k8_ZSI_VTECRM_EXTRACLIENTI[[#This Row],[DESCR_SETTORE]]&lt;&gt;Tabella_srv2k8_ZSI_VTECRM_EXTRACLIENTI[[#This Row],[SettoreCRM]],"SETTORE DIVERSO","OK")</f>
        <v>OK</v>
      </c>
    </row>
    <row r="421" spans="1:15" ht="30">
      <c r="A421" s="14" t="s">
        <v>1462</v>
      </c>
      <c r="B421" s="14" t="s">
        <v>1463</v>
      </c>
      <c r="C421" s="14" t="s">
        <v>1436</v>
      </c>
      <c r="E421" s="15" t="s">
        <v>1744</v>
      </c>
      <c r="F421" s="14" t="s">
        <v>1436</v>
      </c>
      <c r="G421" s="15" t="s">
        <v>1436</v>
      </c>
      <c r="H421" s="14"/>
      <c r="M421" s="14">
        <v>1</v>
      </c>
      <c r="N421" s="16" t="str">
        <f>IF(Tabella_srv2k8_ZSI_VTECRM_EXTRACLIENTI[[#This Row],[FUNZIONARIO]]&lt;&gt;Tabella_srv2k8_ZSI_VTECRM_EXTRACLIENTI[[#This Row],[FunzionarioCRM]],"FUNZIONARIO DIVERSO","OK")</f>
        <v>OK</v>
      </c>
      <c r="O421" s="16" t="str">
        <f>IF(Tabella_srv2k8_ZSI_VTECRM_EXTRACLIENTI[[#This Row],[DESCR_SETTORE]]&lt;&gt;Tabella_srv2k8_ZSI_VTECRM_EXTRACLIENTI[[#This Row],[SettoreCRM]],"SETTORE DIVERSO","OK")</f>
        <v>SETTORE DIVERSO</v>
      </c>
    </row>
    <row r="422" spans="1:15" ht="30">
      <c r="A422" s="14" t="s">
        <v>846</v>
      </c>
      <c r="B422" s="14" t="s">
        <v>847</v>
      </c>
      <c r="C422" s="14" t="s">
        <v>1751</v>
      </c>
      <c r="D422" s="14" t="s">
        <v>1477</v>
      </c>
      <c r="E422" s="15" t="s">
        <v>25</v>
      </c>
      <c r="F422" s="14" t="s">
        <v>25</v>
      </c>
      <c r="G422" s="15" t="s">
        <v>1472</v>
      </c>
      <c r="H422" s="14" t="s">
        <v>26</v>
      </c>
      <c r="I422" s="14" t="s">
        <v>1436</v>
      </c>
      <c r="J422" s="14">
        <v>0</v>
      </c>
      <c r="K422" s="14">
        <v>1</v>
      </c>
      <c r="L422" s="14">
        <v>0</v>
      </c>
      <c r="M422" s="14">
        <v>1</v>
      </c>
      <c r="N422" s="16" t="str">
        <f>IF(Tabella_srv2k8_ZSI_VTECRM_EXTRACLIENTI[[#This Row],[FUNZIONARIO]]&lt;&gt;Tabella_srv2k8_ZSI_VTECRM_EXTRACLIENTI[[#This Row],[FunzionarioCRM]],"FUNZIONARIO DIVERSO","OK")</f>
        <v>OK</v>
      </c>
      <c r="O422" s="16" t="str">
        <f>IF(Tabella_srv2k8_ZSI_VTECRM_EXTRACLIENTI[[#This Row],[DESCR_SETTORE]]&lt;&gt;Tabella_srv2k8_ZSI_VTECRM_EXTRACLIENTI[[#This Row],[SettoreCRM]],"SETTORE DIVERSO","OK")</f>
        <v>OK</v>
      </c>
    </row>
    <row r="423" spans="1:15" ht="45">
      <c r="A423" s="14" t="s">
        <v>848</v>
      </c>
      <c r="B423" s="14" t="s">
        <v>849</v>
      </c>
      <c r="C423" s="14" t="s">
        <v>1751</v>
      </c>
      <c r="D423" s="14" t="s">
        <v>1477</v>
      </c>
      <c r="E423" s="15" t="s">
        <v>25</v>
      </c>
      <c r="F423" s="14" t="s">
        <v>25</v>
      </c>
      <c r="G423" s="15" t="s">
        <v>1472</v>
      </c>
      <c r="H423" s="14" t="s">
        <v>26</v>
      </c>
      <c r="I423" s="14" t="s">
        <v>1436</v>
      </c>
      <c r="J423" s="14">
        <v>1</v>
      </c>
      <c r="K423" s="14">
        <v>0</v>
      </c>
      <c r="L423" s="14">
        <v>0</v>
      </c>
      <c r="M423" s="14">
        <v>1</v>
      </c>
      <c r="N423" s="16" t="str">
        <f>IF(Tabella_srv2k8_ZSI_VTECRM_EXTRACLIENTI[[#This Row],[FUNZIONARIO]]&lt;&gt;Tabella_srv2k8_ZSI_VTECRM_EXTRACLIENTI[[#This Row],[FunzionarioCRM]],"FUNZIONARIO DIVERSO","OK")</f>
        <v>OK</v>
      </c>
      <c r="O423" s="16" t="str">
        <f>IF(Tabella_srv2k8_ZSI_VTECRM_EXTRACLIENTI[[#This Row],[DESCR_SETTORE]]&lt;&gt;Tabella_srv2k8_ZSI_VTECRM_EXTRACLIENTI[[#This Row],[SettoreCRM]],"SETTORE DIVERSO","OK")</f>
        <v>OK</v>
      </c>
    </row>
    <row r="424" spans="1:15" ht="30">
      <c r="A424" s="14" t="s">
        <v>850</v>
      </c>
      <c r="B424" s="14" t="s">
        <v>851</v>
      </c>
      <c r="C424" s="14" t="s">
        <v>1436</v>
      </c>
      <c r="E424" s="15" t="s">
        <v>39</v>
      </c>
      <c r="F424" s="14" t="s">
        <v>39</v>
      </c>
      <c r="G424" s="15" t="s">
        <v>1765</v>
      </c>
      <c r="H424" s="14" t="s">
        <v>124</v>
      </c>
      <c r="I424" s="14" t="s">
        <v>1436</v>
      </c>
      <c r="J424" s="14">
        <v>1</v>
      </c>
      <c r="K424" s="14">
        <v>0</v>
      </c>
      <c r="L424" s="14">
        <v>0</v>
      </c>
      <c r="M424" s="14">
        <v>1</v>
      </c>
      <c r="N424" s="16" t="str">
        <f>IF(Tabella_srv2k8_ZSI_VTECRM_EXTRACLIENTI[[#This Row],[FUNZIONARIO]]&lt;&gt;Tabella_srv2k8_ZSI_VTECRM_EXTRACLIENTI[[#This Row],[FunzionarioCRM]],"FUNZIONARIO DIVERSO","OK")</f>
        <v>OK</v>
      </c>
      <c r="O424" s="16" t="str">
        <f>IF(Tabella_srv2k8_ZSI_VTECRM_EXTRACLIENTI[[#This Row],[DESCR_SETTORE]]&lt;&gt;Tabella_srv2k8_ZSI_VTECRM_EXTRACLIENTI[[#This Row],[SettoreCRM]],"SETTORE DIVERSO","OK")</f>
        <v>OK</v>
      </c>
    </row>
    <row r="425" spans="1:15" ht="45">
      <c r="A425" s="14" t="s">
        <v>852</v>
      </c>
      <c r="B425" s="14" t="s">
        <v>853</v>
      </c>
      <c r="C425" s="14" t="s">
        <v>1782</v>
      </c>
      <c r="D425" s="14" t="s">
        <v>1783</v>
      </c>
      <c r="E425" s="15" t="s">
        <v>48</v>
      </c>
      <c r="F425" s="14" t="s">
        <v>48</v>
      </c>
      <c r="G425" s="15" t="s">
        <v>1765</v>
      </c>
      <c r="H425" s="14" t="s">
        <v>124</v>
      </c>
      <c r="I425" s="14" t="s">
        <v>854</v>
      </c>
      <c r="J425" s="14">
        <v>1</v>
      </c>
      <c r="K425" s="14">
        <v>0</v>
      </c>
      <c r="L425" s="14">
        <v>0</v>
      </c>
      <c r="M425" s="14">
        <v>1</v>
      </c>
      <c r="N425" s="16" t="str">
        <f>IF(Tabella_srv2k8_ZSI_VTECRM_EXTRACLIENTI[[#This Row],[FUNZIONARIO]]&lt;&gt;Tabella_srv2k8_ZSI_VTECRM_EXTRACLIENTI[[#This Row],[FunzionarioCRM]],"FUNZIONARIO DIVERSO","OK")</f>
        <v>OK</v>
      </c>
      <c r="O425" s="16" t="str">
        <f>IF(Tabella_srv2k8_ZSI_VTECRM_EXTRACLIENTI[[#This Row],[DESCR_SETTORE]]&lt;&gt;Tabella_srv2k8_ZSI_VTECRM_EXTRACLIENTI[[#This Row],[SettoreCRM]],"SETTORE DIVERSO","OK")</f>
        <v>OK</v>
      </c>
    </row>
    <row r="426" spans="1:15" ht="30">
      <c r="A426" s="14" t="s">
        <v>855</v>
      </c>
      <c r="B426" s="14" t="s">
        <v>856</v>
      </c>
      <c r="C426" s="14" t="s">
        <v>1436</v>
      </c>
      <c r="E426" s="15" t="s">
        <v>25</v>
      </c>
      <c r="F426" s="14" t="s">
        <v>25</v>
      </c>
      <c r="G426" s="15" t="s">
        <v>1472</v>
      </c>
      <c r="H426" s="14" t="s">
        <v>26</v>
      </c>
      <c r="I426" s="14" t="s">
        <v>1436</v>
      </c>
      <c r="J426" s="14">
        <v>1</v>
      </c>
      <c r="K426" s="14">
        <v>0</v>
      </c>
      <c r="L426" s="14">
        <v>0</v>
      </c>
      <c r="M426" s="14">
        <v>1</v>
      </c>
      <c r="N426" s="16" t="str">
        <f>IF(Tabella_srv2k8_ZSI_VTECRM_EXTRACLIENTI[[#This Row],[FUNZIONARIO]]&lt;&gt;Tabella_srv2k8_ZSI_VTECRM_EXTRACLIENTI[[#This Row],[FunzionarioCRM]],"FUNZIONARIO DIVERSO","OK")</f>
        <v>OK</v>
      </c>
      <c r="O426" s="16" t="str">
        <f>IF(Tabella_srv2k8_ZSI_VTECRM_EXTRACLIENTI[[#This Row],[DESCR_SETTORE]]&lt;&gt;Tabella_srv2k8_ZSI_VTECRM_EXTRACLIENTI[[#This Row],[SettoreCRM]],"SETTORE DIVERSO","OK")</f>
        <v>OK</v>
      </c>
    </row>
    <row r="427" spans="1:15">
      <c r="A427" s="14" t="s">
        <v>1698</v>
      </c>
      <c r="B427" s="14" t="s">
        <v>1699</v>
      </c>
      <c r="C427" s="14" t="s">
        <v>1436</v>
      </c>
      <c r="E427" s="15" t="s">
        <v>1744</v>
      </c>
      <c r="F427" s="14" t="s">
        <v>1436</v>
      </c>
      <c r="G427" s="15" t="s">
        <v>1436</v>
      </c>
      <c r="H427" s="14"/>
      <c r="M427" s="14">
        <v>1</v>
      </c>
      <c r="N427" s="16" t="str">
        <f>IF(Tabella_srv2k8_ZSI_VTECRM_EXTRACLIENTI[[#This Row],[FUNZIONARIO]]&lt;&gt;Tabella_srv2k8_ZSI_VTECRM_EXTRACLIENTI[[#This Row],[FunzionarioCRM]],"FUNZIONARIO DIVERSO","OK")</f>
        <v>OK</v>
      </c>
      <c r="O427" s="16" t="str">
        <f>IF(Tabella_srv2k8_ZSI_VTECRM_EXTRACLIENTI[[#This Row],[DESCR_SETTORE]]&lt;&gt;Tabella_srv2k8_ZSI_VTECRM_EXTRACLIENTI[[#This Row],[SettoreCRM]],"SETTORE DIVERSO","OK")</f>
        <v>SETTORE DIVERSO</v>
      </c>
    </row>
    <row r="428" spans="1:15" ht="30">
      <c r="A428" s="14" t="s">
        <v>857</v>
      </c>
      <c r="B428" s="14" t="s">
        <v>858</v>
      </c>
      <c r="C428" s="14" t="s">
        <v>1742</v>
      </c>
      <c r="D428" s="14" t="s">
        <v>1743</v>
      </c>
      <c r="E428" s="15" t="s">
        <v>48</v>
      </c>
      <c r="F428" s="14" t="s">
        <v>48</v>
      </c>
      <c r="G428" s="15" t="s">
        <v>1472</v>
      </c>
      <c r="H428" s="14" t="s">
        <v>26</v>
      </c>
      <c r="I428" s="14" t="s">
        <v>1436</v>
      </c>
      <c r="J428" s="14">
        <v>1</v>
      </c>
      <c r="K428" s="14">
        <v>1</v>
      </c>
      <c r="L428" s="14">
        <v>0</v>
      </c>
      <c r="M428" s="14">
        <v>1</v>
      </c>
      <c r="N428" s="16" t="str">
        <f>IF(Tabella_srv2k8_ZSI_VTECRM_EXTRACLIENTI[[#This Row],[FUNZIONARIO]]&lt;&gt;Tabella_srv2k8_ZSI_VTECRM_EXTRACLIENTI[[#This Row],[FunzionarioCRM]],"FUNZIONARIO DIVERSO","OK")</f>
        <v>OK</v>
      </c>
      <c r="O428" s="16" t="str">
        <f>IF(Tabella_srv2k8_ZSI_VTECRM_EXTRACLIENTI[[#This Row],[DESCR_SETTORE]]&lt;&gt;Tabella_srv2k8_ZSI_VTECRM_EXTRACLIENTI[[#This Row],[SettoreCRM]],"SETTORE DIVERSO","OK")</f>
        <v>OK</v>
      </c>
    </row>
    <row r="429" spans="1:15" ht="30">
      <c r="A429" s="14" t="s">
        <v>859</v>
      </c>
      <c r="B429" s="14" t="s">
        <v>860</v>
      </c>
      <c r="C429" s="14" t="s">
        <v>1751</v>
      </c>
      <c r="D429" s="14" t="s">
        <v>1477</v>
      </c>
      <c r="E429" s="15" t="s">
        <v>25</v>
      </c>
      <c r="F429" s="14" t="s">
        <v>25</v>
      </c>
      <c r="G429" s="15" t="s">
        <v>1472</v>
      </c>
      <c r="H429" s="14" t="s">
        <v>26</v>
      </c>
      <c r="I429" s="14" t="s">
        <v>1436</v>
      </c>
      <c r="J429" s="14">
        <v>1</v>
      </c>
      <c r="K429" s="14">
        <v>0</v>
      </c>
      <c r="L429" s="14">
        <v>0</v>
      </c>
      <c r="M429" s="14">
        <v>1</v>
      </c>
      <c r="N429" s="16" t="str">
        <f>IF(Tabella_srv2k8_ZSI_VTECRM_EXTRACLIENTI[[#This Row],[FUNZIONARIO]]&lt;&gt;Tabella_srv2k8_ZSI_VTECRM_EXTRACLIENTI[[#This Row],[FunzionarioCRM]],"FUNZIONARIO DIVERSO","OK")</f>
        <v>OK</v>
      </c>
      <c r="O429" s="16" t="str">
        <f>IF(Tabella_srv2k8_ZSI_VTECRM_EXTRACLIENTI[[#This Row],[DESCR_SETTORE]]&lt;&gt;Tabella_srv2k8_ZSI_VTECRM_EXTRACLIENTI[[#This Row],[SettoreCRM]],"SETTORE DIVERSO","OK")</f>
        <v>OK</v>
      </c>
    </row>
    <row r="430" spans="1:15" ht="45">
      <c r="A430" s="14" t="s">
        <v>861</v>
      </c>
      <c r="B430" s="14" t="s">
        <v>862</v>
      </c>
      <c r="C430" s="14" t="s">
        <v>1782</v>
      </c>
      <c r="D430" s="14" t="s">
        <v>1783</v>
      </c>
      <c r="E430" s="15" t="s">
        <v>39</v>
      </c>
      <c r="F430" s="14" t="s">
        <v>39</v>
      </c>
      <c r="G430" s="15" t="s">
        <v>1765</v>
      </c>
      <c r="H430" s="14" t="s">
        <v>124</v>
      </c>
      <c r="I430" s="14" t="s">
        <v>1436</v>
      </c>
      <c r="J430" s="14">
        <v>0</v>
      </c>
      <c r="K430" s="14">
        <v>1</v>
      </c>
      <c r="L430" s="14">
        <v>1</v>
      </c>
      <c r="M430" s="14">
        <v>1</v>
      </c>
      <c r="N430" s="16" t="str">
        <f>IF(Tabella_srv2k8_ZSI_VTECRM_EXTRACLIENTI[[#This Row],[FUNZIONARIO]]&lt;&gt;Tabella_srv2k8_ZSI_VTECRM_EXTRACLIENTI[[#This Row],[FunzionarioCRM]],"FUNZIONARIO DIVERSO","OK")</f>
        <v>OK</v>
      </c>
      <c r="O430" s="16" t="str">
        <f>IF(Tabella_srv2k8_ZSI_VTECRM_EXTRACLIENTI[[#This Row],[DESCR_SETTORE]]&lt;&gt;Tabella_srv2k8_ZSI_VTECRM_EXTRACLIENTI[[#This Row],[SettoreCRM]],"SETTORE DIVERSO","OK")</f>
        <v>OK</v>
      </c>
    </row>
    <row r="431" spans="1:15" ht="30">
      <c r="A431" s="14" t="s">
        <v>863</v>
      </c>
      <c r="B431" s="14" t="s">
        <v>864</v>
      </c>
      <c r="C431" s="14" t="s">
        <v>1436</v>
      </c>
      <c r="E431" s="15" t="s">
        <v>25</v>
      </c>
      <c r="F431" s="14" t="s">
        <v>25</v>
      </c>
      <c r="G431" s="15" t="s">
        <v>1472</v>
      </c>
      <c r="H431" s="14" t="s">
        <v>26</v>
      </c>
      <c r="I431" s="14" t="s">
        <v>865</v>
      </c>
      <c r="J431" s="14">
        <v>1</v>
      </c>
      <c r="K431" s="14">
        <v>0</v>
      </c>
      <c r="L431" s="14">
        <v>0</v>
      </c>
      <c r="M431" s="14">
        <v>1</v>
      </c>
      <c r="N431" s="16" t="str">
        <f>IF(Tabella_srv2k8_ZSI_VTECRM_EXTRACLIENTI[[#This Row],[FUNZIONARIO]]&lt;&gt;Tabella_srv2k8_ZSI_VTECRM_EXTRACLIENTI[[#This Row],[FunzionarioCRM]],"FUNZIONARIO DIVERSO","OK")</f>
        <v>OK</v>
      </c>
      <c r="O431" s="16" t="str">
        <f>IF(Tabella_srv2k8_ZSI_VTECRM_EXTRACLIENTI[[#This Row],[DESCR_SETTORE]]&lt;&gt;Tabella_srv2k8_ZSI_VTECRM_EXTRACLIENTI[[#This Row],[SettoreCRM]],"SETTORE DIVERSO","OK")</f>
        <v>OK</v>
      </c>
    </row>
    <row r="432" spans="1:15" ht="30">
      <c r="A432" s="14" t="s">
        <v>866</v>
      </c>
      <c r="B432" s="14" t="s">
        <v>867</v>
      </c>
      <c r="C432" s="14" t="s">
        <v>1742</v>
      </c>
      <c r="D432" s="14" t="s">
        <v>1743</v>
      </c>
      <c r="E432" s="15" t="s">
        <v>25</v>
      </c>
      <c r="F432" s="14" t="s">
        <v>25</v>
      </c>
      <c r="G432" s="15" t="s">
        <v>1472</v>
      </c>
      <c r="H432" s="14" t="s">
        <v>26</v>
      </c>
      <c r="I432" s="14" t="s">
        <v>1436</v>
      </c>
      <c r="J432" s="14">
        <v>1</v>
      </c>
      <c r="K432" s="14">
        <v>0</v>
      </c>
      <c r="L432" s="14">
        <v>0</v>
      </c>
      <c r="M432" s="14">
        <v>1</v>
      </c>
      <c r="N432" s="16" t="str">
        <f>IF(Tabella_srv2k8_ZSI_VTECRM_EXTRACLIENTI[[#This Row],[FUNZIONARIO]]&lt;&gt;Tabella_srv2k8_ZSI_VTECRM_EXTRACLIENTI[[#This Row],[FunzionarioCRM]],"FUNZIONARIO DIVERSO","OK")</f>
        <v>OK</v>
      </c>
      <c r="O432" s="16" t="str">
        <f>IF(Tabella_srv2k8_ZSI_VTECRM_EXTRACLIENTI[[#This Row],[DESCR_SETTORE]]&lt;&gt;Tabella_srv2k8_ZSI_VTECRM_EXTRACLIENTI[[#This Row],[SettoreCRM]],"SETTORE DIVERSO","OK")</f>
        <v>OK</v>
      </c>
    </row>
    <row r="433" spans="1:15">
      <c r="A433" s="14" t="s">
        <v>1464</v>
      </c>
      <c r="B433" s="14" t="s">
        <v>1465</v>
      </c>
      <c r="C433" s="14" t="s">
        <v>1436</v>
      </c>
      <c r="E433" s="15" t="s">
        <v>1744</v>
      </c>
      <c r="F433" s="14" t="s">
        <v>1436</v>
      </c>
      <c r="G433" s="15" t="s">
        <v>1436</v>
      </c>
      <c r="H433" s="14"/>
      <c r="M433" s="14">
        <v>1</v>
      </c>
      <c r="N433" s="16" t="str">
        <f>IF(Tabella_srv2k8_ZSI_VTECRM_EXTRACLIENTI[[#This Row],[FUNZIONARIO]]&lt;&gt;Tabella_srv2k8_ZSI_VTECRM_EXTRACLIENTI[[#This Row],[FunzionarioCRM]],"FUNZIONARIO DIVERSO","OK")</f>
        <v>OK</v>
      </c>
      <c r="O433" s="16" t="str">
        <f>IF(Tabella_srv2k8_ZSI_VTECRM_EXTRACLIENTI[[#This Row],[DESCR_SETTORE]]&lt;&gt;Tabella_srv2k8_ZSI_VTECRM_EXTRACLIENTI[[#This Row],[SettoreCRM]],"SETTORE DIVERSO","OK")</f>
        <v>SETTORE DIVERSO</v>
      </c>
    </row>
    <row r="434" spans="1:15" ht="30">
      <c r="A434" s="14" t="s">
        <v>868</v>
      </c>
      <c r="B434" s="14" t="s">
        <v>869</v>
      </c>
      <c r="C434" s="14" t="s">
        <v>1742</v>
      </c>
      <c r="D434" s="14" t="s">
        <v>1743</v>
      </c>
      <c r="E434" s="15" t="s">
        <v>48</v>
      </c>
      <c r="F434" s="14" t="s">
        <v>48</v>
      </c>
      <c r="G434" s="15" t="s">
        <v>1746</v>
      </c>
      <c r="H434" s="14" t="s">
        <v>84</v>
      </c>
      <c r="I434" s="14" t="s">
        <v>854</v>
      </c>
      <c r="J434" s="14">
        <v>0</v>
      </c>
      <c r="K434" s="14">
        <v>0</v>
      </c>
      <c r="L434" s="14">
        <v>1</v>
      </c>
      <c r="M434" s="14">
        <v>1</v>
      </c>
      <c r="N434" s="16" t="str">
        <f>IF(Tabella_srv2k8_ZSI_VTECRM_EXTRACLIENTI[[#This Row],[FUNZIONARIO]]&lt;&gt;Tabella_srv2k8_ZSI_VTECRM_EXTRACLIENTI[[#This Row],[FunzionarioCRM]],"FUNZIONARIO DIVERSO","OK")</f>
        <v>OK</v>
      </c>
      <c r="O434" s="16" t="str">
        <f>IF(Tabella_srv2k8_ZSI_VTECRM_EXTRACLIENTI[[#This Row],[DESCR_SETTORE]]&lt;&gt;Tabella_srv2k8_ZSI_VTECRM_EXTRACLIENTI[[#This Row],[SettoreCRM]],"SETTORE DIVERSO","OK")</f>
        <v>OK</v>
      </c>
    </row>
    <row r="435" spans="1:15" ht="30">
      <c r="A435" s="14" t="s">
        <v>870</v>
      </c>
      <c r="B435" s="14" t="s">
        <v>871</v>
      </c>
      <c r="C435" s="14" t="s">
        <v>1436</v>
      </c>
      <c r="E435" s="15" t="s">
        <v>25</v>
      </c>
      <c r="F435" s="14" t="s">
        <v>25</v>
      </c>
      <c r="G435" s="15" t="s">
        <v>1472</v>
      </c>
      <c r="H435" s="14" t="s">
        <v>26</v>
      </c>
      <c r="I435" s="14" t="s">
        <v>1436</v>
      </c>
      <c r="J435" s="14">
        <v>1</v>
      </c>
      <c r="K435" s="14">
        <v>0</v>
      </c>
      <c r="L435" s="14">
        <v>0</v>
      </c>
      <c r="M435" s="14">
        <v>1</v>
      </c>
      <c r="N435" s="16" t="str">
        <f>IF(Tabella_srv2k8_ZSI_VTECRM_EXTRACLIENTI[[#This Row],[FUNZIONARIO]]&lt;&gt;Tabella_srv2k8_ZSI_VTECRM_EXTRACLIENTI[[#This Row],[FunzionarioCRM]],"FUNZIONARIO DIVERSO","OK")</f>
        <v>OK</v>
      </c>
      <c r="O435" s="16" t="str">
        <f>IF(Tabella_srv2k8_ZSI_VTECRM_EXTRACLIENTI[[#This Row],[DESCR_SETTORE]]&lt;&gt;Tabella_srv2k8_ZSI_VTECRM_EXTRACLIENTI[[#This Row],[SettoreCRM]],"SETTORE DIVERSO","OK")</f>
        <v>OK</v>
      </c>
    </row>
    <row r="436" spans="1:15" ht="30">
      <c r="A436" s="14" t="s">
        <v>872</v>
      </c>
      <c r="B436" s="14" t="s">
        <v>873</v>
      </c>
      <c r="C436" s="14" t="s">
        <v>1436</v>
      </c>
      <c r="E436" s="15" t="s">
        <v>25</v>
      </c>
      <c r="F436" s="14" t="s">
        <v>25</v>
      </c>
      <c r="G436" s="15" t="s">
        <v>1472</v>
      </c>
      <c r="H436" s="14" t="s">
        <v>26</v>
      </c>
      <c r="I436" s="14" t="s">
        <v>1436</v>
      </c>
      <c r="J436" s="14">
        <v>0</v>
      </c>
      <c r="K436" s="14">
        <v>1</v>
      </c>
      <c r="L436" s="14">
        <v>0</v>
      </c>
      <c r="M436" s="14">
        <v>1</v>
      </c>
      <c r="N436" s="16" t="str">
        <f>IF(Tabella_srv2k8_ZSI_VTECRM_EXTRACLIENTI[[#This Row],[FUNZIONARIO]]&lt;&gt;Tabella_srv2k8_ZSI_VTECRM_EXTRACLIENTI[[#This Row],[FunzionarioCRM]],"FUNZIONARIO DIVERSO","OK")</f>
        <v>OK</v>
      </c>
      <c r="O436" s="16" t="str">
        <f>IF(Tabella_srv2k8_ZSI_VTECRM_EXTRACLIENTI[[#This Row],[DESCR_SETTORE]]&lt;&gt;Tabella_srv2k8_ZSI_VTECRM_EXTRACLIENTI[[#This Row],[SettoreCRM]],"SETTORE DIVERSO","OK")</f>
        <v>OK</v>
      </c>
    </row>
    <row r="437" spans="1:15" ht="45">
      <c r="A437" s="14" t="s">
        <v>874</v>
      </c>
      <c r="B437" s="14" t="s">
        <v>875</v>
      </c>
      <c r="C437" s="14" t="s">
        <v>1772</v>
      </c>
      <c r="D437" s="14" t="s">
        <v>1773</v>
      </c>
      <c r="E437" s="15" t="s">
        <v>25</v>
      </c>
      <c r="F437" s="14" t="s">
        <v>25</v>
      </c>
      <c r="G437" s="15" t="s">
        <v>1765</v>
      </c>
      <c r="H437" s="14" t="s">
        <v>124</v>
      </c>
      <c r="I437" s="14" t="s">
        <v>1436</v>
      </c>
      <c r="J437" s="14">
        <v>0</v>
      </c>
      <c r="K437" s="14">
        <v>1</v>
      </c>
      <c r="L437" s="14">
        <v>0</v>
      </c>
      <c r="M437" s="14">
        <v>1</v>
      </c>
      <c r="N437" s="16" t="str">
        <f>IF(Tabella_srv2k8_ZSI_VTECRM_EXTRACLIENTI[[#This Row],[FUNZIONARIO]]&lt;&gt;Tabella_srv2k8_ZSI_VTECRM_EXTRACLIENTI[[#This Row],[FunzionarioCRM]],"FUNZIONARIO DIVERSO","OK")</f>
        <v>OK</v>
      </c>
      <c r="O437" s="16" t="str">
        <f>IF(Tabella_srv2k8_ZSI_VTECRM_EXTRACLIENTI[[#This Row],[DESCR_SETTORE]]&lt;&gt;Tabella_srv2k8_ZSI_VTECRM_EXTRACLIENTI[[#This Row],[SettoreCRM]],"SETTORE DIVERSO","OK")</f>
        <v>OK</v>
      </c>
    </row>
    <row r="438" spans="1:15" ht="45">
      <c r="A438" s="14" t="s">
        <v>876</v>
      </c>
      <c r="B438" s="14" t="s">
        <v>877</v>
      </c>
      <c r="C438" s="14" t="s">
        <v>1782</v>
      </c>
      <c r="D438" s="14" t="s">
        <v>1783</v>
      </c>
      <c r="E438" s="15" t="s">
        <v>25</v>
      </c>
      <c r="F438" s="14" t="s">
        <v>25</v>
      </c>
      <c r="G438" s="15" t="s">
        <v>1765</v>
      </c>
      <c r="H438" s="14" t="s">
        <v>124</v>
      </c>
      <c r="I438" s="14" t="s">
        <v>1436</v>
      </c>
      <c r="J438" s="14">
        <v>1</v>
      </c>
      <c r="K438" s="14">
        <v>0</v>
      </c>
      <c r="L438" s="14">
        <v>0</v>
      </c>
      <c r="M438" s="14">
        <v>1</v>
      </c>
      <c r="N438" s="16" t="str">
        <f>IF(Tabella_srv2k8_ZSI_VTECRM_EXTRACLIENTI[[#This Row],[FUNZIONARIO]]&lt;&gt;Tabella_srv2k8_ZSI_VTECRM_EXTRACLIENTI[[#This Row],[FunzionarioCRM]],"FUNZIONARIO DIVERSO","OK")</f>
        <v>OK</v>
      </c>
      <c r="O438" s="16" t="str">
        <f>IF(Tabella_srv2k8_ZSI_VTECRM_EXTRACLIENTI[[#This Row],[DESCR_SETTORE]]&lt;&gt;Tabella_srv2k8_ZSI_VTECRM_EXTRACLIENTI[[#This Row],[SettoreCRM]],"SETTORE DIVERSO","OK")</f>
        <v>OK</v>
      </c>
    </row>
    <row r="439" spans="1:15">
      <c r="A439" s="14" t="s">
        <v>1466</v>
      </c>
      <c r="B439" s="14" t="s">
        <v>1467</v>
      </c>
      <c r="C439" s="14" t="s">
        <v>1436</v>
      </c>
      <c r="E439" s="15" t="s">
        <v>1744</v>
      </c>
      <c r="F439" s="14" t="s">
        <v>1436</v>
      </c>
      <c r="G439" s="15" t="s">
        <v>1436</v>
      </c>
      <c r="H439" s="14"/>
      <c r="M439" s="14">
        <v>1</v>
      </c>
      <c r="N439" s="16" t="str">
        <f>IF(Tabella_srv2k8_ZSI_VTECRM_EXTRACLIENTI[[#This Row],[FUNZIONARIO]]&lt;&gt;Tabella_srv2k8_ZSI_VTECRM_EXTRACLIENTI[[#This Row],[FunzionarioCRM]],"FUNZIONARIO DIVERSO","OK")</f>
        <v>OK</v>
      </c>
      <c r="O439" s="16" t="str">
        <f>IF(Tabella_srv2k8_ZSI_VTECRM_EXTRACLIENTI[[#This Row],[DESCR_SETTORE]]&lt;&gt;Tabella_srv2k8_ZSI_VTECRM_EXTRACLIENTI[[#This Row],[SettoreCRM]],"SETTORE DIVERSO","OK")</f>
        <v>SETTORE DIVERSO</v>
      </c>
    </row>
    <row r="440" spans="1:15" ht="30">
      <c r="A440" s="14" t="s">
        <v>878</v>
      </c>
      <c r="B440" s="14" t="s">
        <v>879</v>
      </c>
      <c r="C440" s="14" t="s">
        <v>1436</v>
      </c>
      <c r="E440" s="15" t="s">
        <v>83</v>
      </c>
      <c r="F440" s="14" t="s">
        <v>83</v>
      </c>
      <c r="G440" s="15" t="s">
        <v>1746</v>
      </c>
      <c r="H440" s="14" t="s">
        <v>84</v>
      </c>
      <c r="I440" s="14" t="s">
        <v>295</v>
      </c>
      <c r="J440" s="14">
        <v>1</v>
      </c>
      <c r="K440" s="14">
        <v>1</v>
      </c>
      <c r="L440" s="14">
        <v>0</v>
      </c>
      <c r="M440" s="14">
        <v>1</v>
      </c>
      <c r="N440" s="16" t="str">
        <f>IF(Tabella_srv2k8_ZSI_VTECRM_EXTRACLIENTI[[#This Row],[FUNZIONARIO]]&lt;&gt;Tabella_srv2k8_ZSI_VTECRM_EXTRACLIENTI[[#This Row],[FunzionarioCRM]],"FUNZIONARIO DIVERSO","OK")</f>
        <v>OK</v>
      </c>
      <c r="O440" s="16" t="str">
        <f>IF(Tabella_srv2k8_ZSI_VTECRM_EXTRACLIENTI[[#This Row],[DESCR_SETTORE]]&lt;&gt;Tabella_srv2k8_ZSI_VTECRM_EXTRACLIENTI[[#This Row],[SettoreCRM]],"SETTORE DIVERSO","OK")</f>
        <v>OK</v>
      </c>
    </row>
    <row r="441" spans="1:15">
      <c r="A441" s="14" t="s">
        <v>880</v>
      </c>
      <c r="B441" s="14" t="s">
        <v>881</v>
      </c>
      <c r="C441" s="14" t="s">
        <v>1436</v>
      </c>
      <c r="E441" s="15" t="s">
        <v>39</v>
      </c>
      <c r="F441" s="14" t="s">
        <v>39</v>
      </c>
      <c r="G441" s="15" t="s">
        <v>1765</v>
      </c>
      <c r="H441" s="14" t="s">
        <v>124</v>
      </c>
      <c r="I441" s="14" t="s">
        <v>564</v>
      </c>
      <c r="J441" s="14">
        <v>0</v>
      </c>
      <c r="K441" s="14">
        <v>1</v>
      </c>
      <c r="L441" s="14">
        <v>0</v>
      </c>
      <c r="M441" s="14">
        <v>1</v>
      </c>
      <c r="N441" s="16" t="str">
        <f>IF(Tabella_srv2k8_ZSI_VTECRM_EXTRACLIENTI[[#This Row],[FUNZIONARIO]]&lt;&gt;Tabella_srv2k8_ZSI_VTECRM_EXTRACLIENTI[[#This Row],[FunzionarioCRM]],"FUNZIONARIO DIVERSO","OK")</f>
        <v>OK</v>
      </c>
      <c r="O441" s="16" t="str">
        <f>IF(Tabella_srv2k8_ZSI_VTECRM_EXTRACLIENTI[[#This Row],[DESCR_SETTORE]]&lt;&gt;Tabella_srv2k8_ZSI_VTECRM_EXTRACLIENTI[[#This Row],[SettoreCRM]],"SETTORE DIVERSO","OK")</f>
        <v>OK</v>
      </c>
    </row>
    <row r="442" spans="1:15" ht="45">
      <c r="A442" s="14" t="s">
        <v>883</v>
      </c>
      <c r="B442" s="14" t="s">
        <v>884</v>
      </c>
      <c r="C442" s="14" t="s">
        <v>1742</v>
      </c>
      <c r="D442" s="14" t="s">
        <v>1743</v>
      </c>
      <c r="E442" s="15" t="s">
        <v>62</v>
      </c>
      <c r="F442" s="14" t="s">
        <v>62</v>
      </c>
      <c r="G442" s="15" t="s">
        <v>1472</v>
      </c>
      <c r="H442" s="14" t="s">
        <v>26</v>
      </c>
      <c r="I442" s="14" t="s">
        <v>36</v>
      </c>
      <c r="J442" s="14">
        <v>1</v>
      </c>
      <c r="K442" s="14">
        <v>0</v>
      </c>
      <c r="L442" s="14">
        <v>0</v>
      </c>
      <c r="M442" s="14">
        <v>1</v>
      </c>
      <c r="N442" s="16" t="str">
        <f>IF(Tabella_srv2k8_ZSI_VTECRM_EXTRACLIENTI[[#This Row],[FUNZIONARIO]]&lt;&gt;Tabella_srv2k8_ZSI_VTECRM_EXTRACLIENTI[[#This Row],[FunzionarioCRM]],"FUNZIONARIO DIVERSO","OK")</f>
        <v>OK</v>
      </c>
      <c r="O442" s="16" t="str">
        <f>IF(Tabella_srv2k8_ZSI_VTECRM_EXTRACLIENTI[[#This Row],[DESCR_SETTORE]]&lt;&gt;Tabella_srv2k8_ZSI_VTECRM_EXTRACLIENTI[[#This Row],[SettoreCRM]],"SETTORE DIVERSO","OK")</f>
        <v>OK</v>
      </c>
    </row>
    <row r="443" spans="1:15" ht="30">
      <c r="A443" s="14" t="s">
        <v>885</v>
      </c>
      <c r="B443" s="14" t="s">
        <v>886</v>
      </c>
      <c r="C443" s="14" t="s">
        <v>1436</v>
      </c>
      <c r="E443" s="15" t="s">
        <v>25</v>
      </c>
      <c r="F443" s="14" t="s">
        <v>25</v>
      </c>
      <c r="G443" s="15" t="s">
        <v>1472</v>
      </c>
      <c r="H443" s="14" t="s">
        <v>26</v>
      </c>
      <c r="I443" s="14" t="s">
        <v>1436</v>
      </c>
      <c r="J443" s="14">
        <v>1</v>
      </c>
      <c r="K443" s="14">
        <v>0</v>
      </c>
      <c r="L443" s="14">
        <v>0</v>
      </c>
      <c r="M443" s="14">
        <v>1</v>
      </c>
      <c r="N443" s="16" t="str">
        <f>IF(Tabella_srv2k8_ZSI_VTECRM_EXTRACLIENTI[[#This Row],[FUNZIONARIO]]&lt;&gt;Tabella_srv2k8_ZSI_VTECRM_EXTRACLIENTI[[#This Row],[FunzionarioCRM]],"FUNZIONARIO DIVERSO","OK")</f>
        <v>OK</v>
      </c>
      <c r="O443" s="16" t="str">
        <f>IF(Tabella_srv2k8_ZSI_VTECRM_EXTRACLIENTI[[#This Row],[DESCR_SETTORE]]&lt;&gt;Tabella_srv2k8_ZSI_VTECRM_EXTRACLIENTI[[#This Row],[SettoreCRM]],"SETTORE DIVERSO","OK")</f>
        <v>OK</v>
      </c>
    </row>
    <row r="444" spans="1:15">
      <c r="A444" s="14" t="s">
        <v>887</v>
      </c>
      <c r="B444" s="14" t="s">
        <v>888</v>
      </c>
      <c r="C444" s="14" t="s">
        <v>1436</v>
      </c>
      <c r="E444" s="15" t="s">
        <v>39</v>
      </c>
      <c r="F444" s="14" t="s">
        <v>39</v>
      </c>
      <c r="G444" s="15" t="s">
        <v>1765</v>
      </c>
      <c r="H444" s="14" t="s">
        <v>124</v>
      </c>
      <c r="I444" s="14" t="s">
        <v>371</v>
      </c>
      <c r="J444" s="14">
        <v>1</v>
      </c>
      <c r="K444" s="14">
        <v>0</v>
      </c>
      <c r="L444" s="14">
        <v>0</v>
      </c>
      <c r="M444" s="14">
        <v>1</v>
      </c>
      <c r="N444" s="16" t="str">
        <f>IF(Tabella_srv2k8_ZSI_VTECRM_EXTRACLIENTI[[#This Row],[FUNZIONARIO]]&lt;&gt;Tabella_srv2k8_ZSI_VTECRM_EXTRACLIENTI[[#This Row],[FunzionarioCRM]],"FUNZIONARIO DIVERSO","OK")</f>
        <v>OK</v>
      </c>
      <c r="O444" s="16" t="str">
        <f>IF(Tabella_srv2k8_ZSI_VTECRM_EXTRACLIENTI[[#This Row],[DESCR_SETTORE]]&lt;&gt;Tabella_srv2k8_ZSI_VTECRM_EXTRACLIENTI[[#This Row],[SettoreCRM]],"SETTORE DIVERSO","OK")</f>
        <v>OK</v>
      </c>
    </row>
    <row r="445" spans="1:15" ht="30">
      <c r="A445" s="14" t="s">
        <v>1468</v>
      </c>
      <c r="B445" s="14" t="s">
        <v>1806</v>
      </c>
      <c r="C445" s="14" t="s">
        <v>1436</v>
      </c>
      <c r="E445" s="15" t="s">
        <v>1744</v>
      </c>
      <c r="F445" s="14" t="s">
        <v>1436</v>
      </c>
      <c r="G445" s="15" t="s">
        <v>1436</v>
      </c>
      <c r="H445" s="14"/>
      <c r="M445" s="14">
        <v>1</v>
      </c>
      <c r="N445" s="16" t="str">
        <f>IF(Tabella_srv2k8_ZSI_VTECRM_EXTRACLIENTI[[#This Row],[FUNZIONARIO]]&lt;&gt;Tabella_srv2k8_ZSI_VTECRM_EXTRACLIENTI[[#This Row],[FunzionarioCRM]],"FUNZIONARIO DIVERSO","OK")</f>
        <v>OK</v>
      </c>
      <c r="O445" s="16" t="str">
        <f>IF(Tabella_srv2k8_ZSI_VTECRM_EXTRACLIENTI[[#This Row],[DESCR_SETTORE]]&lt;&gt;Tabella_srv2k8_ZSI_VTECRM_EXTRACLIENTI[[#This Row],[SettoreCRM]],"SETTORE DIVERSO","OK")</f>
        <v>SETTORE DIVERSO</v>
      </c>
    </row>
    <row r="446" spans="1:15" ht="45">
      <c r="A446" s="14" t="s">
        <v>889</v>
      </c>
      <c r="B446" s="14" t="s">
        <v>890</v>
      </c>
      <c r="C446" s="14" t="s">
        <v>1766</v>
      </c>
      <c r="D446" s="14" t="s">
        <v>1767</v>
      </c>
      <c r="E446" s="15" t="s">
        <v>83</v>
      </c>
      <c r="F446" s="14" t="s">
        <v>83</v>
      </c>
      <c r="G446" s="15" t="s">
        <v>1765</v>
      </c>
      <c r="H446" s="14" t="s">
        <v>124</v>
      </c>
      <c r="I446" s="14" t="s">
        <v>891</v>
      </c>
      <c r="J446" s="14">
        <v>1</v>
      </c>
      <c r="K446" s="14">
        <v>0</v>
      </c>
      <c r="L446" s="14">
        <v>0</v>
      </c>
      <c r="M446" s="14">
        <v>1</v>
      </c>
      <c r="N446" s="16" t="str">
        <f>IF(Tabella_srv2k8_ZSI_VTECRM_EXTRACLIENTI[[#This Row],[FUNZIONARIO]]&lt;&gt;Tabella_srv2k8_ZSI_VTECRM_EXTRACLIENTI[[#This Row],[FunzionarioCRM]],"FUNZIONARIO DIVERSO","OK")</f>
        <v>OK</v>
      </c>
      <c r="O446" s="16" t="str">
        <f>IF(Tabella_srv2k8_ZSI_VTECRM_EXTRACLIENTI[[#This Row],[DESCR_SETTORE]]&lt;&gt;Tabella_srv2k8_ZSI_VTECRM_EXTRACLIENTI[[#This Row],[SettoreCRM]],"SETTORE DIVERSO","OK")</f>
        <v>OK</v>
      </c>
    </row>
    <row r="447" spans="1:15" ht="45">
      <c r="A447" s="14" t="s">
        <v>892</v>
      </c>
      <c r="B447" s="14" t="s">
        <v>893</v>
      </c>
      <c r="C447" s="14" t="s">
        <v>1740</v>
      </c>
      <c r="D447" s="14" t="s">
        <v>1463</v>
      </c>
      <c r="E447" s="15" t="s">
        <v>48</v>
      </c>
      <c r="F447" s="14" t="s">
        <v>48</v>
      </c>
      <c r="G447" s="15" t="s">
        <v>1472</v>
      </c>
      <c r="H447" s="14" t="s">
        <v>26</v>
      </c>
      <c r="I447" s="14" t="s">
        <v>1436</v>
      </c>
      <c r="J447" s="14">
        <v>1</v>
      </c>
      <c r="K447" s="14">
        <v>0</v>
      </c>
      <c r="L447" s="14">
        <v>0</v>
      </c>
      <c r="M447" s="14">
        <v>1</v>
      </c>
      <c r="N447" s="16" t="str">
        <f>IF(Tabella_srv2k8_ZSI_VTECRM_EXTRACLIENTI[[#This Row],[FUNZIONARIO]]&lt;&gt;Tabella_srv2k8_ZSI_VTECRM_EXTRACLIENTI[[#This Row],[FunzionarioCRM]],"FUNZIONARIO DIVERSO","OK")</f>
        <v>OK</v>
      </c>
      <c r="O447" s="16" t="str">
        <f>IF(Tabella_srv2k8_ZSI_VTECRM_EXTRACLIENTI[[#This Row],[DESCR_SETTORE]]&lt;&gt;Tabella_srv2k8_ZSI_VTECRM_EXTRACLIENTI[[#This Row],[SettoreCRM]],"SETTORE DIVERSO","OK")</f>
        <v>OK</v>
      </c>
    </row>
    <row r="448" spans="1:15" ht="30">
      <c r="A448" s="14" t="s">
        <v>894</v>
      </c>
      <c r="B448" s="14" t="s">
        <v>895</v>
      </c>
      <c r="C448" s="14" t="s">
        <v>1751</v>
      </c>
      <c r="D448" s="14" t="s">
        <v>1477</v>
      </c>
      <c r="E448" s="15" t="s">
        <v>25</v>
      </c>
      <c r="F448" s="14" t="s">
        <v>25</v>
      </c>
      <c r="G448" s="15" t="s">
        <v>1472</v>
      </c>
      <c r="H448" s="14" t="s">
        <v>26</v>
      </c>
      <c r="I448" s="14" t="s">
        <v>1436</v>
      </c>
      <c r="J448" s="14">
        <v>0</v>
      </c>
      <c r="K448" s="14">
        <v>1</v>
      </c>
      <c r="L448" s="14">
        <v>0</v>
      </c>
      <c r="M448" s="14">
        <v>1</v>
      </c>
      <c r="N448" s="16" t="str">
        <f>IF(Tabella_srv2k8_ZSI_VTECRM_EXTRACLIENTI[[#This Row],[FUNZIONARIO]]&lt;&gt;Tabella_srv2k8_ZSI_VTECRM_EXTRACLIENTI[[#This Row],[FunzionarioCRM]],"FUNZIONARIO DIVERSO","OK")</f>
        <v>OK</v>
      </c>
      <c r="O448" s="16" t="str">
        <f>IF(Tabella_srv2k8_ZSI_VTECRM_EXTRACLIENTI[[#This Row],[DESCR_SETTORE]]&lt;&gt;Tabella_srv2k8_ZSI_VTECRM_EXTRACLIENTI[[#This Row],[SettoreCRM]],"SETTORE DIVERSO","OK")</f>
        <v>OK</v>
      </c>
    </row>
    <row r="449" spans="1:15" ht="45">
      <c r="A449" s="14" t="s">
        <v>896</v>
      </c>
      <c r="B449" s="14" t="s">
        <v>897</v>
      </c>
      <c r="C449" s="14" t="s">
        <v>1740</v>
      </c>
      <c r="D449" s="14" t="s">
        <v>1463</v>
      </c>
      <c r="E449" s="15" t="s">
        <v>25</v>
      </c>
      <c r="F449" s="14" t="s">
        <v>25</v>
      </c>
      <c r="G449" s="15" t="s">
        <v>1472</v>
      </c>
      <c r="H449" s="14" t="s">
        <v>26</v>
      </c>
      <c r="I449" s="14" t="s">
        <v>1436</v>
      </c>
      <c r="J449" s="14">
        <v>1</v>
      </c>
      <c r="K449" s="14">
        <v>0</v>
      </c>
      <c r="L449" s="14">
        <v>0</v>
      </c>
      <c r="M449" s="14">
        <v>1</v>
      </c>
      <c r="N449" s="16" t="str">
        <f>IF(Tabella_srv2k8_ZSI_VTECRM_EXTRACLIENTI[[#This Row],[FUNZIONARIO]]&lt;&gt;Tabella_srv2k8_ZSI_VTECRM_EXTRACLIENTI[[#This Row],[FunzionarioCRM]],"FUNZIONARIO DIVERSO","OK")</f>
        <v>OK</v>
      </c>
      <c r="O449" s="16" t="str">
        <f>IF(Tabella_srv2k8_ZSI_VTECRM_EXTRACLIENTI[[#This Row],[DESCR_SETTORE]]&lt;&gt;Tabella_srv2k8_ZSI_VTECRM_EXTRACLIENTI[[#This Row],[SettoreCRM]],"SETTORE DIVERSO","OK")</f>
        <v>OK</v>
      </c>
    </row>
    <row r="450" spans="1:15" ht="30">
      <c r="A450" s="14" t="s">
        <v>898</v>
      </c>
      <c r="B450" s="14" t="s">
        <v>890</v>
      </c>
      <c r="C450" s="14" t="s">
        <v>1436</v>
      </c>
      <c r="E450" s="15" t="s">
        <v>83</v>
      </c>
      <c r="F450" s="14" t="s">
        <v>83</v>
      </c>
      <c r="G450" s="15" t="s">
        <v>1472</v>
      </c>
      <c r="H450" s="14" t="s">
        <v>26</v>
      </c>
      <c r="I450" s="14" t="s">
        <v>891</v>
      </c>
      <c r="J450" s="14">
        <v>0</v>
      </c>
      <c r="K450" s="14">
        <v>1</v>
      </c>
      <c r="L450" s="14">
        <v>1</v>
      </c>
      <c r="M450" s="14">
        <v>1</v>
      </c>
      <c r="N450" s="16" t="str">
        <f>IF(Tabella_srv2k8_ZSI_VTECRM_EXTRACLIENTI[[#This Row],[FUNZIONARIO]]&lt;&gt;Tabella_srv2k8_ZSI_VTECRM_EXTRACLIENTI[[#This Row],[FunzionarioCRM]],"FUNZIONARIO DIVERSO","OK")</f>
        <v>OK</v>
      </c>
      <c r="O450" s="16" t="str">
        <f>IF(Tabella_srv2k8_ZSI_VTECRM_EXTRACLIENTI[[#This Row],[DESCR_SETTORE]]&lt;&gt;Tabella_srv2k8_ZSI_VTECRM_EXTRACLIENTI[[#This Row],[SettoreCRM]],"SETTORE DIVERSO","OK")</f>
        <v>OK</v>
      </c>
    </row>
    <row r="451" spans="1:15" ht="30">
      <c r="A451" s="14" t="s">
        <v>899</v>
      </c>
      <c r="B451" s="14" t="s">
        <v>1807</v>
      </c>
      <c r="C451" s="14" t="s">
        <v>1436</v>
      </c>
      <c r="E451" s="15" t="s">
        <v>39</v>
      </c>
      <c r="F451" s="14" t="s">
        <v>39</v>
      </c>
      <c r="G451" s="15" t="s">
        <v>1765</v>
      </c>
      <c r="H451" s="14" t="s">
        <v>124</v>
      </c>
      <c r="I451" s="14" t="s">
        <v>1436</v>
      </c>
      <c r="J451" s="14">
        <v>0</v>
      </c>
      <c r="K451" s="14">
        <v>1</v>
      </c>
      <c r="L451" s="14">
        <v>1</v>
      </c>
      <c r="M451" s="14">
        <v>1</v>
      </c>
      <c r="N451" s="16" t="str">
        <f>IF(Tabella_srv2k8_ZSI_VTECRM_EXTRACLIENTI[[#This Row],[FUNZIONARIO]]&lt;&gt;Tabella_srv2k8_ZSI_VTECRM_EXTRACLIENTI[[#This Row],[FunzionarioCRM]],"FUNZIONARIO DIVERSO","OK")</f>
        <v>OK</v>
      </c>
      <c r="O451" s="16" t="str">
        <f>IF(Tabella_srv2k8_ZSI_VTECRM_EXTRACLIENTI[[#This Row],[DESCR_SETTORE]]&lt;&gt;Tabella_srv2k8_ZSI_VTECRM_EXTRACLIENTI[[#This Row],[SettoreCRM]],"SETTORE DIVERSO","OK")</f>
        <v>OK</v>
      </c>
    </row>
    <row r="452" spans="1:15" ht="45">
      <c r="A452" s="14" t="s">
        <v>900</v>
      </c>
      <c r="B452" s="14" t="s">
        <v>1808</v>
      </c>
      <c r="C452" s="14" t="s">
        <v>1740</v>
      </c>
      <c r="D452" s="14" t="s">
        <v>1463</v>
      </c>
      <c r="E452" s="15" t="s">
        <v>25</v>
      </c>
      <c r="F452" s="14" t="s">
        <v>25</v>
      </c>
      <c r="G452" s="15" t="s">
        <v>1472</v>
      </c>
      <c r="H452" s="14" t="s">
        <v>26</v>
      </c>
      <c r="I452" s="14" t="s">
        <v>1436</v>
      </c>
      <c r="J452" s="14">
        <v>1</v>
      </c>
      <c r="K452" s="14">
        <v>0</v>
      </c>
      <c r="L452" s="14">
        <v>0</v>
      </c>
      <c r="M452" s="14">
        <v>1</v>
      </c>
      <c r="N452" s="16" t="str">
        <f>IF(Tabella_srv2k8_ZSI_VTECRM_EXTRACLIENTI[[#This Row],[FUNZIONARIO]]&lt;&gt;Tabella_srv2k8_ZSI_VTECRM_EXTRACLIENTI[[#This Row],[FunzionarioCRM]],"FUNZIONARIO DIVERSO","OK")</f>
        <v>OK</v>
      </c>
      <c r="O452" s="16" t="str">
        <f>IF(Tabella_srv2k8_ZSI_VTECRM_EXTRACLIENTI[[#This Row],[DESCR_SETTORE]]&lt;&gt;Tabella_srv2k8_ZSI_VTECRM_EXTRACLIENTI[[#This Row],[SettoreCRM]],"SETTORE DIVERSO","OK")</f>
        <v>OK</v>
      </c>
    </row>
    <row r="453" spans="1:15" ht="45">
      <c r="A453" s="14" t="s">
        <v>901</v>
      </c>
      <c r="B453" s="14" t="s">
        <v>902</v>
      </c>
      <c r="C453" s="14" t="s">
        <v>1740</v>
      </c>
      <c r="D453" s="14" t="s">
        <v>1463</v>
      </c>
      <c r="E453" s="15" t="s">
        <v>25</v>
      </c>
      <c r="F453" s="14" t="s">
        <v>25</v>
      </c>
      <c r="G453" s="15" t="s">
        <v>1472</v>
      </c>
      <c r="H453" s="14" t="s">
        <v>26</v>
      </c>
      <c r="I453" s="14" t="s">
        <v>1436</v>
      </c>
      <c r="J453" s="14">
        <v>1</v>
      </c>
      <c r="K453" s="14">
        <v>0</v>
      </c>
      <c r="L453" s="14">
        <v>0</v>
      </c>
      <c r="M453" s="14">
        <v>1</v>
      </c>
      <c r="N453" s="16" t="str">
        <f>IF(Tabella_srv2k8_ZSI_VTECRM_EXTRACLIENTI[[#This Row],[FUNZIONARIO]]&lt;&gt;Tabella_srv2k8_ZSI_VTECRM_EXTRACLIENTI[[#This Row],[FunzionarioCRM]],"FUNZIONARIO DIVERSO","OK")</f>
        <v>OK</v>
      </c>
      <c r="O453" s="16" t="str">
        <f>IF(Tabella_srv2k8_ZSI_VTECRM_EXTRACLIENTI[[#This Row],[DESCR_SETTORE]]&lt;&gt;Tabella_srv2k8_ZSI_VTECRM_EXTRACLIENTI[[#This Row],[SettoreCRM]],"SETTORE DIVERSO","OK")</f>
        <v>OK</v>
      </c>
    </row>
    <row r="454" spans="1:15" ht="30">
      <c r="A454" s="14" t="s">
        <v>903</v>
      </c>
      <c r="B454" s="14" t="s">
        <v>904</v>
      </c>
      <c r="C454" s="14" t="s">
        <v>1436</v>
      </c>
      <c r="E454" s="15" t="s">
        <v>25</v>
      </c>
      <c r="F454" s="14" t="s">
        <v>25</v>
      </c>
      <c r="G454" s="15" t="s">
        <v>1745</v>
      </c>
      <c r="H454" s="14" t="s">
        <v>55</v>
      </c>
      <c r="I454" s="14" t="s">
        <v>1436</v>
      </c>
      <c r="J454" s="14">
        <v>0</v>
      </c>
      <c r="K454" s="14">
        <v>0</v>
      </c>
      <c r="L454" s="14">
        <v>1</v>
      </c>
      <c r="M454" s="14">
        <v>1</v>
      </c>
      <c r="N454" s="16" t="str">
        <f>IF(Tabella_srv2k8_ZSI_VTECRM_EXTRACLIENTI[[#This Row],[FUNZIONARIO]]&lt;&gt;Tabella_srv2k8_ZSI_VTECRM_EXTRACLIENTI[[#This Row],[FunzionarioCRM]],"FUNZIONARIO DIVERSO","OK")</f>
        <v>OK</v>
      </c>
      <c r="O454" s="16" t="str">
        <f>IF(Tabella_srv2k8_ZSI_VTECRM_EXTRACLIENTI[[#This Row],[DESCR_SETTORE]]&lt;&gt;Tabella_srv2k8_ZSI_VTECRM_EXTRACLIENTI[[#This Row],[SettoreCRM]],"SETTORE DIVERSO","OK")</f>
        <v>OK</v>
      </c>
    </row>
    <row r="455" spans="1:15" ht="45">
      <c r="A455" s="14" t="s">
        <v>905</v>
      </c>
      <c r="B455" s="14" t="s">
        <v>906</v>
      </c>
      <c r="C455" s="14" t="s">
        <v>1782</v>
      </c>
      <c r="D455" s="14" t="s">
        <v>1783</v>
      </c>
      <c r="E455" s="15" t="s">
        <v>39</v>
      </c>
      <c r="F455" s="14" t="s">
        <v>39</v>
      </c>
      <c r="G455" s="15" t="s">
        <v>1765</v>
      </c>
      <c r="H455" s="14" t="s">
        <v>124</v>
      </c>
      <c r="I455" s="14" t="s">
        <v>1436</v>
      </c>
      <c r="J455" s="14">
        <v>1</v>
      </c>
      <c r="K455" s="14">
        <v>0</v>
      </c>
      <c r="L455" s="14">
        <v>0</v>
      </c>
      <c r="M455" s="14">
        <v>1</v>
      </c>
      <c r="N455" s="16" t="str">
        <f>IF(Tabella_srv2k8_ZSI_VTECRM_EXTRACLIENTI[[#This Row],[FUNZIONARIO]]&lt;&gt;Tabella_srv2k8_ZSI_VTECRM_EXTRACLIENTI[[#This Row],[FunzionarioCRM]],"FUNZIONARIO DIVERSO","OK")</f>
        <v>OK</v>
      </c>
      <c r="O455" s="16" t="str">
        <f>IF(Tabella_srv2k8_ZSI_VTECRM_EXTRACLIENTI[[#This Row],[DESCR_SETTORE]]&lt;&gt;Tabella_srv2k8_ZSI_VTECRM_EXTRACLIENTI[[#This Row],[SettoreCRM]],"SETTORE DIVERSO","OK")</f>
        <v>OK</v>
      </c>
    </row>
    <row r="456" spans="1:15" ht="45">
      <c r="A456" s="14" t="s">
        <v>907</v>
      </c>
      <c r="B456" s="14" t="s">
        <v>908</v>
      </c>
      <c r="C456" s="14" t="s">
        <v>1740</v>
      </c>
      <c r="D456" s="14" t="s">
        <v>1463</v>
      </c>
      <c r="E456" s="15" t="s">
        <v>25</v>
      </c>
      <c r="F456" s="14" t="s">
        <v>25</v>
      </c>
      <c r="G456" s="15" t="s">
        <v>1472</v>
      </c>
      <c r="H456" s="14" t="s">
        <v>26</v>
      </c>
      <c r="I456" s="14" t="s">
        <v>1436</v>
      </c>
      <c r="J456" s="14">
        <v>0</v>
      </c>
      <c r="K456" s="14">
        <v>1</v>
      </c>
      <c r="L456" s="14">
        <v>0</v>
      </c>
      <c r="M456" s="14">
        <v>1</v>
      </c>
      <c r="N456" s="16" t="str">
        <f>IF(Tabella_srv2k8_ZSI_VTECRM_EXTRACLIENTI[[#This Row],[FUNZIONARIO]]&lt;&gt;Tabella_srv2k8_ZSI_VTECRM_EXTRACLIENTI[[#This Row],[FunzionarioCRM]],"FUNZIONARIO DIVERSO","OK")</f>
        <v>OK</v>
      </c>
      <c r="O456" s="16" t="str">
        <f>IF(Tabella_srv2k8_ZSI_VTECRM_EXTRACLIENTI[[#This Row],[DESCR_SETTORE]]&lt;&gt;Tabella_srv2k8_ZSI_VTECRM_EXTRACLIENTI[[#This Row],[SettoreCRM]],"SETTORE DIVERSO","OK")</f>
        <v>OK</v>
      </c>
    </row>
    <row r="457" spans="1:15" ht="30">
      <c r="A457" s="14" t="s">
        <v>909</v>
      </c>
      <c r="B457" s="14" t="s">
        <v>910</v>
      </c>
      <c r="C457" s="14" t="s">
        <v>1436</v>
      </c>
      <c r="E457" s="15" t="s">
        <v>83</v>
      </c>
      <c r="F457" s="14" t="s">
        <v>83</v>
      </c>
      <c r="G457" s="15" t="s">
        <v>1746</v>
      </c>
      <c r="H457" s="14" t="s">
        <v>84</v>
      </c>
      <c r="I457" s="14" t="s">
        <v>295</v>
      </c>
      <c r="J457" s="14">
        <v>1</v>
      </c>
      <c r="K457" s="14">
        <v>1</v>
      </c>
      <c r="L457" s="14">
        <v>0</v>
      </c>
      <c r="M457" s="14">
        <v>1</v>
      </c>
      <c r="N457" s="16" t="str">
        <f>IF(Tabella_srv2k8_ZSI_VTECRM_EXTRACLIENTI[[#This Row],[FUNZIONARIO]]&lt;&gt;Tabella_srv2k8_ZSI_VTECRM_EXTRACLIENTI[[#This Row],[FunzionarioCRM]],"FUNZIONARIO DIVERSO","OK")</f>
        <v>OK</v>
      </c>
      <c r="O457" s="16" t="str">
        <f>IF(Tabella_srv2k8_ZSI_VTECRM_EXTRACLIENTI[[#This Row],[DESCR_SETTORE]]&lt;&gt;Tabella_srv2k8_ZSI_VTECRM_EXTRACLIENTI[[#This Row],[SettoreCRM]],"SETTORE DIVERSO","OK")</f>
        <v>OK</v>
      </c>
    </row>
    <row r="458" spans="1:15" ht="30">
      <c r="A458" s="14" t="s">
        <v>911</v>
      </c>
      <c r="B458" s="14" t="s">
        <v>912</v>
      </c>
      <c r="C458" s="14" t="s">
        <v>1436</v>
      </c>
      <c r="E458" s="15" t="s">
        <v>35</v>
      </c>
      <c r="F458" s="14" t="s">
        <v>35</v>
      </c>
      <c r="G458" s="15" t="s">
        <v>1746</v>
      </c>
      <c r="H458" s="14" t="s">
        <v>84</v>
      </c>
      <c r="I458" s="14" t="s">
        <v>1436</v>
      </c>
      <c r="J458" s="14">
        <v>1</v>
      </c>
      <c r="K458" s="14">
        <v>0</v>
      </c>
      <c r="L458" s="14">
        <v>0</v>
      </c>
      <c r="M458" s="14">
        <v>1</v>
      </c>
      <c r="N458" s="16" t="str">
        <f>IF(Tabella_srv2k8_ZSI_VTECRM_EXTRACLIENTI[[#This Row],[FUNZIONARIO]]&lt;&gt;Tabella_srv2k8_ZSI_VTECRM_EXTRACLIENTI[[#This Row],[FunzionarioCRM]],"FUNZIONARIO DIVERSO","OK")</f>
        <v>OK</v>
      </c>
      <c r="O458" s="16" t="str">
        <f>IF(Tabella_srv2k8_ZSI_VTECRM_EXTRACLIENTI[[#This Row],[DESCR_SETTORE]]&lt;&gt;Tabella_srv2k8_ZSI_VTECRM_EXTRACLIENTI[[#This Row],[SettoreCRM]],"SETTORE DIVERSO","OK")</f>
        <v>OK</v>
      </c>
    </row>
    <row r="459" spans="1:15" ht="30">
      <c r="A459" s="14" t="s">
        <v>913</v>
      </c>
      <c r="B459" s="14" t="s">
        <v>914</v>
      </c>
      <c r="C459" s="14" t="s">
        <v>1742</v>
      </c>
      <c r="D459" s="14" t="s">
        <v>1743</v>
      </c>
      <c r="E459" s="15" t="s">
        <v>25</v>
      </c>
      <c r="F459" s="14" t="s">
        <v>25</v>
      </c>
      <c r="G459" s="15" t="s">
        <v>1472</v>
      </c>
      <c r="H459" s="14" t="s">
        <v>26</v>
      </c>
      <c r="I459" s="14" t="s">
        <v>1436</v>
      </c>
      <c r="J459" s="14">
        <v>0</v>
      </c>
      <c r="K459" s="14">
        <v>1</v>
      </c>
      <c r="L459" s="14">
        <v>0</v>
      </c>
      <c r="M459" s="14">
        <v>1</v>
      </c>
      <c r="N459" s="16" t="str">
        <f>IF(Tabella_srv2k8_ZSI_VTECRM_EXTRACLIENTI[[#This Row],[FUNZIONARIO]]&lt;&gt;Tabella_srv2k8_ZSI_VTECRM_EXTRACLIENTI[[#This Row],[FunzionarioCRM]],"FUNZIONARIO DIVERSO","OK")</f>
        <v>OK</v>
      </c>
      <c r="O459" s="16" t="str">
        <f>IF(Tabella_srv2k8_ZSI_VTECRM_EXTRACLIENTI[[#This Row],[DESCR_SETTORE]]&lt;&gt;Tabella_srv2k8_ZSI_VTECRM_EXTRACLIENTI[[#This Row],[SettoreCRM]],"SETTORE DIVERSO","OK")</f>
        <v>OK</v>
      </c>
    </row>
    <row r="460" spans="1:15" ht="45">
      <c r="A460" s="14" t="s">
        <v>915</v>
      </c>
      <c r="B460" s="14" t="s">
        <v>916</v>
      </c>
      <c r="C460" s="14" t="s">
        <v>1782</v>
      </c>
      <c r="D460" s="14" t="s">
        <v>1783</v>
      </c>
      <c r="E460" s="15" t="s">
        <v>25</v>
      </c>
      <c r="F460" s="14" t="s">
        <v>25</v>
      </c>
      <c r="G460" s="15" t="s">
        <v>1765</v>
      </c>
      <c r="H460" s="14" t="s">
        <v>124</v>
      </c>
      <c r="I460" s="14" t="s">
        <v>1436</v>
      </c>
      <c r="J460" s="14">
        <v>0</v>
      </c>
      <c r="K460" s="14">
        <v>1</v>
      </c>
      <c r="L460" s="14">
        <v>1</v>
      </c>
      <c r="M460" s="14">
        <v>1</v>
      </c>
      <c r="N460" s="16" t="str">
        <f>IF(Tabella_srv2k8_ZSI_VTECRM_EXTRACLIENTI[[#This Row],[FUNZIONARIO]]&lt;&gt;Tabella_srv2k8_ZSI_VTECRM_EXTRACLIENTI[[#This Row],[FunzionarioCRM]],"FUNZIONARIO DIVERSO","OK")</f>
        <v>OK</v>
      </c>
      <c r="O460" s="16" t="str">
        <f>IF(Tabella_srv2k8_ZSI_VTECRM_EXTRACLIENTI[[#This Row],[DESCR_SETTORE]]&lt;&gt;Tabella_srv2k8_ZSI_VTECRM_EXTRACLIENTI[[#This Row],[SettoreCRM]],"SETTORE DIVERSO","OK")</f>
        <v>OK</v>
      </c>
    </row>
    <row r="461" spans="1:15" ht="45">
      <c r="A461" s="14" t="s">
        <v>917</v>
      </c>
      <c r="B461" s="14" t="s">
        <v>918</v>
      </c>
      <c r="C461" s="14" t="s">
        <v>1782</v>
      </c>
      <c r="D461" s="14" t="s">
        <v>1783</v>
      </c>
      <c r="E461" s="15" t="s">
        <v>39</v>
      </c>
      <c r="F461" s="14" t="s">
        <v>39</v>
      </c>
      <c r="G461" s="15" t="s">
        <v>1765</v>
      </c>
      <c r="H461" s="14" t="s">
        <v>124</v>
      </c>
      <c r="I461" s="14" t="s">
        <v>1436</v>
      </c>
      <c r="J461" s="14">
        <v>1</v>
      </c>
      <c r="K461" s="14">
        <v>1</v>
      </c>
      <c r="L461" s="14">
        <v>0</v>
      </c>
      <c r="M461" s="14">
        <v>1</v>
      </c>
      <c r="N461" s="16" t="str">
        <f>IF(Tabella_srv2k8_ZSI_VTECRM_EXTRACLIENTI[[#This Row],[FUNZIONARIO]]&lt;&gt;Tabella_srv2k8_ZSI_VTECRM_EXTRACLIENTI[[#This Row],[FunzionarioCRM]],"FUNZIONARIO DIVERSO","OK")</f>
        <v>OK</v>
      </c>
      <c r="O461" s="16" t="str">
        <f>IF(Tabella_srv2k8_ZSI_VTECRM_EXTRACLIENTI[[#This Row],[DESCR_SETTORE]]&lt;&gt;Tabella_srv2k8_ZSI_VTECRM_EXTRACLIENTI[[#This Row],[SettoreCRM]],"SETTORE DIVERSO","OK")</f>
        <v>OK</v>
      </c>
    </row>
    <row r="462" spans="1:15" ht="30">
      <c r="A462" s="14" t="s">
        <v>919</v>
      </c>
      <c r="B462" s="14" t="s">
        <v>920</v>
      </c>
      <c r="C462" s="14" t="s">
        <v>1436</v>
      </c>
      <c r="E462" s="15" t="s">
        <v>39</v>
      </c>
      <c r="F462" s="14" t="s">
        <v>39</v>
      </c>
      <c r="G462" s="15" t="s">
        <v>1765</v>
      </c>
      <c r="H462" s="14" t="s">
        <v>124</v>
      </c>
      <c r="I462" s="14" t="s">
        <v>618</v>
      </c>
      <c r="J462" s="14">
        <v>1</v>
      </c>
      <c r="K462" s="14">
        <v>0</v>
      </c>
      <c r="L462" s="14">
        <v>0</v>
      </c>
      <c r="M462" s="14">
        <v>1</v>
      </c>
      <c r="N462" s="16" t="str">
        <f>IF(Tabella_srv2k8_ZSI_VTECRM_EXTRACLIENTI[[#This Row],[FUNZIONARIO]]&lt;&gt;Tabella_srv2k8_ZSI_VTECRM_EXTRACLIENTI[[#This Row],[FunzionarioCRM]],"FUNZIONARIO DIVERSO","OK")</f>
        <v>OK</v>
      </c>
      <c r="O462" s="16" t="str">
        <f>IF(Tabella_srv2k8_ZSI_VTECRM_EXTRACLIENTI[[#This Row],[DESCR_SETTORE]]&lt;&gt;Tabella_srv2k8_ZSI_VTECRM_EXTRACLIENTI[[#This Row],[SettoreCRM]],"SETTORE DIVERSO","OK")</f>
        <v>OK</v>
      </c>
    </row>
    <row r="463" spans="1:15" ht="30">
      <c r="A463" s="14" t="s">
        <v>921</v>
      </c>
      <c r="B463" s="14" t="s">
        <v>922</v>
      </c>
      <c r="C463" s="14" t="s">
        <v>1770</v>
      </c>
      <c r="D463" s="14" t="s">
        <v>1771</v>
      </c>
      <c r="E463" s="15" t="s">
        <v>35</v>
      </c>
      <c r="F463" s="14" t="s">
        <v>35</v>
      </c>
      <c r="G463" s="15" t="s">
        <v>1765</v>
      </c>
      <c r="H463" s="14" t="s">
        <v>124</v>
      </c>
      <c r="I463" s="14" t="s">
        <v>1436</v>
      </c>
      <c r="J463" s="14">
        <v>1</v>
      </c>
      <c r="K463" s="14">
        <v>0</v>
      </c>
      <c r="L463" s="14">
        <v>0</v>
      </c>
      <c r="M463" s="14">
        <v>1</v>
      </c>
      <c r="N463" s="16" t="str">
        <f>IF(Tabella_srv2k8_ZSI_VTECRM_EXTRACLIENTI[[#This Row],[FUNZIONARIO]]&lt;&gt;Tabella_srv2k8_ZSI_VTECRM_EXTRACLIENTI[[#This Row],[FunzionarioCRM]],"FUNZIONARIO DIVERSO","OK")</f>
        <v>OK</v>
      </c>
      <c r="O463" s="16" t="str">
        <f>IF(Tabella_srv2k8_ZSI_VTECRM_EXTRACLIENTI[[#This Row],[DESCR_SETTORE]]&lt;&gt;Tabella_srv2k8_ZSI_VTECRM_EXTRACLIENTI[[#This Row],[SettoreCRM]],"SETTORE DIVERSO","OK")</f>
        <v>OK</v>
      </c>
    </row>
    <row r="464" spans="1:15" ht="30">
      <c r="A464" s="14" t="s">
        <v>923</v>
      </c>
      <c r="B464" s="14" t="s">
        <v>924</v>
      </c>
      <c r="C464" s="14" t="s">
        <v>1751</v>
      </c>
      <c r="D464" s="14" t="s">
        <v>1477</v>
      </c>
      <c r="E464" s="15" t="s">
        <v>25</v>
      </c>
      <c r="F464" s="14" t="s">
        <v>25</v>
      </c>
      <c r="G464" s="15" t="s">
        <v>1472</v>
      </c>
      <c r="H464" s="14" t="s">
        <v>26</v>
      </c>
      <c r="I464" s="14" t="s">
        <v>1436</v>
      </c>
      <c r="J464" s="14">
        <v>1</v>
      </c>
      <c r="K464" s="14">
        <v>0</v>
      </c>
      <c r="L464" s="14">
        <v>0</v>
      </c>
      <c r="M464" s="14">
        <v>1</v>
      </c>
      <c r="N464" s="16" t="str">
        <f>IF(Tabella_srv2k8_ZSI_VTECRM_EXTRACLIENTI[[#This Row],[FUNZIONARIO]]&lt;&gt;Tabella_srv2k8_ZSI_VTECRM_EXTRACLIENTI[[#This Row],[FunzionarioCRM]],"FUNZIONARIO DIVERSO","OK")</f>
        <v>OK</v>
      </c>
      <c r="O464" s="16" t="str">
        <f>IF(Tabella_srv2k8_ZSI_VTECRM_EXTRACLIENTI[[#This Row],[DESCR_SETTORE]]&lt;&gt;Tabella_srv2k8_ZSI_VTECRM_EXTRACLIENTI[[#This Row],[SettoreCRM]],"SETTORE DIVERSO","OK")</f>
        <v>OK</v>
      </c>
    </row>
    <row r="465" spans="1:15" ht="60">
      <c r="A465" s="14" t="s">
        <v>925</v>
      </c>
      <c r="B465" s="14" t="s">
        <v>926</v>
      </c>
      <c r="C465" s="14" t="s">
        <v>1436</v>
      </c>
      <c r="E465" s="15" t="s">
        <v>39</v>
      </c>
      <c r="F465" s="14" t="s">
        <v>39</v>
      </c>
      <c r="G465" s="15" t="s">
        <v>1765</v>
      </c>
      <c r="H465" s="14" t="s">
        <v>124</v>
      </c>
      <c r="I465" s="14" t="s">
        <v>571</v>
      </c>
      <c r="J465" s="14">
        <v>0</v>
      </c>
      <c r="K465" s="14">
        <v>1</v>
      </c>
      <c r="L465" s="14">
        <v>1</v>
      </c>
      <c r="M465" s="14">
        <v>1</v>
      </c>
      <c r="N465" s="16" t="str">
        <f>IF(Tabella_srv2k8_ZSI_VTECRM_EXTRACLIENTI[[#This Row],[FUNZIONARIO]]&lt;&gt;Tabella_srv2k8_ZSI_VTECRM_EXTRACLIENTI[[#This Row],[FunzionarioCRM]],"FUNZIONARIO DIVERSO","OK")</f>
        <v>OK</v>
      </c>
      <c r="O465" s="16" t="str">
        <f>IF(Tabella_srv2k8_ZSI_VTECRM_EXTRACLIENTI[[#This Row],[DESCR_SETTORE]]&lt;&gt;Tabella_srv2k8_ZSI_VTECRM_EXTRACLIENTI[[#This Row],[SettoreCRM]],"SETTORE DIVERSO","OK")</f>
        <v>OK</v>
      </c>
    </row>
    <row r="466" spans="1:15" ht="30">
      <c r="A466" s="14" t="s">
        <v>927</v>
      </c>
      <c r="B466" s="14" t="s">
        <v>1809</v>
      </c>
      <c r="C466" s="14" t="s">
        <v>1436</v>
      </c>
      <c r="E466" s="15" t="s">
        <v>25</v>
      </c>
      <c r="F466" s="14" t="s">
        <v>25</v>
      </c>
      <c r="G466" s="15" t="s">
        <v>1765</v>
      </c>
      <c r="H466" s="14" t="s">
        <v>124</v>
      </c>
      <c r="I466" s="14" t="s">
        <v>1436</v>
      </c>
      <c r="J466" s="14">
        <v>0</v>
      </c>
      <c r="K466" s="14">
        <v>1</v>
      </c>
      <c r="L466" s="14">
        <v>1</v>
      </c>
      <c r="M466" s="14">
        <v>1</v>
      </c>
      <c r="N466" s="16" t="str">
        <f>IF(Tabella_srv2k8_ZSI_VTECRM_EXTRACLIENTI[[#This Row],[FUNZIONARIO]]&lt;&gt;Tabella_srv2k8_ZSI_VTECRM_EXTRACLIENTI[[#This Row],[FunzionarioCRM]],"FUNZIONARIO DIVERSO","OK")</f>
        <v>OK</v>
      </c>
      <c r="O466" s="16" t="str">
        <f>IF(Tabella_srv2k8_ZSI_VTECRM_EXTRACLIENTI[[#This Row],[DESCR_SETTORE]]&lt;&gt;Tabella_srv2k8_ZSI_VTECRM_EXTRACLIENTI[[#This Row],[SettoreCRM]],"SETTORE DIVERSO","OK")</f>
        <v>OK</v>
      </c>
    </row>
    <row r="467" spans="1:15" ht="45">
      <c r="A467" s="14" t="s">
        <v>928</v>
      </c>
      <c r="B467" s="14" t="s">
        <v>929</v>
      </c>
      <c r="C467" s="14" t="s">
        <v>1740</v>
      </c>
      <c r="D467" s="14" t="s">
        <v>1463</v>
      </c>
      <c r="E467" s="15" t="s">
        <v>25</v>
      </c>
      <c r="F467" s="14" t="s">
        <v>25</v>
      </c>
      <c r="G467" s="15" t="s">
        <v>1472</v>
      </c>
      <c r="H467" s="14" t="s">
        <v>26</v>
      </c>
      <c r="I467" s="14" t="s">
        <v>1436</v>
      </c>
      <c r="J467" s="14">
        <v>1</v>
      </c>
      <c r="K467" s="14">
        <v>0</v>
      </c>
      <c r="L467" s="14">
        <v>0</v>
      </c>
      <c r="M467" s="14">
        <v>1</v>
      </c>
      <c r="N467" s="16" t="str">
        <f>IF(Tabella_srv2k8_ZSI_VTECRM_EXTRACLIENTI[[#This Row],[FUNZIONARIO]]&lt;&gt;Tabella_srv2k8_ZSI_VTECRM_EXTRACLIENTI[[#This Row],[FunzionarioCRM]],"FUNZIONARIO DIVERSO","OK")</f>
        <v>OK</v>
      </c>
      <c r="O467" s="16" t="str">
        <f>IF(Tabella_srv2k8_ZSI_VTECRM_EXTRACLIENTI[[#This Row],[DESCR_SETTORE]]&lt;&gt;Tabella_srv2k8_ZSI_VTECRM_EXTRACLIENTI[[#This Row],[SettoreCRM]],"SETTORE DIVERSO","OK")</f>
        <v>OK</v>
      </c>
    </row>
    <row r="468" spans="1:15" ht="30">
      <c r="A468" s="14" t="s">
        <v>930</v>
      </c>
      <c r="B468" s="14" t="s">
        <v>931</v>
      </c>
      <c r="C468" s="14" t="s">
        <v>1436</v>
      </c>
      <c r="E468" s="15" t="s">
        <v>39</v>
      </c>
      <c r="F468" s="14" t="s">
        <v>39</v>
      </c>
      <c r="G468" s="15" t="s">
        <v>1765</v>
      </c>
      <c r="H468" s="14" t="s">
        <v>124</v>
      </c>
      <c r="I468" s="14" t="s">
        <v>618</v>
      </c>
      <c r="J468" s="14">
        <v>1</v>
      </c>
      <c r="K468" s="14">
        <v>1</v>
      </c>
      <c r="L468" s="14">
        <v>0</v>
      </c>
      <c r="M468" s="14">
        <v>1</v>
      </c>
      <c r="N468" s="16" t="str">
        <f>IF(Tabella_srv2k8_ZSI_VTECRM_EXTRACLIENTI[[#This Row],[FUNZIONARIO]]&lt;&gt;Tabella_srv2k8_ZSI_VTECRM_EXTRACLIENTI[[#This Row],[FunzionarioCRM]],"FUNZIONARIO DIVERSO","OK")</f>
        <v>OK</v>
      </c>
      <c r="O468" s="16" t="str">
        <f>IF(Tabella_srv2k8_ZSI_VTECRM_EXTRACLIENTI[[#This Row],[DESCR_SETTORE]]&lt;&gt;Tabella_srv2k8_ZSI_VTECRM_EXTRACLIENTI[[#This Row],[SettoreCRM]],"SETTORE DIVERSO","OK")</f>
        <v>OK</v>
      </c>
    </row>
    <row r="469" spans="1:15" ht="30">
      <c r="A469" s="14" t="s">
        <v>932</v>
      </c>
      <c r="B469" s="14" t="s">
        <v>933</v>
      </c>
      <c r="C469" s="14" t="s">
        <v>1751</v>
      </c>
      <c r="D469" s="14" t="s">
        <v>1477</v>
      </c>
      <c r="E469" s="15" t="s">
        <v>25</v>
      </c>
      <c r="F469" s="14" t="s">
        <v>25</v>
      </c>
      <c r="G469" s="15" t="s">
        <v>1472</v>
      </c>
      <c r="H469" s="14" t="s">
        <v>26</v>
      </c>
      <c r="I469" s="14" t="s">
        <v>1436</v>
      </c>
      <c r="J469" s="14">
        <v>0</v>
      </c>
      <c r="K469" s="14">
        <v>0</v>
      </c>
      <c r="L469" s="14">
        <v>1</v>
      </c>
      <c r="M469" s="14">
        <v>1</v>
      </c>
      <c r="N469" s="16" t="str">
        <f>IF(Tabella_srv2k8_ZSI_VTECRM_EXTRACLIENTI[[#This Row],[FUNZIONARIO]]&lt;&gt;Tabella_srv2k8_ZSI_VTECRM_EXTRACLIENTI[[#This Row],[FunzionarioCRM]],"FUNZIONARIO DIVERSO","OK")</f>
        <v>OK</v>
      </c>
      <c r="O469" s="16" t="str">
        <f>IF(Tabella_srv2k8_ZSI_VTECRM_EXTRACLIENTI[[#This Row],[DESCR_SETTORE]]&lt;&gt;Tabella_srv2k8_ZSI_VTECRM_EXTRACLIENTI[[#This Row],[SettoreCRM]],"SETTORE DIVERSO","OK")</f>
        <v>OK</v>
      </c>
    </row>
    <row r="470" spans="1:15" ht="30">
      <c r="A470" s="14" t="s">
        <v>934</v>
      </c>
      <c r="B470" s="14" t="s">
        <v>935</v>
      </c>
      <c r="C470" s="14" t="s">
        <v>1751</v>
      </c>
      <c r="D470" s="14" t="s">
        <v>1477</v>
      </c>
      <c r="E470" s="15" t="s">
        <v>25</v>
      </c>
      <c r="F470" s="14" t="s">
        <v>25</v>
      </c>
      <c r="G470" s="15" t="s">
        <v>1472</v>
      </c>
      <c r="H470" s="14" t="s">
        <v>26</v>
      </c>
      <c r="I470" s="14" t="s">
        <v>1436</v>
      </c>
      <c r="J470" s="14">
        <v>0</v>
      </c>
      <c r="K470" s="14">
        <v>1</v>
      </c>
      <c r="L470" s="14">
        <v>0</v>
      </c>
      <c r="M470" s="14">
        <v>1</v>
      </c>
      <c r="N470" s="16" t="str">
        <f>IF(Tabella_srv2k8_ZSI_VTECRM_EXTRACLIENTI[[#This Row],[FUNZIONARIO]]&lt;&gt;Tabella_srv2k8_ZSI_VTECRM_EXTRACLIENTI[[#This Row],[FunzionarioCRM]],"FUNZIONARIO DIVERSO","OK")</f>
        <v>OK</v>
      </c>
      <c r="O470" s="16" t="str">
        <f>IF(Tabella_srv2k8_ZSI_VTECRM_EXTRACLIENTI[[#This Row],[DESCR_SETTORE]]&lt;&gt;Tabella_srv2k8_ZSI_VTECRM_EXTRACLIENTI[[#This Row],[SettoreCRM]],"SETTORE DIVERSO","OK")</f>
        <v>OK</v>
      </c>
    </row>
    <row r="471" spans="1:15" ht="30">
      <c r="A471" s="14" t="s">
        <v>936</v>
      </c>
      <c r="B471" s="14" t="s">
        <v>937</v>
      </c>
      <c r="C471" s="14" t="s">
        <v>1436</v>
      </c>
      <c r="E471" s="15" t="s">
        <v>48</v>
      </c>
      <c r="F471" s="14" t="s">
        <v>48</v>
      </c>
      <c r="G471" s="15" t="s">
        <v>1746</v>
      </c>
      <c r="H471" s="14" t="s">
        <v>84</v>
      </c>
      <c r="I471" s="14" t="s">
        <v>1436</v>
      </c>
      <c r="J471" s="14">
        <v>1</v>
      </c>
      <c r="K471" s="14">
        <v>0</v>
      </c>
      <c r="L471" s="14">
        <v>0</v>
      </c>
      <c r="M471" s="14">
        <v>1</v>
      </c>
      <c r="N471" s="16" t="str">
        <f>IF(Tabella_srv2k8_ZSI_VTECRM_EXTRACLIENTI[[#This Row],[FUNZIONARIO]]&lt;&gt;Tabella_srv2k8_ZSI_VTECRM_EXTRACLIENTI[[#This Row],[FunzionarioCRM]],"FUNZIONARIO DIVERSO","OK")</f>
        <v>OK</v>
      </c>
      <c r="O471" s="16" t="str">
        <f>IF(Tabella_srv2k8_ZSI_VTECRM_EXTRACLIENTI[[#This Row],[DESCR_SETTORE]]&lt;&gt;Tabella_srv2k8_ZSI_VTECRM_EXTRACLIENTI[[#This Row],[SettoreCRM]],"SETTORE DIVERSO","OK")</f>
        <v>OK</v>
      </c>
    </row>
    <row r="472" spans="1:15" ht="45">
      <c r="A472" s="14" t="s">
        <v>938</v>
      </c>
      <c r="B472" s="14" t="s">
        <v>939</v>
      </c>
      <c r="C472" s="14" t="s">
        <v>1436</v>
      </c>
      <c r="E472" s="15" t="s">
        <v>62</v>
      </c>
      <c r="F472" s="14" t="s">
        <v>62</v>
      </c>
      <c r="G472" s="15" t="s">
        <v>1746</v>
      </c>
      <c r="H472" s="14" t="s">
        <v>84</v>
      </c>
      <c r="I472" s="14" t="s">
        <v>940</v>
      </c>
      <c r="J472" s="14">
        <v>1</v>
      </c>
      <c r="K472" s="14">
        <v>1</v>
      </c>
      <c r="L472" s="14">
        <v>1</v>
      </c>
      <c r="M472" s="14">
        <v>1</v>
      </c>
      <c r="N472" s="16" t="str">
        <f>IF(Tabella_srv2k8_ZSI_VTECRM_EXTRACLIENTI[[#This Row],[FUNZIONARIO]]&lt;&gt;Tabella_srv2k8_ZSI_VTECRM_EXTRACLIENTI[[#This Row],[FunzionarioCRM]],"FUNZIONARIO DIVERSO","OK")</f>
        <v>OK</v>
      </c>
      <c r="O472" s="16" t="str">
        <f>IF(Tabella_srv2k8_ZSI_VTECRM_EXTRACLIENTI[[#This Row],[DESCR_SETTORE]]&lt;&gt;Tabella_srv2k8_ZSI_VTECRM_EXTRACLIENTI[[#This Row],[SettoreCRM]],"SETTORE DIVERSO","OK")</f>
        <v>OK</v>
      </c>
    </row>
    <row r="473" spans="1:15" ht="30">
      <c r="A473" s="14" t="s">
        <v>941</v>
      </c>
      <c r="B473" s="14" t="s">
        <v>942</v>
      </c>
      <c r="C473" s="14" t="s">
        <v>1742</v>
      </c>
      <c r="D473" s="14" t="s">
        <v>1743</v>
      </c>
      <c r="E473" s="15" t="s">
        <v>25</v>
      </c>
      <c r="F473" s="14" t="s">
        <v>25</v>
      </c>
      <c r="G473" s="15" t="s">
        <v>1472</v>
      </c>
      <c r="H473" s="14" t="s">
        <v>26</v>
      </c>
      <c r="I473" s="14" t="s">
        <v>1436</v>
      </c>
      <c r="J473" s="14">
        <v>1</v>
      </c>
      <c r="K473" s="14">
        <v>0</v>
      </c>
      <c r="L473" s="14">
        <v>0</v>
      </c>
      <c r="M473" s="14">
        <v>1</v>
      </c>
      <c r="N473" s="16" t="str">
        <f>IF(Tabella_srv2k8_ZSI_VTECRM_EXTRACLIENTI[[#This Row],[FUNZIONARIO]]&lt;&gt;Tabella_srv2k8_ZSI_VTECRM_EXTRACLIENTI[[#This Row],[FunzionarioCRM]],"FUNZIONARIO DIVERSO","OK")</f>
        <v>OK</v>
      </c>
      <c r="O473" s="16" t="str">
        <f>IF(Tabella_srv2k8_ZSI_VTECRM_EXTRACLIENTI[[#This Row],[DESCR_SETTORE]]&lt;&gt;Tabella_srv2k8_ZSI_VTECRM_EXTRACLIENTI[[#This Row],[SettoreCRM]],"SETTORE DIVERSO","OK")</f>
        <v>OK</v>
      </c>
    </row>
    <row r="474" spans="1:15" ht="45">
      <c r="A474" s="14" t="s">
        <v>943</v>
      </c>
      <c r="B474" s="14" t="s">
        <v>1810</v>
      </c>
      <c r="C474" s="14" t="s">
        <v>1782</v>
      </c>
      <c r="D474" s="14" t="s">
        <v>1783</v>
      </c>
      <c r="E474" s="15" t="s">
        <v>35</v>
      </c>
      <c r="F474" s="14" t="s">
        <v>35</v>
      </c>
      <c r="G474" s="15" t="s">
        <v>1765</v>
      </c>
      <c r="H474" s="14" t="s">
        <v>124</v>
      </c>
      <c r="I474" s="14" t="s">
        <v>1436</v>
      </c>
      <c r="J474" s="14">
        <v>1</v>
      </c>
      <c r="K474" s="14">
        <v>1</v>
      </c>
      <c r="L474" s="14">
        <v>0</v>
      </c>
      <c r="M474" s="14">
        <v>1</v>
      </c>
      <c r="N474" s="16" t="str">
        <f>IF(Tabella_srv2k8_ZSI_VTECRM_EXTRACLIENTI[[#This Row],[FUNZIONARIO]]&lt;&gt;Tabella_srv2k8_ZSI_VTECRM_EXTRACLIENTI[[#This Row],[FunzionarioCRM]],"FUNZIONARIO DIVERSO","OK")</f>
        <v>OK</v>
      </c>
      <c r="O474" s="16" t="str">
        <f>IF(Tabella_srv2k8_ZSI_VTECRM_EXTRACLIENTI[[#This Row],[DESCR_SETTORE]]&lt;&gt;Tabella_srv2k8_ZSI_VTECRM_EXTRACLIENTI[[#This Row],[SettoreCRM]],"SETTORE DIVERSO","OK")</f>
        <v>OK</v>
      </c>
    </row>
    <row r="475" spans="1:15" ht="30">
      <c r="A475" s="14" t="s">
        <v>944</v>
      </c>
      <c r="B475" s="14" t="s">
        <v>945</v>
      </c>
      <c r="C475" s="14" t="s">
        <v>1436</v>
      </c>
      <c r="E475" s="15" t="s">
        <v>25</v>
      </c>
      <c r="F475" s="14" t="s">
        <v>25</v>
      </c>
      <c r="G475" s="15" t="s">
        <v>1472</v>
      </c>
      <c r="H475" s="14" t="s">
        <v>26</v>
      </c>
      <c r="I475" s="14" t="s">
        <v>1436</v>
      </c>
      <c r="J475" s="14">
        <v>1</v>
      </c>
      <c r="K475" s="14">
        <v>0</v>
      </c>
      <c r="L475" s="14">
        <v>0</v>
      </c>
      <c r="M475" s="14">
        <v>1</v>
      </c>
      <c r="N475" s="16" t="str">
        <f>IF(Tabella_srv2k8_ZSI_VTECRM_EXTRACLIENTI[[#This Row],[FUNZIONARIO]]&lt;&gt;Tabella_srv2k8_ZSI_VTECRM_EXTRACLIENTI[[#This Row],[FunzionarioCRM]],"FUNZIONARIO DIVERSO","OK")</f>
        <v>OK</v>
      </c>
      <c r="O475" s="16" t="str">
        <f>IF(Tabella_srv2k8_ZSI_VTECRM_EXTRACLIENTI[[#This Row],[DESCR_SETTORE]]&lt;&gt;Tabella_srv2k8_ZSI_VTECRM_EXTRACLIENTI[[#This Row],[SettoreCRM]],"SETTORE DIVERSO","OK")</f>
        <v>OK</v>
      </c>
    </row>
    <row r="476" spans="1:15" ht="30">
      <c r="A476" s="14" t="s">
        <v>946</v>
      </c>
      <c r="B476" s="14" t="s">
        <v>947</v>
      </c>
      <c r="C476" s="14" t="s">
        <v>1436</v>
      </c>
      <c r="E476" s="15" t="s">
        <v>25</v>
      </c>
      <c r="F476" s="14" t="s">
        <v>25</v>
      </c>
      <c r="G476" s="15" t="s">
        <v>1765</v>
      </c>
      <c r="H476" s="14" t="s">
        <v>124</v>
      </c>
      <c r="I476" s="14" t="s">
        <v>1436</v>
      </c>
      <c r="J476" s="14">
        <v>0</v>
      </c>
      <c r="K476" s="14">
        <v>1</v>
      </c>
      <c r="L476" s="14">
        <v>1</v>
      </c>
      <c r="M476" s="14">
        <v>1</v>
      </c>
      <c r="N476" s="16" t="str">
        <f>IF(Tabella_srv2k8_ZSI_VTECRM_EXTRACLIENTI[[#This Row],[FUNZIONARIO]]&lt;&gt;Tabella_srv2k8_ZSI_VTECRM_EXTRACLIENTI[[#This Row],[FunzionarioCRM]],"FUNZIONARIO DIVERSO","OK")</f>
        <v>OK</v>
      </c>
      <c r="O476" s="16" t="str">
        <f>IF(Tabella_srv2k8_ZSI_VTECRM_EXTRACLIENTI[[#This Row],[DESCR_SETTORE]]&lt;&gt;Tabella_srv2k8_ZSI_VTECRM_EXTRACLIENTI[[#This Row],[SettoreCRM]],"SETTORE DIVERSO","OK")</f>
        <v>OK</v>
      </c>
    </row>
    <row r="477" spans="1:15" ht="30">
      <c r="A477" s="14" t="s">
        <v>948</v>
      </c>
      <c r="B477" s="14" t="s">
        <v>949</v>
      </c>
      <c r="C477" s="14" t="s">
        <v>1436</v>
      </c>
      <c r="E477" s="15" t="s">
        <v>25</v>
      </c>
      <c r="F477" s="14" t="s">
        <v>25</v>
      </c>
      <c r="G477" s="15" t="s">
        <v>1765</v>
      </c>
      <c r="H477" s="14" t="s">
        <v>124</v>
      </c>
      <c r="I477" s="14" t="s">
        <v>1436</v>
      </c>
      <c r="J477" s="14">
        <v>0</v>
      </c>
      <c r="K477" s="14">
        <v>1</v>
      </c>
      <c r="L477" s="14">
        <v>0</v>
      </c>
      <c r="M477" s="14">
        <v>1</v>
      </c>
      <c r="N477" s="16" t="str">
        <f>IF(Tabella_srv2k8_ZSI_VTECRM_EXTRACLIENTI[[#This Row],[FUNZIONARIO]]&lt;&gt;Tabella_srv2k8_ZSI_VTECRM_EXTRACLIENTI[[#This Row],[FunzionarioCRM]],"FUNZIONARIO DIVERSO","OK")</f>
        <v>OK</v>
      </c>
      <c r="O477" s="16" t="str">
        <f>IF(Tabella_srv2k8_ZSI_VTECRM_EXTRACLIENTI[[#This Row],[DESCR_SETTORE]]&lt;&gt;Tabella_srv2k8_ZSI_VTECRM_EXTRACLIENTI[[#This Row],[SettoreCRM]],"SETTORE DIVERSO","OK")</f>
        <v>OK</v>
      </c>
    </row>
    <row r="478" spans="1:15" ht="30">
      <c r="A478" s="14" t="s">
        <v>950</v>
      </c>
      <c r="B478" s="14" t="s">
        <v>951</v>
      </c>
      <c r="C478" s="14" t="s">
        <v>1436</v>
      </c>
      <c r="E478" s="15" t="s">
        <v>25</v>
      </c>
      <c r="F478" s="14" t="s">
        <v>25</v>
      </c>
      <c r="G478" s="15" t="s">
        <v>1765</v>
      </c>
      <c r="H478" s="14" t="s">
        <v>124</v>
      </c>
      <c r="I478" s="14" t="s">
        <v>1436</v>
      </c>
      <c r="J478" s="14">
        <v>0</v>
      </c>
      <c r="K478" s="14">
        <v>1</v>
      </c>
      <c r="L478" s="14">
        <v>0</v>
      </c>
      <c r="M478" s="14">
        <v>1</v>
      </c>
      <c r="N478" s="16" t="str">
        <f>IF(Tabella_srv2k8_ZSI_VTECRM_EXTRACLIENTI[[#This Row],[FUNZIONARIO]]&lt;&gt;Tabella_srv2k8_ZSI_VTECRM_EXTRACLIENTI[[#This Row],[FunzionarioCRM]],"FUNZIONARIO DIVERSO","OK")</f>
        <v>OK</v>
      </c>
      <c r="O478" s="16" t="str">
        <f>IF(Tabella_srv2k8_ZSI_VTECRM_EXTRACLIENTI[[#This Row],[DESCR_SETTORE]]&lt;&gt;Tabella_srv2k8_ZSI_VTECRM_EXTRACLIENTI[[#This Row],[SettoreCRM]],"SETTORE DIVERSO","OK")</f>
        <v>OK</v>
      </c>
    </row>
    <row r="479" spans="1:15">
      <c r="A479" s="14" t="s">
        <v>1469</v>
      </c>
      <c r="B479" s="14" t="s">
        <v>1470</v>
      </c>
      <c r="C479" s="14" t="s">
        <v>1751</v>
      </c>
      <c r="D479" s="14" t="s">
        <v>1477</v>
      </c>
      <c r="E479" s="15" t="s">
        <v>1744</v>
      </c>
      <c r="F479" s="14" t="s">
        <v>1436</v>
      </c>
      <c r="G479" s="15" t="s">
        <v>1472</v>
      </c>
      <c r="H479" s="14" t="s">
        <v>1471</v>
      </c>
      <c r="I479" s="14" t="s">
        <v>1436</v>
      </c>
      <c r="J479" s="14">
        <v>0</v>
      </c>
      <c r="K479" s="14">
        <v>0</v>
      </c>
      <c r="L479" s="14">
        <v>0</v>
      </c>
      <c r="M479" s="14">
        <v>1</v>
      </c>
      <c r="N479" s="16" t="str">
        <f>IF(Tabella_srv2k8_ZSI_VTECRM_EXTRACLIENTI[[#This Row],[FUNZIONARIO]]&lt;&gt;Tabella_srv2k8_ZSI_VTECRM_EXTRACLIENTI[[#This Row],[FunzionarioCRM]],"FUNZIONARIO DIVERSO","OK")</f>
        <v>FUNZIONARIO DIVERSO</v>
      </c>
      <c r="O479" s="16" t="str">
        <f>IF(Tabella_srv2k8_ZSI_VTECRM_EXTRACLIENTI[[#This Row],[DESCR_SETTORE]]&lt;&gt;Tabella_srv2k8_ZSI_VTECRM_EXTRACLIENTI[[#This Row],[SettoreCRM]],"SETTORE DIVERSO","OK")</f>
        <v>SETTORE DIVERSO</v>
      </c>
    </row>
    <row r="480" spans="1:15" ht="30">
      <c r="A480" s="14" t="s">
        <v>952</v>
      </c>
      <c r="B480" s="14" t="s">
        <v>953</v>
      </c>
      <c r="C480" s="14" t="s">
        <v>1751</v>
      </c>
      <c r="D480" s="14" t="s">
        <v>1477</v>
      </c>
      <c r="E480" s="15" t="s">
        <v>25</v>
      </c>
      <c r="F480" s="14" t="s">
        <v>25</v>
      </c>
      <c r="G480" s="15" t="s">
        <v>1472</v>
      </c>
      <c r="H480" s="14" t="s">
        <v>26</v>
      </c>
      <c r="I480" s="14" t="s">
        <v>1436</v>
      </c>
      <c r="J480" s="14">
        <v>1</v>
      </c>
      <c r="K480" s="14">
        <v>0</v>
      </c>
      <c r="L480" s="14">
        <v>0</v>
      </c>
      <c r="M480" s="14">
        <v>1</v>
      </c>
      <c r="N480" s="16" t="str">
        <f>IF(Tabella_srv2k8_ZSI_VTECRM_EXTRACLIENTI[[#This Row],[FUNZIONARIO]]&lt;&gt;Tabella_srv2k8_ZSI_VTECRM_EXTRACLIENTI[[#This Row],[FunzionarioCRM]],"FUNZIONARIO DIVERSO","OK")</f>
        <v>OK</v>
      </c>
      <c r="O480" s="16" t="str">
        <f>IF(Tabella_srv2k8_ZSI_VTECRM_EXTRACLIENTI[[#This Row],[DESCR_SETTORE]]&lt;&gt;Tabella_srv2k8_ZSI_VTECRM_EXTRACLIENTI[[#This Row],[SettoreCRM]],"SETTORE DIVERSO","OK")</f>
        <v>OK</v>
      </c>
    </row>
    <row r="481" spans="1:15" ht="30">
      <c r="A481" s="14" t="s">
        <v>954</v>
      </c>
      <c r="B481" s="14" t="s">
        <v>955</v>
      </c>
      <c r="C481" s="14" t="s">
        <v>1436</v>
      </c>
      <c r="E481" s="15" t="s">
        <v>25</v>
      </c>
      <c r="F481" s="14" t="s">
        <v>25</v>
      </c>
      <c r="G481" s="15" t="s">
        <v>1745</v>
      </c>
      <c r="H481" s="14" t="s">
        <v>55</v>
      </c>
      <c r="I481" s="14" t="s">
        <v>1436</v>
      </c>
      <c r="J481" s="14">
        <v>0</v>
      </c>
      <c r="K481" s="14">
        <v>0</v>
      </c>
      <c r="L481" s="14">
        <v>1</v>
      </c>
      <c r="M481" s="14">
        <v>1</v>
      </c>
      <c r="N481" s="16" t="str">
        <f>IF(Tabella_srv2k8_ZSI_VTECRM_EXTRACLIENTI[[#This Row],[FUNZIONARIO]]&lt;&gt;Tabella_srv2k8_ZSI_VTECRM_EXTRACLIENTI[[#This Row],[FunzionarioCRM]],"FUNZIONARIO DIVERSO","OK")</f>
        <v>OK</v>
      </c>
      <c r="O481" s="16" t="str">
        <f>IF(Tabella_srv2k8_ZSI_VTECRM_EXTRACLIENTI[[#This Row],[DESCR_SETTORE]]&lt;&gt;Tabella_srv2k8_ZSI_VTECRM_EXTRACLIENTI[[#This Row],[SettoreCRM]],"SETTORE DIVERSO","OK")</f>
        <v>OK</v>
      </c>
    </row>
    <row r="482" spans="1:15" ht="45">
      <c r="A482" s="14" t="s">
        <v>956</v>
      </c>
      <c r="B482" s="14" t="s">
        <v>957</v>
      </c>
      <c r="C482" s="14" t="s">
        <v>1782</v>
      </c>
      <c r="D482" s="14" t="s">
        <v>1783</v>
      </c>
      <c r="E482" s="15" t="s">
        <v>25</v>
      </c>
      <c r="F482" s="14" t="s">
        <v>25</v>
      </c>
      <c r="G482" s="15" t="s">
        <v>1765</v>
      </c>
      <c r="H482" s="14" t="s">
        <v>124</v>
      </c>
      <c r="I482" s="14" t="s">
        <v>1436</v>
      </c>
      <c r="J482" s="14">
        <v>1</v>
      </c>
      <c r="K482" s="14">
        <v>0</v>
      </c>
      <c r="L482" s="14">
        <v>0</v>
      </c>
      <c r="M482" s="14">
        <v>1</v>
      </c>
      <c r="N482" s="16" t="str">
        <f>IF(Tabella_srv2k8_ZSI_VTECRM_EXTRACLIENTI[[#This Row],[FUNZIONARIO]]&lt;&gt;Tabella_srv2k8_ZSI_VTECRM_EXTRACLIENTI[[#This Row],[FunzionarioCRM]],"FUNZIONARIO DIVERSO","OK")</f>
        <v>OK</v>
      </c>
      <c r="O482" s="16" t="str">
        <f>IF(Tabella_srv2k8_ZSI_VTECRM_EXTRACLIENTI[[#This Row],[DESCR_SETTORE]]&lt;&gt;Tabella_srv2k8_ZSI_VTECRM_EXTRACLIENTI[[#This Row],[SettoreCRM]],"SETTORE DIVERSO","OK")</f>
        <v>OK</v>
      </c>
    </row>
    <row r="483" spans="1:15" ht="30">
      <c r="A483" s="14" t="s">
        <v>958</v>
      </c>
      <c r="B483" s="14" t="s">
        <v>959</v>
      </c>
      <c r="C483" s="14" t="s">
        <v>1436</v>
      </c>
      <c r="E483" s="15" t="s">
        <v>25</v>
      </c>
      <c r="F483" s="14" t="s">
        <v>25</v>
      </c>
      <c r="G483" s="15" t="s">
        <v>1745</v>
      </c>
      <c r="H483" s="14" t="s">
        <v>55</v>
      </c>
      <c r="I483" s="14" t="s">
        <v>1436</v>
      </c>
      <c r="J483" s="14">
        <v>0</v>
      </c>
      <c r="K483" s="14">
        <v>0</v>
      </c>
      <c r="L483" s="14">
        <v>1</v>
      </c>
      <c r="M483" s="14">
        <v>1</v>
      </c>
      <c r="N483" s="16" t="str">
        <f>IF(Tabella_srv2k8_ZSI_VTECRM_EXTRACLIENTI[[#This Row],[FUNZIONARIO]]&lt;&gt;Tabella_srv2k8_ZSI_VTECRM_EXTRACLIENTI[[#This Row],[FunzionarioCRM]],"FUNZIONARIO DIVERSO","OK")</f>
        <v>OK</v>
      </c>
      <c r="O483" s="16" t="str">
        <f>IF(Tabella_srv2k8_ZSI_VTECRM_EXTRACLIENTI[[#This Row],[DESCR_SETTORE]]&lt;&gt;Tabella_srv2k8_ZSI_VTECRM_EXTRACLIENTI[[#This Row],[SettoreCRM]],"SETTORE DIVERSO","OK")</f>
        <v>OK</v>
      </c>
    </row>
    <row r="484" spans="1:15" ht="30">
      <c r="A484" s="14" t="s">
        <v>960</v>
      </c>
      <c r="B484" s="14" t="s">
        <v>961</v>
      </c>
      <c r="C484" s="14" t="s">
        <v>1436</v>
      </c>
      <c r="E484" s="15" t="s">
        <v>83</v>
      </c>
      <c r="F484" s="14" t="s">
        <v>83</v>
      </c>
      <c r="G484" s="15" t="s">
        <v>1746</v>
      </c>
      <c r="H484" s="14" t="s">
        <v>84</v>
      </c>
      <c r="I484" s="14" t="s">
        <v>295</v>
      </c>
      <c r="J484" s="14">
        <v>1</v>
      </c>
      <c r="K484" s="14">
        <v>1</v>
      </c>
      <c r="L484" s="14">
        <v>0</v>
      </c>
      <c r="M484" s="14">
        <v>1</v>
      </c>
      <c r="N484" s="16" t="str">
        <f>IF(Tabella_srv2k8_ZSI_VTECRM_EXTRACLIENTI[[#This Row],[FUNZIONARIO]]&lt;&gt;Tabella_srv2k8_ZSI_VTECRM_EXTRACLIENTI[[#This Row],[FunzionarioCRM]],"FUNZIONARIO DIVERSO","OK")</f>
        <v>OK</v>
      </c>
      <c r="O484" s="16" t="str">
        <f>IF(Tabella_srv2k8_ZSI_VTECRM_EXTRACLIENTI[[#This Row],[DESCR_SETTORE]]&lt;&gt;Tabella_srv2k8_ZSI_VTECRM_EXTRACLIENTI[[#This Row],[SettoreCRM]],"SETTORE DIVERSO","OK")</f>
        <v>OK</v>
      </c>
    </row>
    <row r="485" spans="1:15" ht="30">
      <c r="A485" s="14" t="s">
        <v>962</v>
      </c>
      <c r="B485" s="14" t="s">
        <v>963</v>
      </c>
      <c r="C485" s="14" t="s">
        <v>1436</v>
      </c>
      <c r="E485" s="15" t="s">
        <v>25</v>
      </c>
      <c r="F485" s="14" t="s">
        <v>25</v>
      </c>
      <c r="G485" s="15" t="s">
        <v>1472</v>
      </c>
      <c r="H485" s="14" t="s">
        <v>26</v>
      </c>
      <c r="I485" s="14" t="s">
        <v>1436</v>
      </c>
      <c r="J485" s="14">
        <v>1</v>
      </c>
      <c r="K485" s="14">
        <v>0</v>
      </c>
      <c r="L485" s="14">
        <v>0</v>
      </c>
      <c r="M485" s="14">
        <v>1</v>
      </c>
      <c r="N485" s="16" t="str">
        <f>IF(Tabella_srv2k8_ZSI_VTECRM_EXTRACLIENTI[[#This Row],[FUNZIONARIO]]&lt;&gt;Tabella_srv2k8_ZSI_VTECRM_EXTRACLIENTI[[#This Row],[FunzionarioCRM]],"FUNZIONARIO DIVERSO","OK")</f>
        <v>OK</v>
      </c>
      <c r="O485" s="16" t="str">
        <f>IF(Tabella_srv2k8_ZSI_VTECRM_EXTRACLIENTI[[#This Row],[DESCR_SETTORE]]&lt;&gt;Tabella_srv2k8_ZSI_VTECRM_EXTRACLIENTI[[#This Row],[SettoreCRM]],"SETTORE DIVERSO","OK")</f>
        <v>OK</v>
      </c>
    </row>
    <row r="486" spans="1:15" ht="45">
      <c r="A486" s="14" t="s">
        <v>964</v>
      </c>
      <c r="B486" s="14" t="s">
        <v>965</v>
      </c>
      <c r="C486" s="14" t="s">
        <v>1770</v>
      </c>
      <c r="D486" s="14" t="s">
        <v>1771</v>
      </c>
      <c r="E486" s="15" t="s">
        <v>25</v>
      </c>
      <c r="F486" s="14" t="s">
        <v>25</v>
      </c>
      <c r="G486" s="15" t="s">
        <v>1765</v>
      </c>
      <c r="H486" s="14" t="s">
        <v>124</v>
      </c>
      <c r="I486" s="14" t="s">
        <v>1436</v>
      </c>
      <c r="J486" s="14">
        <v>1</v>
      </c>
      <c r="K486" s="14">
        <v>0</v>
      </c>
      <c r="L486" s="14">
        <v>0</v>
      </c>
      <c r="M486" s="14">
        <v>1</v>
      </c>
      <c r="N486" s="16" t="str">
        <f>IF(Tabella_srv2k8_ZSI_VTECRM_EXTRACLIENTI[[#This Row],[FUNZIONARIO]]&lt;&gt;Tabella_srv2k8_ZSI_VTECRM_EXTRACLIENTI[[#This Row],[FunzionarioCRM]],"FUNZIONARIO DIVERSO","OK")</f>
        <v>OK</v>
      </c>
      <c r="O486" s="16" t="str">
        <f>IF(Tabella_srv2k8_ZSI_VTECRM_EXTRACLIENTI[[#This Row],[DESCR_SETTORE]]&lt;&gt;Tabella_srv2k8_ZSI_VTECRM_EXTRACLIENTI[[#This Row],[SettoreCRM]],"SETTORE DIVERSO","OK")</f>
        <v>OK</v>
      </c>
    </row>
    <row r="487" spans="1:15" ht="30">
      <c r="A487" s="14" t="s">
        <v>966</v>
      </c>
      <c r="B487" s="14" t="s">
        <v>967</v>
      </c>
      <c r="C487" s="14" t="s">
        <v>1436</v>
      </c>
      <c r="E487" s="15" t="s">
        <v>25</v>
      </c>
      <c r="F487" s="14" t="s">
        <v>25</v>
      </c>
      <c r="G487" s="15" t="s">
        <v>1765</v>
      </c>
      <c r="H487" s="14" t="s">
        <v>124</v>
      </c>
      <c r="I487" s="14" t="s">
        <v>968</v>
      </c>
      <c r="J487" s="14">
        <v>1</v>
      </c>
      <c r="K487" s="14">
        <v>0</v>
      </c>
      <c r="L487" s="14">
        <v>0</v>
      </c>
      <c r="M487" s="14">
        <v>1</v>
      </c>
      <c r="N487" s="16" t="str">
        <f>IF(Tabella_srv2k8_ZSI_VTECRM_EXTRACLIENTI[[#This Row],[FUNZIONARIO]]&lt;&gt;Tabella_srv2k8_ZSI_VTECRM_EXTRACLIENTI[[#This Row],[FunzionarioCRM]],"FUNZIONARIO DIVERSO","OK")</f>
        <v>OK</v>
      </c>
      <c r="O487" s="16" t="str">
        <f>IF(Tabella_srv2k8_ZSI_VTECRM_EXTRACLIENTI[[#This Row],[DESCR_SETTORE]]&lt;&gt;Tabella_srv2k8_ZSI_VTECRM_EXTRACLIENTI[[#This Row],[SettoreCRM]],"SETTORE DIVERSO","OK")</f>
        <v>OK</v>
      </c>
    </row>
    <row r="488" spans="1:15" ht="30">
      <c r="A488" s="14" t="s">
        <v>969</v>
      </c>
      <c r="B488" s="14" t="s">
        <v>970</v>
      </c>
      <c r="C488" s="14" t="s">
        <v>1436</v>
      </c>
      <c r="E488" s="15" t="s">
        <v>29</v>
      </c>
      <c r="F488" s="14" t="s">
        <v>29</v>
      </c>
      <c r="G488" s="15" t="s">
        <v>1472</v>
      </c>
      <c r="H488" s="14" t="s">
        <v>26</v>
      </c>
      <c r="I488" s="14" t="s">
        <v>1436</v>
      </c>
      <c r="J488" s="14">
        <v>1</v>
      </c>
      <c r="K488" s="14">
        <v>0</v>
      </c>
      <c r="L488" s="14">
        <v>0</v>
      </c>
      <c r="M488" s="14">
        <v>1</v>
      </c>
      <c r="N488" s="16" t="str">
        <f>IF(Tabella_srv2k8_ZSI_VTECRM_EXTRACLIENTI[[#This Row],[FUNZIONARIO]]&lt;&gt;Tabella_srv2k8_ZSI_VTECRM_EXTRACLIENTI[[#This Row],[FunzionarioCRM]],"FUNZIONARIO DIVERSO","OK")</f>
        <v>OK</v>
      </c>
      <c r="O488" s="16" t="str">
        <f>IF(Tabella_srv2k8_ZSI_VTECRM_EXTRACLIENTI[[#This Row],[DESCR_SETTORE]]&lt;&gt;Tabella_srv2k8_ZSI_VTECRM_EXTRACLIENTI[[#This Row],[SettoreCRM]],"SETTORE DIVERSO","OK")</f>
        <v>OK</v>
      </c>
    </row>
    <row r="489" spans="1:15" ht="30">
      <c r="A489" s="14" t="s">
        <v>971</v>
      </c>
      <c r="B489" s="14" t="s">
        <v>1811</v>
      </c>
      <c r="C489" s="14" t="s">
        <v>1742</v>
      </c>
      <c r="D489" s="14" t="s">
        <v>1743</v>
      </c>
      <c r="E489" s="15" t="s">
        <v>25</v>
      </c>
      <c r="F489" s="14" t="s">
        <v>25</v>
      </c>
      <c r="G489" s="15" t="s">
        <v>1472</v>
      </c>
      <c r="H489" s="14" t="s">
        <v>26</v>
      </c>
      <c r="I489" s="14" t="s">
        <v>1436</v>
      </c>
      <c r="J489" s="14">
        <v>0</v>
      </c>
      <c r="K489" s="14">
        <v>1</v>
      </c>
      <c r="L489" s="14">
        <v>0</v>
      </c>
      <c r="M489" s="14">
        <v>1</v>
      </c>
      <c r="N489" s="16" t="str">
        <f>IF(Tabella_srv2k8_ZSI_VTECRM_EXTRACLIENTI[[#This Row],[FUNZIONARIO]]&lt;&gt;Tabella_srv2k8_ZSI_VTECRM_EXTRACLIENTI[[#This Row],[FunzionarioCRM]],"FUNZIONARIO DIVERSO","OK")</f>
        <v>OK</v>
      </c>
      <c r="O489" s="16" t="str">
        <f>IF(Tabella_srv2k8_ZSI_VTECRM_EXTRACLIENTI[[#This Row],[DESCR_SETTORE]]&lt;&gt;Tabella_srv2k8_ZSI_VTECRM_EXTRACLIENTI[[#This Row],[SettoreCRM]],"SETTORE DIVERSO","OK")</f>
        <v>OK</v>
      </c>
    </row>
    <row r="490" spans="1:15" ht="45">
      <c r="A490" s="14" t="s">
        <v>972</v>
      </c>
      <c r="B490" s="14" t="s">
        <v>973</v>
      </c>
      <c r="C490" s="14" t="s">
        <v>1740</v>
      </c>
      <c r="D490" s="14" t="s">
        <v>1463</v>
      </c>
      <c r="E490" s="15" t="s">
        <v>25</v>
      </c>
      <c r="F490" s="14" t="s">
        <v>25</v>
      </c>
      <c r="G490" s="15" t="s">
        <v>1472</v>
      </c>
      <c r="H490" s="14" t="s">
        <v>26</v>
      </c>
      <c r="I490" s="14" t="s">
        <v>1436</v>
      </c>
      <c r="J490" s="14">
        <v>1</v>
      </c>
      <c r="K490" s="14">
        <v>0</v>
      </c>
      <c r="L490" s="14">
        <v>0</v>
      </c>
      <c r="M490" s="14">
        <v>1</v>
      </c>
      <c r="N490" s="16" t="str">
        <f>IF(Tabella_srv2k8_ZSI_VTECRM_EXTRACLIENTI[[#This Row],[FUNZIONARIO]]&lt;&gt;Tabella_srv2k8_ZSI_VTECRM_EXTRACLIENTI[[#This Row],[FunzionarioCRM]],"FUNZIONARIO DIVERSO","OK")</f>
        <v>OK</v>
      </c>
      <c r="O490" s="16" t="str">
        <f>IF(Tabella_srv2k8_ZSI_VTECRM_EXTRACLIENTI[[#This Row],[DESCR_SETTORE]]&lt;&gt;Tabella_srv2k8_ZSI_VTECRM_EXTRACLIENTI[[#This Row],[SettoreCRM]],"SETTORE DIVERSO","OK")</f>
        <v>OK</v>
      </c>
    </row>
    <row r="491" spans="1:15" ht="30">
      <c r="A491" s="14" t="s">
        <v>974</v>
      </c>
      <c r="B491" s="14" t="s">
        <v>975</v>
      </c>
      <c r="C491" s="14" t="s">
        <v>1742</v>
      </c>
      <c r="D491" s="14" t="s">
        <v>1743</v>
      </c>
      <c r="E491" s="15" t="s">
        <v>25</v>
      </c>
      <c r="F491" s="14" t="s">
        <v>25</v>
      </c>
      <c r="G491" s="15" t="s">
        <v>1472</v>
      </c>
      <c r="H491" s="14" t="s">
        <v>26</v>
      </c>
      <c r="I491" s="14" t="s">
        <v>1436</v>
      </c>
      <c r="J491" s="14">
        <v>1</v>
      </c>
      <c r="K491" s="14">
        <v>0</v>
      </c>
      <c r="L491" s="14">
        <v>0</v>
      </c>
      <c r="M491" s="14">
        <v>1</v>
      </c>
      <c r="N491" s="16" t="str">
        <f>IF(Tabella_srv2k8_ZSI_VTECRM_EXTRACLIENTI[[#This Row],[FUNZIONARIO]]&lt;&gt;Tabella_srv2k8_ZSI_VTECRM_EXTRACLIENTI[[#This Row],[FunzionarioCRM]],"FUNZIONARIO DIVERSO","OK")</f>
        <v>OK</v>
      </c>
      <c r="O491" s="16" t="str">
        <f>IF(Tabella_srv2k8_ZSI_VTECRM_EXTRACLIENTI[[#This Row],[DESCR_SETTORE]]&lt;&gt;Tabella_srv2k8_ZSI_VTECRM_EXTRACLIENTI[[#This Row],[SettoreCRM]],"SETTORE DIVERSO","OK")</f>
        <v>OK</v>
      </c>
    </row>
    <row r="492" spans="1:15" ht="45">
      <c r="A492" s="14" t="s">
        <v>976</v>
      </c>
      <c r="B492" s="14" t="s">
        <v>977</v>
      </c>
      <c r="C492" s="14" t="s">
        <v>1740</v>
      </c>
      <c r="D492" s="14" t="s">
        <v>1463</v>
      </c>
      <c r="E492" s="15" t="s">
        <v>25</v>
      </c>
      <c r="F492" s="14" t="s">
        <v>25</v>
      </c>
      <c r="G492" s="15" t="s">
        <v>1472</v>
      </c>
      <c r="H492" s="14" t="s">
        <v>26</v>
      </c>
      <c r="I492" s="14" t="s">
        <v>1436</v>
      </c>
      <c r="J492" s="14">
        <v>1</v>
      </c>
      <c r="K492" s="14">
        <v>0</v>
      </c>
      <c r="L492" s="14">
        <v>0</v>
      </c>
      <c r="M492" s="14">
        <v>1</v>
      </c>
      <c r="N492" s="16" t="str">
        <f>IF(Tabella_srv2k8_ZSI_VTECRM_EXTRACLIENTI[[#This Row],[FUNZIONARIO]]&lt;&gt;Tabella_srv2k8_ZSI_VTECRM_EXTRACLIENTI[[#This Row],[FunzionarioCRM]],"FUNZIONARIO DIVERSO","OK")</f>
        <v>OK</v>
      </c>
      <c r="O492" s="16" t="str">
        <f>IF(Tabella_srv2k8_ZSI_VTECRM_EXTRACLIENTI[[#This Row],[DESCR_SETTORE]]&lt;&gt;Tabella_srv2k8_ZSI_VTECRM_EXTRACLIENTI[[#This Row],[SettoreCRM]],"SETTORE DIVERSO","OK")</f>
        <v>OK</v>
      </c>
    </row>
    <row r="493" spans="1:15" ht="30">
      <c r="A493" s="14" t="s">
        <v>978</v>
      </c>
      <c r="B493" s="14" t="s">
        <v>1812</v>
      </c>
      <c r="C493" s="14" t="s">
        <v>1751</v>
      </c>
      <c r="D493" s="14" t="s">
        <v>1477</v>
      </c>
      <c r="E493" s="15" t="s">
        <v>25</v>
      </c>
      <c r="F493" s="14" t="s">
        <v>25</v>
      </c>
      <c r="G493" s="15" t="s">
        <v>1472</v>
      </c>
      <c r="H493" s="14" t="s">
        <v>26</v>
      </c>
      <c r="I493" s="14" t="s">
        <v>1436</v>
      </c>
      <c r="J493" s="14">
        <v>0</v>
      </c>
      <c r="K493" s="14">
        <v>0</v>
      </c>
      <c r="L493" s="14">
        <v>1</v>
      </c>
      <c r="M493" s="14">
        <v>1</v>
      </c>
      <c r="N493" s="16" t="str">
        <f>IF(Tabella_srv2k8_ZSI_VTECRM_EXTRACLIENTI[[#This Row],[FUNZIONARIO]]&lt;&gt;Tabella_srv2k8_ZSI_VTECRM_EXTRACLIENTI[[#This Row],[FunzionarioCRM]],"FUNZIONARIO DIVERSO","OK")</f>
        <v>OK</v>
      </c>
      <c r="O493" s="16" t="str">
        <f>IF(Tabella_srv2k8_ZSI_VTECRM_EXTRACLIENTI[[#This Row],[DESCR_SETTORE]]&lt;&gt;Tabella_srv2k8_ZSI_VTECRM_EXTRACLIENTI[[#This Row],[SettoreCRM]],"SETTORE DIVERSO","OK")</f>
        <v>OK</v>
      </c>
    </row>
    <row r="494" spans="1:15" ht="45">
      <c r="A494" s="14" t="s">
        <v>979</v>
      </c>
      <c r="B494" s="14" t="s">
        <v>980</v>
      </c>
      <c r="C494" s="14" t="s">
        <v>1782</v>
      </c>
      <c r="D494" s="14" t="s">
        <v>1783</v>
      </c>
      <c r="E494" s="15" t="s">
        <v>25</v>
      </c>
      <c r="F494" s="14" t="s">
        <v>25</v>
      </c>
      <c r="G494" s="15" t="s">
        <v>1765</v>
      </c>
      <c r="H494" s="14" t="s">
        <v>124</v>
      </c>
      <c r="I494" s="14" t="s">
        <v>1436</v>
      </c>
      <c r="J494" s="14">
        <v>1</v>
      </c>
      <c r="K494" s="14">
        <v>0</v>
      </c>
      <c r="L494" s="14">
        <v>0</v>
      </c>
      <c r="M494" s="14">
        <v>1</v>
      </c>
      <c r="N494" s="16" t="str">
        <f>IF(Tabella_srv2k8_ZSI_VTECRM_EXTRACLIENTI[[#This Row],[FUNZIONARIO]]&lt;&gt;Tabella_srv2k8_ZSI_VTECRM_EXTRACLIENTI[[#This Row],[FunzionarioCRM]],"FUNZIONARIO DIVERSO","OK")</f>
        <v>OK</v>
      </c>
      <c r="O494" s="16" t="str">
        <f>IF(Tabella_srv2k8_ZSI_VTECRM_EXTRACLIENTI[[#This Row],[DESCR_SETTORE]]&lt;&gt;Tabella_srv2k8_ZSI_VTECRM_EXTRACLIENTI[[#This Row],[SettoreCRM]],"SETTORE DIVERSO","OK")</f>
        <v>OK</v>
      </c>
    </row>
    <row r="495" spans="1:15" ht="30">
      <c r="A495" s="14" t="s">
        <v>981</v>
      </c>
      <c r="B495" s="14" t="s">
        <v>982</v>
      </c>
      <c r="C495" s="14" t="s">
        <v>1436</v>
      </c>
      <c r="E495" s="15" t="s">
        <v>48</v>
      </c>
      <c r="F495" s="14" t="s">
        <v>48</v>
      </c>
      <c r="G495" s="15" t="s">
        <v>1472</v>
      </c>
      <c r="H495" s="14" t="s">
        <v>26</v>
      </c>
      <c r="I495" s="14" t="s">
        <v>1436</v>
      </c>
      <c r="J495" s="14">
        <v>1</v>
      </c>
      <c r="K495" s="14">
        <v>0</v>
      </c>
      <c r="L495" s="14">
        <v>0</v>
      </c>
      <c r="M495" s="14">
        <v>1</v>
      </c>
      <c r="N495" s="16" t="str">
        <f>IF(Tabella_srv2k8_ZSI_VTECRM_EXTRACLIENTI[[#This Row],[FUNZIONARIO]]&lt;&gt;Tabella_srv2k8_ZSI_VTECRM_EXTRACLIENTI[[#This Row],[FunzionarioCRM]],"FUNZIONARIO DIVERSO","OK")</f>
        <v>OK</v>
      </c>
      <c r="O495" s="16" t="str">
        <f>IF(Tabella_srv2k8_ZSI_VTECRM_EXTRACLIENTI[[#This Row],[DESCR_SETTORE]]&lt;&gt;Tabella_srv2k8_ZSI_VTECRM_EXTRACLIENTI[[#This Row],[SettoreCRM]],"SETTORE DIVERSO","OK")</f>
        <v>OK</v>
      </c>
    </row>
    <row r="496" spans="1:15" ht="30">
      <c r="A496" s="14" t="s">
        <v>983</v>
      </c>
      <c r="B496" s="14" t="s">
        <v>984</v>
      </c>
      <c r="C496" s="14" t="s">
        <v>1436</v>
      </c>
      <c r="E496" s="15" t="s">
        <v>25</v>
      </c>
      <c r="F496" s="14" t="s">
        <v>25</v>
      </c>
      <c r="G496" s="15" t="s">
        <v>1472</v>
      </c>
      <c r="H496" s="14" t="s">
        <v>26</v>
      </c>
      <c r="I496" s="14" t="s">
        <v>1436</v>
      </c>
      <c r="J496" s="14">
        <v>1</v>
      </c>
      <c r="K496" s="14">
        <v>0</v>
      </c>
      <c r="L496" s="14">
        <v>0</v>
      </c>
      <c r="M496" s="14">
        <v>1</v>
      </c>
      <c r="N496" s="16" t="str">
        <f>IF(Tabella_srv2k8_ZSI_VTECRM_EXTRACLIENTI[[#This Row],[FUNZIONARIO]]&lt;&gt;Tabella_srv2k8_ZSI_VTECRM_EXTRACLIENTI[[#This Row],[FunzionarioCRM]],"FUNZIONARIO DIVERSO","OK")</f>
        <v>OK</v>
      </c>
      <c r="O496" s="16" t="str">
        <f>IF(Tabella_srv2k8_ZSI_VTECRM_EXTRACLIENTI[[#This Row],[DESCR_SETTORE]]&lt;&gt;Tabella_srv2k8_ZSI_VTECRM_EXTRACLIENTI[[#This Row],[SettoreCRM]],"SETTORE DIVERSO","OK")</f>
        <v>OK</v>
      </c>
    </row>
    <row r="497" spans="1:15" ht="45">
      <c r="A497" s="14" t="s">
        <v>985</v>
      </c>
      <c r="B497" s="14" t="s">
        <v>986</v>
      </c>
      <c r="C497" s="14" t="s">
        <v>1782</v>
      </c>
      <c r="D497" s="14" t="s">
        <v>1783</v>
      </c>
      <c r="E497" s="15" t="s">
        <v>25</v>
      </c>
      <c r="F497" s="14" t="s">
        <v>25</v>
      </c>
      <c r="G497" s="15" t="s">
        <v>1765</v>
      </c>
      <c r="H497" s="14" t="s">
        <v>124</v>
      </c>
      <c r="I497" s="14" t="s">
        <v>1436</v>
      </c>
      <c r="J497" s="14">
        <v>1</v>
      </c>
      <c r="K497" s="14">
        <v>1</v>
      </c>
      <c r="L497" s="14">
        <v>0</v>
      </c>
      <c r="M497" s="14">
        <v>1</v>
      </c>
      <c r="N497" s="16" t="str">
        <f>IF(Tabella_srv2k8_ZSI_VTECRM_EXTRACLIENTI[[#This Row],[FUNZIONARIO]]&lt;&gt;Tabella_srv2k8_ZSI_VTECRM_EXTRACLIENTI[[#This Row],[FunzionarioCRM]],"FUNZIONARIO DIVERSO","OK")</f>
        <v>OK</v>
      </c>
      <c r="O497" s="16" t="str">
        <f>IF(Tabella_srv2k8_ZSI_VTECRM_EXTRACLIENTI[[#This Row],[DESCR_SETTORE]]&lt;&gt;Tabella_srv2k8_ZSI_VTECRM_EXTRACLIENTI[[#This Row],[SettoreCRM]],"SETTORE DIVERSO","OK")</f>
        <v>OK</v>
      </c>
    </row>
    <row r="498" spans="1:15" ht="30">
      <c r="A498" s="14" t="s">
        <v>987</v>
      </c>
      <c r="B498" s="14" t="s">
        <v>988</v>
      </c>
      <c r="C498" s="14" t="s">
        <v>1436</v>
      </c>
      <c r="E498" s="15" t="s">
        <v>83</v>
      </c>
      <c r="F498" s="14" t="s">
        <v>83</v>
      </c>
      <c r="G498" s="15" t="s">
        <v>1765</v>
      </c>
      <c r="H498" s="14" t="s">
        <v>124</v>
      </c>
      <c r="I498" s="14" t="s">
        <v>323</v>
      </c>
      <c r="J498" s="14">
        <v>1</v>
      </c>
      <c r="K498" s="14">
        <v>0</v>
      </c>
      <c r="L498" s="14">
        <v>0</v>
      </c>
      <c r="M498" s="14">
        <v>1</v>
      </c>
      <c r="N498" s="16" t="str">
        <f>IF(Tabella_srv2k8_ZSI_VTECRM_EXTRACLIENTI[[#This Row],[FUNZIONARIO]]&lt;&gt;Tabella_srv2k8_ZSI_VTECRM_EXTRACLIENTI[[#This Row],[FunzionarioCRM]],"FUNZIONARIO DIVERSO","OK")</f>
        <v>OK</v>
      </c>
      <c r="O498" s="16" t="str">
        <f>IF(Tabella_srv2k8_ZSI_VTECRM_EXTRACLIENTI[[#This Row],[DESCR_SETTORE]]&lt;&gt;Tabella_srv2k8_ZSI_VTECRM_EXTRACLIENTI[[#This Row],[SettoreCRM]],"SETTORE DIVERSO","OK")</f>
        <v>OK</v>
      </c>
    </row>
    <row r="499" spans="1:15" ht="30">
      <c r="A499" s="14" t="s">
        <v>989</v>
      </c>
      <c r="B499" s="14" t="s">
        <v>990</v>
      </c>
      <c r="C499" s="14" t="s">
        <v>1747</v>
      </c>
      <c r="D499" s="14" t="s">
        <v>1748</v>
      </c>
      <c r="E499" s="15" t="s">
        <v>25</v>
      </c>
      <c r="F499" s="14" t="s">
        <v>25</v>
      </c>
      <c r="G499" s="15" t="s">
        <v>1472</v>
      </c>
      <c r="H499" s="14" t="s">
        <v>26</v>
      </c>
      <c r="I499" s="14" t="s">
        <v>1436</v>
      </c>
      <c r="J499" s="14">
        <v>1</v>
      </c>
      <c r="K499" s="14">
        <v>0</v>
      </c>
      <c r="L499" s="14">
        <v>0</v>
      </c>
      <c r="M499" s="14">
        <v>1</v>
      </c>
      <c r="N499" s="16" t="str">
        <f>IF(Tabella_srv2k8_ZSI_VTECRM_EXTRACLIENTI[[#This Row],[FUNZIONARIO]]&lt;&gt;Tabella_srv2k8_ZSI_VTECRM_EXTRACLIENTI[[#This Row],[FunzionarioCRM]],"FUNZIONARIO DIVERSO","OK")</f>
        <v>OK</v>
      </c>
      <c r="O499" s="16" t="str">
        <f>IF(Tabella_srv2k8_ZSI_VTECRM_EXTRACLIENTI[[#This Row],[DESCR_SETTORE]]&lt;&gt;Tabella_srv2k8_ZSI_VTECRM_EXTRACLIENTI[[#This Row],[SettoreCRM]],"SETTORE DIVERSO","OK")</f>
        <v>OK</v>
      </c>
    </row>
    <row r="500" spans="1:15" ht="30">
      <c r="A500" s="14" t="s">
        <v>991</v>
      </c>
      <c r="B500" s="14" t="s">
        <v>992</v>
      </c>
      <c r="C500" s="14" t="s">
        <v>1436</v>
      </c>
      <c r="E500" s="15" t="s">
        <v>35</v>
      </c>
      <c r="F500" s="14" t="s">
        <v>35</v>
      </c>
      <c r="G500" s="15" t="s">
        <v>1472</v>
      </c>
      <c r="H500" s="14" t="s">
        <v>26</v>
      </c>
      <c r="I500" s="14" t="s">
        <v>254</v>
      </c>
      <c r="J500" s="14">
        <v>1</v>
      </c>
      <c r="K500" s="14">
        <v>0</v>
      </c>
      <c r="L500" s="14">
        <v>0</v>
      </c>
      <c r="M500" s="14">
        <v>1</v>
      </c>
      <c r="N500" s="16" t="str">
        <f>IF(Tabella_srv2k8_ZSI_VTECRM_EXTRACLIENTI[[#This Row],[FUNZIONARIO]]&lt;&gt;Tabella_srv2k8_ZSI_VTECRM_EXTRACLIENTI[[#This Row],[FunzionarioCRM]],"FUNZIONARIO DIVERSO","OK")</f>
        <v>OK</v>
      </c>
      <c r="O500" s="16" t="str">
        <f>IF(Tabella_srv2k8_ZSI_VTECRM_EXTRACLIENTI[[#This Row],[DESCR_SETTORE]]&lt;&gt;Tabella_srv2k8_ZSI_VTECRM_EXTRACLIENTI[[#This Row],[SettoreCRM]],"SETTORE DIVERSO","OK")</f>
        <v>OK</v>
      </c>
    </row>
    <row r="501" spans="1:15" ht="45">
      <c r="A501" s="14" t="s">
        <v>993</v>
      </c>
      <c r="B501" s="14" t="s">
        <v>994</v>
      </c>
      <c r="C501" s="14" t="s">
        <v>1782</v>
      </c>
      <c r="D501" s="14" t="s">
        <v>1783</v>
      </c>
      <c r="E501" s="15" t="s">
        <v>25</v>
      </c>
      <c r="F501" s="14" t="s">
        <v>25</v>
      </c>
      <c r="G501" s="15" t="s">
        <v>1765</v>
      </c>
      <c r="H501" s="14" t="s">
        <v>124</v>
      </c>
      <c r="I501" s="14" t="s">
        <v>1436</v>
      </c>
      <c r="J501" s="14">
        <v>1</v>
      </c>
      <c r="K501" s="14">
        <v>0</v>
      </c>
      <c r="L501" s="14">
        <v>0</v>
      </c>
      <c r="M501" s="14">
        <v>1</v>
      </c>
      <c r="N501" s="16" t="str">
        <f>IF(Tabella_srv2k8_ZSI_VTECRM_EXTRACLIENTI[[#This Row],[FUNZIONARIO]]&lt;&gt;Tabella_srv2k8_ZSI_VTECRM_EXTRACLIENTI[[#This Row],[FunzionarioCRM]],"FUNZIONARIO DIVERSO","OK")</f>
        <v>OK</v>
      </c>
      <c r="O501" s="16" t="str">
        <f>IF(Tabella_srv2k8_ZSI_VTECRM_EXTRACLIENTI[[#This Row],[DESCR_SETTORE]]&lt;&gt;Tabella_srv2k8_ZSI_VTECRM_EXTRACLIENTI[[#This Row],[SettoreCRM]],"SETTORE DIVERSO","OK")</f>
        <v>OK</v>
      </c>
    </row>
    <row r="502" spans="1:15">
      <c r="A502" s="14" t="s">
        <v>1473</v>
      </c>
      <c r="B502" s="14" t="s">
        <v>1474</v>
      </c>
      <c r="C502" s="14" t="s">
        <v>1436</v>
      </c>
      <c r="E502" s="15" t="s">
        <v>25</v>
      </c>
      <c r="F502" s="14" t="s">
        <v>1436</v>
      </c>
      <c r="G502" s="15" t="s">
        <v>1813</v>
      </c>
      <c r="H502" s="14" t="s">
        <v>1475</v>
      </c>
      <c r="M502" s="14">
        <v>1</v>
      </c>
      <c r="N502" s="16" t="str">
        <f>IF(Tabella_srv2k8_ZSI_VTECRM_EXTRACLIENTI[[#This Row],[FUNZIONARIO]]&lt;&gt;Tabella_srv2k8_ZSI_VTECRM_EXTRACLIENTI[[#This Row],[FunzionarioCRM]],"FUNZIONARIO DIVERSO","OK")</f>
        <v>OK</v>
      </c>
      <c r="O502" s="16" t="str">
        <f>IF(Tabella_srv2k8_ZSI_VTECRM_EXTRACLIENTI[[#This Row],[DESCR_SETTORE]]&lt;&gt;Tabella_srv2k8_ZSI_VTECRM_EXTRACLIENTI[[#This Row],[SettoreCRM]],"SETTORE DIVERSO","OK")</f>
        <v>SETTORE DIVERSO</v>
      </c>
    </row>
    <row r="503" spans="1:15">
      <c r="A503" s="14" t="s">
        <v>996</v>
      </c>
      <c r="B503" s="14" t="s">
        <v>997</v>
      </c>
      <c r="C503" s="14" t="s">
        <v>1436</v>
      </c>
      <c r="E503" s="15" t="s">
        <v>39</v>
      </c>
      <c r="F503" s="14" t="s">
        <v>39</v>
      </c>
      <c r="G503" s="15" t="s">
        <v>1765</v>
      </c>
      <c r="H503" s="14" t="s">
        <v>124</v>
      </c>
      <c r="I503" s="14" t="s">
        <v>1436</v>
      </c>
      <c r="J503" s="14">
        <v>1</v>
      </c>
      <c r="K503" s="14">
        <v>0</v>
      </c>
      <c r="L503" s="14">
        <v>0</v>
      </c>
      <c r="M503" s="14">
        <v>1</v>
      </c>
      <c r="N503" s="16" t="str">
        <f>IF(Tabella_srv2k8_ZSI_VTECRM_EXTRACLIENTI[[#This Row],[FUNZIONARIO]]&lt;&gt;Tabella_srv2k8_ZSI_VTECRM_EXTRACLIENTI[[#This Row],[FunzionarioCRM]],"FUNZIONARIO DIVERSO","OK")</f>
        <v>OK</v>
      </c>
      <c r="O503" s="16" t="str">
        <f>IF(Tabella_srv2k8_ZSI_VTECRM_EXTRACLIENTI[[#This Row],[DESCR_SETTORE]]&lt;&gt;Tabella_srv2k8_ZSI_VTECRM_EXTRACLIENTI[[#This Row],[SettoreCRM]],"SETTORE DIVERSO","OK")</f>
        <v>OK</v>
      </c>
    </row>
    <row r="504" spans="1:15">
      <c r="A504" s="14" t="s">
        <v>998</v>
      </c>
      <c r="B504" s="14" t="s">
        <v>571</v>
      </c>
      <c r="C504" s="14" t="s">
        <v>1436</v>
      </c>
      <c r="E504" s="15" t="s">
        <v>39</v>
      </c>
      <c r="F504" s="14" t="s">
        <v>39</v>
      </c>
      <c r="G504" s="15" t="s">
        <v>1765</v>
      </c>
      <c r="H504" s="14" t="s">
        <v>124</v>
      </c>
      <c r="I504" s="14" t="s">
        <v>571</v>
      </c>
      <c r="J504" s="14">
        <v>1</v>
      </c>
      <c r="K504" s="14">
        <v>0</v>
      </c>
      <c r="L504" s="14">
        <v>0</v>
      </c>
      <c r="M504" s="14">
        <v>1</v>
      </c>
      <c r="N504" s="16" t="str">
        <f>IF(Tabella_srv2k8_ZSI_VTECRM_EXTRACLIENTI[[#This Row],[FUNZIONARIO]]&lt;&gt;Tabella_srv2k8_ZSI_VTECRM_EXTRACLIENTI[[#This Row],[FunzionarioCRM]],"FUNZIONARIO DIVERSO","OK")</f>
        <v>OK</v>
      </c>
      <c r="O504" s="16" t="str">
        <f>IF(Tabella_srv2k8_ZSI_VTECRM_EXTRACLIENTI[[#This Row],[DESCR_SETTORE]]&lt;&gt;Tabella_srv2k8_ZSI_VTECRM_EXTRACLIENTI[[#This Row],[SettoreCRM]],"SETTORE DIVERSO","OK")</f>
        <v>OK</v>
      </c>
    </row>
    <row r="505" spans="1:15" ht="30">
      <c r="A505" s="14" t="s">
        <v>999</v>
      </c>
      <c r="B505" s="14" t="s">
        <v>1814</v>
      </c>
      <c r="C505" s="14" t="s">
        <v>1751</v>
      </c>
      <c r="D505" s="14" t="s">
        <v>1477</v>
      </c>
      <c r="E505" s="15" t="s">
        <v>25</v>
      </c>
      <c r="F505" s="14" t="s">
        <v>25</v>
      </c>
      <c r="G505" s="15" t="s">
        <v>1472</v>
      </c>
      <c r="H505" s="14" t="s">
        <v>26</v>
      </c>
      <c r="I505" s="14" t="s">
        <v>1436</v>
      </c>
      <c r="J505" s="14">
        <v>0</v>
      </c>
      <c r="K505" s="14">
        <v>1</v>
      </c>
      <c r="L505" s="14">
        <v>0</v>
      </c>
      <c r="M505" s="14">
        <v>1</v>
      </c>
      <c r="N505" s="16" t="str">
        <f>IF(Tabella_srv2k8_ZSI_VTECRM_EXTRACLIENTI[[#This Row],[FUNZIONARIO]]&lt;&gt;Tabella_srv2k8_ZSI_VTECRM_EXTRACLIENTI[[#This Row],[FunzionarioCRM]],"FUNZIONARIO DIVERSO","OK")</f>
        <v>OK</v>
      </c>
      <c r="O505" s="16" t="str">
        <f>IF(Tabella_srv2k8_ZSI_VTECRM_EXTRACLIENTI[[#This Row],[DESCR_SETTORE]]&lt;&gt;Tabella_srv2k8_ZSI_VTECRM_EXTRACLIENTI[[#This Row],[SettoreCRM]],"SETTORE DIVERSO","OK")</f>
        <v>OK</v>
      </c>
    </row>
    <row r="506" spans="1:15" ht="60">
      <c r="A506" s="14" t="s">
        <v>1000</v>
      </c>
      <c r="B506" s="14" t="s">
        <v>1001</v>
      </c>
      <c r="C506" s="14" t="s">
        <v>1436</v>
      </c>
      <c r="E506" s="15" t="s">
        <v>39</v>
      </c>
      <c r="F506" s="14" t="s">
        <v>39</v>
      </c>
      <c r="G506" s="15" t="s">
        <v>1765</v>
      </c>
      <c r="H506" s="14" t="s">
        <v>124</v>
      </c>
      <c r="I506" s="14" t="s">
        <v>571</v>
      </c>
      <c r="J506" s="14">
        <v>1</v>
      </c>
      <c r="K506" s="14">
        <v>1</v>
      </c>
      <c r="L506" s="14">
        <v>0</v>
      </c>
      <c r="M506" s="14">
        <v>1</v>
      </c>
      <c r="N506" s="16" t="str">
        <f>IF(Tabella_srv2k8_ZSI_VTECRM_EXTRACLIENTI[[#This Row],[FUNZIONARIO]]&lt;&gt;Tabella_srv2k8_ZSI_VTECRM_EXTRACLIENTI[[#This Row],[FunzionarioCRM]],"FUNZIONARIO DIVERSO","OK")</f>
        <v>OK</v>
      </c>
      <c r="O506" s="16" t="str">
        <f>IF(Tabella_srv2k8_ZSI_VTECRM_EXTRACLIENTI[[#This Row],[DESCR_SETTORE]]&lt;&gt;Tabella_srv2k8_ZSI_VTECRM_EXTRACLIENTI[[#This Row],[SettoreCRM]],"SETTORE DIVERSO","OK")</f>
        <v>OK</v>
      </c>
    </row>
    <row r="507" spans="1:15" ht="30">
      <c r="A507" s="14" t="s">
        <v>1002</v>
      </c>
      <c r="B507" s="14" t="s">
        <v>1003</v>
      </c>
      <c r="C507" s="14" t="s">
        <v>1742</v>
      </c>
      <c r="D507" s="14" t="s">
        <v>1743</v>
      </c>
      <c r="E507" s="15" t="s">
        <v>25</v>
      </c>
      <c r="F507" s="14" t="s">
        <v>25</v>
      </c>
      <c r="G507" s="15" t="s">
        <v>1472</v>
      </c>
      <c r="H507" s="14" t="s">
        <v>26</v>
      </c>
      <c r="I507" s="14" t="s">
        <v>1436</v>
      </c>
      <c r="J507" s="14">
        <v>0</v>
      </c>
      <c r="K507" s="14">
        <v>1</v>
      </c>
      <c r="L507" s="14">
        <v>0</v>
      </c>
      <c r="M507" s="14">
        <v>1</v>
      </c>
      <c r="N507" s="16" t="str">
        <f>IF(Tabella_srv2k8_ZSI_VTECRM_EXTRACLIENTI[[#This Row],[FUNZIONARIO]]&lt;&gt;Tabella_srv2k8_ZSI_VTECRM_EXTRACLIENTI[[#This Row],[FunzionarioCRM]],"FUNZIONARIO DIVERSO","OK")</f>
        <v>OK</v>
      </c>
      <c r="O507" s="16" t="str">
        <f>IF(Tabella_srv2k8_ZSI_VTECRM_EXTRACLIENTI[[#This Row],[DESCR_SETTORE]]&lt;&gt;Tabella_srv2k8_ZSI_VTECRM_EXTRACLIENTI[[#This Row],[SettoreCRM]],"SETTORE DIVERSO","OK")</f>
        <v>OK</v>
      </c>
    </row>
    <row r="508" spans="1:15">
      <c r="A508" s="14" t="s">
        <v>1476</v>
      </c>
      <c r="B508" s="14" t="s">
        <v>1477</v>
      </c>
      <c r="C508" s="14" t="s">
        <v>1436</v>
      </c>
      <c r="E508" s="15" t="s">
        <v>1744</v>
      </c>
      <c r="F508" s="14" t="s">
        <v>1436</v>
      </c>
      <c r="G508" s="15" t="s">
        <v>1472</v>
      </c>
      <c r="H508" s="14" t="s">
        <v>26</v>
      </c>
      <c r="M508" s="14">
        <v>1</v>
      </c>
      <c r="N508" s="16" t="str">
        <f>IF(Tabella_srv2k8_ZSI_VTECRM_EXTRACLIENTI[[#This Row],[FUNZIONARIO]]&lt;&gt;Tabella_srv2k8_ZSI_VTECRM_EXTRACLIENTI[[#This Row],[FunzionarioCRM]],"FUNZIONARIO DIVERSO","OK")</f>
        <v>OK</v>
      </c>
      <c r="O508" s="16" t="str">
        <f>IF(Tabella_srv2k8_ZSI_VTECRM_EXTRACLIENTI[[#This Row],[DESCR_SETTORE]]&lt;&gt;Tabella_srv2k8_ZSI_VTECRM_EXTRACLIENTI[[#This Row],[SettoreCRM]],"SETTORE DIVERSO","OK")</f>
        <v>SETTORE DIVERSO</v>
      </c>
    </row>
    <row r="509" spans="1:15" ht="30">
      <c r="A509" s="14" t="s">
        <v>1004</v>
      </c>
      <c r="B509" s="14" t="s">
        <v>1005</v>
      </c>
      <c r="C509" s="14" t="s">
        <v>1747</v>
      </c>
      <c r="D509" s="14" t="s">
        <v>1748</v>
      </c>
      <c r="E509" s="15" t="s">
        <v>25</v>
      </c>
      <c r="F509" s="14" t="s">
        <v>25</v>
      </c>
      <c r="G509" s="15" t="s">
        <v>1472</v>
      </c>
      <c r="H509" s="14" t="s">
        <v>26</v>
      </c>
      <c r="I509" s="14" t="s">
        <v>1436</v>
      </c>
      <c r="J509" s="14">
        <v>0</v>
      </c>
      <c r="K509" s="14">
        <v>1</v>
      </c>
      <c r="L509" s="14">
        <v>0</v>
      </c>
      <c r="M509" s="14">
        <v>1</v>
      </c>
      <c r="N509" s="16" t="str">
        <f>IF(Tabella_srv2k8_ZSI_VTECRM_EXTRACLIENTI[[#This Row],[FUNZIONARIO]]&lt;&gt;Tabella_srv2k8_ZSI_VTECRM_EXTRACLIENTI[[#This Row],[FunzionarioCRM]],"FUNZIONARIO DIVERSO","OK")</f>
        <v>OK</v>
      </c>
      <c r="O509" s="16" t="str">
        <f>IF(Tabella_srv2k8_ZSI_VTECRM_EXTRACLIENTI[[#This Row],[DESCR_SETTORE]]&lt;&gt;Tabella_srv2k8_ZSI_VTECRM_EXTRACLIENTI[[#This Row],[SettoreCRM]],"SETTORE DIVERSO","OK")</f>
        <v>OK</v>
      </c>
    </row>
    <row r="510" spans="1:15" ht="30">
      <c r="A510" s="14" t="s">
        <v>1006</v>
      </c>
      <c r="B510" s="14" t="s">
        <v>1007</v>
      </c>
      <c r="C510" s="14" t="s">
        <v>1436</v>
      </c>
      <c r="E510" s="15" t="s">
        <v>25</v>
      </c>
      <c r="F510" s="14" t="s">
        <v>25</v>
      </c>
      <c r="G510" s="15" t="s">
        <v>1472</v>
      </c>
      <c r="H510" s="14" t="s">
        <v>26</v>
      </c>
      <c r="I510" s="14" t="s">
        <v>1436</v>
      </c>
      <c r="J510" s="14">
        <v>1</v>
      </c>
      <c r="K510" s="14">
        <v>0</v>
      </c>
      <c r="L510" s="14">
        <v>0</v>
      </c>
      <c r="M510" s="14">
        <v>1</v>
      </c>
      <c r="N510" s="16" t="str">
        <f>IF(Tabella_srv2k8_ZSI_VTECRM_EXTRACLIENTI[[#This Row],[FUNZIONARIO]]&lt;&gt;Tabella_srv2k8_ZSI_VTECRM_EXTRACLIENTI[[#This Row],[FunzionarioCRM]],"FUNZIONARIO DIVERSO","OK")</f>
        <v>OK</v>
      </c>
      <c r="O510" s="16" t="str">
        <f>IF(Tabella_srv2k8_ZSI_VTECRM_EXTRACLIENTI[[#This Row],[DESCR_SETTORE]]&lt;&gt;Tabella_srv2k8_ZSI_VTECRM_EXTRACLIENTI[[#This Row],[SettoreCRM]],"SETTORE DIVERSO","OK")</f>
        <v>OK</v>
      </c>
    </row>
    <row r="511" spans="1:15">
      <c r="A511" s="14" t="s">
        <v>1478</v>
      </c>
      <c r="B511" s="14" t="s">
        <v>1479</v>
      </c>
      <c r="C511" s="14" t="s">
        <v>1436</v>
      </c>
      <c r="E511" s="15" t="s">
        <v>1744</v>
      </c>
      <c r="F511" s="14" t="s">
        <v>1436</v>
      </c>
      <c r="G511" s="15" t="s">
        <v>1436</v>
      </c>
      <c r="H511" s="14"/>
      <c r="M511" s="14">
        <v>1</v>
      </c>
      <c r="N511" s="16" t="str">
        <f>IF(Tabella_srv2k8_ZSI_VTECRM_EXTRACLIENTI[[#This Row],[FUNZIONARIO]]&lt;&gt;Tabella_srv2k8_ZSI_VTECRM_EXTRACLIENTI[[#This Row],[FunzionarioCRM]],"FUNZIONARIO DIVERSO","OK")</f>
        <v>OK</v>
      </c>
      <c r="O511" s="16" t="str">
        <f>IF(Tabella_srv2k8_ZSI_VTECRM_EXTRACLIENTI[[#This Row],[DESCR_SETTORE]]&lt;&gt;Tabella_srv2k8_ZSI_VTECRM_EXTRACLIENTI[[#This Row],[SettoreCRM]],"SETTORE DIVERSO","OK")</f>
        <v>SETTORE DIVERSO</v>
      </c>
    </row>
    <row r="512" spans="1:15" ht="45">
      <c r="A512" s="14" t="s">
        <v>1008</v>
      </c>
      <c r="B512" s="14" t="s">
        <v>1009</v>
      </c>
      <c r="C512" s="14" t="s">
        <v>1740</v>
      </c>
      <c r="D512" s="14" t="s">
        <v>1463</v>
      </c>
      <c r="E512" s="15" t="s">
        <v>25</v>
      </c>
      <c r="F512" s="14" t="s">
        <v>25</v>
      </c>
      <c r="G512" s="15" t="s">
        <v>1472</v>
      </c>
      <c r="H512" s="14" t="s">
        <v>26</v>
      </c>
      <c r="I512" s="14" t="s">
        <v>1436</v>
      </c>
      <c r="J512" s="14">
        <v>1</v>
      </c>
      <c r="K512" s="14">
        <v>0</v>
      </c>
      <c r="L512" s="14">
        <v>0</v>
      </c>
      <c r="M512" s="14">
        <v>1</v>
      </c>
      <c r="N512" s="16" t="str">
        <f>IF(Tabella_srv2k8_ZSI_VTECRM_EXTRACLIENTI[[#This Row],[FUNZIONARIO]]&lt;&gt;Tabella_srv2k8_ZSI_VTECRM_EXTRACLIENTI[[#This Row],[FunzionarioCRM]],"FUNZIONARIO DIVERSO","OK")</f>
        <v>OK</v>
      </c>
      <c r="O512" s="16" t="str">
        <f>IF(Tabella_srv2k8_ZSI_VTECRM_EXTRACLIENTI[[#This Row],[DESCR_SETTORE]]&lt;&gt;Tabella_srv2k8_ZSI_VTECRM_EXTRACLIENTI[[#This Row],[SettoreCRM]],"SETTORE DIVERSO","OK")</f>
        <v>OK</v>
      </c>
    </row>
    <row r="513" spans="1:15">
      <c r="A513" s="14" t="s">
        <v>1640</v>
      </c>
      <c r="B513" s="14" t="s">
        <v>1641</v>
      </c>
      <c r="C513" s="14" t="s">
        <v>1436</v>
      </c>
      <c r="E513" s="15" t="s">
        <v>1744</v>
      </c>
      <c r="F513" s="14" t="s">
        <v>1436</v>
      </c>
      <c r="G513" s="15" t="s">
        <v>1436</v>
      </c>
      <c r="H513" s="14"/>
      <c r="M513" s="14">
        <v>1</v>
      </c>
      <c r="N513" s="16" t="str">
        <f>IF(Tabella_srv2k8_ZSI_VTECRM_EXTRACLIENTI[[#This Row],[FUNZIONARIO]]&lt;&gt;Tabella_srv2k8_ZSI_VTECRM_EXTRACLIENTI[[#This Row],[FunzionarioCRM]],"FUNZIONARIO DIVERSO","OK")</f>
        <v>OK</v>
      </c>
      <c r="O513" s="16" t="str">
        <f>IF(Tabella_srv2k8_ZSI_VTECRM_EXTRACLIENTI[[#This Row],[DESCR_SETTORE]]&lt;&gt;Tabella_srv2k8_ZSI_VTECRM_EXTRACLIENTI[[#This Row],[SettoreCRM]],"SETTORE DIVERSO","OK")</f>
        <v>SETTORE DIVERSO</v>
      </c>
    </row>
    <row r="514" spans="1:15" ht="30">
      <c r="A514" s="14" t="s">
        <v>1010</v>
      </c>
      <c r="B514" s="14" t="s">
        <v>1011</v>
      </c>
      <c r="C514" s="14" t="s">
        <v>1747</v>
      </c>
      <c r="D514" s="14" t="s">
        <v>1748</v>
      </c>
      <c r="E514" s="15" t="s">
        <v>25</v>
      </c>
      <c r="F514" s="14" t="s">
        <v>25</v>
      </c>
      <c r="G514" s="15" t="s">
        <v>1472</v>
      </c>
      <c r="H514" s="14" t="s">
        <v>26</v>
      </c>
      <c r="I514" s="14" t="s">
        <v>1436</v>
      </c>
      <c r="J514" s="14">
        <v>1</v>
      </c>
      <c r="K514" s="14">
        <v>0</v>
      </c>
      <c r="L514" s="14">
        <v>0</v>
      </c>
      <c r="M514" s="14">
        <v>1</v>
      </c>
      <c r="N514" s="16" t="str">
        <f>IF(Tabella_srv2k8_ZSI_VTECRM_EXTRACLIENTI[[#This Row],[FUNZIONARIO]]&lt;&gt;Tabella_srv2k8_ZSI_VTECRM_EXTRACLIENTI[[#This Row],[FunzionarioCRM]],"FUNZIONARIO DIVERSO","OK")</f>
        <v>OK</v>
      </c>
      <c r="O514" s="16" t="str">
        <f>IF(Tabella_srv2k8_ZSI_VTECRM_EXTRACLIENTI[[#This Row],[DESCR_SETTORE]]&lt;&gt;Tabella_srv2k8_ZSI_VTECRM_EXTRACLIENTI[[#This Row],[SettoreCRM]],"SETTORE DIVERSO","OK")</f>
        <v>OK</v>
      </c>
    </row>
    <row r="515" spans="1:15" ht="30">
      <c r="A515" s="14" t="s">
        <v>1012</v>
      </c>
      <c r="B515" s="14" t="s">
        <v>1013</v>
      </c>
      <c r="C515" s="14" t="s">
        <v>1436</v>
      </c>
      <c r="E515" s="15" t="s">
        <v>39</v>
      </c>
      <c r="F515" s="14" t="s">
        <v>39</v>
      </c>
      <c r="G515" s="15" t="s">
        <v>1765</v>
      </c>
      <c r="H515" s="14" t="s">
        <v>124</v>
      </c>
      <c r="I515" s="14" t="s">
        <v>1436</v>
      </c>
      <c r="J515" s="14">
        <v>1</v>
      </c>
      <c r="K515" s="14">
        <v>0</v>
      </c>
      <c r="L515" s="14">
        <v>0</v>
      </c>
      <c r="M515" s="14">
        <v>1</v>
      </c>
      <c r="N515" s="16" t="str">
        <f>IF(Tabella_srv2k8_ZSI_VTECRM_EXTRACLIENTI[[#This Row],[FUNZIONARIO]]&lt;&gt;Tabella_srv2k8_ZSI_VTECRM_EXTRACLIENTI[[#This Row],[FunzionarioCRM]],"FUNZIONARIO DIVERSO","OK")</f>
        <v>OK</v>
      </c>
      <c r="O515" s="16" t="str">
        <f>IF(Tabella_srv2k8_ZSI_VTECRM_EXTRACLIENTI[[#This Row],[DESCR_SETTORE]]&lt;&gt;Tabella_srv2k8_ZSI_VTECRM_EXTRACLIENTI[[#This Row],[SettoreCRM]],"SETTORE DIVERSO","OK")</f>
        <v>OK</v>
      </c>
    </row>
    <row r="516" spans="1:15" ht="30">
      <c r="A516" s="14" t="s">
        <v>1014</v>
      </c>
      <c r="B516" s="14" t="s">
        <v>1015</v>
      </c>
      <c r="C516" s="14" t="s">
        <v>1742</v>
      </c>
      <c r="D516" s="14" t="s">
        <v>1743</v>
      </c>
      <c r="E516" s="15" t="s">
        <v>25</v>
      </c>
      <c r="F516" s="14" t="s">
        <v>25</v>
      </c>
      <c r="G516" s="15" t="s">
        <v>1472</v>
      </c>
      <c r="H516" s="14" t="s">
        <v>26</v>
      </c>
      <c r="I516" s="14" t="s">
        <v>1436</v>
      </c>
      <c r="J516" s="14">
        <v>1</v>
      </c>
      <c r="K516" s="14">
        <v>0</v>
      </c>
      <c r="L516" s="14">
        <v>0</v>
      </c>
      <c r="M516" s="14">
        <v>1</v>
      </c>
      <c r="N516" s="16" t="str">
        <f>IF(Tabella_srv2k8_ZSI_VTECRM_EXTRACLIENTI[[#This Row],[FUNZIONARIO]]&lt;&gt;Tabella_srv2k8_ZSI_VTECRM_EXTRACLIENTI[[#This Row],[FunzionarioCRM]],"FUNZIONARIO DIVERSO","OK")</f>
        <v>OK</v>
      </c>
      <c r="O516" s="16" t="str">
        <f>IF(Tabella_srv2k8_ZSI_VTECRM_EXTRACLIENTI[[#This Row],[DESCR_SETTORE]]&lt;&gt;Tabella_srv2k8_ZSI_VTECRM_EXTRACLIENTI[[#This Row],[SettoreCRM]],"SETTORE DIVERSO","OK")</f>
        <v>OK</v>
      </c>
    </row>
    <row r="517" spans="1:15" ht="30">
      <c r="A517" s="14" t="s">
        <v>1016</v>
      </c>
      <c r="B517" s="14" t="s">
        <v>1017</v>
      </c>
      <c r="C517" s="14" t="s">
        <v>1436</v>
      </c>
      <c r="E517" s="15" t="s">
        <v>25</v>
      </c>
      <c r="F517" s="14" t="s">
        <v>25</v>
      </c>
      <c r="G517" s="15" t="s">
        <v>1472</v>
      </c>
      <c r="H517" s="14" t="s">
        <v>26</v>
      </c>
      <c r="I517" s="14" t="s">
        <v>1436</v>
      </c>
      <c r="J517" s="14">
        <v>1</v>
      </c>
      <c r="K517" s="14">
        <v>0</v>
      </c>
      <c r="L517" s="14">
        <v>0</v>
      </c>
      <c r="M517" s="14">
        <v>1</v>
      </c>
      <c r="N517" s="16" t="str">
        <f>IF(Tabella_srv2k8_ZSI_VTECRM_EXTRACLIENTI[[#This Row],[FUNZIONARIO]]&lt;&gt;Tabella_srv2k8_ZSI_VTECRM_EXTRACLIENTI[[#This Row],[FunzionarioCRM]],"FUNZIONARIO DIVERSO","OK")</f>
        <v>OK</v>
      </c>
      <c r="O517" s="16" t="str">
        <f>IF(Tabella_srv2k8_ZSI_VTECRM_EXTRACLIENTI[[#This Row],[DESCR_SETTORE]]&lt;&gt;Tabella_srv2k8_ZSI_VTECRM_EXTRACLIENTI[[#This Row],[SettoreCRM]],"SETTORE DIVERSO","OK")</f>
        <v>OK</v>
      </c>
    </row>
    <row r="518" spans="1:15" ht="45">
      <c r="A518" s="14" t="s">
        <v>1018</v>
      </c>
      <c r="B518" s="14" t="s">
        <v>1019</v>
      </c>
      <c r="C518" s="14" t="s">
        <v>1782</v>
      </c>
      <c r="D518" s="14" t="s">
        <v>1783</v>
      </c>
      <c r="E518" s="15" t="s">
        <v>25</v>
      </c>
      <c r="F518" s="14" t="s">
        <v>25</v>
      </c>
      <c r="G518" s="15" t="s">
        <v>1765</v>
      </c>
      <c r="H518" s="14" t="s">
        <v>124</v>
      </c>
      <c r="I518" s="14" t="s">
        <v>1436</v>
      </c>
      <c r="J518" s="14">
        <v>1</v>
      </c>
      <c r="K518" s="14">
        <v>0</v>
      </c>
      <c r="L518" s="14">
        <v>0</v>
      </c>
      <c r="M518" s="14">
        <v>1</v>
      </c>
      <c r="N518" s="16" t="str">
        <f>IF(Tabella_srv2k8_ZSI_VTECRM_EXTRACLIENTI[[#This Row],[FUNZIONARIO]]&lt;&gt;Tabella_srv2k8_ZSI_VTECRM_EXTRACLIENTI[[#This Row],[FunzionarioCRM]],"FUNZIONARIO DIVERSO","OK")</f>
        <v>OK</v>
      </c>
      <c r="O518" s="16" t="str">
        <f>IF(Tabella_srv2k8_ZSI_VTECRM_EXTRACLIENTI[[#This Row],[DESCR_SETTORE]]&lt;&gt;Tabella_srv2k8_ZSI_VTECRM_EXTRACLIENTI[[#This Row],[SettoreCRM]],"SETTORE DIVERSO","OK")</f>
        <v>OK</v>
      </c>
    </row>
    <row r="519" spans="1:15" ht="30">
      <c r="A519" s="14" t="s">
        <v>1020</v>
      </c>
      <c r="B519" s="14" t="s">
        <v>1021</v>
      </c>
      <c r="C519" s="14" t="s">
        <v>1436</v>
      </c>
      <c r="E519" s="15" t="s">
        <v>48</v>
      </c>
      <c r="F519" s="14" t="s">
        <v>48</v>
      </c>
      <c r="G519" s="15" t="s">
        <v>1745</v>
      </c>
      <c r="H519" s="14" t="s">
        <v>55</v>
      </c>
      <c r="I519" s="14" t="s">
        <v>1436</v>
      </c>
      <c r="J519" s="14">
        <v>0</v>
      </c>
      <c r="K519" s="14">
        <v>0</v>
      </c>
      <c r="L519" s="14">
        <v>1</v>
      </c>
      <c r="M519" s="14">
        <v>1</v>
      </c>
      <c r="N519" s="16" t="str">
        <f>IF(Tabella_srv2k8_ZSI_VTECRM_EXTRACLIENTI[[#This Row],[FUNZIONARIO]]&lt;&gt;Tabella_srv2k8_ZSI_VTECRM_EXTRACLIENTI[[#This Row],[FunzionarioCRM]],"FUNZIONARIO DIVERSO","OK")</f>
        <v>OK</v>
      </c>
      <c r="O519" s="16" t="str">
        <f>IF(Tabella_srv2k8_ZSI_VTECRM_EXTRACLIENTI[[#This Row],[DESCR_SETTORE]]&lt;&gt;Tabella_srv2k8_ZSI_VTECRM_EXTRACLIENTI[[#This Row],[SettoreCRM]],"SETTORE DIVERSO","OK")</f>
        <v>OK</v>
      </c>
    </row>
    <row r="520" spans="1:15" ht="30">
      <c r="A520" s="14" t="s">
        <v>1480</v>
      </c>
      <c r="B520" s="14" t="s">
        <v>1481</v>
      </c>
      <c r="C520" s="14" t="s">
        <v>1751</v>
      </c>
      <c r="D520" s="14" t="s">
        <v>1477</v>
      </c>
      <c r="E520" s="15" t="s">
        <v>1744</v>
      </c>
      <c r="F520" s="14" t="s">
        <v>1436</v>
      </c>
      <c r="G520" s="15" t="s">
        <v>1472</v>
      </c>
      <c r="H520" s="14" t="s">
        <v>26</v>
      </c>
      <c r="I520" s="14" t="s">
        <v>1436</v>
      </c>
      <c r="J520" s="14">
        <v>0</v>
      </c>
      <c r="K520" s="14">
        <v>0</v>
      </c>
      <c r="L520" s="14">
        <v>0</v>
      </c>
      <c r="M520" s="14">
        <v>1</v>
      </c>
      <c r="N520" s="16" t="str">
        <f>IF(Tabella_srv2k8_ZSI_VTECRM_EXTRACLIENTI[[#This Row],[FUNZIONARIO]]&lt;&gt;Tabella_srv2k8_ZSI_VTECRM_EXTRACLIENTI[[#This Row],[FunzionarioCRM]],"FUNZIONARIO DIVERSO","OK")</f>
        <v>OK</v>
      </c>
      <c r="O520" s="16" t="str">
        <f>IF(Tabella_srv2k8_ZSI_VTECRM_EXTRACLIENTI[[#This Row],[DESCR_SETTORE]]&lt;&gt;Tabella_srv2k8_ZSI_VTECRM_EXTRACLIENTI[[#This Row],[SettoreCRM]],"SETTORE DIVERSO","OK")</f>
        <v>SETTORE DIVERSO</v>
      </c>
    </row>
    <row r="521" spans="1:15" ht="30">
      <c r="A521" s="14" t="s">
        <v>1022</v>
      </c>
      <c r="B521" s="14" t="s">
        <v>1023</v>
      </c>
      <c r="C521" s="14" t="s">
        <v>1436</v>
      </c>
      <c r="E521" s="15" t="s">
        <v>83</v>
      </c>
      <c r="F521" s="14" t="s">
        <v>83</v>
      </c>
      <c r="G521" s="15" t="s">
        <v>1746</v>
      </c>
      <c r="H521" s="14" t="s">
        <v>84</v>
      </c>
      <c r="I521" s="14" t="s">
        <v>371</v>
      </c>
      <c r="J521" s="14">
        <v>1</v>
      </c>
      <c r="K521" s="14">
        <v>0</v>
      </c>
      <c r="L521" s="14">
        <v>0</v>
      </c>
      <c r="M521" s="14">
        <v>1</v>
      </c>
      <c r="N521" s="16" t="str">
        <f>IF(Tabella_srv2k8_ZSI_VTECRM_EXTRACLIENTI[[#This Row],[FUNZIONARIO]]&lt;&gt;Tabella_srv2k8_ZSI_VTECRM_EXTRACLIENTI[[#This Row],[FunzionarioCRM]],"FUNZIONARIO DIVERSO","OK")</f>
        <v>OK</v>
      </c>
      <c r="O521" s="16" t="str">
        <f>IF(Tabella_srv2k8_ZSI_VTECRM_EXTRACLIENTI[[#This Row],[DESCR_SETTORE]]&lt;&gt;Tabella_srv2k8_ZSI_VTECRM_EXTRACLIENTI[[#This Row],[SettoreCRM]],"SETTORE DIVERSO","OK")</f>
        <v>OK</v>
      </c>
    </row>
    <row r="522" spans="1:15" ht="45">
      <c r="A522" s="14" t="s">
        <v>1024</v>
      </c>
      <c r="B522" s="14" t="s">
        <v>1025</v>
      </c>
      <c r="C522" s="14" t="s">
        <v>1766</v>
      </c>
      <c r="D522" s="14" t="s">
        <v>1767</v>
      </c>
      <c r="E522" s="15" t="s">
        <v>25</v>
      </c>
      <c r="F522" s="14" t="s">
        <v>25</v>
      </c>
      <c r="G522" s="15" t="s">
        <v>1765</v>
      </c>
      <c r="H522" s="14" t="s">
        <v>124</v>
      </c>
      <c r="I522" s="14" t="s">
        <v>1436</v>
      </c>
      <c r="J522" s="14">
        <v>0</v>
      </c>
      <c r="K522" s="14">
        <v>1</v>
      </c>
      <c r="L522" s="14">
        <v>0</v>
      </c>
      <c r="M522" s="14">
        <v>1</v>
      </c>
      <c r="N522" s="16" t="str">
        <f>IF(Tabella_srv2k8_ZSI_VTECRM_EXTRACLIENTI[[#This Row],[FUNZIONARIO]]&lt;&gt;Tabella_srv2k8_ZSI_VTECRM_EXTRACLIENTI[[#This Row],[FunzionarioCRM]],"FUNZIONARIO DIVERSO","OK")</f>
        <v>OK</v>
      </c>
      <c r="O522" s="16" t="str">
        <f>IF(Tabella_srv2k8_ZSI_VTECRM_EXTRACLIENTI[[#This Row],[DESCR_SETTORE]]&lt;&gt;Tabella_srv2k8_ZSI_VTECRM_EXTRACLIENTI[[#This Row],[SettoreCRM]],"SETTORE DIVERSO","OK")</f>
        <v>OK</v>
      </c>
    </row>
    <row r="523" spans="1:15" ht="30">
      <c r="A523" s="14" t="s">
        <v>1026</v>
      </c>
      <c r="B523" s="14" t="s">
        <v>1027</v>
      </c>
      <c r="C523" s="14" t="s">
        <v>1436</v>
      </c>
      <c r="E523" s="15" t="s">
        <v>39</v>
      </c>
      <c r="F523" s="14" t="s">
        <v>39</v>
      </c>
      <c r="G523" s="15" t="s">
        <v>1765</v>
      </c>
      <c r="H523" s="14" t="s">
        <v>124</v>
      </c>
      <c r="I523" s="14" t="s">
        <v>968</v>
      </c>
      <c r="J523" s="14">
        <v>1</v>
      </c>
      <c r="K523" s="14">
        <v>1</v>
      </c>
      <c r="L523" s="14">
        <v>0</v>
      </c>
      <c r="M523" s="14">
        <v>1</v>
      </c>
      <c r="N523" s="16" t="str">
        <f>IF(Tabella_srv2k8_ZSI_VTECRM_EXTRACLIENTI[[#This Row],[FUNZIONARIO]]&lt;&gt;Tabella_srv2k8_ZSI_VTECRM_EXTRACLIENTI[[#This Row],[FunzionarioCRM]],"FUNZIONARIO DIVERSO","OK")</f>
        <v>OK</v>
      </c>
      <c r="O523" s="16" t="str">
        <f>IF(Tabella_srv2k8_ZSI_VTECRM_EXTRACLIENTI[[#This Row],[DESCR_SETTORE]]&lt;&gt;Tabella_srv2k8_ZSI_VTECRM_EXTRACLIENTI[[#This Row],[SettoreCRM]],"SETTORE DIVERSO","OK")</f>
        <v>OK</v>
      </c>
    </row>
    <row r="524" spans="1:15" ht="30">
      <c r="A524" s="14" t="s">
        <v>1028</v>
      </c>
      <c r="B524" s="14" t="s">
        <v>1029</v>
      </c>
      <c r="C524" s="14" t="s">
        <v>1747</v>
      </c>
      <c r="D524" s="14" t="s">
        <v>1748</v>
      </c>
      <c r="E524" s="15" t="s">
        <v>25</v>
      </c>
      <c r="F524" s="14" t="s">
        <v>25</v>
      </c>
      <c r="G524" s="15" t="s">
        <v>1472</v>
      </c>
      <c r="H524" s="14" t="s">
        <v>26</v>
      </c>
      <c r="I524" s="14" t="s">
        <v>1436</v>
      </c>
      <c r="J524" s="14">
        <v>0</v>
      </c>
      <c r="K524" s="14">
        <v>1</v>
      </c>
      <c r="L524" s="14">
        <v>0</v>
      </c>
      <c r="M524" s="14">
        <v>1</v>
      </c>
      <c r="N524" s="16" t="str">
        <f>IF(Tabella_srv2k8_ZSI_VTECRM_EXTRACLIENTI[[#This Row],[FUNZIONARIO]]&lt;&gt;Tabella_srv2k8_ZSI_VTECRM_EXTRACLIENTI[[#This Row],[FunzionarioCRM]],"FUNZIONARIO DIVERSO","OK")</f>
        <v>OK</v>
      </c>
      <c r="O524" s="16" t="str">
        <f>IF(Tabella_srv2k8_ZSI_VTECRM_EXTRACLIENTI[[#This Row],[DESCR_SETTORE]]&lt;&gt;Tabella_srv2k8_ZSI_VTECRM_EXTRACLIENTI[[#This Row],[SettoreCRM]],"SETTORE DIVERSO","OK")</f>
        <v>OK</v>
      </c>
    </row>
    <row r="525" spans="1:15" ht="45">
      <c r="A525" s="14" t="s">
        <v>1030</v>
      </c>
      <c r="B525" s="14" t="s">
        <v>1031</v>
      </c>
      <c r="C525" s="14" t="s">
        <v>1772</v>
      </c>
      <c r="D525" s="14" t="s">
        <v>1773</v>
      </c>
      <c r="E525" s="15" t="s">
        <v>48</v>
      </c>
      <c r="F525" s="14" t="s">
        <v>48</v>
      </c>
      <c r="G525" s="15" t="s">
        <v>1765</v>
      </c>
      <c r="H525" s="14" t="s">
        <v>124</v>
      </c>
      <c r="I525" s="14" t="s">
        <v>1436</v>
      </c>
      <c r="J525" s="14">
        <v>1</v>
      </c>
      <c r="K525" s="14">
        <v>1</v>
      </c>
      <c r="L525" s="14">
        <v>0</v>
      </c>
      <c r="M525" s="14">
        <v>1</v>
      </c>
      <c r="N525" s="16" t="str">
        <f>IF(Tabella_srv2k8_ZSI_VTECRM_EXTRACLIENTI[[#This Row],[FUNZIONARIO]]&lt;&gt;Tabella_srv2k8_ZSI_VTECRM_EXTRACLIENTI[[#This Row],[FunzionarioCRM]],"FUNZIONARIO DIVERSO","OK")</f>
        <v>OK</v>
      </c>
      <c r="O525" s="16" t="str">
        <f>IF(Tabella_srv2k8_ZSI_VTECRM_EXTRACLIENTI[[#This Row],[DESCR_SETTORE]]&lt;&gt;Tabella_srv2k8_ZSI_VTECRM_EXTRACLIENTI[[#This Row],[SettoreCRM]],"SETTORE DIVERSO","OK")</f>
        <v>OK</v>
      </c>
    </row>
    <row r="526" spans="1:15" ht="30">
      <c r="A526" s="14" t="s">
        <v>1032</v>
      </c>
      <c r="B526" s="14" t="s">
        <v>1033</v>
      </c>
      <c r="C526" s="14" t="s">
        <v>1436</v>
      </c>
      <c r="E526" s="15" t="s">
        <v>25</v>
      </c>
      <c r="F526" s="14" t="s">
        <v>25</v>
      </c>
      <c r="G526" s="15" t="s">
        <v>1765</v>
      </c>
      <c r="H526" s="14" t="s">
        <v>124</v>
      </c>
      <c r="I526" s="14" t="s">
        <v>1436</v>
      </c>
      <c r="J526" s="14">
        <v>0</v>
      </c>
      <c r="K526" s="14">
        <v>1</v>
      </c>
      <c r="L526" s="14">
        <v>0</v>
      </c>
      <c r="M526" s="14">
        <v>1</v>
      </c>
      <c r="N526" s="16" t="str">
        <f>IF(Tabella_srv2k8_ZSI_VTECRM_EXTRACLIENTI[[#This Row],[FUNZIONARIO]]&lt;&gt;Tabella_srv2k8_ZSI_VTECRM_EXTRACLIENTI[[#This Row],[FunzionarioCRM]],"FUNZIONARIO DIVERSO","OK")</f>
        <v>OK</v>
      </c>
      <c r="O526" s="16" t="str">
        <f>IF(Tabella_srv2k8_ZSI_VTECRM_EXTRACLIENTI[[#This Row],[DESCR_SETTORE]]&lt;&gt;Tabella_srv2k8_ZSI_VTECRM_EXTRACLIENTI[[#This Row],[SettoreCRM]],"SETTORE DIVERSO","OK")</f>
        <v>OK</v>
      </c>
    </row>
    <row r="527" spans="1:15" ht="45">
      <c r="A527" s="14" t="s">
        <v>1034</v>
      </c>
      <c r="B527" s="14" t="s">
        <v>1035</v>
      </c>
      <c r="C527" s="14" t="s">
        <v>1436</v>
      </c>
      <c r="E527" s="15" t="s">
        <v>25</v>
      </c>
      <c r="F527" s="14" t="s">
        <v>25</v>
      </c>
      <c r="G527" s="15" t="s">
        <v>1472</v>
      </c>
      <c r="H527" s="14" t="s">
        <v>26</v>
      </c>
      <c r="I527" s="14" t="s">
        <v>1436</v>
      </c>
      <c r="J527" s="14">
        <v>1</v>
      </c>
      <c r="K527" s="14">
        <v>0</v>
      </c>
      <c r="L527" s="14">
        <v>0</v>
      </c>
      <c r="M527" s="14">
        <v>1</v>
      </c>
      <c r="N527" s="16" t="str">
        <f>IF(Tabella_srv2k8_ZSI_VTECRM_EXTRACLIENTI[[#This Row],[FUNZIONARIO]]&lt;&gt;Tabella_srv2k8_ZSI_VTECRM_EXTRACLIENTI[[#This Row],[FunzionarioCRM]],"FUNZIONARIO DIVERSO","OK")</f>
        <v>OK</v>
      </c>
      <c r="O527" s="16" t="str">
        <f>IF(Tabella_srv2k8_ZSI_VTECRM_EXTRACLIENTI[[#This Row],[DESCR_SETTORE]]&lt;&gt;Tabella_srv2k8_ZSI_VTECRM_EXTRACLIENTI[[#This Row],[SettoreCRM]],"SETTORE DIVERSO","OK")</f>
        <v>OK</v>
      </c>
    </row>
    <row r="528" spans="1:15" ht="45">
      <c r="A528" s="14" t="s">
        <v>1036</v>
      </c>
      <c r="B528" s="14" t="s">
        <v>1037</v>
      </c>
      <c r="C528" s="14" t="s">
        <v>1782</v>
      </c>
      <c r="D528" s="14" t="s">
        <v>1783</v>
      </c>
      <c r="E528" s="15" t="s">
        <v>25</v>
      </c>
      <c r="F528" s="14" t="s">
        <v>25</v>
      </c>
      <c r="G528" s="15" t="s">
        <v>1765</v>
      </c>
      <c r="H528" s="14" t="s">
        <v>124</v>
      </c>
      <c r="I528" s="14" t="s">
        <v>1436</v>
      </c>
      <c r="J528" s="14">
        <v>0</v>
      </c>
      <c r="K528" s="14">
        <v>1</v>
      </c>
      <c r="L528" s="14">
        <v>0</v>
      </c>
      <c r="M528" s="14">
        <v>1</v>
      </c>
      <c r="N528" s="16" t="str">
        <f>IF(Tabella_srv2k8_ZSI_VTECRM_EXTRACLIENTI[[#This Row],[FUNZIONARIO]]&lt;&gt;Tabella_srv2k8_ZSI_VTECRM_EXTRACLIENTI[[#This Row],[FunzionarioCRM]],"FUNZIONARIO DIVERSO","OK")</f>
        <v>OK</v>
      </c>
      <c r="O528" s="16" t="str">
        <f>IF(Tabella_srv2k8_ZSI_VTECRM_EXTRACLIENTI[[#This Row],[DESCR_SETTORE]]&lt;&gt;Tabella_srv2k8_ZSI_VTECRM_EXTRACLIENTI[[#This Row],[SettoreCRM]],"SETTORE DIVERSO","OK")</f>
        <v>OK</v>
      </c>
    </row>
    <row r="529" spans="1:15" ht="30">
      <c r="A529" s="14" t="s">
        <v>1038</v>
      </c>
      <c r="B529" s="14" t="s">
        <v>1039</v>
      </c>
      <c r="C529" s="14" t="s">
        <v>1436</v>
      </c>
      <c r="E529" s="15" t="s">
        <v>39</v>
      </c>
      <c r="F529" s="14" t="s">
        <v>39</v>
      </c>
      <c r="G529" s="15" t="s">
        <v>1765</v>
      </c>
      <c r="H529" s="14" t="s">
        <v>124</v>
      </c>
      <c r="I529" s="14" t="s">
        <v>618</v>
      </c>
      <c r="J529" s="14">
        <v>1</v>
      </c>
      <c r="K529" s="14">
        <v>0</v>
      </c>
      <c r="L529" s="14">
        <v>0</v>
      </c>
      <c r="M529" s="14">
        <v>1</v>
      </c>
      <c r="N529" s="16" t="str">
        <f>IF(Tabella_srv2k8_ZSI_VTECRM_EXTRACLIENTI[[#This Row],[FUNZIONARIO]]&lt;&gt;Tabella_srv2k8_ZSI_VTECRM_EXTRACLIENTI[[#This Row],[FunzionarioCRM]],"FUNZIONARIO DIVERSO","OK")</f>
        <v>OK</v>
      </c>
      <c r="O529" s="16" t="str">
        <f>IF(Tabella_srv2k8_ZSI_VTECRM_EXTRACLIENTI[[#This Row],[DESCR_SETTORE]]&lt;&gt;Tabella_srv2k8_ZSI_VTECRM_EXTRACLIENTI[[#This Row],[SettoreCRM]],"SETTORE DIVERSO","OK")</f>
        <v>OK</v>
      </c>
    </row>
    <row r="530" spans="1:15" ht="30">
      <c r="A530" s="14" t="s">
        <v>1040</v>
      </c>
      <c r="B530" s="14" t="s">
        <v>1041</v>
      </c>
      <c r="C530" s="14" t="s">
        <v>1436</v>
      </c>
      <c r="E530" s="15" t="s">
        <v>39</v>
      </c>
      <c r="F530" s="14" t="s">
        <v>39</v>
      </c>
      <c r="G530" s="15" t="s">
        <v>1765</v>
      </c>
      <c r="H530" s="14" t="s">
        <v>124</v>
      </c>
      <c r="I530" s="14" t="s">
        <v>1436</v>
      </c>
      <c r="J530" s="14">
        <v>0</v>
      </c>
      <c r="K530" s="14">
        <v>0</v>
      </c>
      <c r="L530" s="14">
        <v>1</v>
      </c>
      <c r="M530" s="14">
        <v>1</v>
      </c>
      <c r="N530" s="16" t="str">
        <f>IF(Tabella_srv2k8_ZSI_VTECRM_EXTRACLIENTI[[#This Row],[FUNZIONARIO]]&lt;&gt;Tabella_srv2k8_ZSI_VTECRM_EXTRACLIENTI[[#This Row],[FunzionarioCRM]],"FUNZIONARIO DIVERSO","OK")</f>
        <v>OK</v>
      </c>
      <c r="O530" s="16" t="str">
        <f>IF(Tabella_srv2k8_ZSI_VTECRM_EXTRACLIENTI[[#This Row],[DESCR_SETTORE]]&lt;&gt;Tabella_srv2k8_ZSI_VTECRM_EXTRACLIENTI[[#This Row],[SettoreCRM]],"SETTORE DIVERSO","OK")</f>
        <v>OK</v>
      </c>
    </row>
    <row r="531" spans="1:15" ht="30">
      <c r="A531" s="14" t="s">
        <v>1042</v>
      </c>
      <c r="B531" s="14" t="s">
        <v>1043</v>
      </c>
      <c r="C531" s="14" t="s">
        <v>1436</v>
      </c>
      <c r="E531" s="15" t="s">
        <v>83</v>
      </c>
      <c r="F531" s="14" t="s">
        <v>83</v>
      </c>
      <c r="G531" s="15" t="s">
        <v>1765</v>
      </c>
      <c r="H531" s="14" t="s">
        <v>124</v>
      </c>
      <c r="I531" s="14" t="s">
        <v>629</v>
      </c>
      <c r="J531" s="14">
        <v>0</v>
      </c>
      <c r="K531" s="14">
        <v>1</v>
      </c>
      <c r="L531" s="14">
        <v>0</v>
      </c>
      <c r="M531" s="14">
        <v>1</v>
      </c>
      <c r="N531" s="16" t="str">
        <f>IF(Tabella_srv2k8_ZSI_VTECRM_EXTRACLIENTI[[#This Row],[FUNZIONARIO]]&lt;&gt;Tabella_srv2k8_ZSI_VTECRM_EXTRACLIENTI[[#This Row],[FunzionarioCRM]],"FUNZIONARIO DIVERSO","OK")</f>
        <v>OK</v>
      </c>
      <c r="O531" s="16" t="str">
        <f>IF(Tabella_srv2k8_ZSI_VTECRM_EXTRACLIENTI[[#This Row],[DESCR_SETTORE]]&lt;&gt;Tabella_srv2k8_ZSI_VTECRM_EXTRACLIENTI[[#This Row],[SettoreCRM]],"SETTORE DIVERSO","OK")</f>
        <v>OK</v>
      </c>
    </row>
    <row r="532" spans="1:15" ht="30">
      <c r="A532" s="14" t="s">
        <v>1044</v>
      </c>
      <c r="B532" s="14" t="s">
        <v>1045</v>
      </c>
      <c r="C532" s="14" t="s">
        <v>1751</v>
      </c>
      <c r="D532" s="14" t="s">
        <v>1477</v>
      </c>
      <c r="E532" s="15" t="s">
        <v>25</v>
      </c>
      <c r="F532" s="14" t="s">
        <v>25</v>
      </c>
      <c r="G532" s="15" t="s">
        <v>1472</v>
      </c>
      <c r="H532" s="14" t="s">
        <v>26</v>
      </c>
      <c r="I532" s="14" t="s">
        <v>1436</v>
      </c>
      <c r="J532" s="14">
        <v>0</v>
      </c>
      <c r="K532" s="14">
        <v>1</v>
      </c>
      <c r="L532" s="14">
        <v>0</v>
      </c>
      <c r="M532" s="14">
        <v>1</v>
      </c>
      <c r="N532" s="16" t="str">
        <f>IF(Tabella_srv2k8_ZSI_VTECRM_EXTRACLIENTI[[#This Row],[FUNZIONARIO]]&lt;&gt;Tabella_srv2k8_ZSI_VTECRM_EXTRACLIENTI[[#This Row],[FunzionarioCRM]],"FUNZIONARIO DIVERSO","OK")</f>
        <v>OK</v>
      </c>
      <c r="O532" s="16" t="str">
        <f>IF(Tabella_srv2k8_ZSI_VTECRM_EXTRACLIENTI[[#This Row],[DESCR_SETTORE]]&lt;&gt;Tabella_srv2k8_ZSI_VTECRM_EXTRACLIENTI[[#This Row],[SettoreCRM]],"SETTORE DIVERSO","OK")</f>
        <v>OK</v>
      </c>
    </row>
    <row r="533" spans="1:15" ht="45">
      <c r="A533" s="14" t="s">
        <v>1046</v>
      </c>
      <c r="B533" s="14" t="s">
        <v>1815</v>
      </c>
      <c r="C533" s="14" t="s">
        <v>1782</v>
      </c>
      <c r="D533" s="14" t="s">
        <v>1783</v>
      </c>
      <c r="E533" s="15" t="s">
        <v>83</v>
      </c>
      <c r="F533" s="14" t="s">
        <v>83</v>
      </c>
      <c r="G533" s="15" t="s">
        <v>1765</v>
      </c>
      <c r="H533" s="14" t="s">
        <v>124</v>
      </c>
      <c r="I533" s="14" t="s">
        <v>629</v>
      </c>
      <c r="J533" s="14">
        <v>0</v>
      </c>
      <c r="K533" s="14">
        <v>1</v>
      </c>
      <c r="L533" s="14">
        <v>0</v>
      </c>
      <c r="M533" s="14">
        <v>1</v>
      </c>
      <c r="N533" s="16" t="str">
        <f>IF(Tabella_srv2k8_ZSI_VTECRM_EXTRACLIENTI[[#This Row],[FUNZIONARIO]]&lt;&gt;Tabella_srv2k8_ZSI_VTECRM_EXTRACLIENTI[[#This Row],[FunzionarioCRM]],"FUNZIONARIO DIVERSO","OK")</f>
        <v>OK</v>
      </c>
      <c r="O533" s="16" t="str">
        <f>IF(Tabella_srv2k8_ZSI_VTECRM_EXTRACLIENTI[[#This Row],[DESCR_SETTORE]]&lt;&gt;Tabella_srv2k8_ZSI_VTECRM_EXTRACLIENTI[[#This Row],[SettoreCRM]],"SETTORE DIVERSO","OK")</f>
        <v>OK</v>
      </c>
    </row>
    <row r="534" spans="1:15" ht="30">
      <c r="A534" s="14" t="s">
        <v>1047</v>
      </c>
      <c r="B534" s="14" t="s">
        <v>1048</v>
      </c>
      <c r="C534" s="14" t="s">
        <v>1751</v>
      </c>
      <c r="D534" s="14" t="s">
        <v>1477</v>
      </c>
      <c r="E534" s="15" t="s">
        <v>25</v>
      </c>
      <c r="F534" s="14" t="s">
        <v>25</v>
      </c>
      <c r="G534" s="15" t="s">
        <v>1472</v>
      </c>
      <c r="H534" s="14" t="s">
        <v>26</v>
      </c>
      <c r="I534" s="14" t="s">
        <v>1436</v>
      </c>
      <c r="J534" s="14">
        <v>0</v>
      </c>
      <c r="K534" s="14">
        <v>1</v>
      </c>
      <c r="L534" s="14">
        <v>0</v>
      </c>
      <c r="M534" s="14">
        <v>1</v>
      </c>
      <c r="N534" s="16" t="str">
        <f>IF(Tabella_srv2k8_ZSI_VTECRM_EXTRACLIENTI[[#This Row],[FUNZIONARIO]]&lt;&gt;Tabella_srv2k8_ZSI_VTECRM_EXTRACLIENTI[[#This Row],[FunzionarioCRM]],"FUNZIONARIO DIVERSO","OK")</f>
        <v>OK</v>
      </c>
      <c r="O534" s="16" t="str">
        <f>IF(Tabella_srv2k8_ZSI_VTECRM_EXTRACLIENTI[[#This Row],[DESCR_SETTORE]]&lt;&gt;Tabella_srv2k8_ZSI_VTECRM_EXTRACLIENTI[[#This Row],[SettoreCRM]],"SETTORE DIVERSO","OK")</f>
        <v>OK</v>
      </c>
    </row>
    <row r="535" spans="1:15" ht="30">
      <c r="A535" s="14" t="s">
        <v>1049</v>
      </c>
      <c r="B535" s="14" t="s">
        <v>1050</v>
      </c>
      <c r="C535" s="14" t="s">
        <v>1436</v>
      </c>
      <c r="E535" s="15" t="s">
        <v>48</v>
      </c>
      <c r="F535" s="14" t="s">
        <v>48</v>
      </c>
      <c r="G535" s="15" t="s">
        <v>1472</v>
      </c>
      <c r="H535" s="14" t="s">
        <v>26</v>
      </c>
      <c r="I535" s="14" t="s">
        <v>1436</v>
      </c>
      <c r="J535" s="14">
        <v>1</v>
      </c>
      <c r="K535" s="14">
        <v>0</v>
      </c>
      <c r="L535" s="14">
        <v>0</v>
      </c>
      <c r="M535" s="14">
        <v>1</v>
      </c>
      <c r="N535" s="16" t="str">
        <f>IF(Tabella_srv2k8_ZSI_VTECRM_EXTRACLIENTI[[#This Row],[FUNZIONARIO]]&lt;&gt;Tabella_srv2k8_ZSI_VTECRM_EXTRACLIENTI[[#This Row],[FunzionarioCRM]],"FUNZIONARIO DIVERSO","OK")</f>
        <v>OK</v>
      </c>
      <c r="O535" s="16" t="str">
        <f>IF(Tabella_srv2k8_ZSI_VTECRM_EXTRACLIENTI[[#This Row],[DESCR_SETTORE]]&lt;&gt;Tabella_srv2k8_ZSI_VTECRM_EXTRACLIENTI[[#This Row],[SettoreCRM]],"SETTORE DIVERSO","OK")</f>
        <v>OK</v>
      </c>
    </row>
    <row r="536" spans="1:15" ht="45">
      <c r="A536" s="14" t="s">
        <v>1051</v>
      </c>
      <c r="B536" s="14" t="s">
        <v>1052</v>
      </c>
      <c r="C536" s="14" t="s">
        <v>1740</v>
      </c>
      <c r="D536" s="14" t="s">
        <v>1463</v>
      </c>
      <c r="E536" s="15" t="s">
        <v>25</v>
      </c>
      <c r="F536" s="14" t="s">
        <v>25</v>
      </c>
      <c r="G536" s="15" t="s">
        <v>1472</v>
      </c>
      <c r="H536" s="14" t="s">
        <v>26</v>
      </c>
      <c r="I536" s="14" t="s">
        <v>1436</v>
      </c>
      <c r="J536" s="14">
        <v>0</v>
      </c>
      <c r="K536" s="14">
        <v>1</v>
      </c>
      <c r="L536" s="14">
        <v>0</v>
      </c>
      <c r="M536" s="14">
        <v>1</v>
      </c>
      <c r="N536" s="16" t="str">
        <f>IF(Tabella_srv2k8_ZSI_VTECRM_EXTRACLIENTI[[#This Row],[FUNZIONARIO]]&lt;&gt;Tabella_srv2k8_ZSI_VTECRM_EXTRACLIENTI[[#This Row],[FunzionarioCRM]],"FUNZIONARIO DIVERSO","OK")</f>
        <v>OK</v>
      </c>
      <c r="O536" s="16" t="str">
        <f>IF(Tabella_srv2k8_ZSI_VTECRM_EXTRACLIENTI[[#This Row],[DESCR_SETTORE]]&lt;&gt;Tabella_srv2k8_ZSI_VTECRM_EXTRACLIENTI[[#This Row],[SettoreCRM]],"SETTORE DIVERSO","OK")</f>
        <v>OK</v>
      </c>
    </row>
    <row r="537" spans="1:15" ht="30">
      <c r="A537" s="14" t="s">
        <v>1053</v>
      </c>
      <c r="B537" s="14" t="s">
        <v>1054</v>
      </c>
      <c r="C537" s="14" t="s">
        <v>1436</v>
      </c>
      <c r="E537" s="15" t="s">
        <v>48</v>
      </c>
      <c r="F537" s="14" t="s">
        <v>48</v>
      </c>
      <c r="G537" s="15" t="s">
        <v>1472</v>
      </c>
      <c r="H537" s="14" t="s">
        <v>26</v>
      </c>
      <c r="I537" s="14" t="s">
        <v>1436</v>
      </c>
      <c r="J537" s="14">
        <v>1</v>
      </c>
      <c r="K537" s="14">
        <v>0</v>
      </c>
      <c r="L537" s="14">
        <v>0</v>
      </c>
      <c r="M537" s="14">
        <v>1</v>
      </c>
      <c r="N537" s="16" t="str">
        <f>IF(Tabella_srv2k8_ZSI_VTECRM_EXTRACLIENTI[[#This Row],[FUNZIONARIO]]&lt;&gt;Tabella_srv2k8_ZSI_VTECRM_EXTRACLIENTI[[#This Row],[FunzionarioCRM]],"FUNZIONARIO DIVERSO","OK")</f>
        <v>OK</v>
      </c>
      <c r="O537" s="16" t="str">
        <f>IF(Tabella_srv2k8_ZSI_VTECRM_EXTRACLIENTI[[#This Row],[DESCR_SETTORE]]&lt;&gt;Tabella_srv2k8_ZSI_VTECRM_EXTRACLIENTI[[#This Row],[SettoreCRM]],"SETTORE DIVERSO","OK")</f>
        <v>OK</v>
      </c>
    </row>
    <row r="538" spans="1:15" ht="45">
      <c r="A538" s="14" t="s">
        <v>1055</v>
      </c>
      <c r="B538" s="14" t="s">
        <v>1056</v>
      </c>
      <c r="C538" s="14" t="s">
        <v>1772</v>
      </c>
      <c r="D538" s="14" t="s">
        <v>1773</v>
      </c>
      <c r="E538" s="15" t="s">
        <v>25</v>
      </c>
      <c r="F538" s="14" t="s">
        <v>25</v>
      </c>
      <c r="G538" s="15" t="s">
        <v>1765</v>
      </c>
      <c r="H538" s="14" t="s">
        <v>124</v>
      </c>
      <c r="I538" s="14" t="s">
        <v>1436</v>
      </c>
      <c r="J538" s="14">
        <v>1</v>
      </c>
      <c r="K538" s="14">
        <v>0</v>
      </c>
      <c r="L538" s="14">
        <v>0</v>
      </c>
      <c r="M538" s="14">
        <v>1</v>
      </c>
      <c r="N538" s="16" t="str">
        <f>IF(Tabella_srv2k8_ZSI_VTECRM_EXTRACLIENTI[[#This Row],[FUNZIONARIO]]&lt;&gt;Tabella_srv2k8_ZSI_VTECRM_EXTRACLIENTI[[#This Row],[FunzionarioCRM]],"FUNZIONARIO DIVERSO","OK")</f>
        <v>OK</v>
      </c>
      <c r="O538" s="16" t="str">
        <f>IF(Tabella_srv2k8_ZSI_VTECRM_EXTRACLIENTI[[#This Row],[DESCR_SETTORE]]&lt;&gt;Tabella_srv2k8_ZSI_VTECRM_EXTRACLIENTI[[#This Row],[SettoreCRM]],"SETTORE DIVERSO","OK")</f>
        <v>OK</v>
      </c>
    </row>
    <row r="539" spans="1:15" ht="30">
      <c r="A539" s="14" t="s">
        <v>1057</v>
      </c>
      <c r="B539" s="14" t="s">
        <v>1058</v>
      </c>
      <c r="C539" s="14" t="s">
        <v>1436</v>
      </c>
      <c r="E539" s="15" t="s">
        <v>48</v>
      </c>
      <c r="F539" s="14" t="s">
        <v>48</v>
      </c>
      <c r="G539" s="15" t="s">
        <v>1472</v>
      </c>
      <c r="H539" s="14" t="s">
        <v>26</v>
      </c>
      <c r="I539" s="14" t="s">
        <v>1436</v>
      </c>
      <c r="J539" s="14">
        <v>1</v>
      </c>
      <c r="K539" s="14">
        <v>0</v>
      </c>
      <c r="L539" s="14">
        <v>0</v>
      </c>
      <c r="M539" s="14">
        <v>1</v>
      </c>
      <c r="N539" s="16" t="str">
        <f>IF(Tabella_srv2k8_ZSI_VTECRM_EXTRACLIENTI[[#This Row],[FUNZIONARIO]]&lt;&gt;Tabella_srv2k8_ZSI_VTECRM_EXTRACLIENTI[[#This Row],[FunzionarioCRM]],"FUNZIONARIO DIVERSO","OK")</f>
        <v>OK</v>
      </c>
      <c r="O539" s="16" t="str">
        <f>IF(Tabella_srv2k8_ZSI_VTECRM_EXTRACLIENTI[[#This Row],[DESCR_SETTORE]]&lt;&gt;Tabella_srv2k8_ZSI_VTECRM_EXTRACLIENTI[[#This Row],[SettoreCRM]],"SETTORE DIVERSO","OK")</f>
        <v>OK</v>
      </c>
    </row>
    <row r="540" spans="1:15" ht="30">
      <c r="A540" s="14" t="s">
        <v>1059</v>
      </c>
      <c r="B540" s="14" t="s">
        <v>1060</v>
      </c>
      <c r="C540" s="14" t="s">
        <v>1747</v>
      </c>
      <c r="D540" s="14" t="s">
        <v>1748</v>
      </c>
      <c r="E540" s="15" t="s">
        <v>25</v>
      </c>
      <c r="F540" s="14" t="s">
        <v>25</v>
      </c>
      <c r="G540" s="15" t="s">
        <v>1472</v>
      </c>
      <c r="H540" s="14" t="s">
        <v>26</v>
      </c>
      <c r="I540" s="14" t="s">
        <v>1436</v>
      </c>
      <c r="J540" s="14">
        <v>1</v>
      </c>
      <c r="K540" s="14">
        <v>0</v>
      </c>
      <c r="L540" s="14">
        <v>0</v>
      </c>
      <c r="M540" s="14">
        <v>1</v>
      </c>
      <c r="N540" s="16" t="str">
        <f>IF(Tabella_srv2k8_ZSI_VTECRM_EXTRACLIENTI[[#This Row],[FUNZIONARIO]]&lt;&gt;Tabella_srv2k8_ZSI_VTECRM_EXTRACLIENTI[[#This Row],[FunzionarioCRM]],"FUNZIONARIO DIVERSO","OK")</f>
        <v>OK</v>
      </c>
      <c r="O540" s="16" t="str">
        <f>IF(Tabella_srv2k8_ZSI_VTECRM_EXTRACLIENTI[[#This Row],[DESCR_SETTORE]]&lt;&gt;Tabella_srv2k8_ZSI_VTECRM_EXTRACLIENTI[[#This Row],[SettoreCRM]],"SETTORE DIVERSO","OK")</f>
        <v>OK</v>
      </c>
    </row>
    <row r="541" spans="1:15" ht="30">
      <c r="A541" s="14" t="s">
        <v>1061</v>
      </c>
      <c r="B541" s="14" t="s">
        <v>1062</v>
      </c>
      <c r="C541" s="14" t="s">
        <v>1747</v>
      </c>
      <c r="D541" s="14" t="s">
        <v>1748</v>
      </c>
      <c r="E541" s="15" t="s">
        <v>48</v>
      </c>
      <c r="F541" s="14" t="s">
        <v>48</v>
      </c>
      <c r="G541" s="15" t="s">
        <v>1745</v>
      </c>
      <c r="H541" s="14" t="s">
        <v>55</v>
      </c>
      <c r="I541" s="14" t="s">
        <v>1436</v>
      </c>
      <c r="J541" s="14">
        <v>0</v>
      </c>
      <c r="K541" s="14">
        <v>0</v>
      </c>
      <c r="L541" s="14">
        <v>1</v>
      </c>
      <c r="M541" s="14">
        <v>1</v>
      </c>
      <c r="N541" s="16" t="str">
        <f>IF(Tabella_srv2k8_ZSI_VTECRM_EXTRACLIENTI[[#This Row],[FUNZIONARIO]]&lt;&gt;Tabella_srv2k8_ZSI_VTECRM_EXTRACLIENTI[[#This Row],[FunzionarioCRM]],"FUNZIONARIO DIVERSO","OK")</f>
        <v>OK</v>
      </c>
      <c r="O541" s="16" t="str">
        <f>IF(Tabella_srv2k8_ZSI_VTECRM_EXTRACLIENTI[[#This Row],[DESCR_SETTORE]]&lt;&gt;Tabella_srv2k8_ZSI_VTECRM_EXTRACLIENTI[[#This Row],[SettoreCRM]],"SETTORE DIVERSO","OK")</f>
        <v>OK</v>
      </c>
    </row>
    <row r="542" spans="1:15" ht="45">
      <c r="A542" s="14" t="s">
        <v>1063</v>
      </c>
      <c r="B542" s="14" t="s">
        <v>1064</v>
      </c>
      <c r="C542" s="14" t="s">
        <v>1782</v>
      </c>
      <c r="D542" s="14" t="s">
        <v>1783</v>
      </c>
      <c r="E542" s="15" t="s">
        <v>35</v>
      </c>
      <c r="F542" s="14" t="s">
        <v>35</v>
      </c>
      <c r="G542" s="15" t="s">
        <v>1765</v>
      </c>
      <c r="H542" s="14" t="s">
        <v>124</v>
      </c>
      <c r="I542" s="14" t="s">
        <v>1436</v>
      </c>
      <c r="J542" s="14">
        <v>1</v>
      </c>
      <c r="K542" s="14">
        <v>1</v>
      </c>
      <c r="L542" s="14">
        <v>0</v>
      </c>
      <c r="M542" s="14">
        <v>1</v>
      </c>
      <c r="N542" s="16" t="str">
        <f>IF(Tabella_srv2k8_ZSI_VTECRM_EXTRACLIENTI[[#This Row],[FUNZIONARIO]]&lt;&gt;Tabella_srv2k8_ZSI_VTECRM_EXTRACLIENTI[[#This Row],[FunzionarioCRM]],"FUNZIONARIO DIVERSO","OK")</f>
        <v>OK</v>
      </c>
      <c r="O542" s="16" t="str">
        <f>IF(Tabella_srv2k8_ZSI_VTECRM_EXTRACLIENTI[[#This Row],[DESCR_SETTORE]]&lt;&gt;Tabella_srv2k8_ZSI_VTECRM_EXTRACLIENTI[[#This Row],[SettoreCRM]],"SETTORE DIVERSO","OK")</f>
        <v>OK</v>
      </c>
    </row>
    <row r="543" spans="1:15" ht="45">
      <c r="A543" s="14" t="s">
        <v>1065</v>
      </c>
      <c r="B543" s="14" t="s">
        <v>1066</v>
      </c>
      <c r="C543" s="14" t="s">
        <v>1766</v>
      </c>
      <c r="D543" s="14" t="s">
        <v>1767</v>
      </c>
      <c r="E543" s="15" t="s">
        <v>25</v>
      </c>
      <c r="F543" s="14" t="s">
        <v>25</v>
      </c>
      <c r="G543" s="15" t="s">
        <v>1765</v>
      </c>
      <c r="H543" s="14" t="s">
        <v>124</v>
      </c>
      <c r="I543" s="14" t="s">
        <v>1436</v>
      </c>
      <c r="J543" s="14">
        <v>0</v>
      </c>
      <c r="K543" s="14">
        <v>1</v>
      </c>
      <c r="L543" s="14">
        <v>0</v>
      </c>
      <c r="M543" s="14">
        <v>1</v>
      </c>
      <c r="N543" s="16" t="str">
        <f>IF(Tabella_srv2k8_ZSI_VTECRM_EXTRACLIENTI[[#This Row],[FUNZIONARIO]]&lt;&gt;Tabella_srv2k8_ZSI_VTECRM_EXTRACLIENTI[[#This Row],[FunzionarioCRM]],"FUNZIONARIO DIVERSO","OK")</f>
        <v>OK</v>
      </c>
      <c r="O543" s="16" t="str">
        <f>IF(Tabella_srv2k8_ZSI_VTECRM_EXTRACLIENTI[[#This Row],[DESCR_SETTORE]]&lt;&gt;Tabella_srv2k8_ZSI_VTECRM_EXTRACLIENTI[[#This Row],[SettoreCRM]],"SETTORE DIVERSO","OK")</f>
        <v>OK</v>
      </c>
    </row>
    <row r="544" spans="1:15" ht="45">
      <c r="A544" s="14" t="s">
        <v>1067</v>
      </c>
      <c r="B544" s="14" t="s">
        <v>1068</v>
      </c>
      <c r="C544" s="14" t="s">
        <v>1766</v>
      </c>
      <c r="D544" s="14" t="s">
        <v>1767</v>
      </c>
      <c r="E544" s="15" t="s">
        <v>25</v>
      </c>
      <c r="F544" s="14" t="s">
        <v>25</v>
      </c>
      <c r="G544" s="15" t="s">
        <v>1765</v>
      </c>
      <c r="H544" s="14" t="s">
        <v>124</v>
      </c>
      <c r="I544" s="14" t="s">
        <v>1436</v>
      </c>
      <c r="J544" s="14">
        <v>0</v>
      </c>
      <c r="K544" s="14">
        <v>1</v>
      </c>
      <c r="L544" s="14">
        <v>0</v>
      </c>
      <c r="M544" s="14">
        <v>1</v>
      </c>
      <c r="N544" s="16" t="str">
        <f>IF(Tabella_srv2k8_ZSI_VTECRM_EXTRACLIENTI[[#This Row],[FUNZIONARIO]]&lt;&gt;Tabella_srv2k8_ZSI_VTECRM_EXTRACLIENTI[[#This Row],[FunzionarioCRM]],"FUNZIONARIO DIVERSO","OK")</f>
        <v>OK</v>
      </c>
      <c r="O544" s="16" t="str">
        <f>IF(Tabella_srv2k8_ZSI_VTECRM_EXTRACLIENTI[[#This Row],[DESCR_SETTORE]]&lt;&gt;Tabella_srv2k8_ZSI_VTECRM_EXTRACLIENTI[[#This Row],[SettoreCRM]],"SETTORE DIVERSO","OK")</f>
        <v>OK</v>
      </c>
    </row>
    <row r="545" spans="1:15" ht="30">
      <c r="A545" s="14" t="s">
        <v>1069</v>
      </c>
      <c r="B545" s="14" t="s">
        <v>1070</v>
      </c>
      <c r="C545" s="14" t="s">
        <v>1436</v>
      </c>
      <c r="E545" s="15" t="s">
        <v>83</v>
      </c>
      <c r="F545" s="14" t="s">
        <v>83</v>
      </c>
      <c r="G545" s="15" t="s">
        <v>1746</v>
      </c>
      <c r="H545" s="14" t="s">
        <v>84</v>
      </c>
      <c r="I545" s="14" t="s">
        <v>371</v>
      </c>
      <c r="J545" s="14">
        <v>1</v>
      </c>
      <c r="K545" s="14">
        <v>0</v>
      </c>
      <c r="L545" s="14">
        <v>0</v>
      </c>
      <c r="M545" s="14">
        <v>1</v>
      </c>
      <c r="N545" s="16" t="str">
        <f>IF(Tabella_srv2k8_ZSI_VTECRM_EXTRACLIENTI[[#This Row],[FUNZIONARIO]]&lt;&gt;Tabella_srv2k8_ZSI_VTECRM_EXTRACLIENTI[[#This Row],[FunzionarioCRM]],"FUNZIONARIO DIVERSO","OK")</f>
        <v>OK</v>
      </c>
      <c r="O545" s="16" t="str">
        <f>IF(Tabella_srv2k8_ZSI_VTECRM_EXTRACLIENTI[[#This Row],[DESCR_SETTORE]]&lt;&gt;Tabella_srv2k8_ZSI_VTECRM_EXTRACLIENTI[[#This Row],[SettoreCRM]],"SETTORE DIVERSO","OK")</f>
        <v>OK</v>
      </c>
    </row>
    <row r="546" spans="1:15" ht="45">
      <c r="A546" s="14" t="s">
        <v>1071</v>
      </c>
      <c r="B546" s="14" t="s">
        <v>1072</v>
      </c>
      <c r="C546" s="14" t="s">
        <v>1747</v>
      </c>
      <c r="D546" s="14" t="s">
        <v>1748</v>
      </c>
      <c r="E546" s="15" t="s">
        <v>25</v>
      </c>
      <c r="F546" s="14" t="s">
        <v>25</v>
      </c>
      <c r="G546" s="15" t="s">
        <v>1472</v>
      </c>
      <c r="H546" s="14" t="s">
        <v>26</v>
      </c>
      <c r="I546" s="14" t="s">
        <v>1436</v>
      </c>
      <c r="J546" s="14">
        <v>0</v>
      </c>
      <c r="K546" s="14">
        <v>1</v>
      </c>
      <c r="L546" s="14">
        <v>0</v>
      </c>
      <c r="M546" s="14">
        <v>1</v>
      </c>
      <c r="N546" s="16" t="str">
        <f>IF(Tabella_srv2k8_ZSI_VTECRM_EXTRACLIENTI[[#This Row],[FUNZIONARIO]]&lt;&gt;Tabella_srv2k8_ZSI_VTECRM_EXTRACLIENTI[[#This Row],[FunzionarioCRM]],"FUNZIONARIO DIVERSO","OK")</f>
        <v>OK</v>
      </c>
      <c r="O546" s="16" t="str">
        <f>IF(Tabella_srv2k8_ZSI_VTECRM_EXTRACLIENTI[[#This Row],[DESCR_SETTORE]]&lt;&gt;Tabella_srv2k8_ZSI_VTECRM_EXTRACLIENTI[[#This Row],[SettoreCRM]],"SETTORE DIVERSO","OK")</f>
        <v>OK</v>
      </c>
    </row>
    <row r="547" spans="1:15" ht="30">
      <c r="A547" s="14" t="s">
        <v>1073</v>
      </c>
      <c r="B547" s="14" t="s">
        <v>1074</v>
      </c>
      <c r="C547" s="14" t="s">
        <v>1742</v>
      </c>
      <c r="D547" s="14" t="s">
        <v>1743</v>
      </c>
      <c r="E547" s="15" t="s">
        <v>25</v>
      </c>
      <c r="F547" s="14" t="s">
        <v>25</v>
      </c>
      <c r="G547" s="15" t="s">
        <v>1472</v>
      </c>
      <c r="H547" s="14" t="s">
        <v>26</v>
      </c>
      <c r="I547" s="14" t="s">
        <v>1436</v>
      </c>
      <c r="J547" s="14">
        <v>1</v>
      </c>
      <c r="K547" s="14">
        <v>0</v>
      </c>
      <c r="L547" s="14">
        <v>0</v>
      </c>
      <c r="M547" s="14">
        <v>1</v>
      </c>
      <c r="N547" s="16" t="str">
        <f>IF(Tabella_srv2k8_ZSI_VTECRM_EXTRACLIENTI[[#This Row],[FUNZIONARIO]]&lt;&gt;Tabella_srv2k8_ZSI_VTECRM_EXTRACLIENTI[[#This Row],[FunzionarioCRM]],"FUNZIONARIO DIVERSO","OK")</f>
        <v>OK</v>
      </c>
      <c r="O547" s="16" t="str">
        <f>IF(Tabella_srv2k8_ZSI_VTECRM_EXTRACLIENTI[[#This Row],[DESCR_SETTORE]]&lt;&gt;Tabella_srv2k8_ZSI_VTECRM_EXTRACLIENTI[[#This Row],[SettoreCRM]],"SETTORE DIVERSO","OK")</f>
        <v>OK</v>
      </c>
    </row>
    <row r="548" spans="1:15" ht="30">
      <c r="A548" s="14" t="s">
        <v>1075</v>
      </c>
      <c r="B548" s="14" t="s">
        <v>1076</v>
      </c>
      <c r="C548" s="14" t="s">
        <v>1436</v>
      </c>
      <c r="E548" s="15" t="s">
        <v>25</v>
      </c>
      <c r="F548" s="14" t="s">
        <v>25</v>
      </c>
      <c r="G548" s="15" t="s">
        <v>1745</v>
      </c>
      <c r="H548" s="14" t="s">
        <v>55</v>
      </c>
      <c r="I548" s="14" t="s">
        <v>1436</v>
      </c>
      <c r="J548" s="14">
        <v>0</v>
      </c>
      <c r="K548" s="14">
        <v>0</v>
      </c>
      <c r="L548" s="14">
        <v>1</v>
      </c>
      <c r="M548" s="14">
        <v>1</v>
      </c>
      <c r="N548" s="16" t="str">
        <f>IF(Tabella_srv2k8_ZSI_VTECRM_EXTRACLIENTI[[#This Row],[FUNZIONARIO]]&lt;&gt;Tabella_srv2k8_ZSI_VTECRM_EXTRACLIENTI[[#This Row],[FunzionarioCRM]],"FUNZIONARIO DIVERSO","OK")</f>
        <v>OK</v>
      </c>
      <c r="O548" s="16" t="str">
        <f>IF(Tabella_srv2k8_ZSI_VTECRM_EXTRACLIENTI[[#This Row],[DESCR_SETTORE]]&lt;&gt;Tabella_srv2k8_ZSI_VTECRM_EXTRACLIENTI[[#This Row],[SettoreCRM]],"SETTORE DIVERSO","OK")</f>
        <v>OK</v>
      </c>
    </row>
    <row r="549" spans="1:15" ht="45">
      <c r="A549" s="14" t="s">
        <v>1077</v>
      </c>
      <c r="B549" s="14" t="s">
        <v>1078</v>
      </c>
      <c r="C549" s="14" t="s">
        <v>1740</v>
      </c>
      <c r="D549" s="14" t="s">
        <v>1463</v>
      </c>
      <c r="E549" s="15" t="s">
        <v>25</v>
      </c>
      <c r="F549" s="14" t="s">
        <v>25</v>
      </c>
      <c r="G549" s="15" t="s">
        <v>1472</v>
      </c>
      <c r="H549" s="14" t="s">
        <v>26</v>
      </c>
      <c r="I549" s="14" t="s">
        <v>1436</v>
      </c>
      <c r="J549" s="14">
        <v>0</v>
      </c>
      <c r="K549" s="14">
        <v>1</v>
      </c>
      <c r="L549" s="14">
        <v>0</v>
      </c>
      <c r="M549" s="14">
        <v>1</v>
      </c>
      <c r="N549" s="16" t="str">
        <f>IF(Tabella_srv2k8_ZSI_VTECRM_EXTRACLIENTI[[#This Row],[FUNZIONARIO]]&lt;&gt;Tabella_srv2k8_ZSI_VTECRM_EXTRACLIENTI[[#This Row],[FunzionarioCRM]],"FUNZIONARIO DIVERSO","OK")</f>
        <v>OK</v>
      </c>
      <c r="O549" s="16" t="str">
        <f>IF(Tabella_srv2k8_ZSI_VTECRM_EXTRACLIENTI[[#This Row],[DESCR_SETTORE]]&lt;&gt;Tabella_srv2k8_ZSI_VTECRM_EXTRACLIENTI[[#This Row],[SettoreCRM]],"SETTORE DIVERSO","OK")</f>
        <v>OK</v>
      </c>
    </row>
    <row r="550" spans="1:15" ht="45">
      <c r="A550" s="14" t="s">
        <v>1079</v>
      </c>
      <c r="B550" s="14" t="s">
        <v>1080</v>
      </c>
      <c r="C550" s="14" t="s">
        <v>1772</v>
      </c>
      <c r="D550" s="14" t="s">
        <v>1773</v>
      </c>
      <c r="E550" s="15" t="s">
        <v>48</v>
      </c>
      <c r="F550" s="14" t="s">
        <v>48</v>
      </c>
      <c r="G550" s="15" t="s">
        <v>1765</v>
      </c>
      <c r="H550" s="14" t="s">
        <v>124</v>
      </c>
      <c r="I550" s="14" t="s">
        <v>1436</v>
      </c>
      <c r="J550" s="14">
        <v>0</v>
      </c>
      <c r="K550" s="14">
        <v>1</v>
      </c>
      <c r="L550" s="14">
        <v>0</v>
      </c>
      <c r="M550" s="14">
        <v>1</v>
      </c>
      <c r="N550" s="16" t="str">
        <f>IF(Tabella_srv2k8_ZSI_VTECRM_EXTRACLIENTI[[#This Row],[FUNZIONARIO]]&lt;&gt;Tabella_srv2k8_ZSI_VTECRM_EXTRACLIENTI[[#This Row],[FunzionarioCRM]],"FUNZIONARIO DIVERSO","OK")</f>
        <v>OK</v>
      </c>
      <c r="O550" s="16" t="str">
        <f>IF(Tabella_srv2k8_ZSI_VTECRM_EXTRACLIENTI[[#This Row],[DESCR_SETTORE]]&lt;&gt;Tabella_srv2k8_ZSI_VTECRM_EXTRACLIENTI[[#This Row],[SettoreCRM]],"SETTORE DIVERSO","OK")</f>
        <v>OK</v>
      </c>
    </row>
    <row r="551" spans="1:15" ht="30">
      <c r="A551" s="14" t="s">
        <v>1081</v>
      </c>
      <c r="B551" s="14" t="s">
        <v>1082</v>
      </c>
      <c r="C551" s="14" t="s">
        <v>1436</v>
      </c>
      <c r="E551" s="15" t="s">
        <v>83</v>
      </c>
      <c r="F551" s="14" t="s">
        <v>83</v>
      </c>
      <c r="G551" s="15" t="s">
        <v>1746</v>
      </c>
      <c r="H551" s="14" t="s">
        <v>84</v>
      </c>
      <c r="I551" s="14" t="s">
        <v>1083</v>
      </c>
      <c r="J551" s="14">
        <v>1</v>
      </c>
      <c r="K551" s="14">
        <v>0</v>
      </c>
      <c r="L551" s="14">
        <v>0</v>
      </c>
      <c r="M551" s="14">
        <v>1</v>
      </c>
      <c r="N551" s="16" t="str">
        <f>IF(Tabella_srv2k8_ZSI_VTECRM_EXTRACLIENTI[[#This Row],[FUNZIONARIO]]&lt;&gt;Tabella_srv2k8_ZSI_VTECRM_EXTRACLIENTI[[#This Row],[FunzionarioCRM]],"FUNZIONARIO DIVERSO","OK")</f>
        <v>OK</v>
      </c>
      <c r="O551" s="16" t="str">
        <f>IF(Tabella_srv2k8_ZSI_VTECRM_EXTRACLIENTI[[#This Row],[DESCR_SETTORE]]&lt;&gt;Tabella_srv2k8_ZSI_VTECRM_EXTRACLIENTI[[#This Row],[SettoreCRM]],"SETTORE DIVERSO","OK")</f>
        <v>OK</v>
      </c>
    </row>
    <row r="552" spans="1:15" ht="45">
      <c r="A552" s="14" t="s">
        <v>1084</v>
      </c>
      <c r="B552" s="14" t="s">
        <v>1085</v>
      </c>
      <c r="C552" s="14" t="s">
        <v>1740</v>
      </c>
      <c r="D552" s="14" t="s">
        <v>1463</v>
      </c>
      <c r="E552" s="15" t="s">
        <v>25</v>
      </c>
      <c r="F552" s="14" t="s">
        <v>25</v>
      </c>
      <c r="G552" s="15" t="s">
        <v>1472</v>
      </c>
      <c r="H552" s="14" t="s">
        <v>26</v>
      </c>
      <c r="I552" s="14" t="s">
        <v>1436</v>
      </c>
      <c r="J552" s="14">
        <v>1</v>
      </c>
      <c r="K552" s="14">
        <v>0</v>
      </c>
      <c r="L552" s="14">
        <v>0</v>
      </c>
      <c r="M552" s="14">
        <v>1</v>
      </c>
      <c r="N552" s="16" t="str">
        <f>IF(Tabella_srv2k8_ZSI_VTECRM_EXTRACLIENTI[[#This Row],[FUNZIONARIO]]&lt;&gt;Tabella_srv2k8_ZSI_VTECRM_EXTRACLIENTI[[#This Row],[FunzionarioCRM]],"FUNZIONARIO DIVERSO","OK")</f>
        <v>OK</v>
      </c>
      <c r="O552" s="16" t="str">
        <f>IF(Tabella_srv2k8_ZSI_VTECRM_EXTRACLIENTI[[#This Row],[DESCR_SETTORE]]&lt;&gt;Tabella_srv2k8_ZSI_VTECRM_EXTRACLIENTI[[#This Row],[SettoreCRM]],"SETTORE DIVERSO","OK")</f>
        <v>OK</v>
      </c>
    </row>
    <row r="553" spans="1:15" ht="45">
      <c r="A553" s="14" t="s">
        <v>1086</v>
      </c>
      <c r="B553" s="14" t="s">
        <v>1087</v>
      </c>
      <c r="C553" s="14" t="s">
        <v>1782</v>
      </c>
      <c r="D553" s="14" t="s">
        <v>1783</v>
      </c>
      <c r="E553" s="15" t="s">
        <v>25</v>
      </c>
      <c r="F553" s="14" t="s">
        <v>25</v>
      </c>
      <c r="G553" s="15" t="s">
        <v>1765</v>
      </c>
      <c r="H553" s="14" t="s">
        <v>124</v>
      </c>
      <c r="I553" s="14" t="s">
        <v>1436</v>
      </c>
      <c r="J553" s="14">
        <v>1</v>
      </c>
      <c r="K553" s="14">
        <v>0</v>
      </c>
      <c r="L553" s="14">
        <v>0</v>
      </c>
      <c r="M553" s="14">
        <v>1</v>
      </c>
      <c r="N553" s="16" t="str">
        <f>IF(Tabella_srv2k8_ZSI_VTECRM_EXTRACLIENTI[[#This Row],[FUNZIONARIO]]&lt;&gt;Tabella_srv2k8_ZSI_VTECRM_EXTRACLIENTI[[#This Row],[FunzionarioCRM]],"FUNZIONARIO DIVERSO","OK")</f>
        <v>OK</v>
      </c>
      <c r="O553" s="16" t="str">
        <f>IF(Tabella_srv2k8_ZSI_VTECRM_EXTRACLIENTI[[#This Row],[DESCR_SETTORE]]&lt;&gt;Tabella_srv2k8_ZSI_VTECRM_EXTRACLIENTI[[#This Row],[SettoreCRM]],"SETTORE DIVERSO","OK")</f>
        <v>OK</v>
      </c>
    </row>
    <row r="554" spans="1:15" ht="30">
      <c r="A554" s="14" t="s">
        <v>1088</v>
      </c>
      <c r="B554" s="14" t="s">
        <v>1089</v>
      </c>
      <c r="C554" s="14" t="s">
        <v>1436</v>
      </c>
      <c r="E554" s="15" t="s">
        <v>83</v>
      </c>
      <c r="F554" s="14" t="s">
        <v>83</v>
      </c>
      <c r="G554" s="15" t="s">
        <v>1765</v>
      </c>
      <c r="H554" s="14" t="s">
        <v>124</v>
      </c>
      <c r="I554" s="14" t="s">
        <v>891</v>
      </c>
      <c r="J554" s="14">
        <v>1</v>
      </c>
      <c r="K554" s="14">
        <v>0</v>
      </c>
      <c r="L554" s="14">
        <v>0</v>
      </c>
      <c r="M554" s="14">
        <v>1</v>
      </c>
      <c r="N554" s="16" t="str">
        <f>IF(Tabella_srv2k8_ZSI_VTECRM_EXTRACLIENTI[[#This Row],[FUNZIONARIO]]&lt;&gt;Tabella_srv2k8_ZSI_VTECRM_EXTRACLIENTI[[#This Row],[FunzionarioCRM]],"FUNZIONARIO DIVERSO","OK")</f>
        <v>OK</v>
      </c>
      <c r="O554" s="16" t="str">
        <f>IF(Tabella_srv2k8_ZSI_VTECRM_EXTRACLIENTI[[#This Row],[DESCR_SETTORE]]&lt;&gt;Tabella_srv2k8_ZSI_VTECRM_EXTRACLIENTI[[#This Row],[SettoreCRM]],"SETTORE DIVERSO","OK")</f>
        <v>OK</v>
      </c>
    </row>
    <row r="555" spans="1:15" ht="30">
      <c r="A555" s="14" t="s">
        <v>1090</v>
      </c>
      <c r="B555" s="14" t="s">
        <v>1091</v>
      </c>
      <c r="C555" s="14" t="s">
        <v>1436</v>
      </c>
      <c r="E555" s="15" t="s">
        <v>25</v>
      </c>
      <c r="F555" s="14" t="s">
        <v>25</v>
      </c>
      <c r="G555" s="15" t="s">
        <v>1765</v>
      </c>
      <c r="H555" s="14" t="s">
        <v>124</v>
      </c>
      <c r="I555" s="14" t="s">
        <v>1436</v>
      </c>
      <c r="J555" s="14">
        <v>1</v>
      </c>
      <c r="K555" s="14">
        <v>0</v>
      </c>
      <c r="L555" s="14">
        <v>0</v>
      </c>
      <c r="M555" s="14">
        <v>1</v>
      </c>
      <c r="N555" s="16" t="str">
        <f>IF(Tabella_srv2k8_ZSI_VTECRM_EXTRACLIENTI[[#This Row],[FUNZIONARIO]]&lt;&gt;Tabella_srv2k8_ZSI_VTECRM_EXTRACLIENTI[[#This Row],[FunzionarioCRM]],"FUNZIONARIO DIVERSO","OK")</f>
        <v>OK</v>
      </c>
      <c r="O555" s="16" t="str">
        <f>IF(Tabella_srv2k8_ZSI_VTECRM_EXTRACLIENTI[[#This Row],[DESCR_SETTORE]]&lt;&gt;Tabella_srv2k8_ZSI_VTECRM_EXTRACLIENTI[[#This Row],[SettoreCRM]],"SETTORE DIVERSO","OK")</f>
        <v>OK</v>
      </c>
    </row>
    <row r="556" spans="1:15" ht="45">
      <c r="A556" s="14" t="s">
        <v>1092</v>
      </c>
      <c r="B556" s="14" t="s">
        <v>1093</v>
      </c>
      <c r="C556" s="14" t="s">
        <v>1782</v>
      </c>
      <c r="D556" s="14" t="s">
        <v>1783</v>
      </c>
      <c r="E556" s="15" t="s">
        <v>25</v>
      </c>
      <c r="F556" s="14" t="s">
        <v>25</v>
      </c>
      <c r="G556" s="15" t="s">
        <v>1765</v>
      </c>
      <c r="H556" s="14" t="s">
        <v>124</v>
      </c>
      <c r="I556" s="14" t="s">
        <v>1436</v>
      </c>
      <c r="J556" s="14">
        <v>1</v>
      </c>
      <c r="K556" s="14">
        <v>0</v>
      </c>
      <c r="L556" s="14">
        <v>0</v>
      </c>
      <c r="M556" s="14">
        <v>1</v>
      </c>
      <c r="N556" s="16" t="str">
        <f>IF(Tabella_srv2k8_ZSI_VTECRM_EXTRACLIENTI[[#This Row],[FUNZIONARIO]]&lt;&gt;Tabella_srv2k8_ZSI_VTECRM_EXTRACLIENTI[[#This Row],[FunzionarioCRM]],"FUNZIONARIO DIVERSO","OK")</f>
        <v>OK</v>
      </c>
      <c r="O556" s="16" t="str">
        <f>IF(Tabella_srv2k8_ZSI_VTECRM_EXTRACLIENTI[[#This Row],[DESCR_SETTORE]]&lt;&gt;Tabella_srv2k8_ZSI_VTECRM_EXTRACLIENTI[[#This Row],[SettoreCRM]],"SETTORE DIVERSO","OK")</f>
        <v>OK</v>
      </c>
    </row>
    <row r="557" spans="1:15" ht="30">
      <c r="A557" s="14" t="s">
        <v>1094</v>
      </c>
      <c r="B557" s="14" t="s">
        <v>1095</v>
      </c>
      <c r="C557" s="14" t="s">
        <v>1816</v>
      </c>
      <c r="D557" s="14" t="s">
        <v>997</v>
      </c>
      <c r="E557" s="15" t="s">
        <v>48</v>
      </c>
      <c r="F557" s="14" t="s">
        <v>48</v>
      </c>
      <c r="G557" s="15" t="s">
        <v>1765</v>
      </c>
      <c r="H557" s="14" t="s">
        <v>124</v>
      </c>
      <c r="I557" s="14" t="s">
        <v>995</v>
      </c>
      <c r="J557" s="14">
        <v>1</v>
      </c>
      <c r="K557" s="14">
        <v>0</v>
      </c>
      <c r="L557" s="14">
        <v>0</v>
      </c>
      <c r="M557" s="14">
        <v>1</v>
      </c>
      <c r="N557" s="16" t="str">
        <f>IF(Tabella_srv2k8_ZSI_VTECRM_EXTRACLIENTI[[#This Row],[FUNZIONARIO]]&lt;&gt;Tabella_srv2k8_ZSI_VTECRM_EXTRACLIENTI[[#This Row],[FunzionarioCRM]],"FUNZIONARIO DIVERSO","OK")</f>
        <v>OK</v>
      </c>
      <c r="O557" s="16" t="str">
        <f>IF(Tabella_srv2k8_ZSI_VTECRM_EXTRACLIENTI[[#This Row],[DESCR_SETTORE]]&lt;&gt;Tabella_srv2k8_ZSI_VTECRM_EXTRACLIENTI[[#This Row],[SettoreCRM]],"SETTORE DIVERSO","OK")</f>
        <v>OK</v>
      </c>
    </row>
    <row r="558" spans="1:15" ht="45">
      <c r="A558" s="14" t="s">
        <v>1096</v>
      </c>
      <c r="B558" s="14" t="s">
        <v>1097</v>
      </c>
      <c r="C558" s="14" t="s">
        <v>1742</v>
      </c>
      <c r="D558" s="14" t="s">
        <v>1743</v>
      </c>
      <c r="E558" s="15" t="s">
        <v>25</v>
      </c>
      <c r="F558" s="14" t="s">
        <v>25</v>
      </c>
      <c r="G558" s="15" t="s">
        <v>1472</v>
      </c>
      <c r="H558" s="14" t="s">
        <v>26</v>
      </c>
      <c r="I558" s="14" t="s">
        <v>1436</v>
      </c>
      <c r="J558" s="14">
        <v>0</v>
      </c>
      <c r="K558" s="14">
        <v>1</v>
      </c>
      <c r="L558" s="14">
        <v>0</v>
      </c>
      <c r="M558" s="14">
        <v>1</v>
      </c>
      <c r="N558" s="16" t="str">
        <f>IF(Tabella_srv2k8_ZSI_VTECRM_EXTRACLIENTI[[#This Row],[FUNZIONARIO]]&lt;&gt;Tabella_srv2k8_ZSI_VTECRM_EXTRACLIENTI[[#This Row],[FunzionarioCRM]],"FUNZIONARIO DIVERSO","OK")</f>
        <v>OK</v>
      </c>
      <c r="O558" s="16" t="str">
        <f>IF(Tabella_srv2k8_ZSI_VTECRM_EXTRACLIENTI[[#This Row],[DESCR_SETTORE]]&lt;&gt;Tabella_srv2k8_ZSI_VTECRM_EXTRACLIENTI[[#This Row],[SettoreCRM]],"SETTORE DIVERSO","OK")</f>
        <v>OK</v>
      </c>
    </row>
    <row r="559" spans="1:15" ht="30">
      <c r="A559" s="14" t="s">
        <v>1098</v>
      </c>
      <c r="B559" s="14" t="s">
        <v>1099</v>
      </c>
      <c r="C559" s="14" t="s">
        <v>1436</v>
      </c>
      <c r="E559" s="15" t="s">
        <v>25</v>
      </c>
      <c r="F559" s="14" t="s">
        <v>25</v>
      </c>
      <c r="G559" s="15" t="s">
        <v>1472</v>
      </c>
      <c r="H559" s="14" t="s">
        <v>26</v>
      </c>
      <c r="I559" s="14" t="s">
        <v>1436</v>
      </c>
      <c r="J559" s="14">
        <v>1</v>
      </c>
      <c r="K559" s="14">
        <v>0</v>
      </c>
      <c r="L559" s="14">
        <v>0</v>
      </c>
      <c r="M559" s="14">
        <v>1</v>
      </c>
      <c r="N559" s="16" t="str">
        <f>IF(Tabella_srv2k8_ZSI_VTECRM_EXTRACLIENTI[[#This Row],[FUNZIONARIO]]&lt;&gt;Tabella_srv2k8_ZSI_VTECRM_EXTRACLIENTI[[#This Row],[FunzionarioCRM]],"FUNZIONARIO DIVERSO","OK")</f>
        <v>OK</v>
      </c>
      <c r="O559" s="16" t="str">
        <f>IF(Tabella_srv2k8_ZSI_VTECRM_EXTRACLIENTI[[#This Row],[DESCR_SETTORE]]&lt;&gt;Tabella_srv2k8_ZSI_VTECRM_EXTRACLIENTI[[#This Row],[SettoreCRM]],"SETTORE DIVERSO","OK")</f>
        <v>OK</v>
      </c>
    </row>
    <row r="560" spans="1:15" ht="30">
      <c r="A560" s="14" t="s">
        <v>1100</v>
      </c>
      <c r="B560" s="14" t="s">
        <v>1101</v>
      </c>
      <c r="C560" s="14" t="s">
        <v>1436</v>
      </c>
      <c r="E560" s="15" t="s">
        <v>25</v>
      </c>
      <c r="F560" s="14" t="s">
        <v>25</v>
      </c>
      <c r="G560" s="15" t="s">
        <v>1472</v>
      </c>
      <c r="H560" s="14" t="s">
        <v>26</v>
      </c>
      <c r="I560" s="14" t="s">
        <v>1436</v>
      </c>
      <c r="J560" s="14">
        <v>1</v>
      </c>
      <c r="K560" s="14">
        <v>0</v>
      </c>
      <c r="L560" s="14">
        <v>0</v>
      </c>
      <c r="M560" s="14">
        <v>1</v>
      </c>
      <c r="N560" s="16" t="str">
        <f>IF(Tabella_srv2k8_ZSI_VTECRM_EXTRACLIENTI[[#This Row],[FUNZIONARIO]]&lt;&gt;Tabella_srv2k8_ZSI_VTECRM_EXTRACLIENTI[[#This Row],[FunzionarioCRM]],"FUNZIONARIO DIVERSO","OK")</f>
        <v>OK</v>
      </c>
      <c r="O560" s="16" t="str">
        <f>IF(Tabella_srv2k8_ZSI_VTECRM_EXTRACLIENTI[[#This Row],[DESCR_SETTORE]]&lt;&gt;Tabella_srv2k8_ZSI_VTECRM_EXTRACLIENTI[[#This Row],[SettoreCRM]],"SETTORE DIVERSO","OK")</f>
        <v>OK</v>
      </c>
    </row>
    <row r="561" spans="1:15" ht="30">
      <c r="A561" s="14" t="s">
        <v>1102</v>
      </c>
      <c r="B561" s="14" t="s">
        <v>1103</v>
      </c>
      <c r="C561" s="14" t="s">
        <v>1742</v>
      </c>
      <c r="D561" s="14" t="s">
        <v>1743</v>
      </c>
      <c r="E561" s="15" t="s">
        <v>25</v>
      </c>
      <c r="F561" s="14" t="s">
        <v>25</v>
      </c>
      <c r="G561" s="15" t="s">
        <v>1472</v>
      </c>
      <c r="H561" s="14" t="s">
        <v>26</v>
      </c>
      <c r="I561" s="14" t="s">
        <v>1436</v>
      </c>
      <c r="J561" s="14">
        <v>1</v>
      </c>
      <c r="K561" s="14">
        <v>0</v>
      </c>
      <c r="L561" s="14">
        <v>0</v>
      </c>
      <c r="M561" s="14">
        <v>1</v>
      </c>
      <c r="N561" s="16" t="str">
        <f>IF(Tabella_srv2k8_ZSI_VTECRM_EXTRACLIENTI[[#This Row],[FUNZIONARIO]]&lt;&gt;Tabella_srv2k8_ZSI_VTECRM_EXTRACLIENTI[[#This Row],[FunzionarioCRM]],"FUNZIONARIO DIVERSO","OK")</f>
        <v>OK</v>
      </c>
      <c r="O561" s="16" t="str">
        <f>IF(Tabella_srv2k8_ZSI_VTECRM_EXTRACLIENTI[[#This Row],[DESCR_SETTORE]]&lt;&gt;Tabella_srv2k8_ZSI_VTECRM_EXTRACLIENTI[[#This Row],[SettoreCRM]],"SETTORE DIVERSO","OK")</f>
        <v>OK</v>
      </c>
    </row>
    <row r="562" spans="1:15">
      <c r="A562" s="14" t="s">
        <v>1104</v>
      </c>
      <c r="B562" s="14" t="s">
        <v>1105</v>
      </c>
      <c r="C562" s="14" t="s">
        <v>1436</v>
      </c>
      <c r="E562" s="15" t="s">
        <v>39</v>
      </c>
      <c r="F562" s="14" t="s">
        <v>39</v>
      </c>
      <c r="G562" s="15" t="s">
        <v>1765</v>
      </c>
      <c r="H562" s="14" t="s">
        <v>124</v>
      </c>
      <c r="I562" s="14" t="s">
        <v>840</v>
      </c>
      <c r="J562" s="14">
        <v>1</v>
      </c>
      <c r="K562" s="14">
        <v>0</v>
      </c>
      <c r="L562" s="14">
        <v>0</v>
      </c>
      <c r="M562" s="14">
        <v>1</v>
      </c>
      <c r="N562" s="16" t="str">
        <f>IF(Tabella_srv2k8_ZSI_VTECRM_EXTRACLIENTI[[#This Row],[FUNZIONARIO]]&lt;&gt;Tabella_srv2k8_ZSI_VTECRM_EXTRACLIENTI[[#This Row],[FunzionarioCRM]],"FUNZIONARIO DIVERSO","OK")</f>
        <v>OK</v>
      </c>
      <c r="O562" s="16" t="str">
        <f>IF(Tabella_srv2k8_ZSI_VTECRM_EXTRACLIENTI[[#This Row],[DESCR_SETTORE]]&lt;&gt;Tabella_srv2k8_ZSI_VTECRM_EXTRACLIENTI[[#This Row],[SettoreCRM]],"SETTORE DIVERSO","OK")</f>
        <v>OK</v>
      </c>
    </row>
    <row r="563" spans="1:15" ht="30">
      <c r="A563" s="14" t="s">
        <v>1106</v>
      </c>
      <c r="B563" s="14" t="s">
        <v>1107</v>
      </c>
      <c r="C563" s="14" t="s">
        <v>1436</v>
      </c>
      <c r="E563" s="15" t="s">
        <v>48</v>
      </c>
      <c r="F563" s="14" t="s">
        <v>48</v>
      </c>
      <c r="G563" s="15" t="s">
        <v>1472</v>
      </c>
      <c r="H563" s="14" t="s">
        <v>26</v>
      </c>
      <c r="I563" s="14" t="s">
        <v>1436</v>
      </c>
      <c r="J563" s="14">
        <v>1</v>
      </c>
      <c r="K563" s="14">
        <v>0</v>
      </c>
      <c r="L563" s="14">
        <v>0</v>
      </c>
      <c r="M563" s="14">
        <v>1</v>
      </c>
      <c r="N563" s="16" t="str">
        <f>IF(Tabella_srv2k8_ZSI_VTECRM_EXTRACLIENTI[[#This Row],[FUNZIONARIO]]&lt;&gt;Tabella_srv2k8_ZSI_VTECRM_EXTRACLIENTI[[#This Row],[FunzionarioCRM]],"FUNZIONARIO DIVERSO","OK")</f>
        <v>OK</v>
      </c>
      <c r="O563" s="16" t="str">
        <f>IF(Tabella_srv2k8_ZSI_VTECRM_EXTRACLIENTI[[#This Row],[DESCR_SETTORE]]&lt;&gt;Tabella_srv2k8_ZSI_VTECRM_EXTRACLIENTI[[#This Row],[SettoreCRM]],"SETTORE DIVERSO","OK")</f>
        <v>OK</v>
      </c>
    </row>
    <row r="564" spans="1:15" ht="30">
      <c r="A564" s="14" t="s">
        <v>1108</v>
      </c>
      <c r="B564" s="14" t="s">
        <v>1109</v>
      </c>
      <c r="C564" s="14" t="s">
        <v>1751</v>
      </c>
      <c r="D564" s="14" t="s">
        <v>1477</v>
      </c>
      <c r="E564" s="15" t="s">
        <v>25</v>
      </c>
      <c r="F564" s="14" t="s">
        <v>25</v>
      </c>
      <c r="G564" s="15" t="s">
        <v>1472</v>
      </c>
      <c r="H564" s="14" t="s">
        <v>26</v>
      </c>
      <c r="I564" s="14" t="s">
        <v>1436</v>
      </c>
      <c r="J564" s="14">
        <v>1</v>
      </c>
      <c r="K564" s="14">
        <v>0</v>
      </c>
      <c r="L564" s="14">
        <v>0</v>
      </c>
      <c r="M564" s="14">
        <v>1</v>
      </c>
      <c r="N564" s="16" t="str">
        <f>IF(Tabella_srv2k8_ZSI_VTECRM_EXTRACLIENTI[[#This Row],[FUNZIONARIO]]&lt;&gt;Tabella_srv2k8_ZSI_VTECRM_EXTRACLIENTI[[#This Row],[FunzionarioCRM]],"FUNZIONARIO DIVERSO","OK")</f>
        <v>OK</v>
      </c>
      <c r="O564" s="16" t="str">
        <f>IF(Tabella_srv2k8_ZSI_VTECRM_EXTRACLIENTI[[#This Row],[DESCR_SETTORE]]&lt;&gt;Tabella_srv2k8_ZSI_VTECRM_EXTRACLIENTI[[#This Row],[SettoreCRM]],"SETTORE DIVERSO","OK")</f>
        <v>OK</v>
      </c>
    </row>
    <row r="565" spans="1:15" ht="30">
      <c r="A565" s="14" t="s">
        <v>1110</v>
      </c>
      <c r="B565" s="14" t="s">
        <v>1111</v>
      </c>
      <c r="C565" s="14" t="s">
        <v>1742</v>
      </c>
      <c r="D565" s="14" t="s">
        <v>1743</v>
      </c>
      <c r="E565" s="15" t="s">
        <v>25</v>
      </c>
      <c r="F565" s="14" t="s">
        <v>25</v>
      </c>
      <c r="G565" s="15" t="s">
        <v>1472</v>
      </c>
      <c r="H565" s="14" t="s">
        <v>26</v>
      </c>
      <c r="I565" s="14" t="s">
        <v>1436</v>
      </c>
      <c r="J565" s="14">
        <v>1</v>
      </c>
      <c r="K565" s="14">
        <v>0</v>
      </c>
      <c r="L565" s="14">
        <v>0</v>
      </c>
      <c r="M565" s="14">
        <v>1</v>
      </c>
      <c r="N565" s="16" t="str">
        <f>IF(Tabella_srv2k8_ZSI_VTECRM_EXTRACLIENTI[[#This Row],[FUNZIONARIO]]&lt;&gt;Tabella_srv2k8_ZSI_VTECRM_EXTRACLIENTI[[#This Row],[FunzionarioCRM]],"FUNZIONARIO DIVERSO","OK")</f>
        <v>OK</v>
      </c>
      <c r="O565" s="16" t="str">
        <f>IF(Tabella_srv2k8_ZSI_VTECRM_EXTRACLIENTI[[#This Row],[DESCR_SETTORE]]&lt;&gt;Tabella_srv2k8_ZSI_VTECRM_EXTRACLIENTI[[#This Row],[SettoreCRM]],"SETTORE DIVERSO","OK")</f>
        <v>OK</v>
      </c>
    </row>
    <row r="566" spans="1:15" ht="30">
      <c r="A566" s="14" t="s">
        <v>1112</v>
      </c>
      <c r="B566" s="14" t="s">
        <v>1113</v>
      </c>
      <c r="C566" s="14" t="s">
        <v>1751</v>
      </c>
      <c r="D566" s="14" t="s">
        <v>1477</v>
      </c>
      <c r="E566" s="15" t="s">
        <v>25</v>
      </c>
      <c r="F566" s="14" t="s">
        <v>25</v>
      </c>
      <c r="G566" s="15" t="s">
        <v>1472</v>
      </c>
      <c r="H566" s="14" t="s">
        <v>26</v>
      </c>
      <c r="I566" s="14" t="s">
        <v>1436</v>
      </c>
      <c r="J566" s="14">
        <v>1</v>
      </c>
      <c r="K566" s="14">
        <v>0</v>
      </c>
      <c r="L566" s="14">
        <v>0</v>
      </c>
      <c r="M566" s="14">
        <v>1</v>
      </c>
      <c r="N566" s="16" t="str">
        <f>IF(Tabella_srv2k8_ZSI_VTECRM_EXTRACLIENTI[[#This Row],[FUNZIONARIO]]&lt;&gt;Tabella_srv2k8_ZSI_VTECRM_EXTRACLIENTI[[#This Row],[FunzionarioCRM]],"FUNZIONARIO DIVERSO","OK")</f>
        <v>OK</v>
      </c>
      <c r="O566" s="16" t="str">
        <f>IF(Tabella_srv2k8_ZSI_VTECRM_EXTRACLIENTI[[#This Row],[DESCR_SETTORE]]&lt;&gt;Tabella_srv2k8_ZSI_VTECRM_EXTRACLIENTI[[#This Row],[SettoreCRM]],"SETTORE DIVERSO","OK")</f>
        <v>OK</v>
      </c>
    </row>
    <row r="567" spans="1:15" ht="30">
      <c r="A567" s="14" t="s">
        <v>1114</v>
      </c>
      <c r="B567" s="14" t="s">
        <v>1115</v>
      </c>
      <c r="C567" s="14" t="s">
        <v>1742</v>
      </c>
      <c r="D567" s="14" t="s">
        <v>1743</v>
      </c>
      <c r="E567" s="15" t="s">
        <v>25</v>
      </c>
      <c r="F567" s="14" t="s">
        <v>25</v>
      </c>
      <c r="G567" s="15" t="s">
        <v>1472</v>
      </c>
      <c r="H567" s="14" t="s">
        <v>26</v>
      </c>
      <c r="I567" s="14" t="s">
        <v>1436</v>
      </c>
      <c r="J567" s="14">
        <v>0</v>
      </c>
      <c r="K567" s="14">
        <v>1</v>
      </c>
      <c r="L567" s="14">
        <v>0</v>
      </c>
      <c r="M567" s="14">
        <v>1</v>
      </c>
      <c r="N567" s="16" t="str">
        <f>IF(Tabella_srv2k8_ZSI_VTECRM_EXTRACLIENTI[[#This Row],[FUNZIONARIO]]&lt;&gt;Tabella_srv2k8_ZSI_VTECRM_EXTRACLIENTI[[#This Row],[FunzionarioCRM]],"FUNZIONARIO DIVERSO","OK")</f>
        <v>OK</v>
      </c>
      <c r="O567" s="16" t="str">
        <f>IF(Tabella_srv2k8_ZSI_VTECRM_EXTRACLIENTI[[#This Row],[DESCR_SETTORE]]&lt;&gt;Tabella_srv2k8_ZSI_VTECRM_EXTRACLIENTI[[#This Row],[SettoreCRM]],"SETTORE DIVERSO","OK")</f>
        <v>OK</v>
      </c>
    </row>
    <row r="568" spans="1:15" ht="45">
      <c r="A568" s="14" t="s">
        <v>1116</v>
      </c>
      <c r="B568" s="14" t="s">
        <v>1117</v>
      </c>
      <c r="C568" s="14" t="s">
        <v>1782</v>
      </c>
      <c r="D568" s="14" t="s">
        <v>1783</v>
      </c>
      <c r="E568" s="15" t="s">
        <v>48</v>
      </c>
      <c r="F568" s="14" t="s">
        <v>48</v>
      </c>
      <c r="G568" s="15" t="s">
        <v>1765</v>
      </c>
      <c r="H568" s="14" t="s">
        <v>124</v>
      </c>
      <c r="I568" s="14" t="s">
        <v>1436</v>
      </c>
      <c r="J568" s="14">
        <v>0</v>
      </c>
      <c r="K568" s="14">
        <v>0</v>
      </c>
      <c r="L568" s="14">
        <v>1</v>
      </c>
      <c r="M568" s="14">
        <v>1</v>
      </c>
      <c r="N568" s="16" t="str">
        <f>IF(Tabella_srv2k8_ZSI_VTECRM_EXTRACLIENTI[[#This Row],[FUNZIONARIO]]&lt;&gt;Tabella_srv2k8_ZSI_VTECRM_EXTRACLIENTI[[#This Row],[FunzionarioCRM]],"FUNZIONARIO DIVERSO","OK")</f>
        <v>OK</v>
      </c>
      <c r="O568" s="16" t="str">
        <f>IF(Tabella_srv2k8_ZSI_VTECRM_EXTRACLIENTI[[#This Row],[DESCR_SETTORE]]&lt;&gt;Tabella_srv2k8_ZSI_VTECRM_EXTRACLIENTI[[#This Row],[SettoreCRM]],"SETTORE DIVERSO","OK")</f>
        <v>OK</v>
      </c>
    </row>
    <row r="569" spans="1:15" ht="45">
      <c r="A569" s="14" t="s">
        <v>1118</v>
      </c>
      <c r="B569" s="14" t="s">
        <v>1119</v>
      </c>
      <c r="C569" s="14" t="s">
        <v>1740</v>
      </c>
      <c r="D569" s="14" t="s">
        <v>1463</v>
      </c>
      <c r="E569" s="15" t="s">
        <v>25</v>
      </c>
      <c r="F569" s="14" t="s">
        <v>25</v>
      </c>
      <c r="G569" s="15" t="s">
        <v>1472</v>
      </c>
      <c r="H569" s="14" t="s">
        <v>26</v>
      </c>
      <c r="I569" s="14" t="s">
        <v>1436</v>
      </c>
      <c r="J569" s="14">
        <v>0</v>
      </c>
      <c r="K569" s="14">
        <v>1</v>
      </c>
      <c r="L569" s="14">
        <v>0</v>
      </c>
      <c r="M569" s="14">
        <v>1</v>
      </c>
      <c r="N569" s="16" t="str">
        <f>IF(Tabella_srv2k8_ZSI_VTECRM_EXTRACLIENTI[[#This Row],[FUNZIONARIO]]&lt;&gt;Tabella_srv2k8_ZSI_VTECRM_EXTRACLIENTI[[#This Row],[FunzionarioCRM]],"FUNZIONARIO DIVERSO","OK")</f>
        <v>OK</v>
      </c>
      <c r="O569" s="16" t="str">
        <f>IF(Tabella_srv2k8_ZSI_VTECRM_EXTRACLIENTI[[#This Row],[DESCR_SETTORE]]&lt;&gt;Tabella_srv2k8_ZSI_VTECRM_EXTRACLIENTI[[#This Row],[SettoreCRM]],"SETTORE DIVERSO","OK")</f>
        <v>OK</v>
      </c>
    </row>
    <row r="570" spans="1:15" ht="30">
      <c r="A570" s="14" t="s">
        <v>1120</v>
      </c>
      <c r="B570" s="14" t="s">
        <v>1121</v>
      </c>
      <c r="C570" s="14" t="s">
        <v>1751</v>
      </c>
      <c r="D570" s="14" t="s">
        <v>1477</v>
      </c>
      <c r="E570" s="15" t="s">
        <v>25</v>
      </c>
      <c r="F570" s="14" t="s">
        <v>25</v>
      </c>
      <c r="G570" s="15" t="s">
        <v>1472</v>
      </c>
      <c r="H570" s="14" t="s">
        <v>26</v>
      </c>
      <c r="I570" s="14" t="s">
        <v>1436</v>
      </c>
      <c r="J570" s="14">
        <v>0</v>
      </c>
      <c r="K570" s="14">
        <v>1</v>
      </c>
      <c r="L570" s="14">
        <v>0</v>
      </c>
      <c r="M570" s="14">
        <v>1</v>
      </c>
      <c r="N570" s="16" t="str">
        <f>IF(Tabella_srv2k8_ZSI_VTECRM_EXTRACLIENTI[[#This Row],[FUNZIONARIO]]&lt;&gt;Tabella_srv2k8_ZSI_VTECRM_EXTRACLIENTI[[#This Row],[FunzionarioCRM]],"FUNZIONARIO DIVERSO","OK")</f>
        <v>OK</v>
      </c>
      <c r="O570" s="16" t="str">
        <f>IF(Tabella_srv2k8_ZSI_VTECRM_EXTRACLIENTI[[#This Row],[DESCR_SETTORE]]&lt;&gt;Tabella_srv2k8_ZSI_VTECRM_EXTRACLIENTI[[#This Row],[SettoreCRM]],"SETTORE DIVERSO","OK")</f>
        <v>OK</v>
      </c>
    </row>
    <row r="571" spans="1:15">
      <c r="A571" s="14" t="s">
        <v>1482</v>
      </c>
      <c r="B571" s="14" t="s">
        <v>1483</v>
      </c>
      <c r="C571" s="14" t="s">
        <v>1436</v>
      </c>
      <c r="E571" s="15" t="s">
        <v>35</v>
      </c>
      <c r="F571" s="14" t="s">
        <v>1436</v>
      </c>
      <c r="G571" s="15" t="s">
        <v>1472</v>
      </c>
      <c r="H571" s="14" t="s">
        <v>26</v>
      </c>
      <c r="M571" s="14">
        <v>1</v>
      </c>
      <c r="N571" s="16" t="str">
        <f>IF(Tabella_srv2k8_ZSI_VTECRM_EXTRACLIENTI[[#This Row],[FUNZIONARIO]]&lt;&gt;Tabella_srv2k8_ZSI_VTECRM_EXTRACLIENTI[[#This Row],[FunzionarioCRM]],"FUNZIONARIO DIVERSO","OK")</f>
        <v>OK</v>
      </c>
      <c r="O571" s="16" t="str">
        <f>IF(Tabella_srv2k8_ZSI_VTECRM_EXTRACLIENTI[[#This Row],[DESCR_SETTORE]]&lt;&gt;Tabella_srv2k8_ZSI_VTECRM_EXTRACLIENTI[[#This Row],[SettoreCRM]],"SETTORE DIVERSO","OK")</f>
        <v>SETTORE DIVERSO</v>
      </c>
    </row>
    <row r="572" spans="1:15" ht="30">
      <c r="A572" s="14" t="s">
        <v>1122</v>
      </c>
      <c r="B572" s="14" t="s">
        <v>1123</v>
      </c>
      <c r="C572" s="14" t="s">
        <v>1436</v>
      </c>
      <c r="E572" s="15" t="s">
        <v>48</v>
      </c>
      <c r="F572" s="14" t="s">
        <v>48</v>
      </c>
      <c r="G572" s="15" t="s">
        <v>1472</v>
      </c>
      <c r="H572" s="14" t="s">
        <v>26</v>
      </c>
      <c r="I572" s="14" t="s">
        <v>1436</v>
      </c>
      <c r="J572" s="14">
        <v>1</v>
      </c>
      <c r="K572" s="14">
        <v>0</v>
      </c>
      <c r="L572" s="14">
        <v>0</v>
      </c>
      <c r="M572" s="14">
        <v>1</v>
      </c>
      <c r="N572" s="16" t="str">
        <f>IF(Tabella_srv2k8_ZSI_VTECRM_EXTRACLIENTI[[#This Row],[FUNZIONARIO]]&lt;&gt;Tabella_srv2k8_ZSI_VTECRM_EXTRACLIENTI[[#This Row],[FunzionarioCRM]],"FUNZIONARIO DIVERSO","OK")</f>
        <v>OK</v>
      </c>
      <c r="O572" s="16" t="str">
        <f>IF(Tabella_srv2k8_ZSI_VTECRM_EXTRACLIENTI[[#This Row],[DESCR_SETTORE]]&lt;&gt;Tabella_srv2k8_ZSI_VTECRM_EXTRACLIENTI[[#This Row],[SettoreCRM]],"SETTORE DIVERSO","OK")</f>
        <v>OK</v>
      </c>
    </row>
    <row r="573" spans="1:15" ht="30">
      <c r="A573" s="14" t="s">
        <v>1124</v>
      </c>
      <c r="B573" s="14" t="s">
        <v>1125</v>
      </c>
      <c r="C573" s="14" t="s">
        <v>1751</v>
      </c>
      <c r="D573" s="14" t="s">
        <v>1477</v>
      </c>
      <c r="E573" s="15" t="s">
        <v>25</v>
      </c>
      <c r="F573" s="14" t="s">
        <v>25</v>
      </c>
      <c r="G573" s="15" t="s">
        <v>1472</v>
      </c>
      <c r="H573" s="14" t="s">
        <v>26</v>
      </c>
      <c r="I573" s="14" t="s">
        <v>1436</v>
      </c>
      <c r="J573" s="14">
        <v>0</v>
      </c>
      <c r="K573" s="14">
        <v>1</v>
      </c>
      <c r="L573" s="14">
        <v>0</v>
      </c>
      <c r="M573" s="14">
        <v>1</v>
      </c>
      <c r="N573" s="16" t="str">
        <f>IF(Tabella_srv2k8_ZSI_VTECRM_EXTRACLIENTI[[#This Row],[FUNZIONARIO]]&lt;&gt;Tabella_srv2k8_ZSI_VTECRM_EXTRACLIENTI[[#This Row],[FunzionarioCRM]],"FUNZIONARIO DIVERSO","OK")</f>
        <v>OK</v>
      </c>
      <c r="O573" s="16" t="str">
        <f>IF(Tabella_srv2k8_ZSI_VTECRM_EXTRACLIENTI[[#This Row],[DESCR_SETTORE]]&lt;&gt;Tabella_srv2k8_ZSI_VTECRM_EXTRACLIENTI[[#This Row],[SettoreCRM]],"SETTORE DIVERSO","OK")</f>
        <v>OK</v>
      </c>
    </row>
    <row r="574" spans="1:15" ht="30">
      <c r="A574" s="14" t="s">
        <v>1126</v>
      </c>
      <c r="B574" s="14" t="s">
        <v>1127</v>
      </c>
      <c r="C574" s="14" t="s">
        <v>1436</v>
      </c>
      <c r="E574" s="15" t="s">
        <v>25</v>
      </c>
      <c r="F574" s="14" t="s">
        <v>25</v>
      </c>
      <c r="G574" s="15" t="s">
        <v>1765</v>
      </c>
      <c r="H574" s="14" t="s">
        <v>124</v>
      </c>
      <c r="I574" s="14" t="s">
        <v>1436</v>
      </c>
      <c r="J574" s="14">
        <v>1</v>
      </c>
      <c r="K574" s="14">
        <v>1</v>
      </c>
      <c r="L574" s="14">
        <v>0</v>
      </c>
      <c r="M574" s="14">
        <v>1</v>
      </c>
      <c r="N574" s="16" t="str">
        <f>IF(Tabella_srv2k8_ZSI_VTECRM_EXTRACLIENTI[[#This Row],[FUNZIONARIO]]&lt;&gt;Tabella_srv2k8_ZSI_VTECRM_EXTRACLIENTI[[#This Row],[FunzionarioCRM]],"FUNZIONARIO DIVERSO","OK")</f>
        <v>OK</v>
      </c>
      <c r="O574" s="16" t="str">
        <f>IF(Tabella_srv2k8_ZSI_VTECRM_EXTRACLIENTI[[#This Row],[DESCR_SETTORE]]&lt;&gt;Tabella_srv2k8_ZSI_VTECRM_EXTRACLIENTI[[#This Row],[SettoreCRM]],"SETTORE DIVERSO","OK")</f>
        <v>OK</v>
      </c>
    </row>
    <row r="575" spans="1:15" ht="30">
      <c r="A575" s="14" t="s">
        <v>1128</v>
      </c>
      <c r="B575" s="14" t="s">
        <v>1129</v>
      </c>
      <c r="C575" s="14" t="s">
        <v>1742</v>
      </c>
      <c r="D575" s="14" t="s">
        <v>1743</v>
      </c>
      <c r="E575" s="15" t="s">
        <v>25</v>
      </c>
      <c r="F575" s="14" t="s">
        <v>25</v>
      </c>
      <c r="G575" s="15" t="s">
        <v>1472</v>
      </c>
      <c r="H575" s="14" t="s">
        <v>26</v>
      </c>
      <c r="I575" s="14" t="s">
        <v>1436</v>
      </c>
      <c r="J575" s="14">
        <v>0</v>
      </c>
      <c r="K575" s="14">
        <v>1</v>
      </c>
      <c r="L575" s="14">
        <v>0</v>
      </c>
      <c r="M575" s="14">
        <v>1</v>
      </c>
      <c r="N575" s="16" t="str">
        <f>IF(Tabella_srv2k8_ZSI_VTECRM_EXTRACLIENTI[[#This Row],[FUNZIONARIO]]&lt;&gt;Tabella_srv2k8_ZSI_VTECRM_EXTRACLIENTI[[#This Row],[FunzionarioCRM]],"FUNZIONARIO DIVERSO","OK")</f>
        <v>OK</v>
      </c>
      <c r="O575" s="16" t="str">
        <f>IF(Tabella_srv2k8_ZSI_VTECRM_EXTRACLIENTI[[#This Row],[DESCR_SETTORE]]&lt;&gt;Tabella_srv2k8_ZSI_VTECRM_EXTRACLIENTI[[#This Row],[SettoreCRM]],"SETTORE DIVERSO","OK")</f>
        <v>OK</v>
      </c>
    </row>
    <row r="576" spans="1:15" ht="45">
      <c r="A576" s="14" t="s">
        <v>1130</v>
      </c>
      <c r="B576" s="14" t="s">
        <v>1131</v>
      </c>
      <c r="C576" s="14" t="s">
        <v>1782</v>
      </c>
      <c r="D576" s="14" t="s">
        <v>1783</v>
      </c>
      <c r="E576" s="15" t="s">
        <v>25</v>
      </c>
      <c r="F576" s="14" t="s">
        <v>25</v>
      </c>
      <c r="G576" s="15" t="s">
        <v>1765</v>
      </c>
      <c r="H576" s="14" t="s">
        <v>124</v>
      </c>
      <c r="I576" s="14" t="s">
        <v>1436</v>
      </c>
      <c r="J576" s="14">
        <v>1</v>
      </c>
      <c r="K576" s="14">
        <v>0</v>
      </c>
      <c r="L576" s="14">
        <v>0</v>
      </c>
      <c r="M576" s="14">
        <v>1</v>
      </c>
      <c r="N576" s="16" t="str">
        <f>IF(Tabella_srv2k8_ZSI_VTECRM_EXTRACLIENTI[[#This Row],[FUNZIONARIO]]&lt;&gt;Tabella_srv2k8_ZSI_VTECRM_EXTRACLIENTI[[#This Row],[FunzionarioCRM]],"FUNZIONARIO DIVERSO","OK")</f>
        <v>OK</v>
      </c>
      <c r="O576" s="16" t="str">
        <f>IF(Tabella_srv2k8_ZSI_VTECRM_EXTRACLIENTI[[#This Row],[DESCR_SETTORE]]&lt;&gt;Tabella_srv2k8_ZSI_VTECRM_EXTRACLIENTI[[#This Row],[SettoreCRM]],"SETTORE DIVERSO","OK")</f>
        <v>OK</v>
      </c>
    </row>
    <row r="577" spans="1:15" ht="30">
      <c r="A577" s="14" t="s">
        <v>1132</v>
      </c>
      <c r="B577" s="14" t="s">
        <v>1133</v>
      </c>
      <c r="C577" s="14" t="s">
        <v>1751</v>
      </c>
      <c r="D577" s="14" t="s">
        <v>1477</v>
      </c>
      <c r="E577" s="15" t="s">
        <v>25</v>
      </c>
      <c r="F577" s="14" t="s">
        <v>25</v>
      </c>
      <c r="G577" s="15" t="s">
        <v>1472</v>
      </c>
      <c r="H577" s="14" t="s">
        <v>26</v>
      </c>
      <c r="I577" s="14" t="s">
        <v>1436</v>
      </c>
      <c r="J577" s="14">
        <v>0</v>
      </c>
      <c r="K577" s="14">
        <v>1</v>
      </c>
      <c r="L577" s="14">
        <v>0</v>
      </c>
      <c r="M577" s="14">
        <v>1</v>
      </c>
      <c r="N577" s="16" t="str">
        <f>IF(Tabella_srv2k8_ZSI_VTECRM_EXTRACLIENTI[[#This Row],[FUNZIONARIO]]&lt;&gt;Tabella_srv2k8_ZSI_VTECRM_EXTRACLIENTI[[#This Row],[FunzionarioCRM]],"FUNZIONARIO DIVERSO","OK")</f>
        <v>OK</v>
      </c>
      <c r="O577" s="16" t="str">
        <f>IF(Tabella_srv2k8_ZSI_VTECRM_EXTRACLIENTI[[#This Row],[DESCR_SETTORE]]&lt;&gt;Tabella_srv2k8_ZSI_VTECRM_EXTRACLIENTI[[#This Row],[SettoreCRM]],"SETTORE DIVERSO","OK")</f>
        <v>OK</v>
      </c>
    </row>
    <row r="578" spans="1:15" ht="30">
      <c r="A578" s="14" t="s">
        <v>1134</v>
      </c>
      <c r="B578" s="14" t="s">
        <v>1135</v>
      </c>
      <c r="C578" s="14" t="s">
        <v>1747</v>
      </c>
      <c r="D578" s="14" t="s">
        <v>1748</v>
      </c>
      <c r="E578" s="15" t="s">
        <v>25</v>
      </c>
      <c r="F578" s="14" t="s">
        <v>25</v>
      </c>
      <c r="G578" s="15" t="s">
        <v>1472</v>
      </c>
      <c r="H578" s="14" t="s">
        <v>26</v>
      </c>
      <c r="I578" s="14" t="s">
        <v>1436</v>
      </c>
      <c r="J578" s="14">
        <v>0</v>
      </c>
      <c r="K578" s="14">
        <v>1</v>
      </c>
      <c r="L578" s="14">
        <v>0</v>
      </c>
      <c r="M578" s="14">
        <v>1</v>
      </c>
      <c r="N578" s="16" t="str">
        <f>IF(Tabella_srv2k8_ZSI_VTECRM_EXTRACLIENTI[[#This Row],[FUNZIONARIO]]&lt;&gt;Tabella_srv2k8_ZSI_VTECRM_EXTRACLIENTI[[#This Row],[FunzionarioCRM]],"FUNZIONARIO DIVERSO","OK")</f>
        <v>OK</v>
      </c>
      <c r="O578" s="16" t="str">
        <f>IF(Tabella_srv2k8_ZSI_VTECRM_EXTRACLIENTI[[#This Row],[DESCR_SETTORE]]&lt;&gt;Tabella_srv2k8_ZSI_VTECRM_EXTRACLIENTI[[#This Row],[SettoreCRM]],"SETTORE DIVERSO","OK")</f>
        <v>OK</v>
      </c>
    </row>
    <row r="579" spans="1:15" ht="30">
      <c r="A579" s="14" t="s">
        <v>1136</v>
      </c>
      <c r="B579" s="14" t="s">
        <v>1137</v>
      </c>
      <c r="C579" s="14" t="s">
        <v>1751</v>
      </c>
      <c r="D579" s="14" t="s">
        <v>1477</v>
      </c>
      <c r="E579" s="15" t="s">
        <v>25</v>
      </c>
      <c r="F579" s="14" t="s">
        <v>25</v>
      </c>
      <c r="G579" s="15" t="s">
        <v>1472</v>
      </c>
      <c r="H579" s="14" t="s">
        <v>26</v>
      </c>
      <c r="I579" s="14" t="s">
        <v>1436</v>
      </c>
      <c r="J579" s="14">
        <v>1</v>
      </c>
      <c r="K579" s="14">
        <v>0</v>
      </c>
      <c r="L579" s="14">
        <v>0</v>
      </c>
      <c r="M579" s="14">
        <v>1</v>
      </c>
      <c r="N579" s="16" t="str">
        <f>IF(Tabella_srv2k8_ZSI_VTECRM_EXTRACLIENTI[[#This Row],[FUNZIONARIO]]&lt;&gt;Tabella_srv2k8_ZSI_VTECRM_EXTRACLIENTI[[#This Row],[FunzionarioCRM]],"FUNZIONARIO DIVERSO","OK")</f>
        <v>OK</v>
      </c>
      <c r="O579" s="16" t="str">
        <f>IF(Tabella_srv2k8_ZSI_VTECRM_EXTRACLIENTI[[#This Row],[DESCR_SETTORE]]&lt;&gt;Tabella_srv2k8_ZSI_VTECRM_EXTRACLIENTI[[#This Row],[SettoreCRM]],"SETTORE DIVERSO","OK")</f>
        <v>OK</v>
      </c>
    </row>
    <row r="580" spans="1:15" ht="30">
      <c r="A580" s="14" t="s">
        <v>1138</v>
      </c>
      <c r="B580" s="14" t="s">
        <v>882</v>
      </c>
      <c r="C580" s="14" t="s">
        <v>1779</v>
      </c>
      <c r="D580" s="14" t="s">
        <v>1451</v>
      </c>
      <c r="E580" s="15" t="s">
        <v>25</v>
      </c>
      <c r="F580" s="14" t="s">
        <v>25</v>
      </c>
      <c r="G580" s="15" t="s">
        <v>1765</v>
      </c>
      <c r="H580" s="14" t="s">
        <v>124</v>
      </c>
      <c r="I580" s="14" t="s">
        <v>1436</v>
      </c>
      <c r="J580" s="14">
        <v>1</v>
      </c>
      <c r="K580" s="14">
        <v>0</v>
      </c>
      <c r="L580" s="14">
        <v>0</v>
      </c>
      <c r="M580" s="14">
        <v>1</v>
      </c>
      <c r="N580" s="16" t="str">
        <f>IF(Tabella_srv2k8_ZSI_VTECRM_EXTRACLIENTI[[#This Row],[FUNZIONARIO]]&lt;&gt;Tabella_srv2k8_ZSI_VTECRM_EXTRACLIENTI[[#This Row],[FunzionarioCRM]],"FUNZIONARIO DIVERSO","OK")</f>
        <v>OK</v>
      </c>
      <c r="O580" s="16" t="str">
        <f>IF(Tabella_srv2k8_ZSI_VTECRM_EXTRACLIENTI[[#This Row],[DESCR_SETTORE]]&lt;&gt;Tabella_srv2k8_ZSI_VTECRM_EXTRACLIENTI[[#This Row],[SettoreCRM]],"SETTORE DIVERSO","OK")</f>
        <v>OK</v>
      </c>
    </row>
    <row r="581" spans="1:15">
      <c r="A581" s="14" t="s">
        <v>1705</v>
      </c>
      <c r="B581" s="14" t="s">
        <v>1706</v>
      </c>
      <c r="C581" s="14" t="s">
        <v>1436</v>
      </c>
      <c r="E581" s="15" t="s">
        <v>1744</v>
      </c>
      <c r="F581" s="14" t="s">
        <v>1436</v>
      </c>
      <c r="G581" s="15" t="s">
        <v>1436</v>
      </c>
      <c r="H581" s="14"/>
      <c r="M581" s="14">
        <v>1</v>
      </c>
      <c r="N581" s="16" t="str">
        <f>IF(Tabella_srv2k8_ZSI_VTECRM_EXTRACLIENTI[[#This Row],[FUNZIONARIO]]&lt;&gt;Tabella_srv2k8_ZSI_VTECRM_EXTRACLIENTI[[#This Row],[FunzionarioCRM]],"FUNZIONARIO DIVERSO","OK")</f>
        <v>OK</v>
      </c>
      <c r="O581" s="16" t="str">
        <f>IF(Tabella_srv2k8_ZSI_VTECRM_EXTRACLIENTI[[#This Row],[DESCR_SETTORE]]&lt;&gt;Tabella_srv2k8_ZSI_VTECRM_EXTRACLIENTI[[#This Row],[SettoreCRM]],"SETTORE DIVERSO","OK")</f>
        <v>SETTORE DIVERSO</v>
      </c>
    </row>
    <row r="582" spans="1:15" ht="30">
      <c r="A582" s="14" t="s">
        <v>1140</v>
      </c>
      <c r="B582" s="14" t="s">
        <v>1141</v>
      </c>
      <c r="C582" s="14" t="s">
        <v>1747</v>
      </c>
      <c r="D582" s="14" t="s">
        <v>1748</v>
      </c>
      <c r="E582" s="15" t="s">
        <v>25</v>
      </c>
      <c r="F582" s="14" t="s">
        <v>25</v>
      </c>
      <c r="G582" s="15" t="s">
        <v>1472</v>
      </c>
      <c r="H582" s="14" t="s">
        <v>26</v>
      </c>
      <c r="I582" s="14" t="s">
        <v>1436</v>
      </c>
      <c r="J582" s="14">
        <v>0</v>
      </c>
      <c r="K582" s="14">
        <v>1</v>
      </c>
      <c r="L582" s="14">
        <v>0</v>
      </c>
      <c r="M582" s="14">
        <v>1</v>
      </c>
      <c r="N582" s="16" t="str">
        <f>IF(Tabella_srv2k8_ZSI_VTECRM_EXTRACLIENTI[[#This Row],[FUNZIONARIO]]&lt;&gt;Tabella_srv2k8_ZSI_VTECRM_EXTRACLIENTI[[#This Row],[FunzionarioCRM]],"FUNZIONARIO DIVERSO","OK")</f>
        <v>OK</v>
      </c>
      <c r="O582" s="16" t="str">
        <f>IF(Tabella_srv2k8_ZSI_VTECRM_EXTRACLIENTI[[#This Row],[DESCR_SETTORE]]&lt;&gt;Tabella_srv2k8_ZSI_VTECRM_EXTRACLIENTI[[#This Row],[SettoreCRM]],"SETTORE DIVERSO","OK")</f>
        <v>OK</v>
      </c>
    </row>
    <row r="583" spans="1:15" ht="30">
      <c r="A583" s="14" t="s">
        <v>1142</v>
      </c>
      <c r="B583" s="14" t="s">
        <v>1143</v>
      </c>
      <c r="C583" s="14" t="s">
        <v>1742</v>
      </c>
      <c r="D583" s="14" t="s">
        <v>1743</v>
      </c>
      <c r="E583" s="15" t="s">
        <v>25</v>
      </c>
      <c r="F583" s="14" t="s">
        <v>25</v>
      </c>
      <c r="G583" s="15" t="s">
        <v>1472</v>
      </c>
      <c r="H583" s="14" t="s">
        <v>26</v>
      </c>
      <c r="I583" s="14" t="s">
        <v>1436</v>
      </c>
      <c r="J583" s="14">
        <v>1</v>
      </c>
      <c r="K583" s="14">
        <v>0</v>
      </c>
      <c r="L583" s="14">
        <v>0</v>
      </c>
      <c r="M583" s="14">
        <v>1</v>
      </c>
      <c r="N583" s="16" t="str">
        <f>IF(Tabella_srv2k8_ZSI_VTECRM_EXTRACLIENTI[[#This Row],[FUNZIONARIO]]&lt;&gt;Tabella_srv2k8_ZSI_VTECRM_EXTRACLIENTI[[#This Row],[FunzionarioCRM]],"FUNZIONARIO DIVERSO","OK")</f>
        <v>OK</v>
      </c>
      <c r="O583" s="16" t="str">
        <f>IF(Tabella_srv2k8_ZSI_VTECRM_EXTRACLIENTI[[#This Row],[DESCR_SETTORE]]&lt;&gt;Tabella_srv2k8_ZSI_VTECRM_EXTRACLIENTI[[#This Row],[SettoreCRM]],"SETTORE DIVERSO","OK")</f>
        <v>OK</v>
      </c>
    </row>
    <row r="584" spans="1:15" ht="45">
      <c r="A584" s="14" t="s">
        <v>1144</v>
      </c>
      <c r="B584" s="14" t="s">
        <v>1145</v>
      </c>
      <c r="C584" s="14" t="s">
        <v>1742</v>
      </c>
      <c r="D584" s="14" t="s">
        <v>1743</v>
      </c>
      <c r="E584" s="15" t="s">
        <v>25</v>
      </c>
      <c r="F584" s="14" t="s">
        <v>25</v>
      </c>
      <c r="G584" s="15" t="s">
        <v>1472</v>
      </c>
      <c r="H584" s="14" t="s">
        <v>26</v>
      </c>
      <c r="I584" s="14" t="s">
        <v>1436</v>
      </c>
      <c r="J584" s="14">
        <v>1</v>
      </c>
      <c r="K584" s="14">
        <v>1</v>
      </c>
      <c r="L584" s="14">
        <v>0</v>
      </c>
      <c r="M584" s="14">
        <v>1</v>
      </c>
      <c r="N584" s="16" t="str">
        <f>IF(Tabella_srv2k8_ZSI_VTECRM_EXTRACLIENTI[[#This Row],[FUNZIONARIO]]&lt;&gt;Tabella_srv2k8_ZSI_VTECRM_EXTRACLIENTI[[#This Row],[FunzionarioCRM]],"FUNZIONARIO DIVERSO","OK")</f>
        <v>OK</v>
      </c>
      <c r="O584" s="16" t="str">
        <f>IF(Tabella_srv2k8_ZSI_VTECRM_EXTRACLIENTI[[#This Row],[DESCR_SETTORE]]&lt;&gt;Tabella_srv2k8_ZSI_VTECRM_EXTRACLIENTI[[#This Row],[SettoreCRM]],"SETTORE DIVERSO","OK")</f>
        <v>OK</v>
      </c>
    </row>
    <row r="585" spans="1:15" ht="45">
      <c r="A585" s="14" t="s">
        <v>1146</v>
      </c>
      <c r="B585" s="14" t="s">
        <v>1147</v>
      </c>
      <c r="C585" s="14" t="s">
        <v>1782</v>
      </c>
      <c r="D585" s="14" t="s">
        <v>1783</v>
      </c>
      <c r="E585" s="15" t="s">
        <v>25</v>
      </c>
      <c r="F585" s="14" t="s">
        <v>25</v>
      </c>
      <c r="G585" s="15" t="s">
        <v>1765</v>
      </c>
      <c r="H585" s="14" t="s">
        <v>124</v>
      </c>
      <c r="I585" s="14" t="s">
        <v>1436</v>
      </c>
      <c r="J585" s="14">
        <v>1</v>
      </c>
      <c r="K585" s="14">
        <v>0</v>
      </c>
      <c r="L585" s="14">
        <v>0</v>
      </c>
      <c r="M585" s="14">
        <v>1</v>
      </c>
      <c r="N585" s="16" t="str">
        <f>IF(Tabella_srv2k8_ZSI_VTECRM_EXTRACLIENTI[[#This Row],[FUNZIONARIO]]&lt;&gt;Tabella_srv2k8_ZSI_VTECRM_EXTRACLIENTI[[#This Row],[FunzionarioCRM]],"FUNZIONARIO DIVERSO","OK")</f>
        <v>OK</v>
      </c>
      <c r="O585" s="16" t="str">
        <f>IF(Tabella_srv2k8_ZSI_VTECRM_EXTRACLIENTI[[#This Row],[DESCR_SETTORE]]&lt;&gt;Tabella_srv2k8_ZSI_VTECRM_EXTRACLIENTI[[#This Row],[SettoreCRM]],"SETTORE DIVERSO","OK")</f>
        <v>OK</v>
      </c>
    </row>
    <row r="586" spans="1:15" ht="30">
      <c r="A586" s="14" t="s">
        <v>1148</v>
      </c>
      <c r="B586" s="14" t="s">
        <v>1149</v>
      </c>
      <c r="C586" s="14" t="s">
        <v>1436</v>
      </c>
      <c r="E586" s="15" t="s">
        <v>39</v>
      </c>
      <c r="F586" s="14" t="s">
        <v>39</v>
      </c>
      <c r="G586" s="15" t="s">
        <v>1746</v>
      </c>
      <c r="H586" s="14" t="s">
        <v>84</v>
      </c>
      <c r="I586" s="14" t="s">
        <v>1436</v>
      </c>
      <c r="J586" s="14">
        <v>1</v>
      </c>
      <c r="K586" s="14">
        <v>1</v>
      </c>
      <c r="L586" s="14">
        <v>1</v>
      </c>
      <c r="M586" s="14">
        <v>1</v>
      </c>
      <c r="N586" s="16" t="str">
        <f>IF(Tabella_srv2k8_ZSI_VTECRM_EXTRACLIENTI[[#This Row],[FUNZIONARIO]]&lt;&gt;Tabella_srv2k8_ZSI_VTECRM_EXTRACLIENTI[[#This Row],[FunzionarioCRM]],"FUNZIONARIO DIVERSO","OK")</f>
        <v>OK</v>
      </c>
      <c r="O586" s="16" t="str">
        <f>IF(Tabella_srv2k8_ZSI_VTECRM_EXTRACLIENTI[[#This Row],[DESCR_SETTORE]]&lt;&gt;Tabella_srv2k8_ZSI_VTECRM_EXTRACLIENTI[[#This Row],[SettoreCRM]],"SETTORE DIVERSO","OK")</f>
        <v>OK</v>
      </c>
    </row>
    <row r="587" spans="1:15" ht="30">
      <c r="A587" s="14" t="s">
        <v>1150</v>
      </c>
      <c r="B587" s="14" t="s">
        <v>1151</v>
      </c>
      <c r="C587" s="14" t="s">
        <v>1770</v>
      </c>
      <c r="D587" s="14" t="s">
        <v>1771</v>
      </c>
      <c r="E587" s="15" t="s">
        <v>35</v>
      </c>
      <c r="F587" s="14" t="s">
        <v>35</v>
      </c>
      <c r="G587" s="15" t="s">
        <v>1765</v>
      </c>
      <c r="H587" s="14" t="s">
        <v>124</v>
      </c>
      <c r="I587" s="14" t="s">
        <v>1436</v>
      </c>
      <c r="J587" s="14">
        <v>0</v>
      </c>
      <c r="K587" s="14">
        <v>1</v>
      </c>
      <c r="L587" s="14">
        <v>1</v>
      </c>
      <c r="M587" s="14">
        <v>1</v>
      </c>
      <c r="N587" s="16" t="str">
        <f>IF(Tabella_srv2k8_ZSI_VTECRM_EXTRACLIENTI[[#This Row],[FUNZIONARIO]]&lt;&gt;Tabella_srv2k8_ZSI_VTECRM_EXTRACLIENTI[[#This Row],[FunzionarioCRM]],"FUNZIONARIO DIVERSO","OK")</f>
        <v>OK</v>
      </c>
      <c r="O587" s="16" t="str">
        <f>IF(Tabella_srv2k8_ZSI_VTECRM_EXTRACLIENTI[[#This Row],[DESCR_SETTORE]]&lt;&gt;Tabella_srv2k8_ZSI_VTECRM_EXTRACLIENTI[[#This Row],[SettoreCRM]],"SETTORE DIVERSO","OK")</f>
        <v>OK</v>
      </c>
    </row>
    <row r="588" spans="1:15" ht="30">
      <c r="A588" s="14" t="s">
        <v>1152</v>
      </c>
      <c r="B588" s="14" t="s">
        <v>1153</v>
      </c>
      <c r="C588" s="14" t="s">
        <v>1436</v>
      </c>
      <c r="E588" s="15" t="s">
        <v>210</v>
      </c>
      <c r="F588" s="14" t="s">
        <v>210</v>
      </c>
      <c r="G588" s="15" t="s">
        <v>1765</v>
      </c>
      <c r="H588" s="14" t="s">
        <v>124</v>
      </c>
      <c r="I588" s="14" t="s">
        <v>211</v>
      </c>
      <c r="J588" s="14">
        <v>1</v>
      </c>
      <c r="K588" s="14">
        <v>1</v>
      </c>
      <c r="L588" s="14">
        <v>0</v>
      </c>
      <c r="M588" s="14">
        <v>1</v>
      </c>
      <c r="N588" s="16" t="str">
        <f>IF(Tabella_srv2k8_ZSI_VTECRM_EXTRACLIENTI[[#This Row],[FUNZIONARIO]]&lt;&gt;Tabella_srv2k8_ZSI_VTECRM_EXTRACLIENTI[[#This Row],[FunzionarioCRM]],"FUNZIONARIO DIVERSO","OK")</f>
        <v>OK</v>
      </c>
      <c r="O588" s="16" t="str">
        <f>IF(Tabella_srv2k8_ZSI_VTECRM_EXTRACLIENTI[[#This Row],[DESCR_SETTORE]]&lt;&gt;Tabella_srv2k8_ZSI_VTECRM_EXTRACLIENTI[[#This Row],[SettoreCRM]],"SETTORE DIVERSO","OK")</f>
        <v>OK</v>
      </c>
    </row>
    <row r="589" spans="1:15" ht="30">
      <c r="A589" s="14" t="s">
        <v>1154</v>
      </c>
      <c r="B589" s="14" t="s">
        <v>1155</v>
      </c>
      <c r="C589" s="14" t="s">
        <v>1436</v>
      </c>
      <c r="E589" s="15" t="s">
        <v>25</v>
      </c>
      <c r="F589" s="14" t="s">
        <v>25</v>
      </c>
      <c r="G589" s="15" t="s">
        <v>1745</v>
      </c>
      <c r="H589" s="14" t="s">
        <v>55</v>
      </c>
      <c r="I589" s="14" t="s">
        <v>1436</v>
      </c>
      <c r="J589" s="14">
        <v>0</v>
      </c>
      <c r="K589" s="14">
        <v>1</v>
      </c>
      <c r="L589" s="14">
        <v>0</v>
      </c>
      <c r="M589" s="14">
        <v>1</v>
      </c>
      <c r="N589" s="16" t="str">
        <f>IF(Tabella_srv2k8_ZSI_VTECRM_EXTRACLIENTI[[#This Row],[FUNZIONARIO]]&lt;&gt;Tabella_srv2k8_ZSI_VTECRM_EXTRACLIENTI[[#This Row],[FunzionarioCRM]],"FUNZIONARIO DIVERSO","OK")</f>
        <v>OK</v>
      </c>
      <c r="O589" s="16" t="str">
        <f>IF(Tabella_srv2k8_ZSI_VTECRM_EXTRACLIENTI[[#This Row],[DESCR_SETTORE]]&lt;&gt;Tabella_srv2k8_ZSI_VTECRM_EXTRACLIENTI[[#This Row],[SettoreCRM]],"SETTORE DIVERSO","OK")</f>
        <v>OK</v>
      </c>
    </row>
    <row r="590" spans="1:15" ht="30">
      <c r="A590" s="14" t="s">
        <v>1156</v>
      </c>
      <c r="B590" s="14" t="s">
        <v>1157</v>
      </c>
      <c r="C590" s="14" t="s">
        <v>1436</v>
      </c>
      <c r="E590" s="15" t="s">
        <v>25</v>
      </c>
      <c r="F590" s="14" t="s">
        <v>25</v>
      </c>
      <c r="G590" s="15" t="s">
        <v>1765</v>
      </c>
      <c r="H590" s="14" t="s">
        <v>124</v>
      </c>
      <c r="I590" s="14" t="s">
        <v>968</v>
      </c>
      <c r="J590" s="14">
        <v>1</v>
      </c>
      <c r="K590" s="14">
        <v>0</v>
      </c>
      <c r="L590" s="14">
        <v>0</v>
      </c>
      <c r="M590" s="14">
        <v>1</v>
      </c>
      <c r="N590" s="16" t="str">
        <f>IF(Tabella_srv2k8_ZSI_VTECRM_EXTRACLIENTI[[#This Row],[FUNZIONARIO]]&lt;&gt;Tabella_srv2k8_ZSI_VTECRM_EXTRACLIENTI[[#This Row],[FunzionarioCRM]],"FUNZIONARIO DIVERSO","OK")</f>
        <v>OK</v>
      </c>
      <c r="O590" s="16" t="str">
        <f>IF(Tabella_srv2k8_ZSI_VTECRM_EXTRACLIENTI[[#This Row],[DESCR_SETTORE]]&lt;&gt;Tabella_srv2k8_ZSI_VTECRM_EXTRACLIENTI[[#This Row],[SettoreCRM]],"SETTORE DIVERSO","OK")</f>
        <v>OK</v>
      </c>
    </row>
    <row r="591" spans="1:15" ht="30">
      <c r="A591" s="14" t="s">
        <v>1158</v>
      </c>
      <c r="B591" s="14" t="s">
        <v>1159</v>
      </c>
      <c r="C591" s="14" t="s">
        <v>1436</v>
      </c>
      <c r="E591" s="15" t="s">
        <v>25</v>
      </c>
      <c r="F591" s="14" t="s">
        <v>25</v>
      </c>
      <c r="G591" s="15" t="s">
        <v>1765</v>
      </c>
      <c r="H591" s="14" t="s">
        <v>124</v>
      </c>
      <c r="I591" s="14" t="s">
        <v>1436</v>
      </c>
      <c r="J591" s="14">
        <v>0</v>
      </c>
      <c r="K591" s="14">
        <v>1</v>
      </c>
      <c r="L591" s="14">
        <v>1</v>
      </c>
      <c r="M591" s="14">
        <v>1</v>
      </c>
      <c r="N591" s="16" t="str">
        <f>IF(Tabella_srv2k8_ZSI_VTECRM_EXTRACLIENTI[[#This Row],[FUNZIONARIO]]&lt;&gt;Tabella_srv2k8_ZSI_VTECRM_EXTRACLIENTI[[#This Row],[FunzionarioCRM]],"FUNZIONARIO DIVERSO","OK")</f>
        <v>OK</v>
      </c>
      <c r="O591" s="16" t="str">
        <f>IF(Tabella_srv2k8_ZSI_VTECRM_EXTRACLIENTI[[#This Row],[DESCR_SETTORE]]&lt;&gt;Tabella_srv2k8_ZSI_VTECRM_EXTRACLIENTI[[#This Row],[SettoreCRM]],"SETTORE DIVERSO","OK")</f>
        <v>OK</v>
      </c>
    </row>
    <row r="592" spans="1:15">
      <c r="A592" s="14" t="s">
        <v>1484</v>
      </c>
      <c r="B592" s="14" t="s">
        <v>1485</v>
      </c>
      <c r="C592" s="14" t="s">
        <v>1742</v>
      </c>
      <c r="D592" s="14" t="s">
        <v>1743</v>
      </c>
      <c r="E592" s="15" t="s">
        <v>1744</v>
      </c>
      <c r="F592" s="14" t="s">
        <v>1436</v>
      </c>
      <c r="G592" s="15" t="s">
        <v>1472</v>
      </c>
      <c r="H592" s="14" t="s">
        <v>26</v>
      </c>
      <c r="I592" s="14" t="s">
        <v>1436</v>
      </c>
      <c r="J592" s="14">
        <v>0</v>
      </c>
      <c r="K592" s="14">
        <v>0</v>
      </c>
      <c r="L592" s="14">
        <v>0</v>
      </c>
      <c r="M592" s="14">
        <v>1</v>
      </c>
      <c r="N592" s="16" t="str">
        <f>IF(Tabella_srv2k8_ZSI_VTECRM_EXTRACLIENTI[[#This Row],[FUNZIONARIO]]&lt;&gt;Tabella_srv2k8_ZSI_VTECRM_EXTRACLIENTI[[#This Row],[FunzionarioCRM]],"FUNZIONARIO DIVERSO","OK")</f>
        <v>OK</v>
      </c>
      <c r="O592" s="16" t="str">
        <f>IF(Tabella_srv2k8_ZSI_VTECRM_EXTRACLIENTI[[#This Row],[DESCR_SETTORE]]&lt;&gt;Tabella_srv2k8_ZSI_VTECRM_EXTRACLIENTI[[#This Row],[SettoreCRM]],"SETTORE DIVERSO","OK")</f>
        <v>SETTORE DIVERSO</v>
      </c>
    </row>
    <row r="593" spans="1:15">
      <c r="A593" s="14" t="s">
        <v>1160</v>
      </c>
      <c r="B593" s="14" t="s">
        <v>1161</v>
      </c>
      <c r="C593" s="14" t="s">
        <v>1436</v>
      </c>
      <c r="E593" s="15" t="s">
        <v>39</v>
      </c>
      <c r="F593" s="14" t="s">
        <v>39</v>
      </c>
      <c r="G593" s="15" t="s">
        <v>1765</v>
      </c>
      <c r="H593" s="14" t="s">
        <v>124</v>
      </c>
      <c r="I593" s="14" t="s">
        <v>1436</v>
      </c>
      <c r="J593" s="14">
        <v>1</v>
      </c>
      <c r="K593" s="14">
        <v>1</v>
      </c>
      <c r="L593" s="14">
        <v>0</v>
      </c>
      <c r="M593" s="14">
        <v>1</v>
      </c>
      <c r="N593" s="16" t="str">
        <f>IF(Tabella_srv2k8_ZSI_VTECRM_EXTRACLIENTI[[#This Row],[FUNZIONARIO]]&lt;&gt;Tabella_srv2k8_ZSI_VTECRM_EXTRACLIENTI[[#This Row],[FunzionarioCRM]],"FUNZIONARIO DIVERSO","OK")</f>
        <v>OK</v>
      </c>
      <c r="O593" s="16" t="str">
        <f>IF(Tabella_srv2k8_ZSI_VTECRM_EXTRACLIENTI[[#This Row],[DESCR_SETTORE]]&lt;&gt;Tabella_srv2k8_ZSI_VTECRM_EXTRACLIENTI[[#This Row],[SettoreCRM]],"SETTORE DIVERSO","OK")</f>
        <v>OK</v>
      </c>
    </row>
    <row r="594" spans="1:15" ht="30">
      <c r="A594" s="14" t="s">
        <v>1162</v>
      </c>
      <c r="B594" s="14" t="s">
        <v>1163</v>
      </c>
      <c r="C594" s="14" t="s">
        <v>1742</v>
      </c>
      <c r="D594" s="14" t="s">
        <v>1743</v>
      </c>
      <c r="E594" s="15" t="s">
        <v>25</v>
      </c>
      <c r="F594" s="14" t="s">
        <v>25</v>
      </c>
      <c r="G594" s="15" t="s">
        <v>1472</v>
      </c>
      <c r="H594" s="14" t="s">
        <v>26</v>
      </c>
      <c r="I594" s="14" t="s">
        <v>1436</v>
      </c>
      <c r="J594" s="14">
        <v>1</v>
      </c>
      <c r="K594" s="14">
        <v>0</v>
      </c>
      <c r="L594" s="14">
        <v>0</v>
      </c>
      <c r="M594" s="14">
        <v>1</v>
      </c>
      <c r="N594" s="16" t="str">
        <f>IF(Tabella_srv2k8_ZSI_VTECRM_EXTRACLIENTI[[#This Row],[FUNZIONARIO]]&lt;&gt;Tabella_srv2k8_ZSI_VTECRM_EXTRACLIENTI[[#This Row],[FunzionarioCRM]],"FUNZIONARIO DIVERSO","OK")</f>
        <v>OK</v>
      </c>
      <c r="O594" s="16" t="str">
        <f>IF(Tabella_srv2k8_ZSI_VTECRM_EXTRACLIENTI[[#This Row],[DESCR_SETTORE]]&lt;&gt;Tabella_srv2k8_ZSI_VTECRM_EXTRACLIENTI[[#This Row],[SettoreCRM]],"SETTORE DIVERSO","OK")</f>
        <v>OK</v>
      </c>
    </row>
    <row r="595" spans="1:15" ht="30">
      <c r="A595" s="14" t="s">
        <v>1164</v>
      </c>
      <c r="B595" s="14" t="s">
        <v>1165</v>
      </c>
      <c r="C595" s="14" t="s">
        <v>1747</v>
      </c>
      <c r="D595" s="14" t="s">
        <v>1748</v>
      </c>
      <c r="E595" s="15" t="s">
        <v>25</v>
      </c>
      <c r="F595" s="14" t="s">
        <v>25</v>
      </c>
      <c r="G595" s="15" t="s">
        <v>1472</v>
      </c>
      <c r="H595" s="14" t="s">
        <v>26</v>
      </c>
      <c r="I595" s="14" t="s">
        <v>1436</v>
      </c>
      <c r="J595" s="14">
        <v>0</v>
      </c>
      <c r="K595" s="14">
        <v>1</v>
      </c>
      <c r="L595" s="14">
        <v>0</v>
      </c>
      <c r="M595" s="14">
        <v>1</v>
      </c>
      <c r="N595" s="16" t="str">
        <f>IF(Tabella_srv2k8_ZSI_VTECRM_EXTRACLIENTI[[#This Row],[FUNZIONARIO]]&lt;&gt;Tabella_srv2k8_ZSI_VTECRM_EXTRACLIENTI[[#This Row],[FunzionarioCRM]],"FUNZIONARIO DIVERSO","OK")</f>
        <v>OK</v>
      </c>
      <c r="O595" s="16" t="str">
        <f>IF(Tabella_srv2k8_ZSI_VTECRM_EXTRACLIENTI[[#This Row],[DESCR_SETTORE]]&lt;&gt;Tabella_srv2k8_ZSI_VTECRM_EXTRACLIENTI[[#This Row],[SettoreCRM]],"SETTORE DIVERSO","OK")</f>
        <v>OK</v>
      </c>
    </row>
    <row r="596" spans="1:15">
      <c r="A596" s="14" t="s">
        <v>1166</v>
      </c>
      <c r="B596" s="14" t="s">
        <v>1167</v>
      </c>
      <c r="C596" s="14" t="s">
        <v>1436</v>
      </c>
      <c r="E596" s="15" t="s">
        <v>39</v>
      </c>
      <c r="F596" s="14" t="s">
        <v>39</v>
      </c>
      <c r="G596" s="15" t="s">
        <v>1765</v>
      </c>
      <c r="H596" s="14" t="s">
        <v>124</v>
      </c>
      <c r="I596" s="14" t="s">
        <v>1436</v>
      </c>
      <c r="J596" s="14">
        <v>0</v>
      </c>
      <c r="K596" s="14">
        <v>1</v>
      </c>
      <c r="L596" s="14">
        <v>0</v>
      </c>
      <c r="M596" s="14">
        <v>1</v>
      </c>
      <c r="N596" s="16" t="str">
        <f>IF(Tabella_srv2k8_ZSI_VTECRM_EXTRACLIENTI[[#This Row],[FUNZIONARIO]]&lt;&gt;Tabella_srv2k8_ZSI_VTECRM_EXTRACLIENTI[[#This Row],[FunzionarioCRM]],"FUNZIONARIO DIVERSO","OK")</f>
        <v>OK</v>
      </c>
      <c r="O596" s="16" t="str">
        <f>IF(Tabella_srv2k8_ZSI_VTECRM_EXTRACLIENTI[[#This Row],[DESCR_SETTORE]]&lt;&gt;Tabella_srv2k8_ZSI_VTECRM_EXTRACLIENTI[[#This Row],[SettoreCRM]],"SETTORE DIVERSO","OK")</f>
        <v>OK</v>
      </c>
    </row>
    <row r="597" spans="1:15" ht="30">
      <c r="A597" s="14" t="s">
        <v>1168</v>
      </c>
      <c r="B597" s="14" t="s">
        <v>1169</v>
      </c>
      <c r="C597" s="14" t="s">
        <v>1751</v>
      </c>
      <c r="D597" s="14" t="s">
        <v>1477</v>
      </c>
      <c r="E597" s="15" t="s">
        <v>25</v>
      </c>
      <c r="F597" s="14" t="s">
        <v>25</v>
      </c>
      <c r="G597" s="15" t="s">
        <v>1472</v>
      </c>
      <c r="H597" s="14" t="s">
        <v>26</v>
      </c>
      <c r="I597" s="14" t="s">
        <v>1436</v>
      </c>
      <c r="J597" s="14">
        <v>0</v>
      </c>
      <c r="K597" s="14">
        <v>0</v>
      </c>
      <c r="L597" s="14">
        <v>1</v>
      </c>
      <c r="M597" s="14">
        <v>1</v>
      </c>
      <c r="N597" s="16" t="str">
        <f>IF(Tabella_srv2k8_ZSI_VTECRM_EXTRACLIENTI[[#This Row],[FUNZIONARIO]]&lt;&gt;Tabella_srv2k8_ZSI_VTECRM_EXTRACLIENTI[[#This Row],[FunzionarioCRM]],"FUNZIONARIO DIVERSO","OK")</f>
        <v>OK</v>
      </c>
      <c r="O597" s="16" t="str">
        <f>IF(Tabella_srv2k8_ZSI_VTECRM_EXTRACLIENTI[[#This Row],[DESCR_SETTORE]]&lt;&gt;Tabella_srv2k8_ZSI_VTECRM_EXTRACLIENTI[[#This Row],[SettoreCRM]],"SETTORE DIVERSO","OK")</f>
        <v>OK</v>
      </c>
    </row>
    <row r="598" spans="1:15" ht="30">
      <c r="A598" s="14" t="s">
        <v>1170</v>
      </c>
      <c r="B598" s="14" t="s">
        <v>1171</v>
      </c>
      <c r="C598" s="14" t="s">
        <v>1751</v>
      </c>
      <c r="D598" s="14" t="s">
        <v>1477</v>
      </c>
      <c r="E598" s="15" t="s">
        <v>25</v>
      </c>
      <c r="F598" s="14" t="s">
        <v>25</v>
      </c>
      <c r="G598" s="15" t="s">
        <v>1745</v>
      </c>
      <c r="H598" s="14" t="s">
        <v>55</v>
      </c>
      <c r="I598" s="14" t="s">
        <v>1436</v>
      </c>
      <c r="J598" s="14">
        <v>0</v>
      </c>
      <c r="K598" s="14">
        <v>0</v>
      </c>
      <c r="L598" s="14">
        <v>1</v>
      </c>
      <c r="M598" s="14">
        <v>1</v>
      </c>
      <c r="N598" s="16" t="str">
        <f>IF(Tabella_srv2k8_ZSI_VTECRM_EXTRACLIENTI[[#This Row],[FUNZIONARIO]]&lt;&gt;Tabella_srv2k8_ZSI_VTECRM_EXTRACLIENTI[[#This Row],[FunzionarioCRM]],"FUNZIONARIO DIVERSO","OK")</f>
        <v>OK</v>
      </c>
      <c r="O598" s="16" t="str">
        <f>IF(Tabella_srv2k8_ZSI_VTECRM_EXTRACLIENTI[[#This Row],[DESCR_SETTORE]]&lt;&gt;Tabella_srv2k8_ZSI_VTECRM_EXTRACLIENTI[[#This Row],[SettoreCRM]],"SETTORE DIVERSO","OK")</f>
        <v>OK</v>
      </c>
    </row>
    <row r="599" spans="1:15" ht="30">
      <c r="A599" s="14" t="s">
        <v>1172</v>
      </c>
      <c r="B599" s="14" t="s">
        <v>1173</v>
      </c>
      <c r="C599" s="14" t="s">
        <v>1747</v>
      </c>
      <c r="D599" s="14" t="s">
        <v>1748</v>
      </c>
      <c r="E599" s="15" t="s">
        <v>25</v>
      </c>
      <c r="F599" s="14" t="s">
        <v>25</v>
      </c>
      <c r="G599" s="15" t="s">
        <v>1472</v>
      </c>
      <c r="H599" s="14" t="s">
        <v>26</v>
      </c>
      <c r="I599" s="14" t="s">
        <v>1436</v>
      </c>
      <c r="J599" s="14">
        <v>1</v>
      </c>
      <c r="K599" s="14">
        <v>0</v>
      </c>
      <c r="L599" s="14">
        <v>0</v>
      </c>
      <c r="M599" s="14">
        <v>1</v>
      </c>
      <c r="N599" s="16" t="str">
        <f>IF(Tabella_srv2k8_ZSI_VTECRM_EXTRACLIENTI[[#This Row],[FUNZIONARIO]]&lt;&gt;Tabella_srv2k8_ZSI_VTECRM_EXTRACLIENTI[[#This Row],[FunzionarioCRM]],"FUNZIONARIO DIVERSO","OK")</f>
        <v>OK</v>
      </c>
      <c r="O599" s="16" t="str">
        <f>IF(Tabella_srv2k8_ZSI_VTECRM_EXTRACLIENTI[[#This Row],[DESCR_SETTORE]]&lt;&gt;Tabella_srv2k8_ZSI_VTECRM_EXTRACLIENTI[[#This Row],[SettoreCRM]],"SETTORE DIVERSO","OK")</f>
        <v>OK</v>
      </c>
    </row>
    <row r="600" spans="1:15" ht="30">
      <c r="A600" s="14" t="s">
        <v>1174</v>
      </c>
      <c r="B600" s="14" t="s">
        <v>1175</v>
      </c>
      <c r="C600" s="14" t="s">
        <v>1742</v>
      </c>
      <c r="D600" s="14" t="s">
        <v>1743</v>
      </c>
      <c r="E600" s="15" t="s">
        <v>25</v>
      </c>
      <c r="F600" s="14" t="s">
        <v>25</v>
      </c>
      <c r="G600" s="15" t="s">
        <v>1472</v>
      </c>
      <c r="H600" s="14" t="s">
        <v>26</v>
      </c>
      <c r="I600" s="14" t="s">
        <v>1436</v>
      </c>
      <c r="J600" s="14">
        <v>1</v>
      </c>
      <c r="K600" s="14">
        <v>0</v>
      </c>
      <c r="L600" s="14">
        <v>0</v>
      </c>
      <c r="M600" s="14">
        <v>1</v>
      </c>
      <c r="N600" s="16" t="str">
        <f>IF(Tabella_srv2k8_ZSI_VTECRM_EXTRACLIENTI[[#This Row],[FUNZIONARIO]]&lt;&gt;Tabella_srv2k8_ZSI_VTECRM_EXTRACLIENTI[[#This Row],[FunzionarioCRM]],"FUNZIONARIO DIVERSO","OK")</f>
        <v>OK</v>
      </c>
      <c r="O600" s="16" t="str">
        <f>IF(Tabella_srv2k8_ZSI_VTECRM_EXTRACLIENTI[[#This Row],[DESCR_SETTORE]]&lt;&gt;Tabella_srv2k8_ZSI_VTECRM_EXTRACLIENTI[[#This Row],[SettoreCRM]],"SETTORE DIVERSO","OK")</f>
        <v>OK</v>
      </c>
    </row>
    <row r="601" spans="1:15" ht="45">
      <c r="A601" s="14" t="s">
        <v>1176</v>
      </c>
      <c r="B601" s="14" t="s">
        <v>1177</v>
      </c>
      <c r="C601" s="14" t="s">
        <v>1782</v>
      </c>
      <c r="D601" s="14" t="s">
        <v>1783</v>
      </c>
      <c r="E601" s="15" t="s">
        <v>39</v>
      </c>
      <c r="F601" s="14" t="s">
        <v>39</v>
      </c>
      <c r="G601" s="15" t="s">
        <v>1765</v>
      </c>
      <c r="H601" s="14" t="s">
        <v>124</v>
      </c>
      <c r="I601" s="14" t="s">
        <v>1436</v>
      </c>
      <c r="J601" s="14">
        <v>1</v>
      </c>
      <c r="K601" s="14">
        <v>1</v>
      </c>
      <c r="L601" s="14">
        <v>0</v>
      </c>
      <c r="M601" s="14">
        <v>1</v>
      </c>
      <c r="N601" s="16" t="str">
        <f>IF(Tabella_srv2k8_ZSI_VTECRM_EXTRACLIENTI[[#This Row],[FUNZIONARIO]]&lt;&gt;Tabella_srv2k8_ZSI_VTECRM_EXTRACLIENTI[[#This Row],[FunzionarioCRM]],"FUNZIONARIO DIVERSO","OK")</f>
        <v>OK</v>
      </c>
      <c r="O601" s="16" t="str">
        <f>IF(Tabella_srv2k8_ZSI_VTECRM_EXTRACLIENTI[[#This Row],[DESCR_SETTORE]]&lt;&gt;Tabella_srv2k8_ZSI_VTECRM_EXTRACLIENTI[[#This Row],[SettoreCRM]],"SETTORE DIVERSO","OK")</f>
        <v>OK</v>
      </c>
    </row>
    <row r="602" spans="1:15" ht="45">
      <c r="A602" s="14" t="s">
        <v>1178</v>
      </c>
      <c r="B602" s="14" t="s">
        <v>1179</v>
      </c>
      <c r="C602" s="14" t="s">
        <v>1740</v>
      </c>
      <c r="D602" s="14" t="s">
        <v>1463</v>
      </c>
      <c r="E602" s="15" t="s">
        <v>25</v>
      </c>
      <c r="F602" s="14" t="s">
        <v>25</v>
      </c>
      <c r="G602" s="15" t="s">
        <v>1472</v>
      </c>
      <c r="H602" s="14" t="s">
        <v>26</v>
      </c>
      <c r="I602" s="14" t="s">
        <v>1436</v>
      </c>
      <c r="J602" s="14">
        <v>0</v>
      </c>
      <c r="K602" s="14">
        <v>1</v>
      </c>
      <c r="L602" s="14">
        <v>0</v>
      </c>
      <c r="M602" s="14">
        <v>1</v>
      </c>
      <c r="N602" s="16" t="str">
        <f>IF(Tabella_srv2k8_ZSI_VTECRM_EXTRACLIENTI[[#This Row],[FUNZIONARIO]]&lt;&gt;Tabella_srv2k8_ZSI_VTECRM_EXTRACLIENTI[[#This Row],[FunzionarioCRM]],"FUNZIONARIO DIVERSO","OK")</f>
        <v>OK</v>
      </c>
      <c r="O602" s="16" t="str">
        <f>IF(Tabella_srv2k8_ZSI_VTECRM_EXTRACLIENTI[[#This Row],[DESCR_SETTORE]]&lt;&gt;Tabella_srv2k8_ZSI_VTECRM_EXTRACLIENTI[[#This Row],[SettoreCRM]],"SETTORE DIVERSO","OK")</f>
        <v>OK</v>
      </c>
    </row>
    <row r="603" spans="1:15" ht="45">
      <c r="A603" s="14" t="s">
        <v>1180</v>
      </c>
      <c r="B603" s="14" t="s">
        <v>1181</v>
      </c>
      <c r="C603" s="14" t="s">
        <v>1782</v>
      </c>
      <c r="D603" s="14" t="s">
        <v>1783</v>
      </c>
      <c r="E603" s="15" t="s">
        <v>25</v>
      </c>
      <c r="F603" s="14" t="s">
        <v>25</v>
      </c>
      <c r="G603" s="15" t="s">
        <v>1765</v>
      </c>
      <c r="H603" s="14" t="s">
        <v>124</v>
      </c>
      <c r="I603" s="14" t="s">
        <v>1436</v>
      </c>
      <c r="J603" s="14">
        <v>1</v>
      </c>
      <c r="K603" s="14">
        <v>0</v>
      </c>
      <c r="L603" s="14">
        <v>0</v>
      </c>
      <c r="M603" s="14">
        <v>1</v>
      </c>
      <c r="N603" s="16" t="str">
        <f>IF(Tabella_srv2k8_ZSI_VTECRM_EXTRACLIENTI[[#This Row],[FUNZIONARIO]]&lt;&gt;Tabella_srv2k8_ZSI_VTECRM_EXTRACLIENTI[[#This Row],[FunzionarioCRM]],"FUNZIONARIO DIVERSO","OK")</f>
        <v>OK</v>
      </c>
      <c r="O603" s="16" t="str">
        <f>IF(Tabella_srv2k8_ZSI_VTECRM_EXTRACLIENTI[[#This Row],[DESCR_SETTORE]]&lt;&gt;Tabella_srv2k8_ZSI_VTECRM_EXTRACLIENTI[[#This Row],[SettoreCRM]],"SETTORE DIVERSO","OK")</f>
        <v>OK</v>
      </c>
    </row>
    <row r="604" spans="1:15" ht="30">
      <c r="A604" s="14" t="s">
        <v>1182</v>
      </c>
      <c r="B604" s="14" t="s">
        <v>1183</v>
      </c>
      <c r="C604" s="14" t="s">
        <v>1436</v>
      </c>
      <c r="E604" s="15" t="s">
        <v>39</v>
      </c>
      <c r="F604" s="14" t="s">
        <v>39</v>
      </c>
      <c r="G604" s="15" t="s">
        <v>1765</v>
      </c>
      <c r="H604" s="14" t="s">
        <v>124</v>
      </c>
      <c r="I604" s="14" t="s">
        <v>1436</v>
      </c>
      <c r="J604" s="14">
        <v>1</v>
      </c>
      <c r="K604" s="14">
        <v>0</v>
      </c>
      <c r="L604" s="14">
        <v>0</v>
      </c>
      <c r="M604" s="14">
        <v>1</v>
      </c>
      <c r="N604" s="16" t="str">
        <f>IF(Tabella_srv2k8_ZSI_VTECRM_EXTRACLIENTI[[#This Row],[FUNZIONARIO]]&lt;&gt;Tabella_srv2k8_ZSI_VTECRM_EXTRACLIENTI[[#This Row],[FunzionarioCRM]],"FUNZIONARIO DIVERSO","OK")</f>
        <v>OK</v>
      </c>
      <c r="O604" s="16" t="str">
        <f>IF(Tabella_srv2k8_ZSI_VTECRM_EXTRACLIENTI[[#This Row],[DESCR_SETTORE]]&lt;&gt;Tabella_srv2k8_ZSI_VTECRM_EXTRACLIENTI[[#This Row],[SettoreCRM]],"SETTORE DIVERSO","OK")</f>
        <v>OK</v>
      </c>
    </row>
    <row r="605" spans="1:15" ht="30">
      <c r="A605" s="14" t="s">
        <v>1184</v>
      </c>
      <c r="B605" s="14" t="s">
        <v>1185</v>
      </c>
      <c r="C605" s="14" t="s">
        <v>1436</v>
      </c>
      <c r="E605" s="15" t="s">
        <v>25</v>
      </c>
      <c r="F605" s="14" t="s">
        <v>25</v>
      </c>
      <c r="G605" s="15" t="s">
        <v>1472</v>
      </c>
      <c r="H605" s="14" t="s">
        <v>26</v>
      </c>
      <c r="I605" s="14" t="s">
        <v>1436</v>
      </c>
      <c r="J605" s="14">
        <v>1</v>
      </c>
      <c r="K605" s="14">
        <v>0</v>
      </c>
      <c r="L605" s="14">
        <v>0</v>
      </c>
      <c r="M605" s="14">
        <v>1</v>
      </c>
      <c r="N605" s="16" t="str">
        <f>IF(Tabella_srv2k8_ZSI_VTECRM_EXTRACLIENTI[[#This Row],[FUNZIONARIO]]&lt;&gt;Tabella_srv2k8_ZSI_VTECRM_EXTRACLIENTI[[#This Row],[FunzionarioCRM]],"FUNZIONARIO DIVERSO","OK")</f>
        <v>OK</v>
      </c>
      <c r="O605" s="16" t="str">
        <f>IF(Tabella_srv2k8_ZSI_VTECRM_EXTRACLIENTI[[#This Row],[DESCR_SETTORE]]&lt;&gt;Tabella_srv2k8_ZSI_VTECRM_EXTRACLIENTI[[#This Row],[SettoreCRM]],"SETTORE DIVERSO","OK")</f>
        <v>OK</v>
      </c>
    </row>
    <row r="606" spans="1:15" ht="45">
      <c r="A606" s="14" t="s">
        <v>1486</v>
      </c>
      <c r="B606" s="14" t="s">
        <v>1487</v>
      </c>
      <c r="C606" s="14" t="s">
        <v>1751</v>
      </c>
      <c r="D606" s="14" t="s">
        <v>1477</v>
      </c>
      <c r="E606" s="15" t="s">
        <v>1744</v>
      </c>
      <c r="F606" s="14" t="s">
        <v>1436</v>
      </c>
      <c r="G606" s="15" t="s">
        <v>1472</v>
      </c>
      <c r="H606" s="14" t="s">
        <v>26</v>
      </c>
      <c r="I606" s="14" t="s">
        <v>1436</v>
      </c>
      <c r="J606" s="14">
        <v>0</v>
      </c>
      <c r="K606" s="14">
        <v>0</v>
      </c>
      <c r="L606" s="14">
        <v>0</v>
      </c>
      <c r="M606" s="14">
        <v>1</v>
      </c>
      <c r="N606" s="16" t="str">
        <f>IF(Tabella_srv2k8_ZSI_VTECRM_EXTRACLIENTI[[#This Row],[FUNZIONARIO]]&lt;&gt;Tabella_srv2k8_ZSI_VTECRM_EXTRACLIENTI[[#This Row],[FunzionarioCRM]],"FUNZIONARIO DIVERSO","OK")</f>
        <v>OK</v>
      </c>
      <c r="O606" s="16" t="str">
        <f>IF(Tabella_srv2k8_ZSI_VTECRM_EXTRACLIENTI[[#This Row],[DESCR_SETTORE]]&lt;&gt;Tabella_srv2k8_ZSI_VTECRM_EXTRACLIENTI[[#This Row],[SettoreCRM]],"SETTORE DIVERSO","OK")</f>
        <v>SETTORE DIVERSO</v>
      </c>
    </row>
    <row r="607" spans="1:15">
      <c r="A607" s="14" t="s">
        <v>1488</v>
      </c>
      <c r="B607" s="14" t="s">
        <v>1489</v>
      </c>
      <c r="C607" s="14" t="s">
        <v>1817</v>
      </c>
      <c r="D607" s="14" t="s">
        <v>412</v>
      </c>
      <c r="E607" s="15" t="s">
        <v>1744</v>
      </c>
      <c r="F607" s="14" t="s">
        <v>1436</v>
      </c>
      <c r="G607" s="15" t="s">
        <v>1765</v>
      </c>
      <c r="H607" s="14" t="s">
        <v>124</v>
      </c>
      <c r="I607" s="14" t="s">
        <v>1436</v>
      </c>
      <c r="J607" s="14">
        <v>0</v>
      </c>
      <c r="K607" s="14">
        <v>0</v>
      </c>
      <c r="L607" s="14">
        <v>0</v>
      </c>
      <c r="M607" s="14">
        <v>1</v>
      </c>
      <c r="N607" s="16" t="str">
        <f>IF(Tabella_srv2k8_ZSI_VTECRM_EXTRACLIENTI[[#This Row],[FUNZIONARIO]]&lt;&gt;Tabella_srv2k8_ZSI_VTECRM_EXTRACLIENTI[[#This Row],[FunzionarioCRM]],"FUNZIONARIO DIVERSO","OK")</f>
        <v>OK</v>
      </c>
      <c r="O607" s="16" t="str">
        <f>IF(Tabella_srv2k8_ZSI_VTECRM_EXTRACLIENTI[[#This Row],[DESCR_SETTORE]]&lt;&gt;Tabella_srv2k8_ZSI_VTECRM_EXTRACLIENTI[[#This Row],[SettoreCRM]],"SETTORE DIVERSO","OK")</f>
        <v>SETTORE DIVERSO</v>
      </c>
    </row>
    <row r="608" spans="1:15" ht="45">
      <c r="A608" s="14" t="s">
        <v>1186</v>
      </c>
      <c r="B608" s="14" t="s">
        <v>1187</v>
      </c>
      <c r="C608" s="14" t="s">
        <v>1740</v>
      </c>
      <c r="D608" s="14" t="s">
        <v>1463</v>
      </c>
      <c r="E608" s="15" t="s">
        <v>25</v>
      </c>
      <c r="F608" s="14" t="s">
        <v>25</v>
      </c>
      <c r="G608" s="15" t="s">
        <v>1472</v>
      </c>
      <c r="H608" s="14" t="s">
        <v>26</v>
      </c>
      <c r="I608" s="14" t="s">
        <v>1436</v>
      </c>
      <c r="J608" s="14">
        <v>0</v>
      </c>
      <c r="K608" s="14">
        <v>1</v>
      </c>
      <c r="L608" s="14">
        <v>0</v>
      </c>
      <c r="M608" s="14">
        <v>1</v>
      </c>
      <c r="N608" s="16" t="str">
        <f>IF(Tabella_srv2k8_ZSI_VTECRM_EXTRACLIENTI[[#This Row],[FUNZIONARIO]]&lt;&gt;Tabella_srv2k8_ZSI_VTECRM_EXTRACLIENTI[[#This Row],[FunzionarioCRM]],"FUNZIONARIO DIVERSO","OK")</f>
        <v>OK</v>
      </c>
      <c r="O608" s="16" t="str">
        <f>IF(Tabella_srv2k8_ZSI_VTECRM_EXTRACLIENTI[[#This Row],[DESCR_SETTORE]]&lt;&gt;Tabella_srv2k8_ZSI_VTECRM_EXTRACLIENTI[[#This Row],[SettoreCRM]],"SETTORE DIVERSO","OK")</f>
        <v>OK</v>
      </c>
    </row>
    <row r="609" spans="1:15" ht="30">
      <c r="A609" s="14" t="s">
        <v>1188</v>
      </c>
      <c r="B609" s="14" t="s">
        <v>1189</v>
      </c>
      <c r="C609" s="14" t="s">
        <v>1742</v>
      </c>
      <c r="D609" s="14" t="s">
        <v>1743</v>
      </c>
      <c r="E609" s="15" t="s">
        <v>25</v>
      </c>
      <c r="F609" s="14" t="s">
        <v>25</v>
      </c>
      <c r="G609" s="15" t="s">
        <v>1472</v>
      </c>
      <c r="H609" s="14" t="s">
        <v>26</v>
      </c>
      <c r="I609" s="14" t="s">
        <v>1436</v>
      </c>
      <c r="J609" s="14">
        <v>1</v>
      </c>
      <c r="K609" s="14">
        <v>0</v>
      </c>
      <c r="L609" s="14">
        <v>0</v>
      </c>
      <c r="M609" s="14">
        <v>1</v>
      </c>
      <c r="N609" s="16" t="str">
        <f>IF(Tabella_srv2k8_ZSI_VTECRM_EXTRACLIENTI[[#This Row],[FUNZIONARIO]]&lt;&gt;Tabella_srv2k8_ZSI_VTECRM_EXTRACLIENTI[[#This Row],[FunzionarioCRM]],"FUNZIONARIO DIVERSO","OK")</f>
        <v>OK</v>
      </c>
      <c r="O609" s="16" t="str">
        <f>IF(Tabella_srv2k8_ZSI_VTECRM_EXTRACLIENTI[[#This Row],[DESCR_SETTORE]]&lt;&gt;Tabella_srv2k8_ZSI_VTECRM_EXTRACLIENTI[[#This Row],[SettoreCRM]],"SETTORE DIVERSO","OK")</f>
        <v>OK</v>
      </c>
    </row>
    <row r="610" spans="1:15">
      <c r="A610" s="14" t="s">
        <v>1490</v>
      </c>
      <c r="B610" s="14" t="s">
        <v>1491</v>
      </c>
      <c r="C610" s="14" t="s">
        <v>1436</v>
      </c>
      <c r="E610" s="15" t="s">
        <v>1744</v>
      </c>
      <c r="F610" s="14" t="s">
        <v>1436</v>
      </c>
      <c r="G610" s="15" t="s">
        <v>1436</v>
      </c>
      <c r="H610" s="14"/>
      <c r="M610" s="14">
        <v>1</v>
      </c>
      <c r="N610" s="16" t="str">
        <f>IF(Tabella_srv2k8_ZSI_VTECRM_EXTRACLIENTI[[#This Row],[FUNZIONARIO]]&lt;&gt;Tabella_srv2k8_ZSI_VTECRM_EXTRACLIENTI[[#This Row],[FunzionarioCRM]],"FUNZIONARIO DIVERSO","OK")</f>
        <v>OK</v>
      </c>
      <c r="O610" s="16" t="str">
        <f>IF(Tabella_srv2k8_ZSI_VTECRM_EXTRACLIENTI[[#This Row],[DESCR_SETTORE]]&lt;&gt;Tabella_srv2k8_ZSI_VTECRM_EXTRACLIENTI[[#This Row],[SettoreCRM]],"SETTORE DIVERSO","OK")</f>
        <v>SETTORE DIVERSO</v>
      </c>
    </row>
    <row r="611" spans="1:15" ht="30">
      <c r="A611" s="14" t="s">
        <v>1190</v>
      </c>
      <c r="B611" s="14" t="s">
        <v>1191</v>
      </c>
      <c r="C611" s="14" t="s">
        <v>1751</v>
      </c>
      <c r="D611" s="14" t="s">
        <v>1477</v>
      </c>
      <c r="E611" s="15" t="s">
        <v>25</v>
      </c>
      <c r="F611" s="14" t="s">
        <v>25</v>
      </c>
      <c r="G611" s="15" t="s">
        <v>1472</v>
      </c>
      <c r="H611" s="14" t="s">
        <v>26</v>
      </c>
      <c r="I611" s="14" t="s">
        <v>1436</v>
      </c>
      <c r="J611" s="14">
        <v>0</v>
      </c>
      <c r="K611" s="14">
        <v>1</v>
      </c>
      <c r="L611" s="14">
        <v>0</v>
      </c>
      <c r="M611" s="14">
        <v>1</v>
      </c>
      <c r="N611" s="16" t="str">
        <f>IF(Tabella_srv2k8_ZSI_VTECRM_EXTRACLIENTI[[#This Row],[FUNZIONARIO]]&lt;&gt;Tabella_srv2k8_ZSI_VTECRM_EXTRACLIENTI[[#This Row],[FunzionarioCRM]],"FUNZIONARIO DIVERSO","OK")</f>
        <v>OK</v>
      </c>
      <c r="O611" s="16" t="str">
        <f>IF(Tabella_srv2k8_ZSI_VTECRM_EXTRACLIENTI[[#This Row],[DESCR_SETTORE]]&lt;&gt;Tabella_srv2k8_ZSI_VTECRM_EXTRACLIENTI[[#This Row],[SettoreCRM]],"SETTORE DIVERSO","OK")</f>
        <v>OK</v>
      </c>
    </row>
    <row r="612" spans="1:15" ht="30">
      <c r="A612" s="14" t="s">
        <v>1192</v>
      </c>
      <c r="B612" s="14" t="s">
        <v>1193</v>
      </c>
      <c r="C612" s="14" t="s">
        <v>1436</v>
      </c>
      <c r="E612" s="15" t="s">
        <v>83</v>
      </c>
      <c r="F612" s="14" t="s">
        <v>83</v>
      </c>
      <c r="G612" s="15" t="s">
        <v>1746</v>
      </c>
      <c r="H612" s="14" t="s">
        <v>84</v>
      </c>
      <c r="I612" s="14" t="s">
        <v>371</v>
      </c>
      <c r="J612" s="14">
        <v>1</v>
      </c>
      <c r="K612" s="14">
        <v>0</v>
      </c>
      <c r="L612" s="14">
        <v>0</v>
      </c>
      <c r="M612" s="14">
        <v>1</v>
      </c>
      <c r="N612" s="16" t="str">
        <f>IF(Tabella_srv2k8_ZSI_VTECRM_EXTRACLIENTI[[#This Row],[FUNZIONARIO]]&lt;&gt;Tabella_srv2k8_ZSI_VTECRM_EXTRACLIENTI[[#This Row],[FunzionarioCRM]],"FUNZIONARIO DIVERSO","OK")</f>
        <v>OK</v>
      </c>
      <c r="O612" s="16" t="str">
        <f>IF(Tabella_srv2k8_ZSI_VTECRM_EXTRACLIENTI[[#This Row],[DESCR_SETTORE]]&lt;&gt;Tabella_srv2k8_ZSI_VTECRM_EXTRACLIENTI[[#This Row],[SettoreCRM]],"SETTORE DIVERSO","OK")</f>
        <v>OK</v>
      </c>
    </row>
    <row r="613" spans="1:15" ht="30">
      <c r="A613" s="14" t="s">
        <v>1194</v>
      </c>
      <c r="B613" s="14" t="s">
        <v>1195</v>
      </c>
      <c r="C613" s="14" t="s">
        <v>1747</v>
      </c>
      <c r="D613" s="14" t="s">
        <v>1748</v>
      </c>
      <c r="E613" s="15" t="s">
        <v>25</v>
      </c>
      <c r="F613" s="14" t="s">
        <v>25</v>
      </c>
      <c r="G613" s="15" t="s">
        <v>1472</v>
      </c>
      <c r="H613" s="14" t="s">
        <v>26</v>
      </c>
      <c r="I613" s="14" t="s">
        <v>1436</v>
      </c>
      <c r="J613" s="14">
        <v>1</v>
      </c>
      <c r="K613" s="14">
        <v>0</v>
      </c>
      <c r="L613" s="14">
        <v>0</v>
      </c>
      <c r="M613" s="14">
        <v>1</v>
      </c>
      <c r="N613" s="16" t="str">
        <f>IF(Tabella_srv2k8_ZSI_VTECRM_EXTRACLIENTI[[#This Row],[FUNZIONARIO]]&lt;&gt;Tabella_srv2k8_ZSI_VTECRM_EXTRACLIENTI[[#This Row],[FunzionarioCRM]],"FUNZIONARIO DIVERSO","OK")</f>
        <v>OK</v>
      </c>
      <c r="O613" s="16" t="str">
        <f>IF(Tabella_srv2k8_ZSI_VTECRM_EXTRACLIENTI[[#This Row],[DESCR_SETTORE]]&lt;&gt;Tabella_srv2k8_ZSI_VTECRM_EXTRACLIENTI[[#This Row],[SettoreCRM]],"SETTORE DIVERSO","OK")</f>
        <v>OK</v>
      </c>
    </row>
    <row r="614" spans="1:15" ht="30">
      <c r="A614" s="14" t="s">
        <v>1196</v>
      </c>
      <c r="B614" s="14" t="s">
        <v>1197</v>
      </c>
      <c r="C614" s="14" t="s">
        <v>1436</v>
      </c>
      <c r="E614" s="15" t="s">
        <v>39</v>
      </c>
      <c r="F614" s="14" t="s">
        <v>39</v>
      </c>
      <c r="G614" s="15" t="s">
        <v>1765</v>
      </c>
      <c r="H614" s="14" t="s">
        <v>124</v>
      </c>
      <c r="I614" s="14" t="s">
        <v>1436</v>
      </c>
      <c r="J614" s="14">
        <v>1</v>
      </c>
      <c r="K614" s="14">
        <v>1</v>
      </c>
      <c r="L614" s="14">
        <v>0</v>
      </c>
      <c r="M614" s="14">
        <v>1</v>
      </c>
      <c r="N614" s="16" t="str">
        <f>IF(Tabella_srv2k8_ZSI_VTECRM_EXTRACLIENTI[[#This Row],[FUNZIONARIO]]&lt;&gt;Tabella_srv2k8_ZSI_VTECRM_EXTRACLIENTI[[#This Row],[FunzionarioCRM]],"FUNZIONARIO DIVERSO","OK")</f>
        <v>OK</v>
      </c>
      <c r="O614" s="16" t="str">
        <f>IF(Tabella_srv2k8_ZSI_VTECRM_EXTRACLIENTI[[#This Row],[DESCR_SETTORE]]&lt;&gt;Tabella_srv2k8_ZSI_VTECRM_EXTRACLIENTI[[#This Row],[SettoreCRM]],"SETTORE DIVERSO","OK")</f>
        <v>OK</v>
      </c>
    </row>
    <row r="615" spans="1:15" ht="45">
      <c r="A615" s="14" t="s">
        <v>1198</v>
      </c>
      <c r="B615" s="14" t="s">
        <v>1199</v>
      </c>
      <c r="C615" s="14" t="s">
        <v>1436</v>
      </c>
      <c r="E615" s="15" t="s">
        <v>39</v>
      </c>
      <c r="F615" s="14" t="s">
        <v>39</v>
      </c>
      <c r="G615" s="15" t="s">
        <v>1765</v>
      </c>
      <c r="H615" s="14" t="s">
        <v>124</v>
      </c>
      <c r="I615" s="14" t="s">
        <v>571</v>
      </c>
      <c r="J615" s="14">
        <v>1</v>
      </c>
      <c r="K615" s="14">
        <v>1</v>
      </c>
      <c r="L615" s="14">
        <v>0</v>
      </c>
      <c r="M615" s="14">
        <v>1</v>
      </c>
      <c r="N615" s="16" t="str">
        <f>IF(Tabella_srv2k8_ZSI_VTECRM_EXTRACLIENTI[[#This Row],[FUNZIONARIO]]&lt;&gt;Tabella_srv2k8_ZSI_VTECRM_EXTRACLIENTI[[#This Row],[FunzionarioCRM]],"FUNZIONARIO DIVERSO","OK")</f>
        <v>OK</v>
      </c>
      <c r="O615" s="16" t="str">
        <f>IF(Tabella_srv2k8_ZSI_VTECRM_EXTRACLIENTI[[#This Row],[DESCR_SETTORE]]&lt;&gt;Tabella_srv2k8_ZSI_VTECRM_EXTRACLIENTI[[#This Row],[SettoreCRM]],"SETTORE DIVERSO","OK")</f>
        <v>OK</v>
      </c>
    </row>
    <row r="616" spans="1:15" ht="30">
      <c r="A616" s="14" t="s">
        <v>1200</v>
      </c>
      <c r="B616" s="14" t="s">
        <v>1201</v>
      </c>
      <c r="C616" s="14" t="s">
        <v>1747</v>
      </c>
      <c r="D616" s="14" t="s">
        <v>1748</v>
      </c>
      <c r="E616" s="15" t="s">
        <v>25</v>
      </c>
      <c r="F616" s="14" t="s">
        <v>25</v>
      </c>
      <c r="G616" s="15" t="s">
        <v>1472</v>
      </c>
      <c r="H616" s="14" t="s">
        <v>26</v>
      </c>
      <c r="I616" s="14" t="s">
        <v>1436</v>
      </c>
      <c r="J616" s="14">
        <v>1</v>
      </c>
      <c r="K616" s="14">
        <v>0</v>
      </c>
      <c r="L616" s="14">
        <v>0</v>
      </c>
      <c r="M616" s="14">
        <v>1</v>
      </c>
      <c r="N616" s="16" t="str">
        <f>IF(Tabella_srv2k8_ZSI_VTECRM_EXTRACLIENTI[[#This Row],[FUNZIONARIO]]&lt;&gt;Tabella_srv2k8_ZSI_VTECRM_EXTRACLIENTI[[#This Row],[FunzionarioCRM]],"FUNZIONARIO DIVERSO","OK")</f>
        <v>OK</v>
      </c>
      <c r="O616" s="16" t="str">
        <f>IF(Tabella_srv2k8_ZSI_VTECRM_EXTRACLIENTI[[#This Row],[DESCR_SETTORE]]&lt;&gt;Tabella_srv2k8_ZSI_VTECRM_EXTRACLIENTI[[#This Row],[SettoreCRM]],"SETTORE DIVERSO","OK")</f>
        <v>OK</v>
      </c>
    </row>
    <row r="617" spans="1:15" ht="30">
      <c r="A617" s="14" t="s">
        <v>1202</v>
      </c>
      <c r="B617" s="14" t="s">
        <v>1203</v>
      </c>
      <c r="C617" s="14" t="s">
        <v>1770</v>
      </c>
      <c r="D617" s="14" t="s">
        <v>1771</v>
      </c>
      <c r="E617" s="15" t="s">
        <v>39</v>
      </c>
      <c r="F617" s="14" t="s">
        <v>39</v>
      </c>
      <c r="G617" s="15" t="s">
        <v>1765</v>
      </c>
      <c r="H617" s="14" t="s">
        <v>124</v>
      </c>
      <c r="I617" s="14" t="s">
        <v>1436</v>
      </c>
      <c r="J617" s="14">
        <v>1</v>
      </c>
      <c r="K617" s="14">
        <v>1</v>
      </c>
      <c r="L617" s="14">
        <v>0</v>
      </c>
      <c r="M617" s="14">
        <v>1</v>
      </c>
      <c r="N617" s="16" t="str">
        <f>IF(Tabella_srv2k8_ZSI_VTECRM_EXTRACLIENTI[[#This Row],[FUNZIONARIO]]&lt;&gt;Tabella_srv2k8_ZSI_VTECRM_EXTRACLIENTI[[#This Row],[FunzionarioCRM]],"FUNZIONARIO DIVERSO","OK")</f>
        <v>OK</v>
      </c>
      <c r="O617" s="16" t="str">
        <f>IF(Tabella_srv2k8_ZSI_VTECRM_EXTRACLIENTI[[#This Row],[DESCR_SETTORE]]&lt;&gt;Tabella_srv2k8_ZSI_VTECRM_EXTRACLIENTI[[#This Row],[SettoreCRM]],"SETTORE DIVERSO","OK")</f>
        <v>OK</v>
      </c>
    </row>
    <row r="618" spans="1:15" ht="30">
      <c r="A618" s="14" t="s">
        <v>1204</v>
      </c>
      <c r="B618" s="14" t="s">
        <v>1205</v>
      </c>
      <c r="C618" s="14" t="s">
        <v>1751</v>
      </c>
      <c r="D618" s="14" t="s">
        <v>1477</v>
      </c>
      <c r="E618" s="15" t="s">
        <v>25</v>
      </c>
      <c r="F618" s="14" t="s">
        <v>25</v>
      </c>
      <c r="G618" s="15" t="s">
        <v>1472</v>
      </c>
      <c r="H618" s="14" t="s">
        <v>26</v>
      </c>
      <c r="I618" s="14" t="s">
        <v>1436</v>
      </c>
      <c r="J618" s="14">
        <v>1</v>
      </c>
      <c r="K618" s="14">
        <v>0</v>
      </c>
      <c r="L618" s="14">
        <v>0</v>
      </c>
      <c r="M618" s="14">
        <v>1</v>
      </c>
      <c r="N618" s="16" t="str">
        <f>IF(Tabella_srv2k8_ZSI_VTECRM_EXTRACLIENTI[[#This Row],[FUNZIONARIO]]&lt;&gt;Tabella_srv2k8_ZSI_VTECRM_EXTRACLIENTI[[#This Row],[FunzionarioCRM]],"FUNZIONARIO DIVERSO","OK")</f>
        <v>OK</v>
      </c>
      <c r="O618" s="16" t="str">
        <f>IF(Tabella_srv2k8_ZSI_VTECRM_EXTRACLIENTI[[#This Row],[DESCR_SETTORE]]&lt;&gt;Tabella_srv2k8_ZSI_VTECRM_EXTRACLIENTI[[#This Row],[SettoreCRM]],"SETTORE DIVERSO","OK")</f>
        <v>OK</v>
      </c>
    </row>
    <row r="619" spans="1:15" ht="30">
      <c r="A619" s="14" t="s">
        <v>1206</v>
      </c>
      <c r="B619" s="14" t="s">
        <v>1207</v>
      </c>
      <c r="C619" s="14" t="s">
        <v>1436</v>
      </c>
      <c r="E619" s="15" t="s">
        <v>35</v>
      </c>
      <c r="F619" s="14" t="s">
        <v>35</v>
      </c>
      <c r="G619" s="15" t="s">
        <v>1472</v>
      </c>
      <c r="H619" s="14" t="s">
        <v>26</v>
      </c>
      <c r="I619" s="14" t="s">
        <v>1436</v>
      </c>
      <c r="J619" s="14">
        <v>1</v>
      </c>
      <c r="K619" s="14">
        <v>0</v>
      </c>
      <c r="L619" s="14">
        <v>0</v>
      </c>
      <c r="M619" s="14">
        <v>1</v>
      </c>
      <c r="N619" s="16" t="str">
        <f>IF(Tabella_srv2k8_ZSI_VTECRM_EXTRACLIENTI[[#This Row],[FUNZIONARIO]]&lt;&gt;Tabella_srv2k8_ZSI_VTECRM_EXTRACLIENTI[[#This Row],[FunzionarioCRM]],"FUNZIONARIO DIVERSO","OK")</f>
        <v>OK</v>
      </c>
      <c r="O619" s="16" t="str">
        <f>IF(Tabella_srv2k8_ZSI_VTECRM_EXTRACLIENTI[[#This Row],[DESCR_SETTORE]]&lt;&gt;Tabella_srv2k8_ZSI_VTECRM_EXTRACLIENTI[[#This Row],[SettoreCRM]],"SETTORE DIVERSO","OK")</f>
        <v>OK</v>
      </c>
    </row>
    <row r="620" spans="1:15" ht="30">
      <c r="A620" s="14" t="s">
        <v>1208</v>
      </c>
      <c r="B620" s="14" t="s">
        <v>1209</v>
      </c>
      <c r="C620" s="14" t="s">
        <v>1436</v>
      </c>
      <c r="E620" s="15" t="s">
        <v>39</v>
      </c>
      <c r="F620" s="14" t="s">
        <v>39</v>
      </c>
      <c r="G620" s="15" t="s">
        <v>1765</v>
      </c>
      <c r="H620" s="14" t="s">
        <v>124</v>
      </c>
      <c r="I620" s="14" t="s">
        <v>564</v>
      </c>
      <c r="J620" s="14">
        <v>0</v>
      </c>
      <c r="K620" s="14">
        <v>1</v>
      </c>
      <c r="L620" s="14">
        <v>0</v>
      </c>
      <c r="M620" s="14">
        <v>1</v>
      </c>
      <c r="N620" s="16" t="str">
        <f>IF(Tabella_srv2k8_ZSI_VTECRM_EXTRACLIENTI[[#This Row],[FUNZIONARIO]]&lt;&gt;Tabella_srv2k8_ZSI_VTECRM_EXTRACLIENTI[[#This Row],[FunzionarioCRM]],"FUNZIONARIO DIVERSO","OK")</f>
        <v>OK</v>
      </c>
      <c r="O620" s="16" t="str">
        <f>IF(Tabella_srv2k8_ZSI_VTECRM_EXTRACLIENTI[[#This Row],[DESCR_SETTORE]]&lt;&gt;Tabella_srv2k8_ZSI_VTECRM_EXTRACLIENTI[[#This Row],[SettoreCRM]],"SETTORE DIVERSO","OK")</f>
        <v>OK</v>
      </c>
    </row>
    <row r="621" spans="1:15" ht="30">
      <c r="A621" s="14" t="s">
        <v>1210</v>
      </c>
      <c r="B621" s="14" t="s">
        <v>1818</v>
      </c>
      <c r="C621" s="14" t="s">
        <v>1436</v>
      </c>
      <c r="E621" s="15" t="s">
        <v>25</v>
      </c>
      <c r="F621" s="14" t="s">
        <v>25</v>
      </c>
      <c r="G621" s="15" t="s">
        <v>1472</v>
      </c>
      <c r="H621" s="14" t="s">
        <v>26</v>
      </c>
      <c r="I621" s="14" t="s">
        <v>1436</v>
      </c>
      <c r="J621" s="14">
        <v>0</v>
      </c>
      <c r="K621" s="14">
        <v>1</v>
      </c>
      <c r="L621" s="14">
        <v>0</v>
      </c>
      <c r="M621" s="14">
        <v>1</v>
      </c>
      <c r="N621" s="16" t="str">
        <f>IF(Tabella_srv2k8_ZSI_VTECRM_EXTRACLIENTI[[#This Row],[FUNZIONARIO]]&lt;&gt;Tabella_srv2k8_ZSI_VTECRM_EXTRACLIENTI[[#This Row],[FunzionarioCRM]],"FUNZIONARIO DIVERSO","OK")</f>
        <v>OK</v>
      </c>
      <c r="O621" s="16" t="str">
        <f>IF(Tabella_srv2k8_ZSI_VTECRM_EXTRACLIENTI[[#This Row],[DESCR_SETTORE]]&lt;&gt;Tabella_srv2k8_ZSI_VTECRM_EXTRACLIENTI[[#This Row],[SettoreCRM]],"SETTORE DIVERSO","OK")</f>
        <v>OK</v>
      </c>
    </row>
    <row r="622" spans="1:15" ht="30">
      <c r="A622" s="14" t="s">
        <v>1211</v>
      </c>
      <c r="B622" s="14" t="s">
        <v>1212</v>
      </c>
      <c r="C622" s="14" t="s">
        <v>1436</v>
      </c>
      <c r="E622" s="15" t="s">
        <v>48</v>
      </c>
      <c r="F622" s="14" t="s">
        <v>48</v>
      </c>
      <c r="G622" s="15" t="s">
        <v>1745</v>
      </c>
      <c r="H622" s="14" t="s">
        <v>55</v>
      </c>
      <c r="I622" s="14" t="s">
        <v>1436</v>
      </c>
      <c r="J622" s="14">
        <v>0</v>
      </c>
      <c r="K622" s="14">
        <v>0</v>
      </c>
      <c r="L622" s="14">
        <v>1</v>
      </c>
      <c r="M622" s="14">
        <v>1</v>
      </c>
      <c r="N622" s="16" t="str">
        <f>IF(Tabella_srv2k8_ZSI_VTECRM_EXTRACLIENTI[[#This Row],[FUNZIONARIO]]&lt;&gt;Tabella_srv2k8_ZSI_VTECRM_EXTRACLIENTI[[#This Row],[FunzionarioCRM]],"FUNZIONARIO DIVERSO","OK")</f>
        <v>OK</v>
      </c>
      <c r="O622" s="16" t="str">
        <f>IF(Tabella_srv2k8_ZSI_VTECRM_EXTRACLIENTI[[#This Row],[DESCR_SETTORE]]&lt;&gt;Tabella_srv2k8_ZSI_VTECRM_EXTRACLIENTI[[#This Row],[SettoreCRM]],"SETTORE DIVERSO","OK")</f>
        <v>OK</v>
      </c>
    </row>
    <row r="623" spans="1:15" ht="45">
      <c r="A623" s="14" t="s">
        <v>1213</v>
      </c>
      <c r="B623" s="14" t="s">
        <v>1214</v>
      </c>
      <c r="C623" s="14" t="s">
        <v>1782</v>
      </c>
      <c r="D623" s="14" t="s">
        <v>1783</v>
      </c>
      <c r="E623" s="15" t="s">
        <v>39</v>
      </c>
      <c r="F623" s="14" t="s">
        <v>39</v>
      </c>
      <c r="G623" s="15" t="s">
        <v>1765</v>
      </c>
      <c r="H623" s="14" t="s">
        <v>124</v>
      </c>
      <c r="I623" s="14" t="s">
        <v>1436</v>
      </c>
      <c r="J623" s="14">
        <v>1</v>
      </c>
      <c r="K623" s="14">
        <v>0</v>
      </c>
      <c r="L623" s="14">
        <v>0</v>
      </c>
      <c r="M623" s="14">
        <v>1</v>
      </c>
      <c r="N623" s="16" t="str">
        <f>IF(Tabella_srv2k8_ZSI_VTECRM_EXTRACLIENTI[[#This Row],[FUNZIONARIO]]&lt;&gt;Tabella_srv2k8_ZSI_VTECRM_EXTRACLIENTI[[#This Row],[FunzionarioCRM]],"FUNZIONARIO DIVERSO","OK")</f>
        <v>OK</v>
      </c>
      <c r="O623" s="16" t="str">
        <f>IF(Tabella_srv2k8_ZSI_VTECRM_EXTRACLIENTI[[#This Row],[DESCR_SETTORE]]&lt;&gt;Tabella_srv2k8_ZSI_VTECRM_EXTRACLIENTI[[#This Row],[SettoreCRM]],"SETTORE DIVERSO","OK")</f>
        <v>OK</v>
      </c>
    </row>
    <row r="624" spans="1:15" ht="45">
      <c r="A624" s="14" t="s">
        <v>1215</v>
      </c>
      <c r="B624" s="14" t="s">
        <v>1216</v>
      </c>
      <c r="C624" s="14" t="s">
        <v>1742</v>
      </c>
      <c r="D624" s="14" t="s">
        <v>1743</v>
      </c>
      <c r="E624" s="15" t="s">
        <v>25</v>
      </c>
      <c r="F624" s="14" t="s">
        <v>25</v>
      </c>
      <c r="G624" s="15" t="s">
        <v>1472</v>
      </c>
      <c r="H624" s="14" t="s">
        <v>26</v>
      </c>
      <c r="I624" s="14" t="s">
        <v>1436</v>
      </c>
      <c r="J624" s="14">
        <v>1</v>
      </c>
      <c r="K624" s="14">
        <v>0</v>
      </c>
      <c r="L624" s="14">
        <v>0</v>
      </c>
      <c r="M624" s="14">
        <v>1</v>
      </c>
      <c r="N624" s="16" t="str">
        <f>IF(Tabella_srv2k8_ZSI_VTECRM_EXTRACLIENTI[[#This Row],[FUNZIONARIO]]&lt;&gt;Tabella_srv2k8_ZSI_VTECRM_EXTRACLIENTI[[#This Row],[FunzionarioCRM]],"FUNZIONARIO DIVERSO","OK")</f>
        <v>OK</v>
      </c>
      <c r="O624" s="16" t="str">
        <f>IF(Tabella_srv2k8_ZSI_VTECRM_EXTRACLIENTI[[#This Row],[DESCR_SETTORE]]&lt;&gt;Tabella_srv2k8_ZSI_VTECRM_EXTRACLIENTI[[#This Row],[SettoreCRM]],"SETTORE DIVERSO","OK")</f>
        <v>OK</v>
      </c>
    </row>
    <row r="625" spans="1:15">
      <c r="A625" s="14" t="s">
        <v>1492</v>
      </c>
      <c r="B625" s="14" t="s">
        <v>1493</v>
      </c>
      <c r="C625" s="14" t="s">
        <v>1436</v>
      </c>
      <c r="E625" s="15" t="s">
        <v>1744</v>
      </c>
      <c r="F625" s="14" t="s">
        <v>1436</v>
      </c>
      <c r="G625" s="15" t="s">
        <v>1436</v>
      </c>
      <c r="H625" s="14"/>
      <c r="M625" s="14">
        <v>1</v>
      </c>
      <c r="N625" s="16" t="str">
        <f>IF(Tabella_srv2k8_ZSI_VTECRM_EXTRACLIENTI[[#This Row],[FUNZIONARIO]]&lt;&gt;Tabella_srv2k8_ZSI_VTECRM_EXTRACLIENTI[[#This Row],[FunzionarioCRM]],"FUNZIONARIO DIVERSO","OK")</f>
        <v>OK</v>
      </c>
      <c r="O625" s="16" t="str">
        <f>IF(Tabella_srv2k8_ZSI_VTECRM_EXTRACLIENTI[[#This Row],[DESCR_SETTORE]]&lt;&gt;Tabella_srv2k8_ZSI_VTECRM_EXTRACLIENTI[[#This Row],[SettoreCRM]],"SETTORE DIVERSO","OK")</f>
        <v>SETTORE DIVERSO</v>
      </c>
    </row>
    <row r="626" spans="1:15" ht="30">
      <c r="A626" s="14" t="s">
        <v>1217</v>
      </c>
      <c r="B626" s="14" t="s">
        <v>1218</v>
      </c>
      <c r="C626" s="14" t="s">
        <v>1751</v>
      </c>
      <c r="D626" s="14" t="s">
        <v>1477</v>
      </c>
      <c r="E626" s="15" t="s">
        <v>25</v>
      </c>
      <c r="F626" s="14" t="s">
        <v>25</v>
      </c>
      <c r="G626" s="15" t="s">
        <v>1472</v>
      </c>
      <c r="H626" s="14" t="s">
        <v>26</v>
      </c>
      <c r="I626" s="14" t="s">
        <v>1436</v>
      </c>
      <c r="J626" s="14">
        <v>0</v>
      </c>
      <c r="K626" s="14">
        <v>1</v>
      </c>
      <c r="L626" s="14">
        <v>0</v>
      </c>
      <c r="M626" s="14">
        <v>1</v>
      </c>
      <c r="N626" s="16" t="str">
        <f>IF(Tabella_srv2k8_ZSI_VTECRM_EXTRACLIENTI[[#This Row],[FUNZIONARIO]]&lt;&gt;Tabella_srv2k8_ZSI_VTECRM_EXTRACLIENTI[[#This Row],[FunzionarioCRM]],"FUNZIONARIO DIVERSO","OK")</f>
        <v>OK</v>
      </c>
      <c r="O626" s="16" t="str">
        <f>IF(Tabella_srv2k8_ZSI_VTECRM_EXTRACLIENTI[[#This Row],[DESCR_SETTORE]]&lt;&gt;Tabella_srv2k8_ZSI_VTECRM_EXTRACLIENTI[[#This Row],[SettoreCRM]],"SETTORE DIVERSO","OK")</f>
        <v>OK</v>
      </c>
    </row>
    <row r="627" spans="1:15" ht="30">
      <c r="A627" s="14" t="s">
        <v>1219</v>
      </c>
      <c r="B627" s="14" t="s">
        <v>1220</v>
      </c>
      <c r="C627" s="14" t="s">
        <v>1436</v>
      </c>
      <c r="E627" s="15" t="s">
        <v>25</v>
      </c>
      <c r="F627" s="14" t="s">
        <v>25</v>
      </c>
      <c r="G627" s="15" t="s">
        <v>1472</v>
      </c>
      <c r="H627" s="14" t="s">
        <v>26</v>
      </c>
      <c r="I627" s="14" t="s">
        <v>1436</v>
      </c>
      <c r="J627" s="14">
        <v>1</v>
      </c>
      <c r="K627" s="14">
        <v>0</v>
      </c>
      <c r="L627" s="14">
        <v>0</v>
      </c>
      <c r="M627" s="14">
        <v>1</v>
      </c>
      <c r="N627" s="16" t="str">
        <f>IF(Tabella_srv2k8_ZSI_VTECRM_EXTRACLIENTI[[#This Row],[FUNZIONARIO]]&lt;&gt;Tabella_srv2k8_ZSI_VTECRM_EXTRACLIENTI[[#This Row],[FunzionarioCRM]],"FUNZIONARIO DIVERSO","OK")</f>
        <v>OK</v>
      </c>
      <c r="O627" s="16" t="str">
        <f>IF(Tabella_srv2k8_ZSI_VTECRM_EXTRACLIENTI[[#This Row],[DESCR_SETTORE]]&lt;&gt;Tabella_srv2k8_ZSI_VTECRM_EXTRACLIENTI[[#This Row],[SettoreCRM]],"SETTORE DIVERSO","OK")</f>
        <v>OK</v>
      </c>
    </row>
    <row r="628" spans="1:15" ht="30">
      <c r="A628" s="14" t="s">
        <v>1221</v>
      </c>
      <c r="B628" s="14" t="s">
        <v>1222</v>
      </c>
      <c r="C628" s="14" t="s">
        <v>1436</v>
      </c>
      <c r="E628" s="15" t="s">
        <v>25</v>
      </c>
      <c r="F628" s="14" t="s">
        <v>25</v>
      </c>
      <c r="G628" s="15" t="s">
        <v>1745</v>
      </c>
      <c r="H628" s="14" t="s">
        <v>55</v>
      </c>
      <c r="I628" s="14" t="s">
        <v>1436</v>
      </c>
      <c r="J628" s="14">
        <v>0</v>
      </c>
      <c r="K628" s="14">
        <v>0</v>
      </c>
      <c r="L628" s="14">
        <v>1</v>
      </c>
      <c r="M628" s="14">
        <v>1</v>
      </c>
      <c r="N628" s="16" t="str">
        <f>IF(Tabella_srv2k8_ZSI_VTECRM_EXTRACLIENTI[[#This Row],[FUNZIONARIO]]&lt;&gt;Tabella_srv2k8_ZSI_VTECRM_EXTRACLIENTI[[#This Row],[FunzionarioCRM]],"FUNZIONARIO DIVERSO","OK")</f>
        <v>OK</v>
      </c>
      <c r="O628" s="16" t="str">
        <f>IF(Tabella_srv2k8_ZSI_VTECRM_EXTRACLIENTI[[#This Row],[DESCR_SETTORE]]&lt;&gt;Tabella_srv2k8_ZSI_VTECRM_EXTRACLIENTI[[#This Row],[SettoreCRM]],"SETTORE DIVERSO","OK")</f>
        <v>OK</v>
      </c>
    </row>
    <row r="629" spans="1:15" ht="45">
      <c r="A629" s="14" t="s">
        <v>1223</v>
      </c>
      <c r="B629" s="14" t="s">
        <v>1224</v>
      </c>
      <c r="C629" s="14" t="s">
        <v>1740</v>
      </c>
      <c r="D629" s="14" t="s">
        <v>1463</v>
      </c>
      <c r="E629" s="15" t="s">
        <v>25</v>
      </c>
      <c r="F629" s="14" t="s">
        <v>25</v>
      </c>
      <c r="G629" s="15" t="s">
        <v>1472</v>
      </c>
      <c r="H629" s="14" t="s">
        <v>26</v>
      </c>
      <c r="I629" s="14" t="s">
        <v>1436</v>
      </c>
      <c r="J629" s="14">
        <v>1</v>
      </c>
      <c r="K629" s="14">
        <v>0</v>
      </c>
      <c r="L629" s="14">
        <v>0</v>
      </c>
      <c r="M629" s="14">
        <v>1</v>
      </c>
      <c r="N629" s="16" t="str">
        <f>IF(Tabella_srv2k8_ZSI_VTECRM_EXTRACLIENTI[[#This Row],[FUNZIONARIO]]&lt;&gt;Tabella_srv2k8_ZSI_VTECRM_EXTRACLIENTI[[#This Row],[FunzionarioCRM]],"FUNZIONARIO DIVERSO","OK")</f>
        <v>OK</v>
      </c>
      <c r="O629" s="16" t="str">
        <f>IF(Tabella_srv2k8_ZSI_VTECRM_EXTRACLIENTI[[#This Row],[DESCR_SETTORE]]&lt;&gt;Tabella_srv2k8_ZSI_VTECRM_EXTRACLIENTI[[#This Row],[SettoreCRM]],"SETTORE DIVERSO","OK")</f>
        <v>OK</v>
      </c>
    </row>
    <row r="630" spans="1:15">
      <c r="A630" s="14" t="s">
        <v>1225</v>
      </c>
      <c r="B630" s="14" t="s">
        <v>1226</v>
      </c>
      <c r="C630" s="14" t="s">
        <v>1436</v>
      </c>
      <c r="E630" s="15" t="s">
        <v>39</v>
      </c>
      <c r="F630" s="14" t="s">
        <v>39</v>
      </c>
      <c r="G630" s="15" t="s">
        <v>1765</v>
      </c>
      <c r="H630" s="14" t="s">
        <v>124</v>
      </c>
      <c r="I630" s="14" t="s">
        <v>1139</v>
      </c>
      <c r="J630" s="14">
        <v>0</v>
      </c>
      <c r="K630" s="14">
        <v>1</v>
      </c>
      <c r="L630" s="14">
        <v>0</v>
      </c>
      <c r="M630" s="14">
        <v>1</v>
      </c>
      <c r="N630" s="16" t="str">
        <f>IF(Tabella_srv2k8_ZSI_VTECRM_EXTRACLIENTI[[#This Row],[FUNZIONARIO]]&lt;&gt;Tabella_srv2k8_ZSI_VTECRM_EXTRACLIENTI[[#This Row],[FunzionarioCRM]],"FUNZIONARIO DIVERSO","OK")</f>
        <v>OK</v>
      </c>
      <c r="O630" s="16" t="str">
        <f>IF(Tabella_srv2k8_ZSI_VTECRM_EXTRACLIENTI[[#This Row],[DESCR_SETTORE]]&lt;&gt;Tabella_srv2k8_ZSI_VTECRM_EXTRACLIENTI[[#This Row],[SettoreCRM]],"SETTORE DIVERSO","OK")</f>
        <v>OK</v>
      </c>
    </row>
    <row r="631" spans="1:15" ht="30">
      <c r="A631" s="14" t="s">
        <v>1227</v>
      </c>
      <c r="B631" s="14" t="s">
        <v>1228</v>
      </c>
      <c r="C631" s="14" t="s">
        <v>1436</v>
      </c>
      <c r="E631" s="15" t="s">
        <v>39</v>
      </c>
      <c r="F631" s="14" t="s">
        <v>39</v>
      </c>
      <c r="G631" s="15" t="s">
        <v>1765</v>
      </c>
      <c r="H631" s="14" t="s">
        <v>124</v>
      </c>
      <c r="I631" s="14" t="s">
        <v>1139</v>
      </c>
      <c r="J631" s="14">
        <v>1</v>
      </c>
      <c r="K631" s="14">
        <v>1</v>
      </c>
      <c r="L631" s="14">
        <v>0</v>
      </c>
      <c r="M631" s="14">
        <v>1</v>
      </c>
      <c r="N631" s="16" t="str">
        <f>IF(Tabella_srv2k8_ZSI_VTECRM_EXTRACLIENTI[[#This Row],[FUNZIONARIO]]&lt;&gt;Tabella_srv2k8_ZSI_VTECRM_EXTRACLIENTI[[#This Row],[FunzionarioCRM]],"FUNZIONARIO DIVERSO","OK")</f>
        <v>OK</v>
      </c>
      <c r="O631" s="16" t="str">
        <f>IF(Tabella_srv2k8_ZSI_VTECRM_EXTRACLIENTI[[#This Row],[DESCR_SETTORE]]&lt;&gt;Tabella_srv2k8_ZSI_VTECRM_EXTRACLIENTI[[#This Row],[SettoreCRM]],"SETTORE DIVERSO","OK")</f>
        <v>OK</v>
      </c>
    </row>
    <row r="632" spans="1:15" ht="45">
      <c r="A632" s="14" t="s">
        <v>1229</v>
      </c>
      <c r="B632" s="14" t="s">
        <v>939</v>
      </c>
      <c r="C632" s="14" t="s">
        <v>1436</v>
      </c>
      <c r="E632" s="15" t="s">
        <v>62</v>
      </c>
      <c r="F632" s="14" t="s">
        <v>62</v>
      </c>
      <c r="G632" s="15" t="s">
        <v>1746</v>
      </c>
      <c r="H632" s="14" t="s">
        <v>84</v>
      </c>
      <c r="I632" s="14" t="s">
        <v>940</v>
      </c>
      <c r="J632" s="14">
        <v>1</v>
      </c>
      <c r="K632" s="14">
        <v>1</v>
      </c>
      <c r="L632" s="14">
        <v>1</v>
      </c>
      <c r="M632" s="14">
        <v>1</v>
      </c>
      <c r="N632" s="16" t="str">
        <f>IF(Tabella_srv2k8_ZSI_VTECRM_EXTRACLIENTI[[#This Row],[FUNZIONARIO]]&lt;&gt;Tabella_srv2k8_ZSI_VTECRM_EXTRACLIENTI[[#This Row],[FunzionarioCRM]],"FUNZIONARIO DIVERSO","OK")</f>
        <v>OK</v>
      </c>
      <c r="O632" s="16" t="str">
        <f>IF(Tabella_srv2k8_ZSI_VTECRM_EXTRACLIENTI[[#This Row],[DESCR_SETTORE]]&lt;&gt;Tabella_srv2k8_ZSI_VTECRM_EXTRACLIENTI[[#This Row],[SettoreCRM]],"SETTORE DIVERSO","OK")</f>
        <v>OK</v>
      </c>
    </row>
    <row r="633" spans="1:15" ht="30">
      <c r="A633" s="14" t="s">
        <v>1230</v>
      </c>
      <c r="B633" s="14" t="s">
        <v>1231</v>
      </c>
      <c r="C633" s="14" t="s">
        <v>1742</v>
      </c>
      <c r="D633" s="14" t="s">
        <v>1743</v>
      </c>
      <c r="E633" s="15" t="s">
        <v>25</v>
      </c>
      <c r="F633" s="14" t="s">
        <v>25</v>
      </c>
      <c r="G633" s="15" t="s">
        <v>1472</v>
      </c>
      <c r="H633" s="14" t="s">
        <v>26</v>
      </c>
      <c r="I633" s="14" t="s">
        <v>1436</v>
      </c>
      <c r="J633" s="14">
        <v>0</v>
      </c>
      <c r="K633" s="14">
        <v>1</v>
      </c>
      <c r="L633" s="14">
        <v>0</v>
      </c>
      <c r="M633" s="14">
        <v>1</v>
      </c>
      <c r="N633" s="16" t="str">
        <f>IF(Tabella_srv2k8_ZSI_VTECRM_EXTRACLIENTI[[#This Row],[FUNZIONARIO]]&lt;&gt;Tabella_srv2k8_ZSI_VTECRM_EXTRACLIENTI[[#This Row],[FunzionarioCRM]],"FUNZIONARIO DIVERSO","OK")</f>
        <v>OK</v>
      </c>
      <c r="O633" s="16" t="str">
        <f>IF(Tabella_srv2k8_ZSI_VTECRM_EXTRACLIENTI[[#This Row],[DESCR_SETTORE]]&lt;&gt;Tabella_srv2k8_ZSI_VTECRM_EXTRACLIENTI[[#This Row],[SettoreCRM]],"SETTORE DIVERSO","OK")</f>
        <v>OK</v>
      </c>
    </row>
    <row r="634" spans="1:15" ht="30">
      <c r="A634" s="14" t="s">
        <v>1232</v>
      </c>
      <c r="B634" s="14" t="s">
        <v>1233</v>
      </c>
      <c r="C634" s="14" t="s">
        <v>1742</v>
      </c>
      <c r="D634" s="14" t="s">
        <v>1743</v>
      </c>
      <c r="E634" s="15" t="s">
        <v>25</v>
      </c>
      <c r="F634" s="14" t="s">
        <v>25</v>
      </c>
      <c r="G634" s="15" t="s">
        <v>1472</v>
      </c>
      <c r="H634" s="14" t="s">
        <v>26</v>
      </c>
      <c r="I634" s="14" t="s">
        <v>1436</v>
      </c>
      <c r="J634" s="14">
        <v>1</v>
      </c>
      <c r="K634" s="14">
        <v>0</v>
      </c>
      <c r="L634" s="14">
        <v>0</v>
      </c>
      <c r="M634" s="14">
        <v>1</v>
      </c>
      <c r="N634" s="16" t="str">
        <f>IF(Tabella_srv2k8_ZSI_VTECRM_EXTRACLIENTI[[#This Row],[FUNZIONARIO]]&lt;&gt;Tabella_srv2k8_ZSI_VTECRM_EXTRACLIENTI[[#This Row],[FunzionarioCRM]],"FUNZIONARIO DIVERSO","OK")</f>
        <v>OK</v>
      </c>
      <c r="O634" s="16" t="str">
        <f>IF(Tabella_srv2k8_ZSI_VTECRM_EXTRACLIENTI[[#This Row],[DESCR_SETTORE]]&lt;&gt;Tabella_srv2k8_ZSI_VTECRM_EXTRACLIENTI[[#This Row],[SettoreCRM]],"SETTORE DIVERSO","OK")</f>
        <v>OK</v>
      </c>
    </row>
    <row r="635" spans="1:15" ht="30">
      <c r="A635" s="14" t="s">
        <v>1234</v>
      </c>
      <c r="B635" s="14" t="s">
        <v>1235</v>
      </c>
      <c r="C635" s="14" t="s">
        <v>1436</v>
      </c>
      <c r="E635" s="15" t="s">
        <v>83</v>
      </c>
      <c r="F635" s="14" t="s">
        <v>83</v>
      </c>
      <c r="G635" s="15" t="s">
        <v>1746</v>
      </c>
      <c r="H635" s="14" t="s">
        <v>84</v>
      </c>
      <c r="I635" s="14" t="s">
        <v>453</v>
      </c>
      <c r="J635" s="14">
        <v>1</v>
      </c>
      <c r="K635" s="14">
        <v>1</v>
      </c>
      <c r="L635" s="14">
        <v>0</v>
      </c>
      <c r="M635" s="14">
        <v>1</v>
      </c>
      <c r="N635" s="16" t="str">
        <f>IF(Tabella_srv2k8_ZSI_VTECRM_EXTRACLIENTI[[#This Row],[FUNZIONARIO]]&lt;&gt;Tabella_srv2k8_ZSI_VTECRM_EXTRACLIENTI[[#This Row],[FunzionarioCRM]],"FUNZIONARIO DIVERSO","OK")</f>
        <v>OK</v>
      </c>
      <c r="O635" s="16" t="str">
        <f>IF(Tabella_srv2k8_ZSI_VTECRM_EXTRACLIENTI[[#This Row],[DESCR_SETTORE]]&lt;&gt;Tabella_srv2k8_ZSI_VTECRM_EXTRACLIENTI[[#This Row],[SettoreCRM]],"SETTORE DIVERSO","OK")</f>
        <v>OK</v>
      </c>
    </row>
    <row r="636" spans="1:15">
      <c r="A636" s="14" t="s">
        <v>1236</v>
      </c>
      <c r="B636" s="14" t="s">
        <v>1237</v>
      </c>
      <c r="C636" s="14" t="s">
        <v>1436</v>
      </c>
      <c r="E636" s="15" t="s">
        <v>39</v>
      </c>
      <c r="F636" s="14" t="s">
        <v>39</v>
      </c>
      <c r="G636" s="15" t="s">
        <v>1765</v>
      </c>
      <c r="H636" s="14" t="s">
        <v>124</v>
      </c>
      <c r="I636" s="14" t="s">
        <v>618</v>
      </c>
      <c r="J636" s="14">
        <v>0</v>
      </c>
      <c r="K636" s="14">
        <v>1</v>
      </c>
      <c r="L636" s="14">
        <v>0</v>
      </c>
      <c r="M636" s="14">
        <v>1</v>
      </c>
      <c r="N636" s="16" t="str">
        <f>IF(Tabella_srv2k8_ZSI_VTECRM_EXTRACLIENTI[[#This Row],[FUNZIONARIO]]&lt;&gt;Tabella_srv2k8_ZSI_VTECRM_EXTRACLIENTI[[#This Row],[FunzionarioCRM]],"FUNZIONARIO DIVERSO","OK")</f>
        <v>OK</v>
      </c>
      <c r="O636" s="16" t="str">
        <f>IF(Tabella_srv2k8_ZSI_VTECRM_EXTRACLIENTI[[#This Row],[DESCR_SETTORE]]&lt;&gt;Tabella_srv2k8_ZSI_VTECRM_EXTRACLIENTI[[#This Row],[SettoreCRM]],"SETTORE DIVERSO","OK")</f>
        <v>OK</v>
      </c>
    </row>
    <row r="637" spans="1:15" ht="30">
      <c r="A637" s="14" t="s">
        <v>1238</v>
      </c>
      <c r="B637" s="14" t="s">
        <v>1239</v>
      </c>
      <c r="C637" s="14" t="s">
        <v>1747</v>
      </c>
      <c r="D637" s="14" t="s">
        <v>1748</v>
      </c>
      <c r="E637" s="15" t="s">
        <v>25</v>
      </c>
      <c r="F637" s="14" t="s">
        <v>25</v>
      </c>
      <c r="G637" s="15" t="s">
        <v>1472</v>
      </c>
      <c r="H637" s="14" t="s">
        <v>26</v>
      </c>
      <c r="I637" s="14" t="s">
        <v>1436</v>
      </c>
      <c r="J637" s="14">
        <v>1</v>
      </c>
      <c r="K637" s="14">
        <v>0</v>
      </c>
      <c r="L637" s="14">
        <v>0</v>
      </c>
      <c r="M637" s="14">
        <v>1</v>
      </c>
      <c r="N637" s="16" t="str">
        <f>IF(Tabella_srv2k8_ZSI_VTECRM_EXTRACLIENTI[[#This Row],[FUNZIONARIO]]&lt;&gt;Tabella_srv2k8_ZSI_VTECRM_EXTRACLIENTI[[#This Row],[FunzionarioCRM]],"FUNZIONARIO DIVERSO","OK")</f>
        <v>OK</v>
      </c>
      <c r="O637" s="16" t="str">
        <f>IF(Tabella_srv2k8_ZSI_VTECRM_EXTRACLIENTI[[#This Row],[DESCR_SETTORE]]&lt;&gt;Tabella_srv2k8_ZSI_VTECRM_EXTRACLIENTI[[#This Row],[SettoreCRM]],"SETTORE DIVERSO","OK")</f>
        <v>OK</v>
      </c>
    </row>
    <row r="638" spans="1:15" ht="45">
      <c r="A638" s="14" t="s">
        <v>1240</v>
      </c>
      <c r="B638" s="14" t="s">
        <v>1241</v>
      </c>
      <c r="C638" s="14" t="s">
        <v>1782</v>
      </c>
      <c r="D638" s="14" t="s">
        <v>1783</v>
      </c>
      <c r="E638" s="15" t="s">
        <v>25</v>
      </c>
      <c r="F638" s="14" t="s">
        <v>25</v>
      </c>
      <c r="G638" s="15" t="s">
        <v>1765</v>
      </c>
      <c r="H638" s="14" t="s">
        <v>124</v>
      </c>
      <c r="I638" s="14" t="s">
        <v>1436</v>
      </c>
      <c r="J638" s="14">
        <v>1</v>
      </c>
      <c r="K638" s="14">
        <v>0</v>
      </c>
      <c r="L638" s="14">
        <v>0</v>
      </c>
      <c r="M638" s="14">
        <v>1</v>
      </c>
      <c r="N638" s="16" t="str">
        <f>IF(Tabella_srv2k8_ZSI_VTECRM_EXTRACLIENTI[[#This Row],[FUNZIONARIO]]&lt;&gt;Tabella_srv2k8_ZSI_VTECRM_EXTRACLIENTI[[#This Row],[FunzionarioCRM]],"FUNZIONARIO DIVERSO","OK")</f>
        <v>OK</v>
      </c>
      <c r="O638" s="16" t="str">
        <f>IF(Tabella_srv2k8_ZSI_VTECRM_EXTRACLIENTI[[#This Row],[DESCR_SETTORE]]&lt;&gt;Tabella_srv2k8_ZSI_VTECRM_EXTRACLIENTI[[#This Row],[SettoreCRM]],"SETTORE DIVERSO","OK")</f>
        <v>OK</v>
      </c>
    </row>
    <row r="639" spans="1:15" ht="30">
      <c r="A639" s="14" t="s">
        <v>1242</v>
      </c>
      <c r="B639" s="14" t="s">
        <v>1243</v>
      </c>
      <c r="C639" s="14" t="s">
        <v>1436</v>
      </c>
      <c r="E639" s="15" t="s">
        <v>25</v>
      </c>
      <c r="F639" s="14" t="s">
        <v>25</v>
      </c>
      <c r="G639" s="15" t="s">
        <v>1472</v>
      </c>
      <c r="H639" s="14" t="s">
        <v>26</v>
      </c>
      <c r="I639" s="14" t="s">
        <v>1436</v>
      </c>
      <c r="J639" s="14">
        <v>0</v>
      </c>
      <c r="K639" s="14">
        <v>1</v>
      </c>
      <c r="L639" s="14">
        <v>0</v>
      </c>
      <c r="M639" s="14">
        <v>1</v>
      </c>
      <c r="N639" s="16" t="str">
        <f>IF(Tabella_srv2k8_ZSI_VTECRM_EXTRACLIENTI[[#This Row],[FUNZIONARIO]]&lt;&gt;Tabella_srv2k8_ZSI_VTECRM_EXTRACLIENTI[[#This Row],[FunzionarioCRM]],"FUNZIONARIO DIVERSO","OK")</f>
        <v>OK</v>
      </c>
      <c r="O639" s="16" t="str">
        <f>IF(Tabella_srv2k8_ZSI_VTECRM_EXTRACLIENTI[[#This Row],[DESCR_SETTORE]]&lt;&gt;Tabella_srv2k8_ZSI_VTECRM_EXTRACLIENTI[[#This Row],[SettoreCRM]],"SETTORE DIVERSO","OK")</f>
        <v>OK</v>
      </c>
    </row>
    <row r="640" spans="1:15" ht="45">
      <c r="A640" s="14" t="s">
        <v>1244</v>
      </c>
      <c r="B640" s="14" t="s">
        <v>1245</v>
      </c>
      <c r="C640" s="14" t="s">
        <v>1747</v>
      </c>
      <c r="D640" s="14" t="s">
        <v>1748</v>
      </c>
      <c r="E640" s="15" t="s">
        <v>25</v>
      </c>
      <c r="F640" s="14" t="s">
        <v>25</v>
      </c>
      <c r="G640" s="15" t="s">
        <v>1472</v>
      </c>
      <c r="H640" s="14" t="s">
        <v>26</v>
      </c>
      <c r="I640" s="14" t="s">
        <v>1436</v>
      </c>
      <c r="J640" s="14">
        <v>1</v>
      </c>
      <c r="K640" s="14">
        <v>0</v>
      </c>
      <c r="L640" s="14">
        <v>0</v>
      </c>
      <c r="M640" s="14">
        <v>1</v>
      </c>
      <c r="N640" s="16" t="str">
        <f>IF(Tabella_srv2k8_ZSI_VTECRM_EXTRACLIENTI[[#This Row],[FUNZIONARIO]]&lt;&gt;Tabella_srv2k8_ZSI_VTECRM_EXTRACLIENTI[[#This Row],[FunzionarioCRM]],"FUNZIONARIO DIVERSO","OK")</f>
        <v>OK</v>
      </c>
      <c r="O640" s="16" t="str">
        <f>IF(Tabella_srv2k8_ZSI_VTECRM_EXTRACLIENTI[[#This Row],[DESCR_SETTORE]]&lt;&gt;Tabella_srv2k8_ZSI_VTECRM_EXTRACLIENTI[[#This Row],[SettoreCRM]],"SETTORE DIVERSO","OK")</f>
        <v>OK</v>
      </c>
    </row>
    <row r="641" spans="1:15" ht="30">
      <c r="A641" s="14" t="s">
        <v>1246</v>
      </c>
      <c r="B641" s="14" t="s">
        <v>1247</v>
      </c>
      <c r="C641" s="14" t="s">
        <v>1436</v>
      </c>
      <c r="E641" s="15" t="s">
        <v>25</v>
      </c>
      <c r="F641" s="14" t="s">
        <v>25</v>
      </c>
      <c r="G641" s="15" t="s">
        <v>1745</v>
      </c>
      <c r="H641" s="14" t="s">
        <v>55</v>
      </c>
      <c r="I641" s="14" t="s">
        <v>1436</v>
      </c>
      <c r="J641" s="14">
        <v>0</v>
      </c>
      <c r="K641" s="14">
        <v>0</v>
      </c>
      <c r="L641" s="14">
        <v>1</v>
      </c>
      <c r="M641" s="14">
        <v>1</v>
      </c>
      <c r="N641" s="16" t="str">
        <f>IF(Tabella_srv2k8_ZSI_VTECRM_EXTRACLIENTI[[#This Row],[FUNZIONARIO]]&lt;&gt;Tabella_srv2k8_ZSI_VTECRM_EXTRACLIENTI[[#This Row],[FunzionarioCRM]],"FUNZIONARIO DIVERSO","OK")</f>
        <v>OK</v>
      </c>
      <c r="O641" s="16" t="str">
        <f>IF(Tabella_srv2k8_ZSI_VTECRM_EXTRACLIENTI[[#This Row],[DESCR_SETTORE]]&lt;&gt;Tabella_srv2k8_ZSI_VTECRM_EXTRACLIENTI[[#This Row],[SettoreCRM]],"SETTORE DIVERSO","OK")</f>
        <v>OK</v>
      </c>
    </row>
    <row r="642" spans="1:15" ht="30">
      <c r="A642" s="14" t="s">
        <v>1248</v>
      </c>
      <c r="B642" s="14" t="s">
        <v>1249</v>
      </c>
      <c r="C642" s="14" t="s">
        <v>1751</v>
      </c>
      <c r="D642" s="14" t="s">
        <v>1477</v>
      </c>
      <c r="E642" s="15" t="s">
        <v>25</v>
      </c>
      <c r="F642" s="14" t="s">
        <v>25</v>
      </c>
      <c r="G642" s="15" t="s">
        <v>1472</v>
      </c>
      <c r="H642" s="14" t="s">
        <v>26</v>
      </c>
      <c r="I642" s="14" t="s">
        <v>1436</v>
      </c>
      <c r="J642" s="14">
        <v>1</v>
      </c>
      <c r="K642" s="14">
        <v>0</v>
      </c>
      <c r="L642" s="14">
        <v>0</v>
      </c>
      <c r="M642" s="14">
        <v>1</v>
      </c>
      <c r="N642" s="16" t="str">
        <f>IF(Tabella_srv2k8_ZSI_VTECRM_EXTRACLIENTI[[#This Row],[FUNZIONARIO]]&lt;&gt;Tabella_srv2k8_ZSI_VTECRM_EXTRACLIENTI[[#This Row],[FunzionarioCRM]],"FUNZIONARIO DIVERSO","OK")</f>
        <v>OK</v>
      </c>
      <c r="O642" s="16" t="str">
        <f>IF(Tabella_srv2k8_ZSI_VTECRM_EXTRACLIENTI[[#This Row],[DESCR_SETTORE]]&lt;&gt;Tabella_srv2k8_ZSI_VTECRM_EXTRACLIENTI[[#This Row],[SettoreCRM]],"SETTORE DIVERSO","OK")</f>
        <v>OK</v>
      </c>
    </row>
    <row r="643" spans="1:15" ht="30">
      <c r="A643" s="14" t="s">
        <v>1250</v>
      </c>
      <c r="B643" s="14" t="s">
        <v>1251</v>
      </c>
      <c r="C643" s="14" t="s">
        <v>1747</v>
      </c>
      <c r="D643" s="14" t="s">
        <v>1748</v>
      </c>
      <c r="E643" s="15" t="s">
        <v>25</v>
      </c>
      <c r="F643" s="14" t="s">
        <v>25</v>
      </c>
      <c r="G643" s="15" t="s">
        <v>1472</v>
      </c>
      <c r="H643" s="14" t="s">
        <v>26</v>
      </c>
      <c r="I643" s="14" t="s">
        <v>1436</v>
      </c>
      <c r="J643" s="14">
        <v>1</v>
      </c>
      <c r="K643" s="14">
        <v>0</v>
      </c>
      <c r="L643" s="14">
        <v>0</v>
      </c>
      <c r="M643" s="14">
        <v>1</v>
      </c>
      <c r="N643" s="16" t="str">
        <f>IF(Tabella_srv2k8_ZSI_VTECRM_EXTRACLIENTI[[#This Row],[FUNZIONARIO]]&lt;&gt;Tabella_srv2k8_ZSI_VTECRM_EXTRACLIENTI[[#This Row],[FunzionarioCRM]],"FUNZIONARIO DIVERSO","OK")</f>
        <v>OK</v>
      </c>
      <c r="O643" s="16" t="str">
        <f>IF(Tabella_srv2k8_ZSI_VTECRM_EXTRACLIENTI[[#This Row],[DESCR_SETTORE]]&lt;&gt;Tabella_srv2k8_ZSI_VTECRM_EXTRACLIENTI[[#This Row],[SettoreCRM]],"SETTORE DIVERSO","OK")</f>
        <v>OK</v>
      </c>
    </row>
    <row r="644" spans="1:15" ht="30">
      <c r="A644" s="14" t="s">
        <v>1252</v>
      </c>
      <c r="B644" s="14" t="s">
        <v>1253</v>
      </c>
      <c r="C644" s="14" t="s">
        <v>1751</v>
      </c>
      <c r="D644" s="14" t="s">
        <v>1477</v>
      </c>
      <c r="E644" s="15" t="s">
        <v>25</v>
      </c>
      <c r="F644" s="14" t="s">
        <v>25</v>
      </c>
      <c r="G644" s="15" t="s">
        <v>1472</v>
      </c>
      <c r="H644" s="14" t="s">
        <v>26</v>
      </c>
      <c r="I644" s="14" t="s">
        <v>1436</v>
      </c>
      <c r="J644" s="14">
        <v>1</v>
      </c>
      <c r="K644" s="14">
        <v>0</v>
      </c>
      <c r="L644" s="14">
        <v>0</v>
      </c>
      <c r="M644" s="14">
        <v>1</v>
      </c>
      <c r="N644" s="16" t="str">
        <f>IF(Tabella_srv2k8_ZSI_VTECRM_EXTRACLIENTI[[#This Row],[FUNZIONARIO]]&lt;&gt;Tabella_srv2k8_ZSI_VTECRM_EXTRACLIENTI[[#This Row],[FunzionarioCRM]],"FUNZIONARIO DIVERSO","OK")</f>
        <v>OK</v>
      </c>
      <c r="O644" s="16" t="str">
        <f>IF(Tabella_srv2k8_ZSI_VTECRM_EXTRACLIENTI[[#This Row],[DESCR_SETTORE]]&lt;&gt;Tabella_srv2k8_ZSI_VTECRM_EXTRACLIENTI[[#This Row],[SettoreCRM]],"SETTORE DIVERSO","OK")</f>
        <v>OK</v>
      </c>
    </row>
    <row r="645" spans="1:15" ht="30">
      <c r="A645" s="14" t="s">
        <v>1254</v>
      </c>
      <c r="B645" s="14" t="s">
        <v>1255</v>
      </c>
      <c r="C645" s="14" t="s">
        <v>1742</v>
      </c>
      <c r="D645" s="14" t="s">
        <v>1743</v>
      </c>
      <c r="E645" s="15" t="s">
        <v>25</v>
      </c>
      <c r="F645" s="14" t="s">
        <v>25</v>
      </c>
      <c r="G645" s="15" t="s">
        <v>1472</v>
      </c>
      <c r="H645" s="14" t="s">
        <v>26</v>
      </c>
      <c r="I645" s="14" t="s">
        <v>1436</v>
      </c>
      <c r="J645" s="14">
        <v>1</v>
      </c>
      <c r="K645" s="14">
        <v>0</v>
      </c>
      <c r="L645" s="14">
        <v>0</v>
      </c>
      <c r="M645" s="14">
        <v>1</v>
      </c>
      <c r="N645" s="16" t="str">
        <f>IF(Tabella_srv2k8_ZSI_VTECRM_EXTRACLIENTI[[#This Row],[FUNZIONARIO]]&lt;&gt;Tabella_srv2k8_ZSI_VTECRM_EXTRACLIENTI[[#This Row],[FunzionarioCRM]],"FUNZIONARIO DIVERSO","OK")</f>
        <v>OK</v>
      </c>
      <c r="O645" s="16" t="str">
        <f>IF(Tabella_srv2k8_ZSI_VTECRM_EXTRACLIENTI[[#This Row],[DESCR_SETTORE]]&lt;&gt;Tabella_srv2k8_ZSI_VTECRM_EXTRACLIENTI[[#This Row],[SettoreCRM]],"SETTORE DIVERSO","OK")</f>
        <v>OK</v>
      </c>
    </row>
    <row r="646" spans="1:15" ht="30">
      <c r="A646" s="14" t="s">
        <v>1256</v>
      </c>
      <c r="B646" s="14" t="s">
        <v>1257</v>
      </c>
      <c r="C646" s="14" t="s">
        <v>1436</v>
      </c>
      <c r="E646" s="15" t="s">
        <v>25</v>
      </c>
      <c r="F646" s="14" t="s">
        <v>25</v>
      </c>
      <c r="G646" s="15" t="s">
        <v>1472</v>
      </c>
      <c r="H646" s="14" t="s">
        <v>26</v>
      </c>
      <c r="I646" s="14" t="s">
        <v>1436</v>
      </c>
      <c r="J646" s="14">
        <v>1</v>
      </c>
      <c r="K646" s="14">
        <v>0</v>
      </c>
      <c r="L646" s="14">
        <v>1</v>
      </c>
      <c r="M646" s="14">
        <v>1</v>
      </c>
      <c r="N646" s="16" t="str">
        <f>IF(Tabella_srv2k8_ZSI_VTECRM_EXTRACLIENTI[[#This Row],[FUNZIONARIO]]&lt;&gt;Tabella_srv2k8_ZSI_VTECRM_EXTRACLIENTI[[#This Row],[FunzionarioCRM]],"FUNZIONARIO DIVERSO","OK")</f>
        <v>OK</v>
      </c>
      <c r="O646" s="16" t="str">
        <f>IF(Tabella_srv2k8_ZSI_VTECRM_EXTRACLIENTI[[#This Row],[DESCR_SETTORE]]&lt;&gt;Tabella_srv2k8_ZSI_VTECRM_EXTRACLIENTI[[#This Row],[SettoreCRM]],"SETTORE DIVERSO","OK")</f>
        <v>OK</v>
      </c>
    </row>
    <row r="647" spans="1:15" ht="30">
      <c r="A647" s="14" t="s">
        <v>1258</v>
      </c>
      <c r="B647" s="14" t="s">
        <v>1259</v>
      </c>
      <c r="C647" s="14" t="s">
        <v>1436</v>
      </c>
      <c r="E647" s="15" t="s">
        <v>83</v>
      </c>
      <c r="F647" s="14" t="s">
        <v>83</v>
      </c>
      <c r="G647" s="15" t="s">
        <v>1746</v>
      </c>
      <c r="H647" s="14" t="s">
        <v>84</v>
      </c>
      <c r="I647" s="14" t="s">
        <v>295</v>
      </c>
      <c r="J647" s="14">
        <v>0</v>
      </c>
      <c r="K647" s="14">
        <v>0</v>
      </c>
      <c r="L647" s="14">
        <v>0</v>
      </c>
      <c r="M647" s="14">
        <v>1</v>
      </c>
      <c r="N647" s="16" t="str">
        <f>IF(Tabella_srv2k8_ZSI_VTECRM_EXTRACLIENTI[[#This Row],[FUNZIONARIO]]&lt;&gt;Tabella_srv2k8_ZSI_VTECRM_EXTRACLIENTI[[#This Row],[FunzionarioCRM]],"FUNZIONARIO DIVERSO","OK")</f>
        <v>OK</v>
      </c>
      <c r="O647" s="16" t="str">
        <f>IF(Tabella_srv2k8_ZSI_VTECRM_EXTRACLIENTI[[#This Row],[DESCR_SETTORE]]&lt;&gt;Tabella_srv2k8_ZSI_VTECRM_EXTRACLIENTI[[#This Row],[SettoreCRM]],"SETTORE DIVERSO","OK")</f>
        <v>OK</v>
      </c>
    </row>
    <row r="648" spans="1:15" ht="30">
      <c r="A648" s="14" t="s">
        <v>1260</v>
      </c>
      <c r="B648" s="14" t="s">
        <v>1261</v>
      </c>
      <c r="C648" s="14" t="s">
        <v>1751</v>
      </c>
      <c r="D648" s="14" t="s">
        <v>1477</v>
      </c>
      <c r="E648" s="15" t="s">
        <v>25</v>
      </c>
      <c r="F648" s="14" t="s">
        <v>25</v>
      </c>
      <c r="G648" s="15" t="s">
        <v>1472</v>
      </c>
      <c r="H648" s="14" t="s">
        <v>26</v>
      </c>
      <c r="I648" s="14" t="s">
        <v>1436</v>
      </c>
      <c r="J648" s="14">
        <v>1</v>
      </c>
      <c r="K648" s="14">
        <v>0</v>
      </c>
      <c r="L648" s="14">
        <v>0</v>
      </c>
      <c r="M648" s="14">
        <v>1</v>
      </c>
      <c r="N648" s="16" t="str">
        <f>IF(Tabella_srv2k8_ZSI_VTECRM_EXTRACLIENTI[[#This Row],[FUNZIONARIO]]&lt;&gt;Tabella_srv2k8_ZSI_VTECRM_EXTRACLIENTI[[#This Row],[FunzionarioCRM]],"FUNZIONARIO DIVERSO","OK")</f>
        <v>OK</v>
      </c>
      <c r="O648" s="16" t="str">
        <f>IF(Tabella_srv2k8_ZSI_VTECRM_EXTRACLIENTI[[#This Row],[DESCR_SETTORE]]&lt;&gt;Tabella_srv2k8_ZSI_VTECRM_EXTRACLIENTI[[#This Row],[SettoreCRM]],"SETTORE DIVERSO","OK")</f>
        <v>OK</v>
      </c>
    </row>
    <row r="649" spans="1:15" ht="30">
      <c r="A649" s="14" t="s">
        <v>1262</v>
      </c>
      <c r="B649" s="14" t="s">
        <v>1263</v>
      </c>
      <c r="C649" s="14" t="s">
        <v>1436</v>
      </c>
      <c r="E649" s="15" t="s">
        <v>25</v>
      </c>
      <c r="F649" s="14" t="s">
        <v>25</v>
      </c>
      <c r="G649" s="15" t="s">
        <v>1745</v>
      </c>
      <c r="H649" s="14" t="s">
        <v>55</v>
      </c>
      <c r="I649" s="14" t="s">
        <v>1436</v>
      </c>
      <c r="J649" s="14">
        <v>0</v>
      </c>
      <c r="K649" s="14">
        <v>0</v>
      </c>
      <c r="L649" s="14">
        <v>1</v>
      </c>
      <c r="M649" s="14">
        <v>1</v>
      </c>
      <c r="N649" s="16" t="str">
        <f>IF(Tabella_srv2k8_ZSI_VTECRM_EXTRACLIENTI[[#This Row],[FUNZIONARIO]]&lt;&gt;Tabella_srv2k8_ZSI_VTECRM_EXTRACLIENTI[[#This Row],[FunzionarioCRM]],"FUNZIONARIO DIVERSO","OK")</f>
        <v>OK</v>
      </c>
      <c r="O649" s="16" t="str">
        <f>IF(Tabella_srv2k8_ZSI_VTECRM_EXTRACLIENTI[[#This Row],[DESCR_SETTORE]]&lt;&gt;Tabella_srv2k8_ZSI_VTECRM_EXTRACLIENTI[[#This Row],[SettoreCRM]],"SETTORE DIVERSO","OK")</f>
        <v>OK</v>
      </c>
    </row>
    <row r="650" spans="1:15">
      <c r="A650" s="14" t="s">
        <v>1264</v>
      </c>
      <c r="B650" s="14" t="s">
        <v>1265</v>
      </c>
      <c r="C650" s="14" t="s">
        <v>1817</v>
      </c>
      <c r="D650" s="14" t="s">
        <v>412</v>
      </c>
      <c r="E650" s="15" t="s">
        <v>39</v>
      </c>
      <c r="F650" s="14" t="s">
        <v>39</v>
      </c>
      <c r="G650" s="15" t="s">
        <v>1765</v>
      </c>
      <c r="H650" s="14" t="s">
        <v>124</v>
      </c>
      <c r="I650" s="14" t="s">
        <v>1436</v>
      </c>
      <c r="J650" s="14">
        <v>1</v>
      </c>
      <c r="K650" s="14">
        <v>0</v>
      </c>
      <c r="L650" s="14">
        <v>0</v>
      </c>
      <c r="M650" s="14">
        <v>1</v>
      </c>
      <c r="N650" s="16" t="str">
        <f>IF(Tabella_srv2k8_ZSI_VTECRM_EXTRACLIENTI[[#This Row],[FUNZIONARIO]]&lt;&gt;Tabella_srv2k8_ZSI_VTECRM_EXTRACLIENTI[[#This Row],[FunzionarioCRM]],"FUNZIONARIO DIVERSO","OK")</f>
        <v>OK</v>
      </c>
      <c r="O650" s="16" t="str">
        <f>IF(Tabella_srv2k8_ZSI_VTECRM_EXTRACLIENTI[[#This Row],[DESCR_SETTORE]]&lt;&gt;Tabella_srv2k8_ZSI_VTECRM_EXTRACLIENTI[[#This Row],[SettoreCRM]],"SETTORE DIVERSO","OK")</f>
        <v>OK</v>
      </c>
    </row>
    <row r="651" spans="1:15">
      <c r="A651" s="14" t="s">
        <v>1494</v>
      </c>
      <c r="B651" s="14" t="s">
        <v>1495</v>
      </c>
      <c r="C651" s="14" t="s">
        <v>1436</v>
      </c>
      <c r="E651" s="15" t="s">
        <v>1744</v>
      </c>
      <c r="F651" s="14" t="s">
        <v>1436</v>
      </c>
      <c r="G651" s="15" t="s">
        <v>1436</v>
      </c>
      <c r="H651" s="14"/>
      <c r="M651" s="14">
        <v>1</v>
      </c>
      <c r="N651" s="16" t="str">
        <f>IF(Tabella_srv2k8_ZSI_VTECRM_EXTRACLIENTI[[#This Row],[FUNZIONARIO]]&lt;&gt;Tabella_srv2k8_ZSI_VTECRM_EXTRACLIENTI[[#This Row],[FunzionarioCRM]],"FUNZIONARIO DIVERSO","OK")</f>
        <v>OK</v>
      </c>
      <c r="O651" s="16" t="str">
        <f>IF(Tabella_srv2k8_ZSI_VTECRM_EXTRACLIENTI[[#This Row],[DESCR_SETTORE]]&lt;&gt;Tabella_srv2k8_ZSI_VTECRM_EXTRACLIENTI[[#This Row],[SettoreCRM]],"SETTORE DIVERSO","OK")</f>
        <v>SETTORE DIVERSO</v>
      </c>
    </row>
    <row r="652" spans="1:15" ht="30">
      <c r="A652" s="14" t="s">
        <v>1266</v>
      </c>
      <c r="B652" s="14" t="s">
        <v>1267</v>
      </c>
      <c r="C652" s="14" t="s">
        <v>1742</v>
      </c>
      <c r="D652" s="14" t="s">
        <v>1743</v>
      </c>
      <c r="E652" s="15" t="s">
        <v>25</v>
      </c>
      <c r="F652" s="14" t="s">
        <v>25</v>
      </c>
      <c r="G652" s="15" t="s">
        <v>1472</v>
      </c>
      <c r="H652" s="14" t="s">
        <v>26</v>
      </c>
      <c r="I652" s="14" t="s">
        <v>1436</v>
      </c>
      <c r="J652" s="14">
        <v>1</v>
      </c>
      <c r="K652" s="14">
        <v>0</v>
      </c>
      <c r="L652" s="14">
        <v>0</v>
      </c>
      <c r="M652" s="14">
        <v>1</v>
      </c>
      <c r="N652" s="16" t="str">
        <f>IF(Tabella_srv2k8_ZSI_VTECRM_EXTRACLIENTI[[#This Row],[FUNZIONARIO]]&lt;&gt;Tabella_srv2k8_ZSI_VTECRM_EXTRACLIENTI[[#This Row],[FunzionarioCRM]],"FUNZIONARIO DIVERSO","OK")</f>
        <v>OK</v>
      </c>
      <c r="O652" s="16" t="str">
        <f>IF(Tabella_srv2k8_ZSI_VTECRM_EXTRACLIENTI[[#This Row],[DESCR_SETTORE]]&lt;&gt;Tabella_srv2k8_ZSI_VTECRM_EXTRACLIENTI[[#This Row],[SettoreCRM]],"SETTORE DIVERSO","OK")</f>
        <v>OK</v>
      </c>
    </row>
    <row r="653" spans="1:15" ht="30">
      <c r="A653" s="14" t="s">
        <v>1268</v>
      </c>
      <c r="B653" s="14" t="s">
        <v>1269</v>
      </c>
      <c r="C653" s="14" t="s">
        <v>1751</v>
      </c>
      <c r="D653" s="14" t="s">
        <v>1477</v>
      </c>
      <c r="E653" s="15" t="s">
        <v>25</v>
      </c>
      <c r="F653" s="14" t="s">
        <v>25</v>
      </c>
      <c r="G653" s="15" t="s">
        <v>1472</v>
      </c>
      <c r="H653" s="14" t="s">
        <v>26</v>
      </c>
      <c r="I653" s="14" t="s">
        <v>1436</v>
      </c>
      <c r="J653" s="14">
        <v>0</v>
      </c>
      <c r="K653" s="14">
        <v>1</v>
      </c>
      <c r="L653" s="14">
        <v>0</v>
      </c>
      <c r="M653" s="14">
        <v>1</v>
      </c>
      <c r="N653" s="16" t="str">
        <f>IF(Tabella_srv2k8_ZSI_VTECRM_EXTRACLIENTI[[#This Row],[FUNZIONARIO]]&lt;&gt;Tabella_srv2k8_ZSI_VTECRM_EXTRACLIENTI[[#This Row],[FunzionarioCRM]],"FUNZIONARIO DIVERSO","OK")</f>
        <v>OK</v>
      </c>
      <c r="O653" s="16" t="str">
        <f>IF(Tabella_srv2k8_ZSI_VTECRM_EXTRACLIENTI[[#This Row],[DESCR_SETTORE]]&lt;&gt;Tabella_srv2k8_ZSI_VTECRM_EXTRACLIENTI[[#This Row],[SettoreCRM]],"SETTORE DIVERSO","OK")</f>
        <v>OK</v>
      </c>
    </row>
    <row r="654" spans="1:15" ht="30">
      <c r="A654" s="14" t="s">
        <v>1270</v>
      </c>
      <c r="B654" s="14" t="s">
        <v>1271</v>
      </c>
      <c r="C654" s="14" t="s">
        <v>1436</v>
      </c>
      <c r="E654" s="15" t="s">
        <v>83</v>
      </c>
      <c r="F654" s="14" t="s">
        <v>83</v>
      </c>
      <c r="G654" s="15" t="s">
        <v>1765</v>
      </c>
      <c r="H654" s="14" t="s">
        <v>124</v>
      </c>
      <c r="I654" s="14" t="s">
        <v>1436</v>
      </c>
      <c r="J654" s="14">
        <v>1</v>
      </c>
      <c r="K654" s="14">
        <v>1</v>
      </c>
      <c r="L654" s="14">
        <v>0</v>
      </c>
      <c r="M654" s="14">
        <v>1</v>
      </c>
      <c r="N654" s="16" t="str">
        <f>IF(Tabella_srv2k8_ZSI_VTECRM_EXTRACLIENTI[[#This Row],[FUNZIONARIO]]&lt;&gt;Tabella_srv2k8_ZSI_VTECRM_EXTRACLIENTI[[#This Row],[FunzionarioCRM]],"FUNZIONARIO DIVERSO","OK")</f>
        <v>OK</v>
      </c>
      <c r="O654" s="16" t="str">
        <f>IF(Tabella_srv2k8_ZSI_VTECRM_EXTRACLIENTI[[#This Row],[DESCR_SETTORE]]&lt;&gt;Tabella_srv2k8_ZSI_VTECRM_EXTRACLIENTI[[#This Row],[SettoreCRM]],"SETTORE DIVERSO","OK")</f>
        <v>OK</v>
      </c>
    </row>
    <row r="655" spans="1:15" ht="45">
      <c r="A655" s="14" t="s">
        <v>1272</v>
      </c>
      <c r="B655" s="14" t="s">
        <v>1273</v>
      </c>
      <c r="C655" s="14" t="s">
        <v>1766</v>
      </c>
      <c r="D655" s="14" t="s">
        <v>1767</v>
      </c>
      <c r="E655" s="15" t="s">
        <v>35</v>
      </c>
      <c r="F655" s="14" t="s">
        <v>35</v>
      </c>
      <c r="G655" s="15" t="s">
        <v>1765</v>
      </c>
      <c r="H655" s="14" t="s">
        <v>124</v>
      </c>
      <c r="I655" s="14" t="s">
        <v>1436</v>
      </c>
      <c r="J655" s="14">
        <v>1</v>
      </c>
      <c r="K655" s="14">
        <v>0</v>
      </c>
      <c r="L655" s="14">
        <v>0</v>
      </c>
      <c r="M655" s="14">
        <v>1</v>
      </c>
      <c r="N655" s="16" t="str">
        <f>IF(Tabella_srv2k8_ZSI_VTECRM_EXTRACLIENTI[[#This Row],[FUNZIONARIO]]&lt;&gt;Tabella_srv2k8_ZSI_VTECRM_EXTRACLIENTI[[#This Row],[FunzionarioCRM]],"FUNZIONARIO DIVERSO","OK")</f>
        <v>OK</v>
      </c>
      <c r="O655" s="16" t="str">
        <f>IF(Tabella_srv2k8_ZSI_VTECRM_EXTRACLIENTI[[#This Row],[DESCR_SETTORE]]&lt;&gt;Tabella_srv2k8_ZSI_VTECRM_EXTRACLIENTI[[#This Row],[SettoreCRM]],"SETTORE DIVERSO","OK")</f>
        <v>OK</v>
      </c>
    </row>
    <row r="656" spans="1:15" ht="30">
      <c r="A656" s="14" t="s">
        <v>1274</v>
      </c>
      <c r="B656" s="14" t="s">
        <v>1275</v>
      </c>
      <c r="C656" s="14" t="s">
        <v>1436</v>
      </c>
      <c r="E656" s="15" t="s">
        <v>25</v>
      </c>
      <c r="F656" s="14" t="s">
        <v>25</v>
      </c>
      <c r="G656" s="15" t="s">
        <v>1745</v>
      </c>
      <c r="H656" s="14" t="s">
        <v>55</v>
      </c>
      <c r="I656" s="14" t="s">
        <v>1436</v>
      </c>
      <c r="J656" s="14">
        <v>0</v>
      </c>
      <c r="K656" s="14">
        <v>1</v>
      </c>
      <c r="L656" s="14">
        <v>1</v>
      </c>
      <c r="M656" s="14">
        <v>1</v>
      </c>
      <c r="N656" s="16" t="str">
        <f>IF(Tabella_srv2k8_ZSI_VTECRM_EXTRACLIENTI[[#This Row],[FUNZIONARIO]]&lt;&gt;Tabella_srv2k8_ZSI_VTECRM_EXTRACLIENTI[[#This Row],[FunzionarioCRM]],"FUNZIONARIO DIVERSO","OK")</f>
        <v>OK</v>
      </c>
      <c r="O656" s="16" t="str">
        <f>IF(Tabella_srv2k8_ZSI_VTECRM_EXTRACLIENTI[[#This Row],[DESCR_SETTORE]]&lt;&gt;Tabella_srv2k8_ZSI_VTECRM_EXTRACLIENTI[[#This Row],[SettoreCRM]],"SETTORE DIVERSO","OK")</f>
        <v>OK</v>
      </c>
    </row>
    <row r="657" spans="1:15" ht="30">
      <c r="A657" s="14" t="s">
        <v>1276</v>
      </c>
      <c r="B657" s="14" t="s">
        <v>1277</v>
      </c>
      <c r="C657" s="14" t="s">
        <v>1436</v>
      </c>
      <c r="E657" s="15" t="s">
        <v>83</v>
      </c>
      <c r="F657" s="14" t="s">
        <v>83</v>
      </c>
      <c r="G657" s="15" t="s">
        <v>1746</v>
      </c>
      <c r="H657" s="14" t="s">
        <v>84</v>
      </c>
      <c r="I657" s="14" t="s">
        <v>453</v>
      </c>
      <c r="J657" s="14">
        <v>1</v>
      </c>
      <c r="K657" s="14">
        <v>1</v>
      </c>
      <c r="L657" s="14">
        <v>0</v>
      </c>
      <c r="M657" s="14">
        <v>1</v>
      </c>
      <c r="N657" s="16" t="str">
        <f>IF(Tabella_srv2k8_ZSI_VTECRM_EXTRACLIENTI[[#This Row],[FUNZIONARIO]]&lt;&gt;Tabella_srv2k8_ZSI_VTECRM_EXTRACLIENTI[[#This Row],[FunzionarioCRM]],"FUNZIONARIO DIVERSO","OK")</f>
        <v>OK</v>
      </c>
      <c r="O657" s="16" t="str">
        <f>IF(Tabella_srv2k8_ZSI_VTECRM_EXTRACLIENTI[[#This Row],[DESCR_SETTORE]]&lt;&gt;Tabella_srv2k8_ZSI_VTECRM_EXTRACLIENTI[[#This Row],[SettoreCRM]],"SETTORE DIVERSO","OK")</f>
        <v>OK</v>
      </c>
    </row>
    <row r="658" spans="1:15" ht="30">
      <c r="A658" s="14" t="s">
        <v>1278</v>
      </c>
      <c r="B658" s="14" t="s">
        <v>1279</v>
      </c>
      <c r="C658" s="14" t="s">
        <v>1751</v>
      </c>
      <c r="D658" s="14" t="s">
        <v>1477</v>
      </c>
      <c r="E658" s="15" t="s">
        <v>25</v>
      </c>
      <c r="F658" s="14" t="s">
        <v>25</v>
      </c>
      <c r="G658" s="15" t="s">
        <v>1472</v>
      </c>
      <c r="H658" s="14" t="s">
        <v>26</v>
      </c>
      <c r="I658" s="14" t="s">
        <v>1436</v>
      </c>
      <c r="J658" s="14">
        <v>1</v>
      </c>
      <c r="K658" s="14">
        <v>0</v>
      </c>
      <c r="L658" s="14">
        <v>0</v>
      </c>
      <c r="M658" s="14">
        <v>1</v>
      </c>
      <c r="N658" s="16" t="str">
        <f>IF(Tabella_srv2k8_ZSI_VTECRM_EXTRACLIENTI[[#This Row],[FUNZIONARIO]]&lt;&gt;Tabella_srv2k8_ZSI_VTECRM_EXTRACLIENTI[[#This Row],[FunzionarioCRM]],"FUNZIONARIO DIVERSO","OK")</f>
        <v>OK</v>
      </c>
      <c r="O658" s="16" t="str">
        <f>IF(Tabella_srv2k8_ZSI_VTECRM_EXTRACLIENTI[[#This Row],[DESCR_SETTORE]]&lt;&gt;Tabella_srv2k8_ZSI_VTECRM_EXTRACLIENTI[[#This Row],[SettoreCRM]],"SETTORE DIVERSO","OK")</f>
        <v>OK</v>
      </c>
    </row>
    <row r="659" spans="1:15" ht="30">
      <c r="A659" s="14" t="s">
        <v>1280</v>
      </c>
      <c r="B659" s="14" t="s">
        <v>1281</v>
      </c>
      <c r="C659" s="14" t="s">
        <v>1751</v>
      </c>
      <c r="D659" s="14" t="s">
        <v>1477</v>
      </c>
      <c r="E659" s="15" t="s">
        <v>25</v>
      </c>
      <c r="F659" s="14" t="s">
        <v>25</v>
      </c>
      <c r="G659" s="15" t="s">
        <v>1472</v>
      </c>
      <c r="H659" s="14" t="s">
        <v>26</v>
      </c>
      <c r="I659" s="14" t="s">
        <v>1436</v>
      </c>
      <c r="J659" s="14">
        <v>0</v>
      </c>
      <c r="K659" s="14">
        <v>1</v>
      </c>
      <c r="L659" s="14">
        <v>0</v>
      </c>
      <c r="M659" s="14">
        <v>1</v>
      </c>
      <c r="N659" s="16" t="str">
        <f>IF(Tabella_srv2k8_ZSI_VTECRM_EXTRACLIENTI[[#This Row],[FUNZIONARIO]]&lt;&gt;Tabella_srv2k8_ZSI_VTECRM_EXTRACLIENTI[[#This Row],[FunzionarioCRM]],"FUNZIONARIO DIVERSO","OK")</f>
        <v>OK</v>
      </c>
      <c r="O659" s="16" t="str">
        <f>IF(Tabella_srv2k8_ZSI_VTECRM_EXTRACLIENTI[[#This Row],[DESCR_SETTORE]]&lt;&gt;Tabella_srv2k8_ZSI_VTECRM_EXTRACLIENTI[[#This Row],[SettoreCRM]],"SETTORE DIVERSO","OK")</f>
        <v>OK</v>
      </c>
    </row>
    <row r="660" spans="1:15" ht="30">
      <c r="A660" s="14" t="s">
        <v>1282</v>
      </c>
      <c r="B660" s="14" t="s">
        <v>1283</v>
      </c>
      <c r="C660" s="14" t="s">
        <v>1751</v>
      </c>
      <c r="D660" s="14" t="s">
        <v>1477</v>
      </c>
      <c r="E660" s="15" t="s">
        <v>25</v>
      </c>
      <c r="F660" s="14" t="s">
        <v>25</v>
      </c>
      <c r="G660" s="15" t="s">
        <v>1472</v>
      </c>
      <c r="H660" s="14" t="s">
        <v>26</v>
      </c>
      <c r="I660" s="14" t="s">
        <v>1436</v>
      </c>
      <c r="J660" s="14">
        <v>0</v>
      </c>
      <c r="K660" s="14">
        <v>1</v>
      </c>
      <c r="L660" s="14">
        <v>0</v>
      </c>
      <c r="M660" s="14">
        <v>1</v>
      </c>
      <c r="N660" s="16" t="str">
        <f>IF(Tabella_srv2k8_ZSI_VTECRM_EXTRACLIENTI[[#This Row],[FUNZIONARIO]]&lt;&gt;Tabella_srv2k8_ZSI_VTECRM_EXTRACLIENTI[[#This Row],[FunzionarioCRM]],"FUNZIONARIO DIVERSO","OK")</f>
        <v>OK</v>
      </c>
      <c r="O660" s="16" t="str">
        <f>IF(Tabella_srv2k8_ZSI_VTECRM_EXTRACLIENTI[[#This Row],[DESCR_SETTORE]]&lt;&gt;Tabella_srv2k8_ZSI_VTECRM_EXTRACLIENTI[[#This Row],[SettoreCRM]],"SETTORE DIVERSO","OK")</f>
        <v>OK</v>
      </c>
    </row>
    <row r="661" spans="1:15" ht="30">
      <c r="A661" s="14" t="s">
        <v>1284</v>
      </c>
      <c r="B661" s="14" t="s">
        <v>1285</v>
      </c>
      <c r="C661" s="14" t="s">
        <v>1751</v>
      </c>
      <c r="D661" s="14" t="s">
        <v>1477</v>
      </c>
      <c r="E661" s="15" t="s">
        <v>25</v>
      </c>
      <c r="F661" s="14" t="s">
        <v>25</v>
      </c>
      <c r="G661" s="15" t="s">
        <v>1472</v>
      </c>
      <c r="H661" s="14" t="s">
        <v>26</v>
      </c>
      <c r="I661" s="14" t="s">
        <v>1436</v>
      </c>
      <c r="J661" s="14">
        <v>0</v>
      </c>
      <c r="K661" s="14">
        <v>1</v>
      </c>
      <c r="L661" s="14">
        <v>0</v>
      </c>
      <c r="M661" s="14">
        <v>1</v>
      </c>
      <c r="N661" s="16" t="str">
        <f>IF(Tabella_srv2k8_ZSI_VTECRM_EXTRACLIENTI[[#This Row],[FUNZIONARIO]]&lt;&gt;Tabella_srv2k8_ZSI_VTECRM_EXTRACLIENTI[[#This Row],[FunzionarioCRM]],"FUNZIONARIO DIVERSO","OK")</f>
        <v>OK</v>
      </c>
      <c r="O661" s="16" t="str">
        <f>IF(Tabella_srv2k8_ZSI_VTECRM_EXTRACLIENTI[[#This Row],[DESCR_SETTORE]]&lt;&gt;Tabella_srv2k8_ZSI_VTECRM_EXTRACLIENTI[[#This Row],[SettoreCRM]],"SETTORE DIVERSO","OK")</f>
        <v>OK</v>
      </c>
    </row>
    <row r="662" spans="1:15" ht="45">
      <c r="A662" s="14" t="s">
        <v>1286</v>
      </c>
      <c r="B662" s="14" t="s">
        <v>1287</v>
      </c>
      <c r="C662" s="14" t="s">
        <v>1436</v>
      </c>
      <c r="E662" s="15" t="s">
        <v>39</v>
      </c>
      <c r="F662" s="14" t="s">
        <v>39</v>
      </c>
      <c r="G662" s="15" t="s">
        <v>1765</v>
      </c>
      <c r="H662" s="14" t="s">
        <v>124</v>
      </c>
      <c r="I662" s="14" t="s">
        <v>1436</v>
      </c>
      <c r="J662" s="14">
        <v>0</v>
      </c>
      <c r="K662" s="14">
        <v>1</v>
      </c>
      <c r="L662" s="14">
        <v>1</v>
      </c>
      <c r="M662" s="14">
        <v>1</v>
      </c>
      <c r="N662" s="16" t="str">
        <f>IF(Tabella_srv2k8_ZSI_VTECRM_EXTRACLIENTI[[#This Row],[FUNZIONARIO]]&lt;&gt;Tabella_srv2k8_ZSI_VTECRM_EXTRACLIENTI[[#This Row],[FunzionarioCRM]],"FUNZIONARIO DIVERSO","OK")</f>
        <v>OK</v>
      </c>
      <c r="O662" s="16" t="str">
        <f>IF(Tabella_srv2k8_ZSI_VTECRM_EXTRACLIENTI[[#This Row],[DESCR_SETTORE]]&lt;&gt;Tabella_srv2k8_ZSI_VTECRM_EXTRACLIENTI[[#This Row],[SettoreCRM]],"SETTORE DIVERSO","OK")</f>
        <v>OK</v>
      </c>
    </row>
    <row r="663" spans="1:15" ht="30">
      <c r="A663" s="14" t="s">
        <v>1288</v>
      </c>
      <c r="B663" s="14" t="s">
        <v>1289</v>
      </c>
      <c r="C663" s="14" t="s">
        <v>1436</v>
      </c>
      <c r="E663" s="15" t="s">
        <v>35</v>
      </c>
      <c r="F663" s="14" t="s">
        <v>35</v>
      </c>
      <c r="G663" s="15" t="s">
        <v>1472</v>
      </c>
      <c r="H663" s="14" t="s">
        <v>26</v>
      </c>
      <c r="I663" s="14" t="s">
        <v>1436</v>
      </c>
      <c r="J663" s="14">
        <v>1</v>
      </c>
      <c r="K663" s="14">
        <v>1</v>
      </c>
      <c r="L663" s="14">
        <v>0</v>
      </c>
      <c r="M663" s="14">
        <v>1</v>
      </c>
      <c r="N663" s="16" t="str">
        <f>IF(Tabella_srv2k8_ZSI_VTECRM_EXTRACLIENTI[[#This Row],[FUNZIONARIO]]&lt;&gt;Tabella_srv2k8_ZSI_VTECRM_EXTRACLIENTI[[#This Row],[FunzionarioCRM]],"FUNZIONARIO DIVERSO","OK")</f>
        <v>OK</v>
      </c>
      <c r="O663" s="16" t="str">
        <f>IF(Tabella_srv2k8_ZSI_VTECRM_EXTRACLIENTI[[#This Row],[DESCR_SETTORE]]&lt;&gt;Tabella_srv2k8_ZSI_VTECRM_EXTRACLIENTI[[#This Row],[SettoreCRM]],"SETTORE DIVERSO","OK")</f>
        <v>OK</v>
      </c>
    </row>
    <row r="664" spans="1:15" ht="45">
      <c r="A664" s="14" t="s">
        <v>1290</v>
      </c>
      <c r="B664" s="14" t="s">
        <v>1291</v>
      </c>
      <c r="C664" s="14" t="s">
        <v>1740</v>
      </c>
      <c r="D664" s="14" t="s">
        <v>1463</v>
      </c>
      <c r="E664" s="15" t="s">
        <v>48</v>
      </c>
      <c r="F664" s="14" t="s">
        <v>48</v>
      </c>
      <c r="G664" s="15" t="s">
        <v>1472</v>
      </c>
      <c r="H664" s="14" t="s">
        <v>26</v>
      </c>
      <c r="I664" s="14" t="s">
        <v>1436</v>
      </c>
      <c r="J664" s="14">
        <v>0</v>
      </c>
      <c r="K664" s="14">
        <v>1</v>
      </c>
      <c r="L664" s="14">
        <v>0</v>
      </c>
      <c r="M664" s="14">
        <v>1</v>
      </c>
      <c r="N664" s="16" t="str">
        <f>IF(Tabella_srv2k8_ZSI_VTECRM_EXTRACLIENTI[[#This Row],[FUNZIONARIO]]&lt;&gt;Tabella_srv2k8_ZSI_VTECRM_EXTRACLIENTI[[#This Row],[FunzionarioCRM]],"FUNZIONARIO DIVERSO","OK")</f>
        <v>OK</v>
      </c>
      <c r="O664" s="16" t="str">
        <f>IF(Tabella_srv2k8_ZSI_VTECRM_EXTRACLIENTI[[#This Row],[DESCR_SETTORE]]&lt;&gt;Tabella_srv2k8_ZSI_VTECRM_EXTRACLIENTI[[#This Row],[SettoreCRM]],"SETTORE DIVERSO","OK")</f>
        <v>OK</v>
      </c>
    </row>
    <row r="665" spans="1:15" ht="45">
      <c r="A665" s="14" t="s">
        <v>1292</v>
      </c>
      <c r="B665" s="14" t="s">
        <v>1293</v>
      </c>
      <c r="C665" s="14" t="s">
        <v>1782</v>
      </c>
      <c r="D665" s="14" t="s">
        <v>1783</v>
      </c>
      <c r="E665" s="15" t="s">
        <v>25</v>
      </c>
      <c r="F665" s="14" t="s">
        <v>25</v>
      </c>
      <c r="G665" s="15" t="s">
        <v>1765</v>
      </c>
      <c r="H665" s="14" t="s">
        <v>124</v>
      </c>
      <c r="I665" s="14" t="s">
        <v>1436</v>
      </c>
      <c r="J665" s="14">
        <v>1</v>
      </c>
      <c r="K665" s="14">
        <v>1</v>
      </c>
      <c r="L665" s="14">
        <v>0</v>
      </c>
      <c r="M665" s="14">
        <v>1</v>
      </c>
      <c r="N665" s="16" t="str">
        <f>IF(Tabella_srv2k8_ZSI_VTECRM_EXTRACLIENTI[[#This Row],[FUNZIONARIO]]&lt;&gt;Tabella_srv2k8_ZSI_VTECRM_EXTRACLIENTI[[#This Row],[FunzionarioCRM]],"FUNZIONARIO DIVERSO","OK")</f>
        <v>OK</v>
      </c>
      <c r="O665" s="16" t="str">
        <f>IF(Tabella_srv2k8_ZSI_VTECRM_EXTRACLIENTI[[#This Row],[DESCR_SETTORE]]&lt;&gt;Tabella_srv2k8_ZSI_VTECRM_EXTRACLIENTI[[#This Row],[SettoreCRM]],"SETTORE DIVERSO","OK")</f>
        <v>OK</v>
      </c>
    </row>
    <row r="666" spans="1:15" ht="30">
      <c r="A666" s="14" t="s">
        <v>1294</v>
      </c>
      <c r="B666" s="14" t="s">
        <v>1295</v>
      </c>
      <c r="C666" s="14" t="s">
        <v>1436</v>
      </c>
      <c r="E666" s="15" t="s">
        <v>25</v>
      </c>
      <c r="F666" s="14" t="s">
        <v>25</v>
      </c>
      <c r="G666" s="15" t="s">
        <v>1472</v>
      </c>
      <c r="H666" s="14" t="s">
        <v>26</v>
      </c>
      <c r="I666" s="14" t="s">
        <v>1436</v>
      </c>
      <c r="J666" s="14">
        <v>1</v>
      </c>
      <c r="K666" s="14">
        <v>0</v>
      </c>
      <c r="L666" s="14">
        <v>0</v>
      </c>
      <c r="M666" s="14">
        <v>1</v>
      </c>
      <c r="N666" s="16" t="str">
        <f>IF(Tabella_srv2k8_ZSI_VTECRM_EXTRACLIENTI[[#This Row],[FUNZIONARIO]]&lt;&gt;Tabella_srv2k8_ZSI_VTECRM_EXTRACLIENTI[[#This Row],[FunzionarioCRM]],"FUNZIONARIO DIVERSO","OK")</f>
        <v>OK</v>
      </c>
      <c r="O666" s="16" t="str">
        <f>IF(Tabella_srv2k8_ZSI_VTECRM_EXTRACLIENTI[[#This Row],[DESCR_SETTORE]]&lt;&gt;Tabella_srv2k8_ZSI_VTECRM_EXTRACLIENTI[[#This Row],[SettoreCRM]],"SETTORE DIVERSO","OK")</f>
        <v>OK</v>
      </c>
    </row>
    <row r="667" spans="1:15" ht="30">
      <c r="A667" s="14" t="s">
        <v>1296</v>
      </c>
      <c r="B667" s="14" t="s">
        <v>1297</v>
      </c>
      <c r="C667" s="14" t="s">
        <v>1436</v>
      </c>
      <c r="E667" s="15" t="s">
        <v>25</v>
      </c>
      <c r="F667" s="14" t="s">
        <v>25</v>
      </c>
      <c r="G667" s="15" t="s">
        <v>1472</v>
      </c>
      <c r="H667" s="14" t="s">
        <v>26</v>
      </c>
      <c r="I667" s="14" t="s">
        <v>1436</v>
      </c>
      <c r="J667" s="14">
        <v>1</v>
      </c>
      <c r="K667" s="14">
        <v>0</v>
      </c>
      <c r="L667" s="14">
        <v>0</v>
      </c>
      <c r="M667" s="14">
        <v>1</v>
      </c>
      <c r="N667" s="16" t="str">
        <f>IF(Tabella_srv2k8_ZSI_VTECRM_EXTRACLIENTI[[#This Row],[FUNZIONARIO]]&lt;&gt;Tabella_srv2k8_ZSI_VTECRM_EXTRACLIENTI[[#This Row],[FunzionarioCRM]],"FUNZIONARIO DIVERSO","OK")</f>
        <v>OK</v>
      </c>
      <c r="O667" s="16" t="str">
        <f>IF(Tabella_srv2k8_ZSI_VTECRM_EXTRACLIENTI[[#This Row],[DESCR_SETTORE]]&lt;&gt;Tabella_srv2k8_ZSI_VTECRM_EXTRACLIENTI[[#This Row],[SettoreCRM]],"SETTORE DIVERSO","OK")</f>
        <v>OK</v>
      </c>
    </row>
    <row r="668" spans="1:15" ht="45">
      <c r="A668" s="14" t="s">
        <v>1298</v>
      </c>
      <c r="B668" s="14" t="s">
        <v>1299</v>
      </c>
      <c r="C668" s="14" t="s">
        <v>1782</v>
      </c>
      <c r="D668" s="14" t="s">
        <v>1783</v>
      </c>
      <c r="E668" s="15" t="s">
        <v>25</v>
      </c>
      <c r="F668" s="14" t="s">
        <v>25</v>
      </c>
      <c r="G668" s="15" t="s">
        <v>1765</v>
      </c>
      <c r="H668" s="14" t="s">
        <v>124</v>
      </c>
      <c r="I668" s="14" t="s">
        <v>1436</v>
      </c>
      <c r="J668" s="14">
        <v>1</v>
      </c>
      <c r="K668" s="14">
        <v>0</v>
      </c>
      <c r="L668" s="14">
        <v>0</v>
      </c>
      <c r="M668" s="14">
        <v>1</v>
      </c>
      <c r="N668" s="16" t="str">
        <f>IF(Tabella_srv2k8_ZSI_VTECRM_EXTRACLIENTI[[#This Row],[FUNZIONARIO]]&lt;&gt;Tabella_srv2k8_ZSI_VTECRM_EXTRACLIENTI[[#This Row],[FunzionarioCRM]],"FUNZIONARIO DIVERSO","OK")</f>
        <v>OK</v>
      </c>
      <c r="O668" s="16" t="str">
        <f>IF(Tabella_srv2k8_ZSI_VTECRM_EXTRACLIENTI[[#This Row],[DESCR_SETTORE]]&lt;&gt;Tabella_srv2k8_ZSI_VTECRM_EXTRACLIENTI[[#This Row],[SettoreCRM]],"SETTORE DIVERSO","OK")</f>
        <v>OK</v>
      </c>
    </row>
    <row r="669" spans="1:15" ht="45">
      <c r="A669" s="14" t="s">
        <v>1300</v>
      </c>
      <c r="B669" s="14" t="s">
        <v>1301</v>
      </c>
      <c r="C669" s="14" t="s">
        <v>1782</v>
      </c>
      <c r="D669" s="14" t="s">
        <v>1783</v>
      </c>
      <c r="E669" s="15" t="s">
        <v>39</v>
      </c>
      <c r="F669" s="14" t="s">
        <v>39</v>
      </c>
      <c r="G669" s="15" t="s">
        <v>1765</v>
      </c>
      <c r="H669" s="14" t="s">
        <v>124</v>
      </c>
      <c r="I669" s="14" t="s">
        <v>1436</v>
      </c>
      <c r="J669" s="14">
        <v>0</v>
      </c>
      <c r="K669" s="14">
        <v>1</v>
      </c>
      <c r="L669" s="14">
        <v>0</v>
      </c>
      <c r="M669" s="14">
        <v>1</v>
      </c>
      <c r="N669" s="16" t="str">
        <f>IF(Tabella_srv2k8_ZSI_VTECRM_EXTRACLIENTI[[#This Row],[FUNZIONARIO]]&lt;&gt;Tabella_srv2k8_ZSI_VTECRM_EXTRACLIENTI[[#This Row],[FunzionarioCRM]],"FUNZIONARIO DIVERSO","OK")</f>
        <v>OK</v>
      </c>
      <c r="O669" s="16" t="str">
        <f>IF(Tabella_srv2k8_ZSI_VTECRM_EXTRACLIENTI[[#This Row],[DESCR_SETTORE]]&lt;&gt;Tabella_srv2k8_ZSI_VTECRM_EXTRACLIENTI[[#This Row],[SettoreCRM]],"SETTORE DIVERSO","OK")</f>
        <v>OK</v>
      </c>
    </row>
    <row r="670" spans="1:15" ht="30">
      <c r="A670" s="14" t="s">
        <v>1302</v>
      </c>
      <c r="B670" s="14" t="s">
        <v>1303</v>
      </c>
      <c r="C670" s="14" t="s">
        <v>1819</v>
      </c>
      <c r="D670" s="14" t="s">
        <v>1820</v>
      </c>
      <c r="E670" s="15" t="s">
        <v>39</v>
      </c>
      <c r="F670" s="14" t="s">
        <v>39</v>
      </c>
      <c r="G670" s="15" t="s">
        <v>1765</v>
      </c>
      <c r="H670" s="14" t="s">
        <v>124</v>
      </c>
      <c r="I670" s="14" t="s">
        <v>1436</v>
      </c>
      <c r="J670" s="14">
        <v>1</v>
      </c>
      <c r="K670" s="14">
        <v>0</v>
      </c>
      <c r="L670" s="14">
        <v>0</v>
      </c>
      <c r="M670" s="14">
        <v>1</v>
      </c>
      <c r="N670" s="16" t="str">
        <f>IF(Tabella_srv2k8_ZSI_VTECRM_EXTRACLIENTI[[#This Row],[FUNZIONARIO]]&lt;&gt;Tabella_srv2k8_ZSI_VTECRM_EXTRACLIENTI[[#This Row],[FunzionarioCRM]],"FUNZIONARIO DIVERSO","OK")</f>
        <v>OK</v>
      </c>
      <c r="O670" s="16" t="str">
        <f>IF(Tabella_srv2k8_ZSI_VTECRM_EXTRACLIENTI[[#This Row],[DESCR_SETTORE]]&lt;&gt;Tabella_srv2k8_ZSI_VTECRM_EXTRACLIENTI[[#This Row],[SettoreCRM]],"SETTORE DIVERSO","OK")</f>
        <v>OK</v>
      </c>
    </row>
    <row r="671" spans="1:15" ht="30">
      <c r="A671" s="14" t="s">
        <v>1304</v>
      </c>
      <c r="B671" s="14" t="s">
        <v>1305</v>
      </c>
      <c r="C671" s="14" t="s">
        <v>1436</v>
      </c>
      <c r="E671" s="15" t="s">
        <v>25</v>
      </c>
      <c r="F671" s="14" t="s">
        <v>25</v>
      </c>
      <c r="G671" s="15" t="s">
        <v>1472</v>
      </c>
      <c r="H671" s="14" t="s">
        <v>26</v>
      </c>
      <c r="I671" s="14" t="s">
        <v>1436</v>
      </c>
      <c r="J671" s="14">
        <v>1</v>
      </c>
      <c r="K671" s="14">
        <v>0</v>
      </c>
      <c r="L671" s="14">
        <v>0</v>
      </c>
      <c r="M671" s="14">
        <v>1</v>
      </c>
      <c r="N671" s="16" t="str">
        <f>IF(Tabella_srv2k8_ZSI_VTECRM_EXTRACLIENTI[[#This Row],[FUNZIONARIO]]&lt;&gt;Tabella_srv2k8_ZSI_VTECRM_EXTRACLIENTI[[#This Row],[FunzionarioCRM]],"FUNZIONARIO DIVERSO","OK")</f>
        <v>OK</v>
      </c>
      <c r="O671" s="16" t="str">
        <f>IF(Tabella_srv2k8_ZSI_VTECRM_EXTRACLIENTI[[#This Row],[DESCR_SETTORE]]&lt;&gt;Tabella_srv2k8_ZSI_VTECRM_EXTRACLIENTI[[#This Row],[SettoreCRM]],"SETTORE DIVERSO","OK")</f>
        <v>OK</v>
      </c>
    </row>
    <row r="672" spans="1:15" ht="30">
      <c r="A672" s="14" t="s">
        <v>1306</v>
      </c>
      <c r="B672" s="14" t="s">
        <v>1307</v>
      </c>
      <c r="C672" s="14" t="s">
        <v>1751</v>
      </c>
      <c r="D672" s="14" t="s">
        <v>1477</v>
      </c>
      <c r="E672" s="15" t="s">
        <v>25</v>
      </c>
      <c r="F672" s="14" t="s">
        <v>25</v>
      </c>
      <c r="G672" s="15" t="s">
        <v>1472</v>
      </c>
      <c r="H672" s="14" t="s">
        <v>26</v>
      </c>
      <c r="I672" s="14" t="s">
        <v>1436</v>
      </c>
      <c r="J672" s="14">
        <v>0</v>
      </c>
      <c r="K672" s="14">
        <v>1</v>
      </c>
      <c r="L672" s="14">
        <v>0</v>
      </c>
      <c r="M672" s="14">
        <v>1</v>
      </c>
      <c r="N672" s="16" t="str">
        <f>IF(Tabella_srv2k8_ZSI_VTECRM_EXTRACLIENTI[[#This Row],[FUNZIONARIO]]&lt;&gt;Tabella_srv2k8_ZSI_VTECRM_EXTRACLIENTI[[#This Row],[FunzionarioCRM]],"FUNZIONARIO DIVERSO","OK")</f>
        <v>OK</v>
      </c>
      <c r="O672" s="16" t="str">
        <f>IF(Tabella_srv2k8_ZSI_VTECRM_EXTRACLIENTI[[#This Row],[DESCR_SETTORE]]&lt;&gt;Tabella_srv2k8_ZSI_VTECRM_EXTRACLIENTI[[#This Row],[SettoreCRM]],"SETTORE DIVERSO","OK")</f>
        <v>OK</v>
      </c>
    </row>
    <row r="673" spans="1:15" ht="30">
      <c r="A673" s="14" t="s">
        <v>1308</v>
      </c>
      <c r="B673" s="14" t="s">
        <v>1309</v>
      </c>
      <c r="C673" s="14" t="s">
        <v>1747</v>
      </c>
      <c r="D673" s="14" t="s">
        <v>1748</v>
      </c>
      <c r="E673" s="15" t="s">
        <v>25</v>
      </c>
      <c r="F673" s="14" t="s">
        <v>25</v>
      </c>
      <c r="G673" s="15" t="s">
        <v>1472</v>
      </c>
      <c r="H673" s="14" t="s">
        <v>26</v>
      </c>
      <c r="I673" s="14" t="s">
        <v>1436</v>
      </c>
      <c r="J673" s="14">
        <v>1</v>
      </c>
      <c r="K673" s="14">
        <v>0</v>
      </c>
      <c r="L673" s="14">
        <v>0</v>
      </c>
      <c r="M673" s="14">
        <v>1</v>
      </c>
      <c r="N673" s="16" t="str">
        <f>IF(Tabella_srv2k8_ZSI_VTECRM_EXTRACLIENTI[[#This Row],[FUNZIONARIO]]&lt;&gt;Tabella_srv2k8_ZSI_VTECRM_EXTRACLIENTI[[#This Row],[FunzionarioCRM]],"FUNZIONARIO DIVERSO","OK")</f>
        <v>OK</v>
      </c>
      <c r="O673" s="16" t="str">
        <f>IF(Tabella_srv2k8_ZSI_VTECRM_EXTRACLIENTI[[#This Row],[DESCR_SETTORE]]&lt;&gt;Tabella_srv2k8_ZSI_VTECRM_EXTRACLIENTI[[#This Row],[SettoreCRM]],"SETTORE DIVERSO","OK")</f>
        <v>OK</v>
      </c>
    </row>
    <row r="674" spans="1:15" ht="30">
      <c r="A674" s="14" t="s">
        <v>1310</v>
      </c>
      <c r="B674" s="14" t="s">
        <v>1311</v>
      </c>
      <c r="C674" s="14" t="s">
        <v>1751</v>
      </c>
      <c r="D674" s="14" t="s">
        <v>1477</v>
      </c>
      <c r="E674" s="15" t="s">
        <v>25</v>
      </c>
      <c r="F674" s="14" t="s">
        <v>25</v>
      </c>
      <c r="G674" s="15" t="s">
        <v>1472</v>
      </c>
      <c r="H674" s="14" t="s">
        <v>26</v>
      </c>
      <c r="I674" s="14" t="s">
        <v>1436</v>
      </c>
      <c r="J674" s="14">
        <v>1</v>
      </c>
      <c r="K674" s="14">
        <v>0</v>
      </c>
      <c r="L674" s="14">
        <v>0</v>
      </c>
      <c r="M674" s="14">
        <v>1</v>
      </c>
      <c r="N674" s="16" t="str">
        <f>IF(Tabella_srv2k8_ZSI_VTECRM_EXTRACLIENTI[[#This Row],[FUNZIONARIO]]&lt;&gt;Tabella_srv2k8_ZSI_VTECRM_EXTRACLIENTI[[#This Row],[FunzionarioCRM]],"FUNZIONARIO DIVERSO","OK")</f>
        <v>OK</v>
      </c>
      <c r="O674" s="16" t="str">
        <f>IF(Tabella_srv2k8_ZSI_VTECRM_EXTRACLIENTI[[#This Row],[DESCR_SETTORE]]&lt;&gt;Tabella_srv2k8_ZSI_VTECRM_EXTRACLIENTI[[#This Row],[SettoreCRM]],"SETTORE DIVERSO","OK")</f>
        <v>OK</v>
      </c>
    </row>
    <row r="675" spans="1:15" ht="30">
      <c r="A675" s="14" t="s">
        <v>1312</v>
      </c>
      <c r="B675" s="14" t="s">
        <v>1313</v>
      </c>
      <c r="C675" s="14" t="s">
        <v>1747</v>
      </c>
      <c r="D675" s="14" t="s">
        <v>1748</v>
      </c>
      <c r="E675" s="15" t="s">
        <v>25</v>
      </c>
      <c r="F675" s="14" t="s">
        <v>25</v>
      </c>
      <c r="G675" s="15" t="s">
        <v>1472</v>
      </c>
      <c r="H675" s="14" t="s">
        <v>26</v>
      </c>
      <c r="I675" s="14" t="s">
        <v>1436</v>
      </c>
      <c r="J675" s="14">
        <v>0</v>
      </c>
      <c r="K675" s="14">
        <v>1</v>
      </c>
      <c r="L675" s="14">
        <v>0</v>
      </c>
      <c r="M675" s="14">
        <v>1</v>
      </c>
      <c r="N675" s="16" t="str">
        <f>IF(Tabella_srv2k8_ZSI_VTECRM_EXTRACLIENTI[[#This Row],[FUNZIONARIO]]&lt;&gt;Tabella_srv2k8_ZSI_VTECRM_EXTRACLIENTI[[#This Row],[FunzionarioCRM]],"FUNZIONARIO DIVERSO","OK")</f>
        <v>OK</v>
      </c>
      <c r="O675" s="16" t="str">
        <f>IF(Tabella_srv2k8_ZSI_VTECRM_EXTRACLIENTI[[#This Row],[DESCR_SETTORE]]&lt;&gt;Tabella_srv2k8_ZSI_VTECRM_EXTRACLIENTI[[#This Row],[SettoreCRM]],"SETTORE DIVERSO","OK")</f>
        <v>OK</v>
      </c>
    </row>
    <row r="676" spans="1:15" ht="30">
      <c r="A676" s="14" t="s">
        <v>1314</v>
      </c>
      <c r="B676" s="14" t="s">
        <v>1315</v>
      </c>
      <c r="C676" s="14" t="s">
        <v>1751</v>
      </c>
      <c r="D676" s="14" t="s">
        <v>1477</v>
      </c>
      <c r="E676" s="15" t="s">
        <v>25</v>
      </c>
      <c r="F676" s="14" t="s">
        <v>25</v>
      </c>
      <c r="G676" s="15" t="s">
        <v>1472</v>
      </c>
      <c r="H676" s="14" t="s">
        <v>26</v>
      </c>
      <c r="I676" s="14" t="s">
        <v>1436</v>
      </c>
      <c r="J676" s="14">
        <v>0</v>
      </c>
      <c r="K676" s="14">
        <v>1</v>
      </c>
      <c r="L676" s="14">
        <v>0</v>
      </c>
      <c r="M676" s="14">
        <v>1</v>
      </c>
      <c r="N676" s="16" t="str">
        <f>IF(Tabella_srv2k8_ZSI_VTECRM_EXTRACLIENTI[[#This Row],[FUNZIONARIO]]&lt;&gt;Tabella_srv2k8_ZSI_VTECRM_EXTRACLIENTI[[#This Row],[FunzionarioCRM]],"FUNZIONARIO DIVERSO","OK")</f>
        <v>OK</v>
      </c>
      <c r="O676" s="16" t="str">
        <f>IF(Tabella_srv2k8_ZSI_VTECRM_EXTRACLIENTI[[#This Row],[DESCR_SETTORE]]&lt;&gt;Tabella_srv2k8_ZSI_VTECRM_EXTRACLIENTI[[#This Row],[SettoreCRM]],"SETTORE DIVERSO","OK")</f>
        <v>OK</v>
      </c>
    </row>
    <row r="677" spans="1:15" ht="30">
      <c r="A677" s="14" t="s">
        <v>1316</v>
      </c>
      <c r="B677" s="14" t="s">
        <v>1317</v>
      </c>
      <c r="C677" s="14" t="s">
        <v>1751</v>
      </c>
      <c r="D677" s="14" t="s">
        <v>1477</v>
      </c>
      <c r="E677" s="15" t="s">
        <v>25</v>
      </c>
      <c r="F677" s="14" t="s">
        <v>25</v>
      </c>
      <c r="G677" s="15" t="s">
        <v>1472</v>
      </c>
      <c r="H677" s="14" t="s">
        <v>26</v>
      </c>
      <c r="I677" s="14" t="s">
        <v>1436</v>
      </c>
      <c r="J677" s="14">
        <v>1</v>
      </c>
      <c r="K677" s="14">
        <v>0</v>
      </c>
      <c r="L677" s="14">
        <v>0</v>
      </c>
      <c r="M677" s="14">
        <v>1</v>
      </c>
      <c r="N677" s="16" t="str">
        <f>IF(Tabella_srv2k8_ZSI_VTECRM_EXTRACLIENTI[[#This Row],[FUNZIONARIO]]&lt;&gt;Tabella_srv2k8_ZSI_VTECRM_EXTRACLIENTI[[#This Row],[FunzionarioCRM]],"FUNZIONARIO DIVERSO","OK")</f>
        <v>OK</v>
      </c>
      <c r="O677" s="16" t="str">
        <f>IF(Tabella_srv2k8_ZSI_VTECRM_EXTRACLIENTI[[#This Row],[DESCR_SETTORE]]&lt;&gt;Tabella_srv2k8_ZSI_VTECRM_EXTRACLIENTI[[#This Row],[SettoreCRM]],"SETTORE DIVERSO","OK")</f>
        <v>OK</v>
      </c>
    </row>
    <row r="678" spans="1:15" ht="30">
      <c r="A678" s="14" t="s">
        <v>1318</v>
      </c>
      <c r="B678" s="14" t="s">
        <v>1319</v>
      </c>
      <c r="C678" s="14" t="s">
        <v>1436</v>
      </c>
      <c r="E678" s="15" t="s">
        <v>83</v>
      </c>
      <c r="F678" s="14" t="s">
        <v>83</v>
      </c>
      <c r="G678" s="15" t="s">
        <v>1745</v>
      </c>
      <c r="H678" s="14" t="s">
        <v>55</v>
      </c>
      <c r="I678" s="14" t="s">
        <v>1436</v>
      </c>
      <c r="J678" s="14">
        <v>0</v>
      </c>
      <c r="K678" s="14">
        <v>0</v>
      </c>
      <c r="L678" s="14">
        <v>1</v>
      </c>
      <c r="M678" s="14">
        <v>1</v>
      </c>
      <c r="N678" s="16" t="str">
        <f>IF(Tabella_srv2k8_ZSI_VTECRM_EXTRACLIENTI[[#This Row],[FUNZIONARIO]]&lt;&gt;Tabella_srv2k8_ZSI_VTECRM_EXTRACLIENTI[[#This Row],[FunzionarioCRM]],"FUNZIONARIO DIVERSO","OK")</f>
        <v>OK</v>
      </c>
      <c r="O678" s="16" t="str">
        <f>IF(Tabella_srv2k8_ZSI_VTECRM_EXTRACLIENTI[[#This Row],[DESCR_SETTORE]]&lt;&gt;Tabella_srv2k8_ZSI_VTECRM_EXTRACLIENTI[[#This Row],[SettoreCRM]],"SETTORE DIVERSO","OK")</f>
        <v>OK</v>
      </c>
    </row>
    <row r="679" spans="1:15" ht="30">
      <c r="A679" s="14" t="s">
        <v>1320</v>
      </c>
      <c r="B679" s="14" t="s">
        <v>1321</v>
      </c>
      <c r="C679" s="14" t="s">
        <v>1436</v>
      </c>
      <c r="E679" s="15" t="s">
        <v>39</v>
      </c>
      <c r="F679" s="14" t="s">
        <v>39</v>
      </c>
      <c r="G679" s="15" t="s">
        <v>1765</v>
      </c>
      <c r="H679" s="14" t="s">
        <v>124</v>
      </c>
      <c r="I679" s="14" t="s">
        <v>1436</v>
      </c>
      <c r="J679" s="14">
        <v>1</v>
      </c>
      <c r="K679" s="14">
        <v>0</v>
      </c>
      <c r="L679" s="14">
        <v>0</v>
      </c>
      <c r="M679" s="14">
        <v>1</v>
      </c>
      <c r="N679" s="16" t="str">
        <f>IF(Tabella_srv2k8_ZSI_VTECRM_EXTRACLIENTI[[#This Row],[FUNZIONARIO]]&lt;&gt;Tabella_srv2k8_ZSI_VTECRM_EXTRACLIENTI[[#This Row],[FunzionarioCRM]],"FUNZIONARIO DIVERSO","OK")</f>
        <v>OK</v>
      </c>
      <c r="O679" s="16" t="str">
        <f>IF(Tabella_srv2k8_ZSI_VTECRM_EXTRACLIENTI[[#This Row],[DESCR_SETTORE]]&lt;&gt;Tabella_srv2k8_ZSI_VTECRM_EXTRACLIENTI[[#This Row],[SettoreCRM]],"SETTORE DIVERSO","OK")</f>
        <v>OK</v>
      </c>
    </row>
    <row r="680" spans="1:15" ht="30">
      <c r="A680" s="14" t="s">
        <v>1322</v>
      </c>
      <c r="B680" s="14" t="s">
        <v>1323</v>
      </c>
      <c r="C680" s="14" t="s">
        <v>1436</v>
      </c>
      <c r="E680" s="15" t="s">
        <v>25</v>
      </c>
      <c r="F680" s="14" t="s">
        <v>25</v>
      </c>
      <c r="G680" s="15" t="s">
        <v>1472</v>
      </c>
      <c r="H680" s="14" t="s">
        <v>26</v>
      </c>
      <c r="I680" s="14" t="s">
        <v>1436</v>
      </c>
      <c r="J680" s="14">
        <v>1</v>
      </c>
      <c r="K680" s="14">
        <v>0</v>
      </c>
      <c r="L680" s="14">
        <v>0</v>
      </c>
      <c r="M680" s="14">
        <v>1</v>
      </c>
      <c r="N680" s="16" t="str">
        <f>IF(Tabella_srv2k8_ZSI_VTECRM_EXTRACLIENTI[[#This Row],[FUNZIONARIO]]&lt;&gt;Tabella_srv2k8_ZSI_VTECRM_EXTRACLIENTI[[#This Row],[FunzionarioCRM]],"FUNZIONARIO DIVERSO","OK")</f>
        <v>OK</v>
      </c>
      <c r="O680" s="16" t="str">
        <f>IF(Tabella_srv2k8_ZSI_VTECRM_EXTRACLIENTI[[#This Row],[DESCR_SETTORE]]&lt;&gt;Tabella_srv2k8_ZSI_VTECRM_EXTRACLIENTI[[#This Row],[SettoreCRM]],"SETTORE DIVERSO","OK")</f>
        <v>OK</v>
      </c>
    </row>
    <row r="681" spans="1:15" ht="45">
      <c r="A681" s="14" t="s">
        <v>1324</v>
      </c>
      <c r="B681" s="14" t="s">
        <v>1325</v>
      </c>
      <c r="C681" s="14" t="s">
        <v>1740</v>
      </c>
      <c r="D681" s="14" t="s">
        <v>1463</v>
      </c>
      <c r="E681" s="15" t="s">
        <v>25</v>
      </c>
      <c r="F681" s="14" t="s">
        <v>25</v>
      </c>
      <c r="G681" s="15" t="s">
        <v>1472</v>
      </c>
      <c r="H681" s="14" t="s">
        <v>26</v>
      </c>
      <c r="I681" s="14" t="s">
        <v>1436</v>
      </c>
      <c r="J681" s="14">
        <v>1</v>
      </c>
      <c r="K681" s="14">
        <v>0</v>
      </c>
      <c r="L681" s="14">
        <v>0</v>
      </c>
      <c r="M681" s="14">
        <v>1</v>
      </c>
      <c r="N681" s="16" t="str">
        <f>IF(Tabella_srv2k8_ZSI_VTECRM_EXTRACLIENTI[[#This Row],[FUNZIONARIO]]&lt;&gt;Tabella_srv2k8_ZSI_VTECRM_EXTRACLIENTI[[#This Row],[FunzionarioCRM]],"FUNZIONARIO DIVERSO","OK")</f>
        <v>OK</v>
      </c>
      <c r="O681" s="16" t="str">
        <f>IF(Tabella_srv2k8_ZSI_VTECRM_EXTRACLIENTI[[#This Row],[DESCR_SETTORE]]&lt;&gt;Tabella_srv2k8_ZSI_VTECRM_EXTRACLIENTI[[#This Row],[SettoreCRM]],"SETTORE DIVERSO","OK")</f>
        <v>OK</v>
      </c>
    </row>
    <row r="682" spans="1:15" ht="45">
      <c r="A682" s="14" t="s">
        <v>1326</v>
      </c>
      <c r="B682" s="14" t="s">
        <v>1327</v>
      </c>
      <c r="C682" s="14" t="s">
        <v>1772</v>
      </c>
      <c r="D682" s="14" t="s">
        <v>1773</v>
      </c>
      <c r="E682" s="15" t="s">
        <v>25</v>
      </c>
      <c r="F682" s="14" t="s">
        <v>25</v>
      </c>
      <c r="G682" s="15" t="s">
        <v>1765</v>
      </c>
      <c r="H682" s="14" t="s">
        <v>124</v>
      </c>
      <c r="I682" s="14" t="s">
        <v>1436</v>
      </c>
      <c r="J682" s="14">
        <v>1</v>
      </c>
      <c r="K682" s="14">
        <v>1</v>
      </c>
      <c r="L682" s="14">
        <v>0</v>
      </c>
      <c r="M682" s="14">
        <v>1</v>
      </c>
      <c r="N682" s="16" t="str">
        <f>IF(Tabella_srv2k8_ZSI_VTECRM_EXTRACLIENTI[[#This Row],[FUNZIONARIO]]&lt;&gt;Tabella_srv2k8_ZSI_VTECRM_EXTRACLIENTI[[#This Row],[FunzionarioCRM]],"FUNZIONARIO DIVERSO","OK")</f>
        <v>OK</v>
      </c>
      <c r="O682" s="16" t="str">
        <f>IF(Tabella_srv2k8_ZSI_VTECRM_EXTRACLIENTI[[#This Row],[DESCR_SETTORE]]&lt;&gt;Tabella_srv2k8_ZSI_VTECRM_EXTRACLIENTI[[#This Row],[SettoreCRM]],"SETTORE DIVERSO","OK")</f>
        <v>OK</v>
      </c>
    </row>
    <row r="683" spans="1:15" ht="30">
      <c r="A683" s="14" t="s">
        <v>1328</v>
      </c>
      <c r="B683" s="14" t="s">
        <v>1329</v>
      </c>
      <c r="C683" s="14" t="s">
        <v>1436</v>
      </c>
      <c r="E683" s="15" t="s">
        <v>48</v>
      </c>
      <c r="F683" s="14" t="s">
        <v>48</v>
      </c>
      <c r="G683" s="15" t="s">
        <v>1472</v>
      </c>
      <c r="H683" s="14" t="s">
        <v>26</v>
      </c>
      <c r="I683" s="14" t="s">
        <v>1436</v>
      </c>
      <c r="J683" s="14">
        <v>1</v>
      </c>
      <c r="K683" s="14">
        <v>0</v>
      </c>
      <c r="L683" s="14">
        <v>0</v>
      </c>
      <c r="M683" s="14">
        <v>1</v>
      </c>
      <c r="N683" s="16" t="str">
        <f>IF(Tabella_srv2k8_ZSI_VTECRM_EXTRACLIENTI[[#This Row],[FUNZIONARIO]]&lt;&gt;Tabella_srv2k8_ZSI_VTECRM_EXTRACLIENTI[[#This Row],[FunzionarioCRM]],"FUNZIONARIO DIVERSO","OK")</f>
        <v>OK</v>
      </c>
      <c r="O683" s="16" t="str">
        <f>IF(Tabella_srv2k8_ZSI_VTECRM_EXTRACLIENTI[[#This Row],[DESCR_SETTORE]]&lt;&gt;Tabella_srv2k8_ZSI_VTECRM_EXTRACLIENTI[[#This Row],[SettoreCRM]],"SETTORE DIVERSO","OK")</f>
        <v>OK</v>
      </c>
    </row>
    <row r="684" spans="1:15">
      <c r="A684" s="14" t="s">
        <v>1330</v>
      </c>
      <c r="B684" s="14" t="s">
        <v>1331</v>
      </c>
      <c r="C684" s="14" t="s">
        <v>1436</v>
      </c>
      <c r="E684" s="15" t="s">
        <v>210</v>
      </c>
      <c r="F684" s="14" t="s">
        <v>210</v>
      </c>
      <c r="G684" s="15" t="s">
        <v>1746</v>
      </c>
      <c r="H684" s="14" t="s">
        <v>84</v>
      </c>
      <c r="I684" s="14" t="s">
        <v>211</v>
      </c>
      <c r="J684" s="14">
        <v>1</v>
      </c>
      <c r="K684" s="14">
        <v>1</v>
      </c>
      <c r="L684" s="14">
        <v>0</v>
      </c>
      <c r="M684" s="14">
        <v>1</v>
      </c>
      <c r="N684" s="16" t="str">
        <f>IF(Tabella_srv2k8_ZSI_VTECRM_EXTRACLIENTI[[#This Row],[FUNZIONARIO]]&lt;&gt;Tabella_srv2k8_ZSI_VTECRM_EXTRACLIENTI[[#This Row],[FunzionarioCRM]],"FUNZIONARIO DIVERSO","OK")</f>
        <v>OK</v>
      </c>
      <c r="O684" s="16" t="str">
        <f>IF(Tabella_srv2k8_ZSI_VTECRM_EXTRACLIENTI[[#This Row],[DESCR_SETTORE]]&lt;&gt;Tabella_srv2k8_ZSI_VTECRM_EXTRACLIENTI[[#This Row],[SettoreCRM]],"SETTORE DIVERSO","OK")</f>
        <v>OK</v>
      </c>
    </row>
    <row r="685" spans="1:15">
      <c r="A685" s="14" t="s">
        <v>1332</v>
      </c>
      <c r="B685" s="14" t="s">
        <v>1333</v>
      </c>
      <c r="C685" s="14" t="s">
        <v>1436</v>
      </c>
      <c r="E685" s="15" t="s">
        <v>39</v>
      </c>
      <c r="F685" s="14" t="s">
        <v>39</v>
      </c>
      <c r="G685" s="15" t="s">
        <v>1765</v>
      </c>
      <c r="H685" s="14" t="s">
        <v>124</v>
      </c>
      <c r="I685" s="14" t="s">
        <v>1436</v>
      </c>
      <c r="J685" s="14">
        <v>1</v>
      </c>
      <c r="K685" s="14">
        <v>1</v>
      </c>
      <c r="L685" s="14">
        <v>0</v>
      </c>
      <c r="M685" s="14">
        <v>1</v>
      </c>
      <c r="N685" s="16" t="str">
        <f>IF(Tabella_srv2k8_ZSI_VTECRM_EXTRACLIENTI[[#This Row],[FUNZIONARIO]]&lt;&gt;Tabella_srv2k8_ZSI_VTECRM_EXTRACLIENTI[[#This Row],[FunzionarioCRM]],"FUNZIONARIO DIVERSO","OK")</f>
        <v>OK</v>
      </c>
      <c r="O685" s="16" t="str">
        <f>IF(Tabella_srv2k8_ZSI_VTECRM_EXTRACLIENTI[[#This Row],[DESCR_SETTORE]]&lt;&gt;Tabella_srv2k8_ZSI_VTECRM_EXTRACLIENTI[[#This Row],[SettoreCRM]],"SETTORE DIVERSO","OK")</f>
        <v>OK</v>
      </c>
    </row>
    <row r="686" spans="1:15" ht="30">
      <c r="A686" s="14" t="s">
        <v>1496</v>
      </c>
      <c r="B686" s="14" t="s">
        <v>1497</v>
      </c>
      <c r="C686" s="14" t="s">
        <v>1742</v>
      </c>
      <c r="D686" s="14" t="s">
        <v>1743</v>
      </c>
      <c r="E686" s="15" t="s">
        <v>1744</v>
      </c>
      <c r="F686" s="14" t="s">
        <v>1436</v>
      </c>
      <c r="G686" s="15" t="s">
        <v>1472</v>
      </c>
      <c r="H686" s="14" t="s">
        <v>26</v>
      </c>
      <c r="I686" s="14" t="s">
        <v>1436</v>
      </c>
      <c r="J686" s="14">
        <v>0</v>
      </c>
      <c r="K686" s="14">
        <v>0</v>
      </c>
      <c r="L686" s="14">
        <v>0</v>
      </c>
      <c r="M686" s="14">
        <v>1</v>
      </c>
      <c r="N686" s="16" t="str">
        <f>IF(Tabella_srv2k8_ZSI_VTECRM_EXTRACLIENTI[[#This Row],[FUNZIONARIO]]&lt;&gt;Tabella_srv2k8_ZSI_VTECRM_EXTRACLIENTI[[#This Row],[FunzionarioCRM]],"FUNZIONARIO DIVERSO","OK")</f>
        <v>OK</v>
      </c>
      <c r="O686" s="16" t="str">
        <f>IF(Tabella_srv2k8_ZSI_VTECRM_EXTRACLIENTI[[#This Row],[DESCR_SETTORE]]&lt;&gt;Tabella_srv2k8_ZSI_VTECRM_EXTRACLIENTI[[#This Row],[SettoreCRM]],"SETTORE DIVERSO","OK")</f>
        <v>SETTORE DIVERSO</v>
      </c>
    </row>
    <row r="687" spans="1:15" ht="30">
      <c r="A687" s="14" t="s">
        <v>1334</v>
      </c>
      <c r="B687" s="14" t="s">
        <v>1821</v>
      </c>
      <c r="C687" s="14" t="s">
        <v>1742</v>
      </c>
      <c r="D687" s="14" t="s">
        <v>1743</v>
      </c>
      <c r="E687" s="15" t="s">
        <v>25</v>
      </c>
      <c r="F687" s="14" t="s">
        <v>25</v>
      </c>
      <c r="G687" s="15" t="s">
        <v>1472</v>
      </c>
      <c r="H687" s="14" t="s">
        <v>26</v>
      </c>
      <c r="I687" s="14" t="s">
        <v>1436</v>
      </c>
      <c r="J687" s="14">
        <v>1</v>
      </c>
      <c r="K687" s="14">
        <v>0</v>
      </c>
      <c r="L687" s="14">
        <v>0</v>
      </c>
      <c r="M687" s="14">
        <v>1</v>
      </c>
      <c r="N687" s="16" t="str">
        <f>IF(Tabella_srv2k8_ZSI_VTECRM_EXTRACLIENTI[[#This Row],[FUNZIONARIO]]&lt;&gt;Tabella_srv2k8_ZSI_VTECRM_EXTRACLIENTI[[#This Row],[FunzionarioCRM]],"FUNZIONARIO DIVERSO","OK")</f>
        <v>OK</v>
      </c>
      <c r="O687" s="16" t="str">
        <f>IF(Tabella_srv2k8_ZSI_VTECRM_EXTRACLIENTI[[#This Row],[DESCR_SETTORE]]&lt;&gt;Tabella_srv2k8_ZSI_VTECRM_EXTRACLIENTI[[#This Row],[SettoreCRM]],"SETTORE DIVERSO","OK")</f>
        <v>OK</v>
      </c>
    </row>
    <row r="688" spans="1:15" ht="30">
      <c r="A688" s="14" t="s">
        <v>1335</v>
      </c>
      <c r="B688" s="14" t="s">
        <v>1336</v>
      </c>
      <c r="C688" s="14" t="s">
        <v>1751</v>
      </c>
      <c r="D688" s="14" t="s">
        <v>1477</v>
      </c>
      <c r="E688" s="15" t="s">
        <v>25</v>
      </c>
      <c r="F688" s="14" t="s">
        <v>25</v>
      </c>
      <c r="G688" s="15" t="s">
        <v>1472</v>
      </c>
      <c r="H688" s="14" t="s">
        <v>26</v>
      </c>
      <c r="I688" s="14" t="s">
        <v>1436</v>
      </c>
      <c r="J688" s="14">
        <v>0</v>
      </c>
      <c r="K688" s="14">
        <v>1</v>
      </c>
      <c r="L688" s="14">
        <v>0</v>
      </c>
      <c r="M688" s="14">
        <v>1</v>
      </c>
      <c r="N688" s="16" t="str">
        <f>IF(Tabella_srv2k8_ZSI_VTECRM_EXTRACLIENTI[[#This Row],[FUNZIONARIO]]&lt;&gt;Tabella_srv2k8_ZSI_VTECRM_EXTRACLIENTI[[#This Row],[FunzionarioCRM]],"FUNZIONARIO DIVERSO","OK")</f>
        <v>OK</v>
      </c>
      <c r="O688" s="16" t="str">
        <f>IF(Tabella_srv2k8_ZSI_VTECRM_EXTRACLIENTI[[#This Row],[DESCR_SETTORE]]&lt;&gt;Tabella_srv2k8_ZSI_VTECRM_EXTRACLIENTI[[#This Row],[SettoreCRM]],"SETTORE DIVERSO","OK")</f>
        <v>OK</v>
      </c>
    </row>
    <row r="689" spans="1:15" ht="30">
      <c r="A689" s="14" t="s">
        <v>1337</v>
      </c>
      <c r="B689" s="14" t="s">
        <v>1338</v>
      </c>
      <c r="C689" s="14" t="s">
        <v>1751</v>
      </c>
      <c r="D689" s="14" t="s">
        <v>1477</v>
      </c>
      <c r="E689" s="15" t="s">
        <v>25</v>
      </c>
      <c r="F689" s="14" t="s">
        <v>25</v>
      </c>
      <c r="G689" s="15" t="s">
        <v>1472</v>
      </c>
      <c r="H689" s="14" t="s">
        <v>26</v>
      </c>
      <c r="I689" s="14" t="s">
        <v>1436</v>
      </c>
      <c r="J689" s="14">
        <v>1</v>
      </c>
      <c r="K689" s="14">
        <v>0</v>
      </c>
      <c r="L689" s="14">
        <v>1</v>
      </c>
      <c r="M689" s="14">
        <v>1</v>
      </c>
      <c r="N689" s="16" t="str">
        <f>IF(Tabella_srv2k8_ZSI_VTECRM_EXTRACLIENTI[[#This Row],[FUNZIONARIO]]&lt;&gt;Tabella_srv2k8_ZSI_VTECRM_EXTRACLIENTI[[#This Row],[FunzionarioCRM]],"FUNZIONARIO DIVERSO","OK")</f>
        <v>OK</v>
      </c>
      <c r="O689" s="16" t="str">
        <f>IF(Tabella_srv2k8_ZSI_VTECRM_EXTRACLIENTI[[#This Row],[DESCR_SETTORE]]&lt;&gt;Tabella_srv2k8_ZSI_VTECRM_EXTRACLIENTI[[#This Row],[SettoreCRM]],"SETTORE DIVERSO","OK")</f>
        <v>OK</v>
      </c>
    </row>
    <row r="690" spans="1:15">
      <c r="A690" s="14" t="s">
        <v>1498</v>
      </c>
      <c r="B690" s="14" t="s">
        <v>1499</v>
      </c>
      <c r="C690" s="14" t="s">
        <v>1436</v>
      </c>
      <c r="E690" s="15" t="s">
        <v>1744</v>
      </c>
      <c r="F690" s="14" t="s">
        <v>1436</v>
      </c>
      <c r="G690" s="15" t="s">
        <v>1436</v>
      </c>
      <c r="H690" s="14"/>
      <c r="M690" s="14">
        <v>1</v>
      </c>
      <c r="N690" s="16" t="str">
        <f>IF(Tabella_srv2k8_ZSI_VTECRM_EXTRACLIENTI[[#This Row],[FUNZIONARIO]]&lt;&gt;Tabella_srv2k8_ZSI_VTECRM_EXTRACLIENTI[[#This Row],[FunzionarioCRM]],"FUNZIONARIO DIVERSO","OK")</f>
        <v>OK</v>
      </c>
      <c r="O690" s="16" t="str">
        <f>IF(Tabella_srv2k8_ZSI_VTECRM_EXTRACLIENTI[[#This Row],[DESCR_SETTORE]]&lt;&gt;Tabella_srv2k8_ZSI_VTECRM_EXTRACLIENTI[[#This Row],[SettoreCRM]],"SETTORE DIVERSO","OK")</f>
        <v>SETTORE DIVERSO</v>
      </c>
    </row>
    <row r="691" spans="1:15" ht="30">
      <c r="A691" s="14" t="s">
        <v>1339</v>
      </c>
      <c r="B691" s="14" t="s">
        <v>1082</v>
      </c>
      <c r="C691" s="14" t="s">
        <v>1436</v>
      </c>
      <c r="E691" s="15" t="s">
        <v>83</v>
      </c>
      <c r="F691" s="14" t="s">
        <v>83</v>
      </c>
      <c r="G691" s="15" t="s">
        <v>1746</v>
      </c>
      <c r="H691" s="14" t="s">
        <v>84</v>
      </c>
      <c r="I691" s="14" t="s">
        <v>1083</v>
      </c>
      <c r="J691" s="14">
        <v>1</v>
      </c>
      <c r="K691" s="14">
        <v>0</v>
      </c>
      <c r="L691" s="14">
        <v>0</v>
      </c>
      <c r="M691" s="14">
        <v>1</v>
      </c>
      <c r="N691" s="16" t="str">
        <f>IF(Tabella_srv2k8_ZSI_VTECRM_EXTRACLIENTI[[#This Row],[FUNZIONARIO]]&lt;&gt;Tabella_srv2k8_ZSI_VTECRM_EXTRACLIENTI[[#This Row],[FunzionarioCRM]],"FUNZIONARIO DIVERSO","OK")</f>
        <v>OK</v>
      </c>
      <c r="O691" s="16" t="str">
        <f>IF(Tabella_srv2k8_ZSI_VTECRM_EXTRACLIENTI[[#This Row],[DESCR_SETTORE]]&lt;&gt;Tabella_srv2k8_ZSI_VTECRM_EXTRACLIENTI[[#This Row],[SettoreCRM]],"SETTORE DIVERSO","OK")</f>
        <v>OK</v>
      </c>
    </row>
    <row r="692" spans="1:15" ht="30">
      <c r="A692" s="14" t="s">
        <v>1340</v>
      </c>
      <c r="B692" s="14" t="s">
        <v>1341</v>
      </c>
      <c r="C692" s="14" t="s">
        <v>1436</v>
      </c>
      <c r="E692" s="15" t="s">
        <v>25</v>
      </c>
      <c r="F692" s="14" t="s">
        <v>25</v>
      </c>
      <c r="G692" s="15" t="s">
        <v>1745</v>
      </c>
      <c r="H692" s="14" t="s">
        <v>55</v>
      </c>
      <c r="I692" s="14" t="s">
        <v>1436</v>
      </c>
      <c r="J692" s="14">
        <v>0</v>
      </c>
      <c r="K692" s="14">
        <v>0</v>
      </c>
      <c r="L692" s="14">
        <v>1</v>
      </c>
      <c r="M692" s="14">
        <v>1</v>
      </c>
      <c r="N692" s="16" t="str">
        <f>IF(Tabella_srv2k8_ZSI_VTECRM_EXTRACLIENTI[[#This Row],[FUNZIONARIO]]&lt;&gt;Tabella_srv2k8_ZSI_VTECRM_EXTRACLIENTI[[#This Row],[FunzionarioCRM]],"FUNZIONARIO DIVERSO","OK")</f>
        <v>OK</v>
      </c>
      <c r="O692" s="16" t="str">
        <f>IF(Tabella_srv2k8_ZSI_VTECRM_EXTRACLIENTI[[#This Row],[DESCR_SETTORE]]&lt;&gt;Tabella_srv2k8_ZSI_VTECRM_EXTRACLIENTI[[#This Row],[SettoreCRM]],"SETTORE DIVERSO","OK")</f>
        <v>OK</v>
      </c>
    </row>
    <row r="693" spans="1:15" ht="45">
      <c r="A693" s="14" t="s">
        <v>1342</v>
      </c>
      <c r="B693" s="14" t="s">
        <v>1343</v>
      </c>
      <c r="C693" s="14" t="s">
        <v>1436</v>
      </c>
      <c r="E693" s="15" t="s">
        <v>62</v>
      </c>
      <c r="F693" s="14" t="s">
        <v>62</v>
      </c>
      <c r="G693" s="15" t="s">
        <v>1746</v>
      </c>
      <c r="H693" s="14" t="s">
        <v>84</v>
      </c>
      <c r="I693" s="14" t="s">
        <v>1436</v>
      </c>
      <c r="J693" s="14">
        <v>1</v>
      </c>
      <c r="K693" s="14">
        <v>0</v>
      </c>
      <c r="L693" s="14">
        <v>0</v>
      </c>
      <c r="M693" s="14">
        <v>1</v>
      </c>
      <c r="N693" s="16" t="str">
        <f>IF(Tabella_srv2k8_ZSI_VTECRM_EXTRACLIENTI[[#This Row],[FUNZIONARIO]]&lt;&gt;Tabella_srv2k8_ZSI_VTECRM_EXTRACLIENTI[[#This Row],[FunzionarioCRM]],"FUNZIONARIO DIVERSO","OK")</f>
        <v>OK</v>
      </c>
      <c r="O693" s="16" t="str">
        <f>IF(Tabella_srv2k8_ZSI_VTECRM_EXTRACLIENTI[[#This Row],[DESCR_SETTORE]]&lt;&gt;Tabella_srv2k8_ZSI_VTECRM_EXTRACLIENTI[[#This Row],[SettoreCRM]],"SETTORE DIVERSO","OK")</f>
        <v>OK</v>
      </c>
    </row>
    <row r="694" spans="1:15" ht="30">
      <c r="A694" s="14" t="s">
        <v>1344</v>
      </c>
      <c r="B694" s="14" t="s">
        <v>1345</v>
      </c>
      <c r="C694" s="14" t="s">
        <v>1742</v>
      </c>
      <c r="D694" s="14" t="s">
        <v>1743</v>
      </c>
      <c r="E694" s="15" t="s">
        <v>48</v>
      </c>
      <c r="F694" s="14" t="s">
        <v>48</v>
      </c>
      <c r="G694" s="15" t="s">
        <v>1472</v>
      </c>
      <c r="H694" s="14" t="s">
        <v>26</v>
      </c>
      <c r="I694" s="14" t="s">
        <v>290</v>
      </c>
      <c r="J694" s="14">
        <v>1</v>
      </c>
      <c r="K694" s="14">
        <v>0</v>
      </c>
      <c r="L694" s="14">
        <v>0</v>
      </c>
      <c r="M694" s="14">
        <v>1</v>
      </c>
      <c r="N694" s="16" t="str">
        <f>IF(Tabella_srv2k8_ZSI_VTECRM_EXTRACLIENTI[[#This Row],[FUNZIONARIO]]&lt;&gt;Tabella_srv2k8_ZSI_VTECRM_EXTRACLIENTI[[#This Row],[FunzionarioCRM]],"FUNZIONARIO DIVERSO","OK")</f>
        <v>OK</v>
      </c>
      <c r="O694" s="16" t="str">
        <f>IF(Tabella_srv2k8_ZSI_VTECRM_EXTRACLIENTI[[#This Row],[DESCR_SETTORE]]&lt;&gt;Tabella_srv2k8_ZSI_VTECRM_EXTRACLIENTI[[#This Row],[SettoreCRM]],"SETTORE DIVERSO","OK")</f>
        <v>OK</v>
      </c>
    </row>
    <row r="695" spans="1:15" ht="30">
      <c r="A695" s="14" t="s">
        <v>1346</v>
      </c>
      <c r="B695" s="14" t="s">
        <v>1347</v>
      </c>
      <c r="C695" s="14" t="s">
        <v>1747</v>
      </c>
      <c r="D695" s="14" t="s">
        <v>1748</v>
      </c>
      <c r="E695" s="15" t="s">
        <v>25</v>
      </c>
      <c r="F695" s="14" t="s">
        <v>25</v>
      </c>
      <c r="G695" s="15" t="s">
        <v>1472</v>
      </c>
      <c r="H695" s="14" t="s">
        <v>26</v>
      </c>
      <c r="I695" s="14" t="s">
        <v>1436</v>
      </c>
      <c r="J695" s="14">
        <v>0</v>
      </c>
      <c r="K695" s="14">
        <v>0</v>
      </c>
      <c r="L695" s="14">
        <v>1</v>
      </c>
      <c r="M695" s="14">
        <v>1</v>
      </c>
      <c r="N695" s="16" t="str">
        <f>IF(Tabella_srv2k8_ZSI_VTECRM_EXTRACLIENTI[[#This Row],[FUNZIONARIO]]&lt;&gt;Tabella_srv2k8_ZSI_VTECRM_EXTRACLIENTI[[#This Row],[FunzionarioCRM]],"FUNZIONARIO DIVERSO","OK")</f>
        <v>OK</v>
      </c>
      <c r="O695" s="16" t="str">
        <f>IF(Tabella_srv2k8_ZSI_VTECRM_EXTRACLIENTI[[#This Row],[DESCR_SETTORE]]&lt;&gt;Tabella_srv2k8_ZSI_VTECRM_EXTRACLIENTI[[#This Row],[SettoreCRM]],"SETTORE DIVERSO","OK")</f>
        <v>OK</v>
      </c>
    </row>
    <row r="696" spans="1:15" ht="30">
      <c r="A696" s="14" t="s">
        <v>1500</v>
      </c>
      <c r="B696" s="14" t="s">
        <v>1501</v>
      </c>
      <c r="C696" s="14" t="s">
        <v>1436</v>
      </c>
      <c r="E696" s="15" t="s">
        <v>1744</v>
      </c>
      <c r="F696" s="14" t="s">
        <v>1436</v>
      </c>
      <c r="G696" s="15" t="s">
        <v>1436</v>
      </c>
      <c r="H696" s="14"/>
      <c r="M696" s="14">
        <v>1</v>
      </c>
      <c r="N696" s="16" t="str">
        <f>IF(Tabella_srv2k8_ZSI_VTECRM_EXTRACLIENTI[[#This Row],[FUNZIONARIO]]&lt;&gt;Tabella_srv2k8_ZSI_VTECRM_EXTRACLIENTI[[#This Row],[FunzionarioCRM]],"FUNZIONARIO DIVERSO","OK")</f>
        <v>OK</v>
      </c>
      <c r="O696" s="16" t="str">
        <f>IF(Tabella_srv2k8_ZSI_VTECRM_EXTRACLIENTI[[#This Row],[DESCR_SETTORE]]&lt;&gt;Tabella_srv2k8_ZSI_VTECRM_EXTRACLIENTI[[#This Row],[SettoreCRM]],"SETTORE DIVERSO","OK")</f>
        <v>SETTORE DIVERSO</v>
      </c>
    </row>
    <row r="697" spans="1:15" ht="30">
      <c r="A697" s="14" t="s">
        <v>1348</v>
      </c>
      <c r="B697" s="14" t="s">
        <v>1349</v>
      </c>
      <c r="C697" s="14" t="s">
        <v>1751</v>
      </c>
      <c r="D697" s="14" t="s">
        <v>1477</v>
      </c>
      <c r="E697" s="15" t="s">
        <v>25</v>
      </c>
      <c r="F697" s="14" t="s">
        <v>25</v>
      </c>
      <c r="G697" s="15" t="s">
        <v>1472</v>
      </c>
      <c r="H697" s="14" t="s">
        <v>26</v>
      </c>
      <c r="I697" s="14" t="s">
        <v>1436</v>
      </c>
      <c r="J697" s="14">
        <v>0</v>
      </c>
      <c r="K697" s="14">
        <v>0</v>
      </c>
      <c r="L697" s="14">
        <v>1</v>
      </c>
      <c r="M697" s="14">
        <v>1</v>
      </c>
      <c r="N697" s="16" t="str">
        <f>IF(Tabella_srv2k8_ZSI_VTECRM_EXTRACLIENTI[[#This Row],[FUNZIONARIO]]&lt;&gt;Tabella_srv2k8_ZSI_VTECRM_EXTRACLIENTI[[#This Row],[FunzionarioCRM]],"FUNZIONARIO DIVERSO","OK")</f>
        <v>OK</v>
      </c>
      <c r="O697" s="16" t="str">
        <f>IF(Tabella_srv2k8_ZSI_VTECRM_EXTRACLIENTI[[#This Row],[DESCR_SETTORE]]&lt;&gt;Tabella_srv2k8_ZSI_VTECRM_EXTRACLIENTI[[#This Row],[SettoreCRM]],"SETTORE DIVERSO","OK")</f>
        <v>OK</v>
      </c>
    </row>
    <row r="698" spans="1:15">
      <c r="A698" s="14" t="s">
        <v>1502</v>
      </c>
      <c r="B698" s="14" t="s">
        <v>1503</v>
      </c>
      <c r="C698" s="14" t="s">
        <v>1436</v>
      </c>
      <c r="E698" s="15" t="s">
        <v>1744</v>
      </c>
      <c r="F698" s="14" t="s">
        <v>1436</v>
      </c>
      <c r="G698" s="15" t="s">
        <v>1436</v>
      </c>
      <c r="H698" s="14"/>
      <c r="M698" s="14">
        <v>1</v>
      </c>
      <c r="N698" s="16" t="str">
        <f>IF(Tabella_srv2k8_ZSI_VTECRM_EXTRACLIENTI[[#This Row],[FUNZIONARIO]]&lt;&gt;Tabella_srv2k8_ZSI_VTECRM_EXTRACLIENTI[[#This Row],[FunzionarioCRM]],"FUNZIONARIO DIVERSO","OK")</f>
        <v>OK</v>
      </c>
      <c r="O698" s="16" t="str">
        <f>IF(Tabella_srv2k8_ZSI_VTECRM_EXTRACLIENTI[[#This Row],[DESCR_SETTORE]]&lt;&gt;Tabella_srv2k8_ZSI_VTECRM_EXTRACLIENTI[[#This Row],[SettoreCRM]],"SETTORE DIVERSO","OK")</f>
        <v>SETTORE DIVERSO</v>
      </c>
    </row>
    <row r="699" spans="1:15" ht="30">
      <c r="A699" s="14" t="s">
        <v>1350</v>
      </c>
      <c r="B699" s="14" t="s">
        <v>1351</v>
      </c>
      <c r="C699" s="14" t="s">
        <v>1747</v>
      </c>
      <c r="D699" s="14" t="s">
        <v>1748</v>
      </c>
      <c r="E699" s="15" t="s">
        <v>25</v>
      </c>
      <c r="F699" s="14" t="s">
        <v>25</v>
      </c>
      <c r="G699" s="15" t="s">
        <v>1472</v>
      </c>
      <c r="H699" s="14" t="s">
        <v>26</v>
      </c>
      <c r="I699" s="14" t="s">
        <v>1436</v>
      </c>
      <c r="J699" s="14">
        <v>1</v>
      </c>
      <c r="K699" s="14">
        <v>0</v>
      </c>
      <c r="L699" s="14">
        <v>0</v>
      </c>
      <c r="M699" s="14">
        <v>1</v>
      </c>
      <c r="N699" s="16" t="str">
        <f>IF(Tabella_srv2k8_ZSI_VTECRM_EXTRACLIENTI[[#This Row],[FUNZIONARIO]]&lt;&gt;Tabella_srv2k8_ZSI_VTECRM_EXTRACLIENTI[[#This Row],[FunzionarioCRM]],"FUNZIONARIO DIVERSO","OK")</f>
        <v>OK</v>
      </c>
      <c r="O699" s="16" t="str">
        <f>IF(Tabella_srv2k8_ZSI_VTECRM_EXTRACLIENTI[[#This Row],[DESCR_SETTORE]]&lt;&gt;Tabella_srv2k8_ZSI_VTECRM_EXTRACLIENTI[[#This Row],[SettoreCRM]],"SETTORE DIVERSO","OK")</f>
        <v>OK</v>
      </c>
    </row>
    <row r="700" spans="1:15" ht="30">
      <c r="A700" s="14" t="s">
        <v>1352</v>
      </c>
      <c r="B700" s="14" t="s">
        <v>1353</v>
      </c>
      <c r="C700" s="14" t="s">
        <v>1747</v>
      </c>
      <c r="D700" s="14" t="s">
        <v>1748</v>
      </c>
      <c r="E700" s="15" t="s">
        <v>25</v>
      </c>
      <c r="F700" s="14" t="s">
        <v>25</v>
      </c>
      <c r="G700" s="15" t="s">
        <v>1472</v>
      </c>
      <c r="H700" s="14" t="s">
        <v>26</v>
      </c>
      <c r="I700" s="14" t="s">
        <v>1436</v>
      </c>
      <c r="J700" s="14">
        <v>0</v>
      </c>
      <c r="K700" s="14">
        <v>1</v>
      </c>
      <c r="L700" s="14">
        <v>0</v>
      </c>
      <c r="M700" s="14">
        <v>1</v>
      </c>
      <c r="N700" s="16" t="str">
        <f>IF(Tabella_srv2k8_ZSI_VTECRM_EXTRACLIENTI[[#This Row],[FUNZIONARIO]]&lt;&gt;Tabella_srv2k8_ZSI_VTECRM_EXTRACLIENTI[[#This Row],[FunzionarioCRM]],"FUNZIONARIO DIVERSO","OK")</f>
        <v>OK</v>
      </c>
      <c r="O700" s="16" t="str">
        <f>IF(Tabella_srv2k8_ZSI_VTECRM_EXTRACLIENTI[[#This Row],[DESCR_SETTORE]]&lt;&gt;Tabella_srv2k8_ZSI_VTECRM_EXTRACLIENTI[[#This Row],[SettoreCRM]],"SETTORE DIVERSO","OK")</f>
        <v>OK</v>
      </c>
    </row>
    <row r="701" spans="1:15" ht="30">
      <c r="A701" s="14" t="s">
        <v>1354</v>
      </c>
      <c r="B701" s="14" t="s">
        <v>1355</v>
      </c>
      <c r="C701" s="14" t="s">
        <v>1751</v>
      </c>
      <c r="D701" s="14" t="s">
        <v>1477</v>
      </c>
      <c r="E701" s="15" t="s">
        <v>25</v>
      </c>
      <c r="F701" s="14" t="s">
        <v>25</v>
      </c>
      <c r="G701" s="15" t="s">
        <v>1472</v>
      </c>
      <c r="H701" s="14" t="s">
        <v>26</v>
      </c>
      <c r="I701" s="14" t="s">
        <v>1436</v>
      </c>
      <c r="J701" s="14">
        <v>0</v>
      </c>
      <c r="K701" s="14">
        <v>1</v>
      </c>
      <c r="L701" s="14">
        <v>0</v>
      </c>
      <c r="M701" s="14">
        <v>1</v>
      </c>
      <c r="N701" s="16" t="str">
        <f>IF(Tabella_srv2k8_ZSI_VTECRM_EXTRACLIENTI[[#This Row],[FUNZIONARIO]]&lt;&gt;Tabella_srv2k8_ZSI_VTECRM_EXTRACLIENTI[[#This Row],[FunzionarioCRM]],"FUNZIONARIO DIVERSO","OK")</f>
        <v>OK</v>
      </c>
      <c r="O701" s="16" t="str">
        <f>IF(Tabella_srv2k8_ZSI_VTECRM_EXTRACLIENTI[[#This Row],[DESCR_SETTORE]]&lt;&gt;Tabella_srv2k8_ZSI_VTECRM_EXTRACLIENTI[[#This Row],[SettoreCRM]],"SETTORE DIVERSO","OK")</f>
        <v>OK</v>
      </c>
    </row>
    <row r="702" spans="1:15">
      <c r="A702" s="14" t="s">
        <v>1356</v>
      </c>
      <c r="B702" s="14" t="s">
        <v>1357</v>
      </c>
      <c r="C702" s="14" t="s">
        <v>1436</v>
      </c>
      <c r="E702" s="15" t="s">
        <v>39</v>
      </c>
      <c r="F702" s="14" t="s">
        <v>39</v>
      </c>
      <c r="G702" s="15" t="s">
        <v>1765</v>
      </c>
      <c r="H702" s="14" t="s">
        <v>124</v>
      </c>
      <c r="I702" s="14" t="s">
        <v>1436</v>
      </c>
      <c r="J702" s="14">
        <v>1</v>
      </c>
      <c r="K702" s="14">
        <v>0</v>
      </c>
      <c r="L702" s="14">
        <v>0</v>
      </c>
      <c r="M702" s="14">
        <v>1</v>
      </c>
      <c r="N702" s="16" t="str">
        <f>IF(Tabella_srv2k8_ZSI_VTECRM_EXTRACLIENTI[[#This Row],[FUNZIONARIO]]&lt;&gt;Tabella_srv2k8_ZSI_VTECRM_EXTRACLIENTI[[#This Row],[FunzionarioCRM]],"FUNZIONARIO DIVERSO","OK")</f>
        <v>OK</v>
      </c>
      <c r="O702" s="16" t="str">
        <f>IF(Tabella_srv2k8_ZSI_VTECRM_EXTRACLIENTI[[#This Row],[DESCR_SETTORE]]&lt;&gt;Tabella_srv2k8_ZSI_VTECRM_EXTRACLIENTI[[#This Row],[SettoreCRM]],"SETTORE DIVERSO","OK")</f>
        <v>OK</v>
      </c>
    </row>
    <row r="703" spans="1:15" ht="45">
      <c r="A703" s="14" t="s">
        <v>1504</v>
      </c>
      <c r="B703" s="14" t="s">
        <v>1505</v>
      </c>
      <c r="C703" s="14" t="s">
        <v>1740</v>
      </c>
      <c r="D703" s="14" t="s">
        <v>1463</v>
      </c>
      <c r="E703" s="15" t="s">
        <v>1744</v>
      </c>
      <c r="F703" s="14" t="s">
        <v>1436</v>
      </c>
      <c r="G703" s="15" t="s">
        <v>1472</v>
      </c>
      <c r="H703" s="14" t="s">
        <v>26</v>
      </c>
      <c r="I703" s="14" t="s">
        <v>1436</v>
      </c>
      <c r="J703" s="14">
        <v>0</v>
      </c>
      <c r="K703" s="14">
        <v>0</v>
      </c>
      <c r="L703" s="14">
        <v>0</v>
      </c>
      <c r="M703" s="14">
        <v>1</v>
      </c>
      <c r="N703" s="16" t="str">
        <f>IF(Tabella_srv2k8_ZSI_VTECRM_EXTRACLIENTI[[#This Row],[FUNZIONARIO]]&lt;&gt;Tabella_srv2k8_ZSI_VTECRM_EXTRACLIENTI[[#This Row],[FunzionarioCRM]],"FUNZIONARIO DIVERSO","OK")</f>
        <v>OK</v>
      </c>
      <c r="O703" s="16" t="str">
        <f>IF(Tabella_srv2k8_ZSI_VTECRM_EXTRACLIENTI[[#This Row],[DESCR_SETTORE]]&lt;&gt;Tabella_srv2k8_ZSI_VTECRM_EXTRACLIENTI[[#This Row],[SettoreCRM]],"SETTORE DIVERSO","OK")</f>
        <v>SETTORE DIVERSO</v>
      </c>
    </row>
    <row r="704" spans="1:15">
      <c r="A704" s="14" t="s">
        <v>1358</v>
      </c>
      <c r="B704" s="14" t="s">
        <v>1359</v>
      </c>
      <c r="C704" s="14" t="s">
        <v>1436</v>
      </c>
      <c r="E704" s="15" t="s">
        <v>39</v>
      </c>
      <c r="F704" s="14" t="s">
        <v>39</v>
      </c>
      <c r="G704" s="15" t="s">
        <v>1765</v>
      </c>
      <c r="H704" s="14" t="s">
        <v>124</v>
      </c>
      <c r="I704" s="14" t="s">
        <v>1436</v>
      </c>
      <c r="J704" s="14">
        <v>1</v>
      </c>
      <c r="K704" s="14">
        <v>0</v>
      </c>
      <c r="L704" s="14">
        <v>0</v>
      </c>
      <c r="M704" s="14">
        <v>1</v>
      </c>
      <c r="N704" s="16" t="str">
        <f>IF(Tabella_srv2k8_ZSI_VTECRM_EXTRACLIENTI[[#This Row],[FUNZIONARIO]]&lt;&gt;Tabella_srv2k8_ZSI_VTECRM_EXTRACLIENTI[[#This Row],[FunzionarioCRM]],"FUNZIONARIO DIVERSO","OK")</f>
        <v>OK</v>
      </c>
      <c r="O704" s="16" t="str">
        <f>IF(Tabella_srv2k8_ZSI_VTECRM_EXTRACLIENTI[[#This Row],[DESCR_SETTORE]]&lt;&gt;Tabella_srv2k8_ZSI_VTECRM_EXTRACLIENTI[[#This Row],[SettoreCRM]],"SETTORE DIVERSO","OK")</f>
        <v>OK</v>
      </c>
    </row>
    <row r="705" spans="1:15">
      <c r="A705" s="14" t="s">
        <v>1506</v>
      </c>
      <c r="B705" s="14" t="s">
        <v>1822</v>
      </c>
      <c r="C705" s="14" t="s">
        <v>1436</v>
      </c>
      <c r="E705" s="15" t="s">
        <v>25</v>
      </c>
      <c r="F705" s="14" t="s">
        <v>1436</v>
      </c>
      <c r="G705" s="15" t="s">
        <v>1745</v>
      </c>
      <c r="H705" s="14" t="s">
        <v>55</v>
      </c>
      <c r="M705" s="14">
        <v>1</v>
      </c>
      <c r="N705" s="16" t="str">
        <f>IF(Tabella_srv2k8_ZSI_VTECRM_EXTRACLIENTI[[#This Row],[FUNZIONARIO]]&lt;&gt;Tabella_srv2k8_ZSI_VTECRM_EXTRACLIENTI[[#This Row],[FunzionarioCRM]],"FUNZIONARIO DIVERSO","OK")</f>
        <v>OK</v>
      </c>
      <c r="O705" s="16" t="str">
        <f>IF(Tabella_srv2k8_ZSI_VTECRM_EXTRACLIENTI[[#This Row],[DESCR_SETTORE]]&lt;&gt;Tabella_srv2k8_ZSI_VTECRM_EXTRACLIENTI[[#This Row],[SettoreCRM]],"SETTORE DIVERSO","OK")</f>
        <v>SETTORE DIVERSO</v>
      </c>
    </row>
    <row r="706" spans="1:15" ht="30">
      <c r="A706" s="14" t="s">
        <v>1360</v>
      </c>
      <c r="B706" s="14" t="s">
        <v>1361</v>
      </c>
      <c r="C706" s="14" t="s">
        <v>1751</v>
      </c>
      <c r="D706" s="14" t="s">
        <v>1477</v>
      </c>
      <c r="E706" s="15" t="s">
        <v>25</v>
      </c>
      <c r="F706" s="14" t="s">
        <v>25</v>
      </c>
      <c r="G706" s="15" t="s">
        <v>1472</v>
      </c>
      <c r="H706" s="14" t="s">
        <v>26</v>
      </c>
      <c r="I706" s="14" t="s">
        <v>1436</v>
      </c>
      <c r="J706" s="14">
        <v>0</v>
      </c>
      <c r="K706" s="14">
        <v>1</v>
      </c>
      <c r="L706" s="14">
        <v>0</v>
      </c>
      <c r="M706" s="14">
        <v>1</v>
      </c>
      <c r="N706" s="16" t="str">
        <f>IF(Tabella_srv2k8_ZSI_VTECRM_EXTRACLIENTI[[#This Row],[FUNZIONARIO]]&lt;&gt;Tabella_srv2k8_ZSI_VTECRM_EXTRACLIENTI[[#This Row],[FunzionarioCRM]],"FUNZIONARIO DIVERSO","OK")</f>
        <v>OK</v>
      </c>
      <c r="O706" s="16" t="str">
        <f>IF(Tabella_srv2k8_ZSI_VTECRM_EXTRACLIENTI[[#This Row],[DESCR_SETTORE]]&lt;&gt;Tabella_srv2k8_ZSI_VTECRM_EXTRACLIENTI[[#This Row],[SettoreCRM]],"SETTORE DIVERSO","OK")</f>
        <v>OK</v>
      </c>
    </row>
    <row r="707" spans="1:15" ht="30">
      <c r="A707" s="14" t="s">
        <v>1362</v>
      </c>
      <c r="B707" s="14" t="s">
        <v>1363</v>
      </c>
      <c r="C707" s="14" t="s">
        <v>1742</v>
      </c>
      <c r="D707" s="14" t="s">
        <v>1743</v>
      </c>
      <c r="E707" s="15" t="s">
        <v>25</v>
      </c>
      <c r="F707" s="14" t="s">
        <v>25</v>
      </c>
      <c r="G707" s="15" t="s">
        <v>1472</v>
      </c>
      <c r="H707" s="14" t="s">
        <v>26</v>
      </c>
      <c r="I707" s="14" t="s">
        <v>1436</v>
      </c>
      <c r="J707" s="14">
        <v>1</v>
      </c>
      <c r="K707" s="14">
        <v>0</v>
      </c>
      <c r="L707" s="14">
        <v>0</v>
      </c>
      <c r="M707" s="14">
        <v>1</v>
      </c>
      <c r="N707" s="16" t="str">
        <f>IF(Tabella_srv2k8_ZSI_VTECRM_EXTRACLIENTI[[#This Row],[FUNZIONARIO]]&lt;&gt;Tabella_srv2k8_ZSI_VTECRM_EXTRACLIENTI[[#This Row],[FunzionarioCRM]],"FUNZIONARIO DIVERSO","OK")</f>
        <v>OK</v>
      </c>
      <c r="O707" s="16" t="str">
        <f>IF(Tabella_srv2k8_ZSI_VTECRM_EXTRACLIENTI[[#This Row],[DESCR_SETTORE]]&lt;&gt;Tabella_srv2k8_ZSI_VTECRM_EXTRACLIENTI[[#This Row],[SettoreCRM]],"SETTORE DIVERSO","OK")</f>
        <v>OK</v>
      </c>
    </row>
    <row r="708" spans="1:15">
      <c r="A708" s="14" t="s">
        <v>1507</v>
      </c>
      <c r="B708" s="14" t="s">
        <v>1508</v>
      </c>
      <c r="C708" s="14" t="s">
        <v>1436</v>
      </c>
      <c r="E708" s="15" t="s">
        <v>1744</v>
      </c>
      <c r="F708" s="14" t="s">
        <v>1436</v>
      </c>
      <c r="G708" s="15" t="s">
        <v>1436</v>
      </c>
      <c r="H708" s="14"/>
      <c r="M708" s="14">
        <v>1</v>
      </c>
      <c r="N708" s="16" t="str">
        <f>IF(Tabella_srv2k8_ZSI_VTECRM_EXTRACLIENTI[[#This Row],[FUNZIONARIO]]&lt;&gt;Tabella_srv2k8_ZSI_VTECRM_EXTRACLIENTI[[#This Row],[FunzionarioCRM]],"FUNZIONARIO DIVERSO","OK")</f>
        <v>OK</v>
      </c>
      <c r="O708" s="16" t="str">
        <f>IF(Tabella_srv2k8_ZSI_VTECRM_EXTRACLIENTI[[#This Row],[DESCR_SETTORE]]&lt;&gt;Tabella_srv2k8_ZSI_VTECRM_EXTRACLIENTI[[#This Row],[SettoreCRM]],"SETTORE DIVERSO","OK")</f>
        <v>SETTORE DIVERSO</v>
      </c>
    </row>
    <row r="709" spans="1:15" ht="45">
      <c r="A709" s="14" t="s">
        <v>1509</v>
      </c>
      <c r="B709" s="14" t="s">
        <v>1510</v>
      </c>
      <c r="C709" s="14" t="s">
        <v>1436</v>
      </c>
      <c r="E709" s="15" t="s">
        <v>25</v>
      </c>
      <c r="F709" s="14" t="s">
        <v>1436</v>
      </c>
      <c r="G709" s="15" t="s">
        <v>1745</v>
      </c>
      <c r="H709" s="14" t="s">
        <v>55</v>
      </c>
      <c r="M709" s="14">
        <v>1</v>
      </c>
      <c r="N709" s="16" t="str">
        <f>IF(Tabella_srv2k8_ZSI_VTECRM_EXTRACLIENTI[[#This Row],[FUNZIONARIO]]&lt;&gt;Tabella_srv2k8_ZSI_VTECRM_EXTRACLIENTI[[#This Row],[FunzionarioCRM]],"FUNZIONARIO DIVERSO","OK")</f>
        <v>OK</v>
      </c>
      <c r="O709" s="16" t="str">
        <f>IF(Tabella_srv2k8_ZSI_VTECRM_EXTRACLIENTI[[#This Row],[DESCR_SETTORE]]&lt;&gt;Tabella_srv2k8_ZSI_VTECRM_EXTRACLIENTI[[#This Row],[SettoreCRM]],"SETTORE DIVERSO","OK")</f>
        <v>SETTORE DIVERSO</v>
      </c>
    </row>
    <row r="710" spans="1:15">
      <c r="A710" s="14" t="s">
        <v>1511</v>
      </c>
      <c r="B710" s="14" t="s">
        <v>1512</v>
      </c>
      <c r="C710" s="14" t="s">
        <v>1436</v>
      </c>
      <c r="E710" s="15" t="s">
        <v>25</v>
      </c>
      <c r="F710" s="14" t="s">
        <v>1436</v>
      </c>
      <c r="G710" s="15" t="s">
        <v>1472</v>
      </c>
      <c r="H710" s="14" t="s">
        <v>26</v>
      </c>
      <c r="M710" s="14">
        <v>1</v>
      </c>
      <c r="N710" s="16" t="str">
        <f>IF(Tabella_srv2k8_ZSI_VTECRM_EXTRACLIENTI[[#This Row],[FUNZIONARIO]]&lt;&gt;Tabella_srv2k8_ZSI_VTECRM_EXTRACLIENTI[[#This Row],[FunzionarioCRM]],"FUNZIONARIO DIVERSO","OK")</f>
        <v>OK</v>
      </c>
      <c r="O710" s="16" t="str">
        <f>IF(Tabella_srv2k8_ZSI_VTECRM_EXTRACLIENTI[[#This Row],[DESCR_SETTORE]]&lt;&gt;Tabella_srv2k8_ZSI_VTECRM_EXTRACLIENTI[[#This Row],[SettoreCRM]],"SETTORE DIVERSO","OK")</f>
        <v>SETTORE DIVERSO</v>
      </c>
    </row>
    <row r="711" spans="1:15" ht="30">
      <c r="A711" s="14" t="s">
        <v>1364</v>
      </c>
      <c r="B711" s="14" t="s">
        <v>1365</v>
      </c>
      <c r="C711" s="14" t="s">
        <v>1436</v>
      </c>
      <c r="E711" s="15" t="s">
        <v>25</v>
      </c>
      <c r="F711" s="14" t="s">
        <v>25</v>
      </c>
      <c r="G711" s="15" t="s">
        <v>1745</v>
      </c>
      <c r="H711" s="14" t="s">
        <v>55</v>
      </c>
      <c r="I711" s="14" t="s">
        <v>1436</v>
      </c>
      <c r="J711" s="14">
        <v>0</v>
      </c>
      <c r="K711" s="14">
        <v>0</v>
      </c>
      <c r="L711" s="14">
        <v>1</v>
      </c>
      <c r="M711" s="14">
        <v>1</v>
      </c>
      <c r="N711" s="16" t="str">
        <f>IF(Tabella_srv2k8_ZSI_VTECRM_EXTRACLIENTI[[#This Row],[FUNZIONARIO]]&lt;&gt;Tabella_srv2k8_ZSI_VTECRM_EXTRACLIENTI[[#This Row],[FunzionarioCRM]],"FUNZIONARIO DIVERSO","OK")</f>
        <v>OK</v>
      </c>
      <c r="O711" s="16" t="str">
        <f>IF(Tabella_srv2k8_ZSI_VTECRM_EXTRACLIENTI[[#This Row],[DESCR_SETTORE]]&lt;&gt;Tabella_srv2k8_ZSI_VTECRM_EXTRACLIENTI[[#This Row],[SettoreCRM]],"SETTORE DIVERSO","OK")</f>
        <v>OK</v>
      </c>
    </row>
    <row r="712" spans="1:15" ht="30">
      <c r="A712" s="14" t="s">
        <v>1366</v>
      </c>
      <c r="B712" s="14" t="s">
        <v>1367</v>
      </c>
      <c r="C712" s="14" t="s">
        <v>1436</v>
      </c>
      <c r="E712" s="15" t="s">
        <v>48</v>
      </c>
      <c r="F712" s="14" t="s">
        <v>48</v>
      </c>
      <c r="G712" s="15" t="s">
        <v>1745</v>
      </c>
      <c r="H712" s="14" t="s">
        <v>55</v>
      </c>
      <c r="I712" s="14" t="s">
        <v>1436</v>
      </c>
      <c r="J712" s="14">
        <v>0</v>
      </c>
      <c r="K712" s="14">
        <v>0</v>
      </c>
      <c r="L712" s="14">
        <v>1</v>
      </c>
      <c r="M712" s="14">
        <v>1</v>
      </c>
      <c r="N712" s="16" t="str">
        <f>IF(Tabella_srv2k8_ZSI_VTECRM_EXTRACLIENTI[[#This Row],[FUNZIONARIO]]&lt;&gt;Tabella_srv2k8_ZSI_VTECRM_EXTRACLIENTI[[#This Row],[FunzionarioCRM]],"FUNZIONARIO DIVERSO","OK")</f>
        <v>OK</v>
      </c>
      <c r="O712" s="16" t="str">
        <f>IF(Tabella_srv2k8_ZSI_VTECRM_EXTRACLIENTI[[#This Row],[DESCR_SETTORE]]&lt;&gt;Tabella_srv2k8_ZSI_VTECRM_EXTRACLIENTI[[#This Row],[SettoreCRM]],"SETTORE DIVERSO","OK")</f>
        <v>OK</v>
      </c>
    </row>
    <row r="713" spans="1:15">
      <c r="A713" s="14" t="s">
        <v>1513</v>
      </c>
      <c r="B713" s="14" t="s">
        <v>1514</v>
      </c>
      <c r="C713" s="14" t="s">
        <v>1436</v>
      </c>
      <c r="E713" s="15" t="s">
        <v>25</v>
      </c>
      <c r="F713" s="14" t="s">
        <v>1436</v>
      </c>
      <c r="G713" s="15" t="s">
        <v>1746</v>
      </c>
      <c r="H713" s="14" t="s">
        <v>84</v>
      </c>
      <c r="M713" s="14">
        <v>1</v>
      </c>
      <c r="N713" s="16" t="str">
        <f>IF(Tabella_srv2k8_ZSI_VTECRM_EXTRACLIENTI[[#This Row],[FUNZIONARIO]]&lt;&gt;Tabella_srv2k8_ZSI_VTECRM_EXTRACLIENTI[[#This Row],[FunzionarioCRM]],"FUNZIONARIO DIVERSO","OK")</f>
        <v>OK</v>
      </c>
      <c r="O713" s="16" t="str">
        <f>IF(Tabella_srv2k8_ZSI_VTECRM_EXTRACLIENTI[[#This Row],[DESCR_SETTORE]]&lt;&gt;Tabella_srv2k8_ZSI_VTECRM_EXTRACLIENTI[[#This Row],[SettoreCRM]],"SETTORE DIVERSO","OK")</f>
        <v>SETTORE DIVERSO</v>
      </c>
    </row>
    <row r="714" spans="1:15" ht="30">
      <c r="A714" s="14" t="s">
        <v>1368</v>
      </c>
      <c r="B714" s="14" t="s">
        <v>1369</v>
      </c>
      <c r="C714" s="14" t="s">
        <v>1751</v>
      </c>
      <c r="D714" s="14" t="s">
        <v>1477</v>
      </c>
      <c r="E714" s="15" t="s">
        <v>25</v>
      </c>
      <c r="F714" s="14" t="s">
        <v>25</v>
      </c>
      <c r="G714" s="15" t="s">
        <v>1472</v>
      </c>
      <c r="H714" s="14" t="s">
        <v>26</v>
      </c>
      <c r="I714" s="14" t="s">
        <v>1436</v>
      </c>
      <c r="J714" s="14">
        <v>1</v>
      </c>
      <c r="K714" s="14">
        <v>0</v>
      </c>
      <c r="L714" s="14">
        <v>0</v>
      </c>
      <c r="M714" s="14">
        <v>1</v>
      </c>
      <c r="N714" s="16" t="str">
        <f>IF(Tabella_srv2k8_ZSI_VTECRM_EXTRACLIENTI[[#This Row],[FUNZIONARIO]]&lt;&gt;Tabella_srv2k8_ZSI_VTECRM_EXTRACLIENTI[[#This Row],[FunzionarioCRM]],"FUNZIONARIO DIVERSO","OK")</f>
        <v>OK</v>
      </c>
      <c r="O714" s="16" t="str">
        <f>IF(Tabella_srv2k8_ZSI_VTECRM_EXTRACLIENTI[[#This Row],[DESCR_SETTORE]]&lt;&gt;Tabella_srv2k8_ZSI_VTECRM_EXTRACLIENTI[[#This Row],[SettoreCRM]],"SETTORE DIVERSO","OK")</f>
        <v>OK</v>
      </c>
    </row>
    <row r="715" spans="1:15" ht="30">
      <c r="A715" s="14" t="s">
        <v>1370</v>
      </c>
      <c r="B715" s="14" t="s">
        <v>1371</v>
      </c>
      <c r="C715" s="14" t="s">
        <v>1436</v>
      </c>
      <c r="E715" s="15" t="s">
        <v>25</v>
      </c>
      <c r="F715" s="14" t="s">
        <v>25</v>
      </c>
      <c r="G715" s="15" t="s">
        <v>1472</v>
      </c>
      <c r="H715" s="14" t="s">
        <v>26</v>
      </c>
      <c r="I715" s="14" t="s">
        <v>1436</v>
      </c>
      <c r="J715" s="14">
        <v>1</v>
      </c>
      <c r="K715" s="14">
        <v>0</v>
      </c>
      <c r="L715" s="14">
        <v>0</v>
      </c>
      <c r="M715" s="14">
        <v>1</v>
      </c>
      <c r="N715" s="16" t="str">
        <f>IF(Tabella_srv2k8_ZSI_VTECRM_EXTRACLIENTI[[#This Row],[FUNZIONARIO]]&lt;&gt;Tabella_srv2k8_ZSI_VTECRM_EXTRACLIENTI[[#This Row],[FunzionarioCRM]],"FUNZIONARIO DIVERSO","OK")</f>
        <v>OK</v>
      </c>
      <c r="O715" s="16" t="str">
        <f>IF(Tabella_srv2k8_ZSI_VTECRM_EXTRACLIENTI[[#This Row],[DESCR_SETTORE]]&lt;&gt;Tabella_srv2k8_ZSI_VTECRM_EXTRACLIENTI[[#This Row],[SettoreCRM]],"SETTORE DIVERSO","OK")</f>
        <v>OK</v>
      </c>
    </row>
    <row r="716" spans="1:15" ht="30">
      <c r="A716" s="14" t="s">
        <v>1372</v>
      </c>
      <c r="B716" s="14" t="s">
        <v>1373</v>
      </c>
      <c r="C716" s="14" t="s">
        <v>1436</v>
      </c>
      <c r="E716" s="15" t="s">
        <v>25</v>
      </c>
      <c r="F716" s="14" t="s">
        <v>25</v>
      </c>
      <c r="G716" s="15" t="s">
        <v>1745</v>
      </c>
      <c r="H716" s="14" t="s">
        <v>55</v>
      </c>
      <c r="I716" s="14" t="s">
        <v>1436</v>
      </c>
      <c r="J716" s="14">
        <v>0</v>
      </c>
      <c r="K716" s="14">
        <v>0</v>
      </c>
      <c r="L716" s="14">
        <v>1</v>
      </c>
      <c r="M716" s="14">
        <v>1</v>
      </c>
      <c r="N716" s="16" t="str">
        <f>IF(Tabella_srv2k8_ZSI_VTECRM_EXTRACLIENTI[[#This Row],[FUNZIONARIO]]&lt;&gt;Tabella_srv2k8_ZSI_VTECRM_EXTRACLIENTI[[#This Row],[FunzionarioCRM]],"FUNZIONARIO DIVERSO","OK")</f>
        <v>OK</v>
      </c>
      <c r="O716" s="16" t="str">
        <f>IF(Tabella_srv2k8_ZSI_VTECRM_EXTRACLIENTI[[#This Row],[DESCR_SETTORE]]&lt;&gt;Tabella_srv2k8_ZSI_VTECRM_EXTRACLIENTI[[#This Row],[SettoreCRM]],"SETTORE DIVERSO","OK")</f>
        <v>OK</v>
      </c>
    </row>
    <row r="717" spans="1:15" ht="30">
      <c r="A717" s="14" t="s">
        <v>1374</v>
      </c>
      <c r="B717" s="14" t="s">
        <v>1375</v>
      </c>
      <c r="C717" s="14" t="s">
        <v>1770</v>
      </c>
      <c r="D717" s="14" t="s">
        <v>1771</v>
      </c>
      <c r="E717" s="15" t="s">
        <v>39</v>
      </c>
      <c r="F717" s="14" t="s">
        <v>39</v>
      </c>
      <c r="G717" s="15" t="s">
        <v>1765</v>
      </c>
      <c r="H717" s="14" t="s">
        <v>124</v>
      </c>
      <c r="I717" s="14" t="s">
        <v>1436</v>
      </c>
      <c r="J717" s="14">
        <v>1</v>
      </c>
      <c r="K717" s="14">
        <v>1</v>
      </c>
      <c r="L717" s="14">
        <v>0</v>
      </c>
      <c r="M717" s="14">
        <v>1</v>
      </c>
      <c r="N717" s="16" t="str">
        <f>IF(Tabella_srv2k8_ZSI_VTECRM_EXTRACLIENTI[[#This Row],[FUNZIONARIO]]&lt;&gt;Tabella_srv2k8_ZSI_VTECRM_EXTRACLIENTI[[#This Row],[FunzionarioCRM]],"FUNZIONARIO DIVERSO","OK")</f>
        <v>OK</v>
      </c>
      <c r="O717" s="16" t="str">
        <f>IF(Tabella_srv2k8_ZSI_VTECRM_EXTRACLIENTI[[#This Row],[DESCR_SETTORE]]&lt;&gt;Tabella_srv2k8_ZSI_VTECRM_EXTRACLIENTI[[#This Row],[SettoreCRM]],"SETTORE DIVERSO","OK")</f>
        <v>OK</v>
      </c>
    </row>
    <row r="718" spans="1:15" ht="30">
      <c r="A718" s="14" t="s">
        <v>1515</v>
      </c>
      <c r="B718" s="14" t="s">
        <v>1516</v>
      </c>
      <c r="C718" s="14" t="s">
        <v>1436</v>
      </c>
      <c r="E718" s="15" t="s">
        <v>25</v>
      </c>
      <c r="F718" s="14" t="s">
        <v>1436</v>
      </c>
      <c r="G718" s="15" t="s">
        <v>1472</v>
      </c>
      <c r="H718" s="14" t="s">
        <v>26</v>
      </c>
      <c r="M718" s="14">
        <v>1</v>
      </c>
      <c r="N718" s="16" t="str">
        <f>IF(Tabella_srv2k8_ZSI_VTECRM_EXTRACLIENTI[[#This Row],[FUNZIONARIO]]&lt;&gt;Tabella_srv2k8_ZSI_VTECRM_EXTRACLIENTI[[#This Row],[FunzionarioCRM]],"FUNZIONARIO DIVERSO","OK")</f>
        <v>OK</v>
      </c>
      <c r="O718" s="16" t="str">
        <f>IF(Tabella_srv2k8_ZSI_VTECRM_EXTRACLIENTI[[#This Row],[DESCR_SETTORE]]&lt;&gt;Tabella_srv2k8_ZSI_VTECRM_EXTRACLIENTI[[#This Row],[SettoreCRM]],"SETTORE DIVERSO","OK")</f>
        <v>SETTORE DIVERSO</v>
      </c>
    </row>
    <row r="719" spans="1:15" ht="30">
      <c r="A719" s="14" t="s">
        <v>1376</v>
      </c>
      <c r="B719" s="14" t="s">
        <v>1377</v>
      </c>
      <c r="C719" s="14" t="s">
        <v>1436</v>
      </c>
      <c r="E719" s="15" t="s">
        <v>39</v>
      </c>
      <c r="F719" s="14" t="s">
        <v>39</v>
      </c>
      <c r="G719" s="15" t="s">
        <v>1765</v>
      </c>
      <c r="H719" s="14" t="s">
        <v>124</v>
      </c>
      <c r="I719" s="14" t="s">
        <v>1436</v>
      </c>
      <c r="J719" s="14">
        <v>1</v>
      </c>
      <c r="K719" s="14">
        <v>0</v>
      </c>
      <c r="L719" s="14">
        <v>0</v>
      </c>
      <c r="M719" s="14">
        <v>1</v>
      </c>
      <c r="N719" s="16" t="str">
        <f>IF(Tabella_srv2k8_ZSI_VTECRM_EXTRACLIENTI[[#This Row],[FUNZIONARIO]]&lt;&gt;Tabella_srv2k8_ZSI_VTECRM_EXTRACLIENTI[[#This Row],[FunzionarioCRM]],"FUNZIONARIO DIVERSO","OK")</f>
        <v>OK</v>
      </c>
      <c r="O719" s="16" t="str">
        <f>IF(Tabella_srv2k8_ZSI_VTECRM_EXTRACLIENTI[[#This Row],[DESCR_SETTORE]]&lt;&gt;Tabella_srv2k8_ZSI_VTECRM_EXTRACLIENTI[[#This Row],[SettoreCRM]],"SETTORE DIVERSO","OK")</f>
        <v>OK</v>
      </c>
    </row>
    <row r="720" spans="1:15" ht="30">
      <c r="A720" s="14" t="s">
        <v>1378</v>
      </c>
      <c r="B720" s="14" t="s">
        <v>1379</v>
      </c>
      <c r="C720" s="14" t="s">
        <v>1751</v>
      </c>
      <c r="D720" s="14" t="s">
        <v>1477</v>
      </c>
      <c r="E720" s="15" t="s">
        <v>25</v>
      </c>
      <c r="F720" s="14" t="s">
        <v>25</v>
      </c>
      <c r="G720" s="15" t="s">
        <v>1472</v>
      </c>
      <c r="H720" s="14" t="s">
        <v>26</v>
      </c>
      <c r="I720" s="14" t="s">
        <v>1436</v>
      </c>
      <c r="J720" s="14">
        <v>1</v>
      </c>
      <c r="K720" s="14">
        <v>0</v>
      </c>
      <c r="L720" s="14">
        <v>0</v>
      </c>
      <c r="M720" s="14">
        <v>1</v>
      </c>
      <c r="N720" s="16" t="str">
        <f>IF(Tabella_srv2k8_ZSI_VTECRM_EXTRACLIENTI[[#This Row],[FUNZIONARIO]]&lt;&gt;Tabella_srv2k8_ZSI_VTECRM_EXTRACLIENTI[[#This Row],[FunzionarioCRM]],"FUNZIONARIO DIVERSO","OK")</f>
        <v>OK</v>
      </c>
      <c r="O720" s="16" t="str">
        <f>IF(Tabella_srv2k8_ZSI_VTECRM_EXTRACLIENTI[[#This Row],[DESCR_SETTORE]]&lt;&gt;Tabella_srv2k8_ZSI_VTECRM_EXTRACLIENTI[[#This Row],[SettoreCRM]],"SETTORE DIVERSO","OK")</f>
        <v>OK</v>
      </c>
    </row>
    <row r="721" spans="1:15">
      <c r="A721" s="14" t="s">
        <v>1380</v>
      </c>
      <c r="B721" s="14" t="s">
        <v>1381</v>
      </c>
      <c r="C721" s="14" t="s">
        <v>1436</v>
      </c>
      <c r="E721" s="15" t="s">
        <v>39</v>
      </c>
      <c r="F721" s="14" t="s">
        <v>39</v>
      </c>
      <c r="G721" s="15" t="s">
        <v>1765</v>
      </c>
      <c r="H721" s="14" t="s">
        <v>124</v>
      </c>
      <c r="I721" s="14" t="s">
        <v>840</v>
      </c>
      <c r="J721" s="14">
        <v>1</v>
      </c>
      <c r="K721" s="14">
        <v>0</v>
      </c>
      <c r="L721" s="14">
        <v>0</v>
      </c>
      <c r="M721" s="14">
        <v>1</v>
      </c>
      <c r="N721" s="16" t="str">
        <f>IF(Tabella_srv2k8_ZSI_VTECRM_EXTRACLIENTI[[#This Row],[FUNZIONARIO]]&lt;&gt;Tabella_srv2k8_ZSI_VTECRM_EXTRACLIENTI[[#This Row],[FunzionarioCRM]],"FUNZIONARIO DIVERSO","OK")</f>
        <v>OK</v>
      </c>
      <c r="O721" s="16" t="str">
        <f>IF(Tabella_srv2k8_ZSI_VTECRM_EXTRACLIENTI[[#This Row],[DESCR_SETTORE]]&lt;&gt;Tabella_srv2k8_ZSI_VTECRM_EXTRACLIENTI[[#This Row],[SettoreCRM]],"SETTORE DIVERSO","OK")</f>
        <v>OK</v>
      </c>
    </row>
    <row r="722" spans="1:15" ht="30">
      <c r="A722" s="14" t="s">
        <v>1382</v>
      </c>
      <c r="B722" s="14" t="s">
        <v>1043</v>
      </c>
      <c r="C722" s="14" t="s">
        <v>1436</v>
      </c>
      <c r="E722" s="15" t="s">
        <v>83</v>
      </c>
      <c r="F722" s="14" t="s">
        <v>83</v>
      </c>
      <c r="G722" s="15" t="s">
        <v>1765</v>
      </c>
      <c r="H722" s="14" t="s">
        <v>124</v>
      </c>
      <c r="I722" s="14" t="s">
        <v>629</v>
      </c>
      <c r="J722" s="14">
        <v>0</v>
      </c>
      <c r="K722" s="14">
        <v>1</v>
      </c>
      <c r="L722" s="14">
        <v>0</v>
      </c>
      <c r="M722" s="14">
        <v>1</v>
      </c>
      <c r="N722" s="16" t="str">
        <f>IF(Tabella_srv2k8_ZSI_VTECRM_EXTRACLIENTI[[#This Row],[FUNZIONARIO]]&lt;&gt;Tabella_srv2k8_ZSI_VTECRM_EXTRACLIENTI[[#This Row],[FunzionarioCRM]],"FUNZIONARIO DIVERSO","OK")</f>
        <v>OK</v>
      </c>
      <c r="O722" s="16" t="str">
        <f>IF(Tabella_srv2k8_ZSI_VTECRM_EXTRACLIENTI[[#This Row],[DESCR_SETTORE]]&lt;&gt;Tabella_srv2k8_ZSI_VTECRM_EXTRACLIENTI[[#This Row],[SettoreCRM]],"SETTORE DIVERSO","OK")</f>
        <v>OK</v>
      </c>
    </row>
    <row r="723" spans="1:15" ht="30">
      <c r="A723" s="14" t="s">
        <v>1383</v>
      </c>
      <c r="B723" s="14" t="s">
        <v>1384</v>
      </c>
      <c r="C723" s="14" t="s">
        <v>1436</v>
      </c>
      <c r="E723" s="15" t="s">
        <v>25</v>
      </c>
      <c r="F723" s="14" t="s">
        <v>25</v>
      </c>
      <c r="G723" s="15" t="s">
        <v>1472</v>
      </c>
      <c r="H723" s="14" t="s">
        <v>26</v>
      </c>
      <c r="I723" s="14" t="s">
        <v>1436</v>
      </c>
      <c r="J723" s="14">
        <v>0</v>
      </c>
      <c r="K723" s="14">
        <v>0</v>
      </c>
      <c r="L723" s="14">
        <v>1</v>
      </c>
      <c r="M723" s="14">
        <v>1</v>
      </c>
      <c r="N723" s="16" t="str">
        <f>IF(Tabella_srv2k8_ZSI_VTECRM_EXTRACLIENTI[[#This Row],[FUNZIONARIO]]&lt;&gt;Tabella_srv2k8_ZSI_VTECRM_EXTRACLIENTI[[#This Row],[FunzionarioCRM]],"FUNZIONARIO DIVERSO","OK")</f>
        <v>OK</v>
      </c>
      <c r="O723" s="16" t="str">
        <f>IF(Tabella_srv2k8_ZSI_VTECRM_EXTRACLIENTI[[#This Row],[DESCR_SETTORE]]&lt;&gt;Tabella_srv2k8_ZSI_VTECRM_EXTRACLIENTI[[#This Row],[SettoreCRM]],"SETTORE DIVERSO","OK")</f>
        <v>OK</v>
      </c>
    </row>
    <row r="724" spans="1:15" ht="30">
      <c r="A724" s="14" t="s">
        <v>1517</v>
      </c>
      <c r="B724" s="14" t="s">
        <v>1518</v>
      </c>
      <c r="C724" s="14" t="s">
        <v>1747</v>
      </c>
      <c r="D724" s="14" t="s">
        <v>1748</v>
      </c>
      <c r="E724" s="15" t="s">
        <v>25</v>
      </c>
      <c r="F724" s="14" t="s">
        <v>1436</v>
      </c>
      <c r="G724" s="15" t="s">
        <v>1436</v>
      </c>
      <c r="H724" s="14"/>
      <c r="M724" s="14">
        <v>1</v>
      </c>
      <c r="N724" s="16" t="str">
        <f>IF(Tabella_srv2k8_ZSI_VTECRM_EXTRACLIENTI[[#This Row],[FUNZIONARIO]]&lt;&gt;Tabella_srv2k8_ZSI_VTECRM_EXTRACLIENTI[[#This Row],[FunzionarioCRM]],"FUNZIONARIO DIVERSO","OK")</f>
        <v>OK</v>
      </c>
      <c r="O724" s="16" t="str">
        <f>IF(Tabella_srv2k8_ZSI_VTECRM_EXTRACLIENTI[[#This Row],[DESCR_SETTORE]]&lt;&gt;Tabella_srv2k8_ZSI_VTECRM_EXTRACLIENTI[[#This Row],[SettoreCRM]],"SETTORE DIVERSO","OK")</f>
        <v>SETTORE DIVERSO</v>
      </c>
    </row>
    <row r="725" spans="1:15" ht="30">
      <c r="A725" s="14" t="s">
        <v>1519</v>
      </c>
      <c r="B725" s="14" t="s">
        <v>1520</v>
      </c>
      <c r="C725" s="14" t="s">
        <v>1436</v>
      </c>
      <c r="E725" s="15" t="s">
        <v>1744</v>
      </c>
      <c r="F725" s="14" t="s">
        <v>1436</v>
      </c>
      <c r="G725" s="15" t="s">
        <v>1436</v>
      </c>
      <c r="H725" s="14"/>
      <c r="M725" s="14">
        <v>1</v>
      </c>
      <c r="N725" s="16" t="str">
        <f>IF(Tabella_srv2k8_ZSI_VTECRM_EXTRACLIENTI[[#This Row],[FUNZIONARIO]]&lt;&gt;Tabella_srv2k8_ZSI_VTECRM_EXTRACLIENTI[[#This Row],[FunzionarioCRM]],"FUNZIONARIO DIVERSO","OK")</f>
        <v>OK</v>
      </c>
      <c r="O725" s="16" t="str">
        <f>IF(Tabella_srv2k8_ZSI_VTECRM_EXTRACLIENTI[[#This Row],[DESCR_SETTORE]]&lt;&gt;Tabella_srv2k8_ZSI_VTECRM_EXTRACLIENTI[[#This Row],[SettoreCRM]],"SETTORE DIVERSO","OK")</f>
        <v>SETTORE DIVERSO</v>
      </c>
    </row>
    <row r="726" spans="1:15">
      <c r="A726" s="14" t="s">
        <v>1521</v>
      </c>
      <c r="B726" s="14" t="s">
        <v>1522</v>
      </c>
      <c r="C726" s="14" t="s">
        <v>1436</v>
      </c>
      <c r="E726" s="15" t="s">
        <v>1744</v>
      </c>
      <c r="F726" s="14" t="s">
        <v>1436</v>
      </c>
      <c r="G726" s="15" t="s">
        <v>1746</v>
      </c>
      <c r="H726" s="14" t="s">
        <v>84</v>
      </c>
      <c r="M726" s="14">
        <v>1</v>
      </c>
      <c r="N726" s="16" t="str">
        <f>IF(Tabella_srv2k8_ZSI_VTECRM_EXTRACLIENTI[[#This Row],[FUNZIONARIO]]&lt;&gt;Tabella_srv2k8_ZSI_VTECRM_EXTRACLIENTI[[#This Row],[FunzionarioCRM]],"FUNZIONARIO DIVERSO","OK")</f>
        <v>OK</v>
      </c>
      <c r="O726" s="16" t="str">
        <f>IF(Tabella_srv2k8_ZSI_VTECRM_EXTRACLIENTI[[#This Row],[DESCR_SETTORE]]&lt;&gt;Tabella_srv2k8_ZSI_VTECRM_EXTRACLIENTI[[#This Row],[SettoreCRM]],"SETTORE DIVERSO","OK")</f>
        <v>SETTORE DIVERSO</v>
      </c>
    </row>
    <row r="727" spans="1:15" ht="30">
      <c r="A727" s="14" t="s">
        <v>1385</v>
      </c>
      <c r="B727" s="14" t="s">
        <v>1386</v>
      </c>
      <c r="C727" s="14" t="s">
        <v>1436</v>
      </c>
      <c r="E727" s="15" t="s">
        <v>25</v>
      </c>
      <c r="F727" s="14" t="s">
        <v>25</v>
      </c>
      <c r="G727" s="15" t="s">
        <v>1745</v>
      </c>
      <c r="H727" s="14" t="s">
        <v>55</v>
      </c>
      <c r="I727" s="14" t="s">
        <v>1436</v>
      </c>
      <c r="J727" s="14">
        <v>0</v>
      </c>
      <c r="K727" s="14">
        <v>0</v>
      </c>
      <c r="L727" s="14">
        <v>1</v>
      </c>
      <c r="M727" s="14">
        <v>1</v>
      </c>
      <c r="N727" s="16" t="str">
        <f>IF(Tabella_srv2k8_ZSI_VTECRM_EXTRACLIENTI[[#This Row],[FUNZIONARIO]]&lt;&gt;Tabella_srv2k8_ZSI_VTECRM_EXTRACLIENTI[[#This Row],[FunzionarioCRM]],"FUNZIONARIO DIVERSO","OK")</f>
        <v>OK</v>
      </c>
      <c r="O727" s="16" t="str">
        <f>IF(Tabella_srv2k8_ZSI_VTECRM_EXTRACLIENTI[[#This Row],[DESCR_SETTORE]]&lt;&gt;Tabella_srv2k8_ZSI_VTECRM_EXTRACLIENTI[[#This Row],[SettoreCRM]],"SETTORE DIVERSO","OK")</f>
        <v>OK</v>
      </c>
    </row>
    <row r="728" spans="1:15" ht="45">
      <c r="A728" s="14" t="s">
        <v>1387</v>
      </c>
      <c r="B728" s="14" t="s">
        <v>1388</v>
      </c>
      <c r="C728" s="14" t="s">
        <v>1740</v>
      </c>
      <c r="D728" s="14" t="s">
        <v>1463</v>
      </c>
      <c r="E728" s="15" t="s">
        <v>25</v>
      </c>
      <c r="F728" s="14" t="s">
        <v>25</v>
      </c>
      <c r="G728" s="15" t="s">
        <v>1472</v>
      </c>
      <c r="H728" s="14" t="s">
        <v>26</v>
      </c>
      <c r="I728" s="14" t="s">
        <v>1436</v>
      </c>
      <c r="J728" s="14">
        <v>1</v>
      </c>
      <c r="K728" s="14">
        <v>0</v>
      </c>
      <c r="L728" s="14">
        <v>0</v>
      </c>
      <c r="M728" s="14">
        <v>1</v>
      </c>
      <c r="N728" s="16" t="str">
        <f>IF(Tabella_srv2k8_ZSI_VTECRM_EXTRACLIENTI[[#This Row],[FUNZIONARIO]]&lt;&gt;Tabella_srv2k8_ZSI_VTECRM_EXTRACLIENTI[[#This Row],[FunzionarioCRM]],"FUNZIONARIO DIVERSO","OK")</f>
        <v>OK</v>
      </c>
      <c r="O728" s="16" t="str">
        <f>IF(Tabella_srv2k8_ZSI_VTECRM_EXTRACLIENTI[[#This Row],[DESCR_SETTORE]]&lt;&gt;Tabella_srv2k8_ZSI_VTECRM_EXTRACLIENTI[[#This Row],[SettoreCRM]],"SETTORE DIVERSO","OK")</f>
        <v>OK</v>
      </c>
    </row>
    <row r="729" spans="1:15" ht="30">
      <c r="A729" s="14" t="s">
        <v>1389</v>
      </c>
      <c r="B729" s="14" t="s">
        <v>1390</v>
      </c>
      <c r="C729" s="14" t="s">
        <v>1436</v>
      </c>
      <c r="E729" s="15" t="s">
        <v>83</v>
      </c>
      <c r="F729" s="14" t="s">
        <v>83</v>
      </c>
      <c r="G729" s="15" t="s">
        <v>1765</v>
      </c>
      <c r="H729" s="14" t="s">
        <v>124</v>
      </c>
      <c r="I729" s="14" t="s">
        <v>1391</v>
      </c>
      <c r="J729" s="14">
        <v>1</v>
      </c>
      <c r="K729" s="14">
        <v>0</v>
      </c>
      <c r="L729" s="14">
        <v>0</v>
      </c>
      <c r="M729" s="14">
        <v>1</v>
      </c>
      <c r="N729" s="16" t="str">
        <f>IF(Tabella_srv2k8_ZSI_VTECRM_EXTRACLIENTI[[#This Row],[FUNZIONARIO]]&lt;&gt;Tabella_srv2k8_ZSI_VTECRM_EXTRACLIENTI[[#This Row],[FunzionarioCRM]],"FUNZIONARIO DIVERSO","OK")</f>
        <v>OK</v>
      </c>
      <c r="O729" s="16" t="str">
        <f>IF(Tabella_srv2k8_ZSI_VTECRM_EXTRACLIENTI[[#This Row],[DESCR_SETTORE]]&lt;&gt;Tabella_srv2k8_ZSI_VTECRM_EXTRACLIENTI[[#This Row],[SettoreCRM]],"SETTORE DIVERSO","OK")</f>
        <v>OK</v>
      </c>
    </row>
    <row r="730" spans="1:15" ht="30">
      <c r="A730" s="14" t="s">
        <v>1392</v>
      </c>
      <c r="B730" s="14" t="s">
        <v>1393</v>
      </c>
      <c r="C730" s="14" t="s">
        <v>1751</v>
      </c>
      <c r="D730" s="14" t="s">
        <v>1477</v>
      </c>
      <c r="E730" s="15" t="s">
        <v>25</v>
      </c>
      <c r="F730" s="14" t="s">
        <v>25</v>
      </c>
      <c r="G730" s="15" t="s">
        <v>1472</v>
      </c>
      <c r="H730" s="14" t="s">
        <v>26</v>
      </c>
      <c r="I730" s="14" t="s">
        <v>1436</v>
      </c>
      <c r="J730" s="14">
        <v>0</v>
      </c>
      <c r="K730" s="14">
        <v>1</v>
      </c>
      <c r="L730" s="14">
        <v>0</v>
      </c>
      <c r="M730" s="14">
        <v>1</v>
      </c>
      <c r="N730" s="16" t="str">
        <f>IF(Tabella_srv2k8_ZSI_VTECRM_EXTRACLIENTI[[#This Row],[FUNZIONARIO]]&lt;&gt;Tabella_srv2k8_ZSI_VTECRM_EXTRACLIENTI[[#This Row],[FunzionarioCRM]],"FUNZIONARIO DIVERSO","OK")</f>
        <v>OK</v>
      </c>
      <c r="O730" s="16" t="str">
        <f>IF(Tabella_srv2k8_ZSI_VTECRM_EXTRACLIENTI[[#This Row],[DESCR_SETTORE]]&lt;&gt;Tabella_srv2k8_ZSI_VTECRM_EXTRACLIENTI[[#This Row],[SettoreCRM]],"SETTORE DIVERSO","OK")</f>
        <v>OK</v>
      </c>
    </row>
    <row r="731" spans="1:15" ht="30">
      <c r="A731" s="14" t="s">
        <v>1394</v>
      </c>
      <c r="B731" s="14" t="s">
        <v>1395</v>
      </c>
      <c r="C731" s="14" t="s">
        <v>1751</v>
      </c>
      <c r="D731" s="14" t="s">
        <v>1477</v>
      </c>
      <c r="E731" s="15" t="s">
        <v>25</v>
      </c>
      <c r="F731" s="14" t="s">
        <v>25</v>
      </c>
      <c r="G731" s="15" t="s">
        <v>1472</v>
      </c>
      <c r="H731" s="14" t="s">
        <v>26</v>
      </c>
      <c r="I731" s="14" t="s">
        <v>1436</v>
      </c>
      <c r="J731" s="14">
        <v>1</v>
      </c>
      <c r="K731" s="14">
        <v>0</v>
      </c>
      <c r="L731" s="14">
        <v>0</v>
      </c>
      <c r="M731" s="14">
        <v>1</v>
      </c>
      <c r="N731" s="16" t="str">
        <f>IF(Tabella_srv2k8_ZSI_VTECRM_EXTRACLIENTI[[#This Row],[FUNZIONARIO]]&lt;&gt;Tabella_srv2k8_ZSI_VTECRM_EXTRACLIENTI[[#This Row],[FunzionarioCRM]],"FUNZIONARIO DIVERSO","OK")</f>
        <v>OK</v>
      </c>
      <c r="O731" s="16" t="str">
        <f>IF(Tabella_srv2k8_ZSI_VTECRM_EXTRACLIENTI[[#This Row],[DESCR_SETTORE]]&lt;&gt;Tabella_srv2k8_ZSI_VTECRM_EXTRACLIENTI[[#This Row],[SettoreCRM]],"SETTORE DIVERSO","OK")</f>
        <v>OK</v>
      </c>
    </row>
    <row r="732" spans="1:15" ht="45">
      <c r="A732" s="14" t="s">
        <v>1396</v>
      </c>
      <c r="B732" s="14" t="s">
        <v>1397</v>
      </c>
      <c r="C732" s="14" t="s">
        <v>1766</v>
      </c>
      <c r="D732" s="14" t="s">
        <v>1767</v>
      </c>
      <c r="E732" s="15" t="s">
        <v>25</v>
      </c>
      <c r="F732" s="14" t="s">
        <v>25</v>
      </c>
      <c r="G732" s="15" t="s">
        <v>1765</v>
      </c>
      <c r="H732" s="14" t="s">
        <v>124</v>
      </c>
      <c r="I732" s="14" t="s">
        <v>1436</v>
      </c>
      <c r="J732" s="14">
        <v>1</v>
      </c>
      <c r="K732" s="14">
        <v>0</v>
      </c>
      <c r="L732" s="14">
        <v>0</v>
      </c>
      <c r="M732" s="14">
        <v>1</v>
      </c>
      <c r="N732" s="16" t="str">
        <f>IF(Tabella_srv2k8_ZSI_VTECRM_EXTRACLIENTI[[#This Row],[FUNZIONARIO]]&lt;&gt;Tabella_srv2k8_ZSI_VTECRM_EXTRACLIENTI[[#This Row],[FunzionarioCRM]],"FUNZIONARIO DIVERSO","OK")</f>
        <v>OK</v>
      </c>
      <c r="O732" s="16" t="str">
        <f>IF(Tabella_srv2k8_ZSI_VTECRM_EXTRACLIENTI[[#This Row],[DESCR_SETTORE]]&lt;&gt;Tabella_srv2k8_ZSI_VTECRM_EXTRACLIENTI[[#This Row],[SettoreCRM]],"SETTORE DIVERSO","OK")</f>
        <v>OK</v>
      </c>
    </row>
    <row r="733" spans="1:15" ht="30">
      <c r="A733" s="14" t="s">
        <v>1523</v>
      </c>
      <c r="B733" s="14" t="s">
        <v>1524</v>
      </c>
      <c r="C733" s="14" t="s">
        <v>1436</v>
      </c>
      <c r="E733" s="15" t="s">
        <v>1744</v>
      </c>
      <c r="F733" s="14" t="s">
        <v>1436</v>
      </c>
      <c r="G733" s="15" t="s">
        <v>1436</v>
      </c>
      <c r="H733" s="14"/>
      <c r="M733" s="14">
        <v>1</v>
      </c>
      <c r="N733" s="16" t="str">
        <f>IF(Tabella_srv2k8_ZSI_VTECRM_EXTRACLIENTI[[#This Row],[FUNZIONARIO]]&lt;&gt;Tabella_srv2k8_ZSI_VTECRM_EXTRACLIENTI[[#This Row],[FunzionarioCRM]],"FUNZIONARIO DIVERSO","OK")</f>
        <v>OK</v>
      </c>
      <c r="O733" s="16" t="str">
        <f>IF(Tabella_srv2k8_ZSI_VTECRM_EXTRACLIENTI[[#This Row],[DESCR_SETTORE]]&lt;&gt;Tabella_srv2k8_ZSI_VTECRM_EXTRACLIENTI[[#This Row],[SettoreCRM]],"SETTORE DIVERSO","OK")</f>
        <v>SETTORE DIVERSO</v>
      </c>
    </row>
    <row r="734" spans="1:15" ht="30">
      <c r="A734" s="14" t="s">
        <v>1525</v>
      </c>
      <c r="B734" s="14" t="s">
        <v>1526</v>
      </c>
      <c r="C734" s="14" t="s">
        <v>1436</v>
      </c>
      <c r="E734" s="15" t="s">
        <v>1744</v>
      </c>
      <c r="F734" s="14" t="s">
        <v>1436</v>
      </c>
      <c r="G734" s="15" t="s">
        <v>1436</v>
      </c>
      <c r="H734" s="14"/>
      <c r="M734" s="14">
        <v>1</v>
      </c>
      <c r="N734" s="16" t="str">
        <f>IF(Tabella_srv2k8_ZSI_VTECRM_EXTRACLIENTI[[#This Row],[FUNZIONARIO]]&lt;&gt;Tabella_srv2k8_ZSI_VTECRM_EXTRACLIENTI[[#This Row],[FunzionarioCRM]],"FUNZIONARIO DIVERSO","OK")</f>
        <v>OK</v>
      </c>
      <c r="O734" s="16" t="str">
        <f>IF(Tabella_srv2k8_ZSI_VTECRM_EXTRACLIENTI[[#This Row],[DESCR_SETTORE]]&lt;&gt;Tabella_srv2k8_ZSI_VTECRM_EXTRACLIENTI[[#This Row],[SettoreCRM]],"SETTORE DIVERSO","OK")</f>
        <v>SETTORE DIVERSO</v>
      </c>
    </row>
    <row r="735" spans="1:15" ht="45">
      <c r="A735" s="14" t="s">
        <v>1398</v>
      </c>
      <c r="B735" s="14" t="s">
        <v>1399</v>
      </c>
      <c r="C735" s="14" t="s">
        <v>1770</v>
      </c>
      <c r="D735" s="14" t="s">
        <v>1771</v>
      </c>
      <c r="E735" s="15" t="s">
        <v>35</v>
      </c>
      <c r="F735" s="14" t="s">
        <v>35</v>
      </c>
      <c r="G735" s="15" t="s">
        <v>1765</v>
      </c>
      <c r="H735" s="14" t="s">
        <v>124</v>
      </c>
      <c r="I735" s="14" t="s">
        <v>395</v>
      </c>
      <c r="J735" s="14">
        <v>0</v>
      </c>
      <c r="K735" s="14">
        <v>1</v>
      </c>
      <c r="L735" s="14">
        <v>0</v>
      </c>
      <c r="M735" s="14">
        <v>1</v>
      </c>
      <c r="N735" s="16" t="str">
        <f>IF(Tabella_srv2k8_ZSI_VTECRM_EXTRACLIENTI[[#This Row],[FUNZIONARIO]]&lt;&gt;Tabella_srv2k8_ZSI_VTECRM_EXTRACLIENTI[[#This Row],[FunzionarioCRM]],"FUNZIONARIO DIVERSO","OK")</f>
        <v>OK</v>
      </c>
      <c r="O735" s="16" t="str">
        <f>IF(Tabella_srv2k8_ZSI_VTECRM_EXTRACLIENTI[[#This Row],[DESCR_SETTORE]]&lt;&gt;Tabella_srv2k8_ZSI_VTECRM_EXTRACLIENTI[[#This Row],[SettoreCRM]],"SETTORE DIVERSO","OK")</f>
        <v>OK</v>
      </c>
    </row>
    <row r="736" spans="1:15" ht="30">
      <c r="A736" s="14" t="s">
        <v>1400</v>
      </c>
      <c r="B736" s="14" t="s">
        <v>1401</v>
      </c>
      <c r="C736" s="14" t="s">
        <v>1751</v>
      </c>
      <c r="D736" s="14" t="s">
        <v>1477</v>
      </c>
      <c r="E736" s="15" t="s">
        <v>25</v>
      </c>
      <c r="F736" s="14" t="s">
        <v>25</v>
      </c>
      <c r="G736" s="15" t="s">
        <v>1472</v>
      </c>
      <c r="H736" s="14" t="s">
        <v>26</v>
      </c>
      <c r="I736" s="14" t="s">
        <v>1436</v>
      </c>
      <c r="J736" s="14">
        <v>0</v>
      </c>
      <c r="K736" s="14">
        <v>0</v>
      </c>
      <c r="L736" s="14">
        <v>1</v>
      </c>
      <c r="M736" s="14">
        <v>1</v>
      </c>
      <c r="N736" s="16" t="str">
        <f>IF(Tabella_srv2k8_ZSI_VTECRM_EXTRACLIENTI[[#This Row],[FUNZIONARIO]]&lt;&gt;Tabella_srv2k8_ZSI_VTECRM_EXTRACLIENTI[[#This Row],[FunzionarioCRM]],"FUNZIONARIO DIVERSO","OK")</f>
        <v>OK</v>
      </c>
      <c r="O736" s="16" t="str">
        <f>IF(Tabella_srv2k8_ZSI_VTECRM_EXTRACLIENTI[[#This Row],[DESCR_SETTORE]]&lt;&gt;Tabella_srv2k8_ZSI_VTECRM_EXTRACLIENTI[[#This Row],[SettoreCRM]],"SETTORE DIVERSO","OK")</f>
        <v>OK</v>
      </c>
    </row>
    <row r="737" spans="1:15" ht="30">
      <c r="A737" s="14" t="s">
        <v>1402</v>
      </c>
      <c r="B737" s="14" t="s">
        <v>1403</v>
      </c>
      <c r="C737" s="14" t="s">
        <v>1436</v>
      </c>
      <c r="E737" s="15" t="s">
        <v>25</v>
      </c>
      <c r="F737" s="14" t="s">
        <v>25</v>
      </c>
      <c r="G737" s="15" t="s">
        <v>1472</v>
      </c>
      <c r="H737" s="14" t="s">
        <v>26</v>
      </c>
      <c r="I737" s="14" t="s">
        <v>1436</v>
      </c>
      <c r="J737" s="14">
        <v>1</v>
      </c>
      <c r="K737" s="14">
        <v>0</v>
      </c>
      <c r="L737" s="14">
        <v>0</v>
      </c>
      <c r="M737" s="14">
        <v>1</v>
      </c>
      <c r="N737" s="16" t="str">
        <f>IF(Tabella_srv2k8_ZSI_VTECRM_EXTRACLIENTI[[#This Row],[FUNZIONARIO]]&lt;&gt;Tabella_srv2k8_ZSI_VTECRM_EXTRACLIENTI[[#This Row],[FunzionarioCRM]],"FUNZIONARIO DIVERSO","OK")</f>
        <v>OK</v>
      </c>
      <c r="O737" s="16" t="str">
        <f>IF(Tabella_srv2k8_ZSI_VTECRM_EXTRACLIENTI[[#This Row],[DESCR_SETTORE]]&lt;&gt;Tabella_srv2k8_ZSI_VTECRM_EXTRACLIENTI[[#This Row],[SettoreCRM]],"SETTORE DIVERSO","OK")</f>
        <v>OK</v>
      </c>
    </row>
    <row r="738" spans="1:15" ht="30">
      <c r="A738" s="14" t="s">
        <v>1404</v>
      </c>
      <c r="B738" s="14" t="s">
        <v>1405</v>
      </c>
      <c r="C738" s="14" t="s">
        <v>1436</v>
      </c>
      <c r="E738" s="15" t="s">
        <v>48</v>
      </c>
      <c r="F738" s="14" t="s">
        <v>48</v>
      </c>
      <c r="G738" s="15" t="s">
        <v>1745</v>
      </c>
      <c r="H738" s="14" t="s">
        <v>55</v>
      </c>
      <c r="I738" s="14" t="s">
        <v>1436</v>
      </c>
      <c r="J738" s="14">
        <v>0</v>
      </c>
      <c r="K738" s="14">
        <v>0</v>
      </c>
      <c r="L738" s="14">
        <v>1</v>
      </c>
      <c r="M738" s="14">
        <v>1</v>
      </c>
      <c r="N738" s="16" t="str">
        <f>IF(Tabella_srv2k8_ZSI_VTECRM_EXTRACLIENTI[[#This Row],[FUNZIONARIO]]&lt;&gt;Tabella_srv2k8_ZSI_VTECRM_EXTRACLIENTI[[#This Row],[FunzionarioCRM]],"FUNZIONARIO DIVERSO","OK")</f>
        <v>OK</v>
      </c>
      <c r="O738" s="16" t="str">
        <f>IF(Tabella_srv2k8_ZSI_VTECRM_EXTRACLIENTI[[#This Row],[DESCR_SETTORE]]&lt;&gt;Tabella_srv2k8_ZSI_VTECRM_EXTRACLIENTI[[#This Row],[SettoreCRM]],"SETTORE DIVERSO","OK")</f>
        <v>OK</v>
      </c>
    </row>
    <row r="739" spans="1:15" ht="30">
      <c r="A739" s="14" t="s">
        <v>1527</v>
      </c>
      <c r="B739" s="14" t="s">
        <v>1528</v>
      </c>
      <c r="C739" s="14" t="s">
        <v>1779</v>
      </c>
      <c r="D739" s="14" t="s">
        <v>1451</v>
      </c>
      <c r="E739" s="15" t="s">
        <v>25</v>
      </c>
      <c r="F739" s="14" t="s">
        <v>1436</v>
      </c>
      <c r="G739" s="15" t="s">
        <v>1765</v>
      </c>
      <c r="H739" s="14" t="s">
        <v>124</v>
      </c>
      <c r="M739" s="14">
        <v>1</v>
      </c>
      <c r="N739" s="16" t="str">
        <f>IF(Tabella_srv2k8_ZSI_VTECRM_EXTRACLIENTI[[#This Row],[FUNZIONARIO]]&lt;&gt;Tabella_srv2k8_ZSI_VTECRM_EXTRACLIENTI[[#This Row],[FunzionarioCRM]],"FUNZIONARIO DIVERSO","OK")</f>
        <v>OK</v>
      </c>
      <c r="O739" s="16" t="str">
        <f>IF(Tabella_srv2k8_ZSI_VTECRM_EXTRACLIENTI[[#This Row],[DESCR_SETTORE]]&lt;&gt;Tabella_srv2k8_ZSI_VTECRM_EXTRACLIENTI[[#This Row],[SettoreCRM]],"SETTORE DIVERSO","OK")</f>
        <v>SETTORE DIVERSO</v>
      </c>
    </row>
    <row r="740" spans="1:15" ht="45">
      <c r="A740" s="14" t="s">
        <v>1406</v>
      </c>
      <c r="B740" s="14" t="s">
        <v>1407</v>
      </c>
      <c r="C740" s="14" t="s">
        <v>1742</v>
      </c>
      <c r="D740" s="14" t="s">
        <v>1743</v>
      </c>
      <c r="E740" s="15" t="s">
        <v>25</v>
      </c>
      <c r="F740" s="14" t="s">
        <v>25</v>
      </c>
      <c r="G740" s="15" t="s">
        <v>1472</v>
      </c>
      <c r="H740" s="14" t="s">
        <v>26</v>
      </c>
      <c r="I740" s="14" t="s">
        <v>1436</v>
      </c>
      <c r="J740" s="14">
        <v>1</v>
      </c>
      <c r="K740" s="14">
        <v>0</v>
      </c>
      <c r="L740" s="14">
        <v>0</v>
      </c>
      <c r="M740" s="14">
        <v>1</v>
      </c>
      <c r="N740" s="16" t="str">
        <f>IF(Tabella_srv2k8_ZSI_VTECRM_EXTRACLIENTI[[#This Row],[FUNZIONARIO]]&lt;&gt;Tabella_srv2k8_ZSI_VTECRM_EXTRACLIENTI[[#This Row],[FunzionarioCRM]],"FUNZIONARIO DIVERSO","OK")</f>
        <v>OK</v>
      </c>
      <c r="O740" s="16" t="str">
        <f>IF(Tabella_srv2k8_ZSI_VTECRM_EXTRACLIENTI[[#This Row],[DESCR_SETTORE]]&lt;&gt;Tabella_srv2k8_ZSI_VTECRM_EXTRACLIENTI[[#This Row],[SettoreCRM]],"SETTORE DIVERSO","OK")</f>
        <v>OK</v>
      </c>
    </row>
    <row r="741" spans="1:15" ht="30">
      <c r="A741" s="14" t="s">
        <v>1408</v>
      </c>
      <c r="B741" s="14" t="s">
        <v>1409</v>
      </c>
      <c r="C741" s="14" t="s">
        <v>1436</v>
      </c>
      <c r="E741" s="15" t="s">
        <v>25</v>
      </c>
      <c r="F741" s="14" t="s">
        <v>25</v>
      </c>
      <c r="G741" s="15" t="s">
        <v>1472</v>
      </c>
      <c r="H741" s="14" t="s">
        <v>26</v>
      </c>
      <c r="I741" s="14" t="s">
        <v>1436</v>
      </c>
      <c r="J741" s="14">
        <v>0</v>
      </c>
      <c r="K741" s="14">
        <v>1</v>
      </c>
      <c r="L741" s="14">
        <v>0</v>
      </c>
      <c r="M741" s="14">
        <v>1</v>
      </c>
      <c r="N741" s="16" t="str">
        <f>IF(Tabella_srv2k8_ZSI_VTECRM_EXTRACLIENTI[[#This Row],[FUNZIONARIO]]&lt;&gt;Tabella_srv2k8_ZSI_VTECRM_EXTRACLIENTI[[#This Row],[FunzionarioCRM]],"FUNZIONARIO DIVERSO","OK")</f>
        <v>OK</v>
      </c>
      <c r="O741" s="16" t="str">
        <f>IF(Tabella_srv2k8_ZSI_VTECRM_EXTRACLIENTI[[#This Row],[DESCR_SETTORE]]&lt;&gt;Tabella_srv2k8_ZSI_VTECRM_EXTRACLIENTI[[#This Row],[SettoreCRM]],"SETTORE DIVERSO","OK")</f>
        <v>OK</v>
      </c>
    </row>
    <row r="742" spans="1:15" ht="30">
      <c r="A742" s="14" t="s">
        <v>1410</v>
      </c>
      <c r="B742" s="14" t="s">
        <v>1411</v>
      </c>
      <c r="C742" s="14" t="s">
        <v>1751</v>
      </c>
      <c r="D742" s="14" t="s">
        <v>1477</v>
      </c>
      <c r="E742" s="15" t="s">
        <v>25</v>
      </c>
      <c r="F742" s="14" t="s">
        <v>25</v>
      </c>
      <c r="G742" s="15" t="s">
        <v>1472</v>
      </c>
      <c r="H742" s="14" t="s">
        <v>26</v>
      </c>
      <c r="I742" s="14" t="s">
        <v>1436</v>
      </c>
      <c r="J742" s="14">
        <v>0</v>
      </c>
      <c r="K742" s="14">
        <v>0</v>
      </c>
      <c r="L742" s="14">
        <v>1</v>
      </c>
      <c r="M742" s="14">
        <v>1</v>
      </c>
      <c r="N742" s="16" t="str">
        <f>IF(Tabella_srv2k8_ZSI_VTECRM_EXTRACLIENTI[[#This Row],[FUNZIONARIO]]&lt;&gt;Tabella_srv2k8_ZSI_VTECRM_EXTRACLIENTI[[#This Row],[FunzionarioCRM]],"FUNZIONARIO DIVERSO","OK")</f>
        <v>OK</v>
      </c>
      <c r="O742" s="16" t="str">
        <f>IF(Tabella_srv2k8_ZSI_VTECRM_EXTRACLIENTI[[#This Row],[DESCR_SETTORE]]&lt;&gt;Tabella_srv2k8_ZSI_VTECRM_EXTRACLIENTI[[#This Row],[SettoreCRM]],"SETTORE DIVERSO","OK")</f>
        <v>OK</v>
      </c>
    </row>
    <row r="743" spans="1:15">
      <c r="A743" s="14" t="s">
        <v>1412</v>
      </c>
      <c r="B743" s="14" t="s">
        <v>1413</v>
      </c>
      <c r="C743" s="14" t="s">
        <v>1742</v>
      </c>
      <c r="D743" s="14" t="s">
        <v>1743</v>
      </c>
      <c r="E743" s="15" t="s">
        <v>39</v>
      </c>
      <c r="F743" s="14" t="s">
        <v>39</v>
      </c>
      <c r="G743" s="15" t="s">
        <v>1472</v>
      </c>
      <c r="H743" s="14" t="s">
        <v>26</v>
      </c>
      <c r="I743" s="14" t="s">
        <v>1436</v>
      </c>
      <c r="J743" s="14">
        <v>1</v>
      </c>
      <c r="K743" s="14">
        <v>1</v>
      </c>
      <c r="L743" s="14">
        <v>0</v>
      </c>
      <c r="M743" s="14">
        <v>1</v>
      </c>
      <c r="N743" s="16" t="str">
        <f>IF(Tabella_srv2k8_ZSI_VTECRM_EXTRACLIENTI[[#This Row],[FUNZIONARIO]]&lt;&gt;Tabella_srv2k8_ZSI_VTECRM_EXTRACLIENTI[[#This Row],[FunzionarioCRM]],"FUNZIONARIO DIVERSO","OK")</f>
        <v>OK</v>
      </c>
      <c r="O743" s="16" t="str">
        <f>IF(Tabella_srv2k8_ZSI_VTECRM_EXTRACLIENTI[[#This Row],[DESCR_SETTORE]]&lt;&gt;Tabella_srv2k8_ZSI_VTECRM_EXTRACLIENTI[[#This Row],[SettoreCRM]],"SETTORE DIVERSO","OK")</f>
        <v>OK</v>
      </c>
    </row>
    <row r="744" spans="1:15" ht="30">
      <c r="A744" s="14" t="s">
        <v>1414</v>
      </c>
      <c r="B744" s="14" t="s">
        <v>1415</v>
      </c>
      <c r="C744" s="14" t="s">
        <v>1436</v>
      </c>
      <c r="E744" s="15" t="s">
        <v>25</v>
      </c>
      <c r="F744" s="14" t="s">
        <v>25</v>
      </c>
      <c r="G744" s="15" t="s">
        <v>1745</v>
      </c>
      <c r="H744" s="14" t="s">
        <v>55</v>
      </c>
      <c r="I744" s="14" t="s">
        <v>1436</v>
      </c>
      <c r="J744" s="14">
        <v>0</v>
      </c>
      <c r="K744" s="14">
        <v>0</v>
      </c>
      <c r="L744" s="14">
        <v>1</v>
      </c>
      <c r="M744" s="14">
        <v>1</v>
      </c>
      <c r="N744" s="16" t="str">
        <f>IF(Tabella_srv2k8_ZSI_VTECRM_EXTRACLIENTI[[#This Row],[FUNZIONARIO]]&lt;&gt;Tabella_srv2k8_ZSI_VTECRM_EXTRACLIENTI[[#This Row],[FunzionarioCRM]],"FUNZIONARIO DIVERSO","OK")</f>
        <v>OK</v>
      </c>
      <c r="O744" s="16" t="str">
        <f>IF(Tabella_srv2k8_ZSI_VTECRM_EXTRACLIENTI[[#This Row],[DESCR_SETTORE]]&lt;&gt;Tabella_srv2k8_ZSI_VTECRM_EXTRACLIENTI[[#This Row],[SettoreCRM]],"SETTORE DIVERSO","OK")</f>
        <v>OK</v>
      </c>
    </row>
    <row r="745" spans="1:15" ht="30">
      <c r="A745" s="14" t="s">
        <v>1416</v>
      </c>
      <c r="B745" s="14" t="s">
        <v>1417</v>
      </c>
      <c r="C745" s="14" t="s">
        <v>1436</v>
      </c>
      <c r="E745" s="15" t="s">
        <v>25</v>
      </c>
      <c r="F745" s="14" t="s">
        <v>25</v>
      </c>
      <c r="G745" s="15" t="s">
        <v>1472</v>
      </c>
      <c r="H745" s="14" t="s">
        <v>26</v>
      </c>
      <c r="I745" s="14" t="s">
        <v>1436</v>
      </c>
      <c r="J745" s="14">
        <v>0</v>
      </c>
      <c r="K745" s="14">
        <v>1</v>
      </c>
      <c r="L745" s="14">
        <v>0</v>
      </c>
      <c r="M745" s="14">
        <v>1</v>
      </c>
      <c r="N745" s="16" t="str">
        <f>IF(Tabella_srv2k8_ZSI_VTECRM_EXTRACLIENTI[[#This Row],[FUNZIONARIO]]&lt;&gt;Tabella_srv2k8_ZSI_VTECRM_EXTRACLIENTI[[#This Row],[FunzionarioCRM]],"FUNZIONARIO DIVERSO","OK")</f>
        <v>OK</v>
      </c>
      <c r="O745" s="16" t="str">
        <f>IF(Tabella_srv2k8_ZSI_VTECRM_EXTRACLIENTI[[#This Row],[DESCR_SETTORE]]&lt;&gt;Tabella_srv2k8_ZSI_VTECRM_EXTRACLIENTI[[#This Row],[SettoreCRM]],"SETTORE DIVERSO","OK")</f>
        <v>OK</v>
      </c>
    </row>
    <row r="746" spans="1:15" ht="30">
      <c r="A746" s="14" t="s">
        <v>1529</v>
      </c>
      <c r="B746" s="14" t="s">
        <v>1530</v>
      </c>
      <c r="C746" s="14" t="s">
        <v>1436</v>
      </c>
      <c r="E746" s="15" t="s">
        <v>25</v>
      </c>
      <c r="F746" s="14" t="s">
        <v>1436</v>
      </c>
      <c r="G746" s="15" t="s">
        <v>1745</v>
      </c>
      <c r="H746" s="14" t="s">
        <v>55</v>
      </c>
      <c r="M746" s="14">
        <v>1</v>
      </c>
      <c r="N746" s="16" t="str">
        <f>IF(Tabella_srv2k8_ZSI_VTECRM_EXTRACLIENTI[[#This Row],[FUNZIONARIO]]&lt;&gt;Tabella_srv2k8_ZSI_VTECRM_EXTRACLIENTI[[#This Row],[FunzionarioCRM]],"FUNZIONARIO DIVERSO","OK")</f>
        <v>OK</v>
      </c>
      <c r="O746" s="16" t="str">
        <f>IF(Tabella_srv2k8_ZSI_VTECRM_EXTRACLIENTI[[#This Row],[DESCR_SETTORE]]&lt;&gt;Tabella_srv2k8_ZSI_VTECRM_EXTRACLIENTI[[#This Row],[SettoreCRM]],"SETTORE DIVERSO","OK")</f>
        <v>SETTORE DIVERSO</v>
      </c>
    </row>
    <row r="747" spans="1:15" ht="30">
      <c r="A747" s="14" t="s">
        <v>1418</v>
      </c>
      <c r="B747" s="14" t="s">
        <v>1823</v>
      </c>
      <c r="C747" s="14" t="s">
        <v>1436</v>
      </c>
      <c r="E747" s="15" t="s">
        <v>39</v>
      </c>
      <c r="F747" s="14" t="s">
        <v>39</v>
      </c>
      <c r="G747" s="15" t="s">
        <v>1765</v>
      </c>
      <c r="H747" s="14" t="s">
        <v>124</v>
      </c>
      <c r="I747" s="14" t="s">
        <v>1436</v>
      </c>
      <c r="J747" s="14">
        <v>1</v>
      </c>
      <c r="K747" s="14">
        <v>0</v>
      </c>
      <c r="L747" s="14">
        <v>0</v>
      </c>
      <c r="M747" s="14">
        <v>1</v>
      </c>
      <c r="N747" s="16" t="str">
        <f>IF(Tabella_srv2k8_ZSI_VTECRM_EXTRACLIENTI[[#This Row],[FUNZIONARIO]]&lt;&gt;Tabella_srv2k8_ZSI_VTECRM_EXTRACLIENTI[[#This Row],[FunzionarioCRM]],"FUNZIONARIO DIVERSO","OK")</f>
        <v>OK</v>
      </c>
      <c r="O747" s="16" t="str">
        <f>IF(Tabella_srv2k8_ZSI_VTECRM_EXTRACLIENTI[[#This Row],[DESCR_SETTORE]]&lt;&gt;Tabella_srv2k8_ZSI_VTECRM_EXTRACLIENTI[[#This Row],[SettoreCRM]],"SETTORE DIVERSO","OK")</f>
        <v>OK</v>
      </c>
    </row>
    <row r="748" spans="1:15" ht="30">
      <c r="A748" s="14" t="s">
        <v>1419</v>
      </c>
      <c r="B748" s="14" t="s">
        <v>1420</v>
      </c>
      <c r="C748" s="14" t="s">
        <v>1436</v>
      </c>
      <c r="E748" s="15" t="s">
        <v>25</v>
      </c>
      <c r="F748" s="14" t="s">
        <v>25</v>
      </c>
      <c r="G748" s="15" t="s">
        <v>1745</v>
      </c>
      <c r="H748" s="14" t="s">
        <v>55</v>
      </c>
      <c r="I748" s="14" t="s">
        <v>1436</v>
      </c>
      <c r="J748" s="14">
        <v>0</v>
      </c>
      <c r="K748" s="14">
        <v>0</v>
      </c>
      <c r="L748" s="14">
        <v>1</v>
      </c>
      <c r="M748" s="14">
        <v>1</v>
      </c>
      <c r="N748" s="16" t="str">
        <f>IF(Tabella_srv2k8_ZSI_VTECRM_EXTRACLIENTI[[#This Row],[FUNZIONARIO]]&lt;&gt;Tabella_srv2k8_ZSI_VTECRM_EXTRACLIENTI[[#This Row],[FunzionarioCRM]],"FUNZIONARIO DIVERSO","OK")</f>
        <v>OK</v>
      </c>
      <c r="O748" s="16" t="str">
        <f>IF(Tabella_srv2k8_ZSI_VTECRM_EXTRACLIENTI[[#This Row],[DESCR_SETTORE]]&lt;&gt;Tabella_srv2k8_ZSI_VTECRM_EXTRACLIENTI[[#This Row],[SettoreCRM]],"SETTORE DIVERSO","OK")</f>
        <v>OK</v>
      </c>
    </row>
    <row r="749" spans="1:15">
      <c r="A749" s="14" t="s">
        <v>1531</v>
      </c>
      <c r="B749" s="14" t="s">
        <v>1532</v>
      </c>
      <c r="C749" s="14" t="s">
        <v>1436</v>
      </c>
      <c r="E749" s="15" t="s">
        <v>1744</v>
      </c>
      <c r="F749" s="14" t="s">
        <v>1436</v>
      </c>
      <c r="G749" s="15" t="s">
        <v>1436</v>
      </c>
      <c r="H749" s="14"/>
      <c r="M749" s="14">
        <v>1</v>
      </c>
      <c r="N749" s="16" t="str">
        <f>IF(Tabella_srv2k8_ZSI_VTECRM_EXTRACLIENTI[[#This Row],[FUNZIONARIO]]&lt;&gt;Tabella_srv2k8_ZSI_VTECRM_EXTRACLIENTI[[#This Row],[FunzionarioCRM]],"FUNZIONARIO DIVERSO","OK")</f>
        <v>OK</v>
      </c>
      <c r="O749" s="16" t="str">
        <f>IF(Tabella_srv2k8_ZSI_VTECRM_EXTRACLIENTI[[#This Row],[DESCR_SETTORE]]&lt;&gt;Tabella_srv2k8_ZSI_VTECRM_EXTRACLIENTI[[#This Row],[SettoreCRM]],"SETTORE DIVERSO","OK")</f>
        <v>SETTORE DIVERSO</v>
      </c>
    </row>
    <row r="750" spans="1:15" ht="30">
      <c r="A750" s="14" t="s">
        <v>1421</v>
      </c>
      <c r="B750" s="14" t="s">
        <v>1422</v>
      </c>
      <c r="C750" s="14" t="s">
        <v>1751</v>
      </c>
      <c r="D750" s="14" t="s">
        <v>1477</v>
      </c>
      <c r="E750" s="15" t="s">
        <v>25</v>
      </c>
      <c r="F750" s="14" t="s">
        <v>25</v>
      </c>
      <c r="G750" s="15" t="s">
        <v>1472</v>
      </c>
      <c r="H750" s="14" t="s">
        <v>26</v>
      </c>
      <c r="I750" s="14" t="s">
        <v>1436</v>
      </c>
      <c r="J750" s="14">
        <v>1</v>
      </c>
      <c r="K750" s="14">
        <v>0</v>
      </c>
      <c r="L750" s="14">
        <v>0</v>
      </c>
      <c r="M750" s="14">
        <v>1</v>
      </c>
      <c r="N750" s="16" t="str">
        <f>IF(Tabella_srv2k8_ZSI_VTECRM_EXTRACLIENTI[[#This Row],[FUNZIONARIO]]&lt;&gt;Tabella_srv2k8_ZSI_VTECRM_EXTRACLIENTI[[#This Row],[FunzionarioCRM]],"FUNZIONARIO DIVERSO","OK")</f>
        <v>OK</v>
      </c>
      <c r="O750" s="16" t="str">
        <f>IF(Tabella_srv2k8_ZSI_VTECRM_EXTRACLIENTI[[#This Row],[DESCR_SETTORE]]&lt;&gt;Tabella_srv2k8_ZSI_VTECRM_EXTRACLIENTI[[#This Row],[SettoreCRM]],"SETTORE DIVERSO","OK")</f>
        <v>OK</v>
      </c>
    </row>
    <row r="751" spans="1:15" ht="30">
      <c r="A751" s="14" t="s">
        <v>1423</v>
      </c>
      <c r="B751" s="14" t="s">
        <v>1424</v>
      </c>
      <c r="C751" s="14" t="s">
        <v>1436</v>
      </c>
      <c r="E751" s="15" t="s">
        <v>25</v>
      </c>
      <c r="F751" s="14" t="s">
        <v>25</v>
      </c>
      <c r="G751" s="15" t="s">
        <v>1765</v>
      </c>
      <c r="H751" s="14" t="s">
        <v>124</v>
      </c>
      <c r="I751" s="14" t="s">
        <v>1436</v>
      </c>
      <c r="J751" s="14">
        <v>0</v>
      </c>
      <c r="K751" s="14">
        <v>1</v>
      </c>
      <c r="L751" s="14">
        <v>0</v>
      </c>
      <c r="M751" s="14">
        <v>1</v>
      </c>
      <c r="N751" s="16" t="str">
        <f>IF(Tabella_srv2k8_ZSI_VTECRM_EXTRACLIENTI[[#This Row],[FUNZIONARIO]]&lt;&gt;Tabella_srv2k8_ZSI_VTECRM_EXTRACLIENTI[[#This Row],[FunzionarioCRM]],"FUNZIONARIO DIVERSO","OK")</f>
        <v>OK</v>
      </c>
      <c r="O751" s="16" t="str">
        <f>IF(Tabella_srv2k8_ZSI_VTECRM_EXTRACLIENTI[[#This Row],[DESCR_SETTORE]]&lt;&gt;Tabella_srv2k8_ZSI_VTECRM_EXTRACLIENTI[[#This Row],[SettoreCRM]],"SETTORE DIVERSO","OK")</f>
        <v>OK</v>
      </c>
    </row>
    <row r="752" spans="1:15" ht="30">
      <c r="A752" s="14" t="s">
        <v>1533</v>
      </c>
      <c r="B752" s="14" t="s">
        <v>1534</v>
      </c>
      <c r="C752" s="14" t="s">
        <v>1747</v>
      </c>
      <c r="D752" s="14" t="s">
        <v>1748</v>
      </c>
      <c r="E752" s="15" t="s">
        <v>1744</v>
      </c>
      <c r="F752" s="14" t="s">
        <v>1436</v>
      </c>
      <c r="G752" s="15" t="s">
        <v>1472</v>
      </c>
      <c r="H752" s="14" t="s">
        <v>26</v>
      </c>
      <c r="I752" s="14" t="s">
        <v>1436</v>
      </c>
      <c r="J752" s="14">
        <v>0</v>
      </c>
      <c r="K752" s="14">
        <v>0</v>
      </c>
      <c r="L752" s="14">
        <v>0</v>
      </c>
      <c r="M752" s="14">
        <v>1</v>
      </c>
      <c r="N752" s="16" t="str">
        <f>IF(Tabella_srv2k8_ZSI_VTECRM_EXTRACLIENTI[[#This Row],[FUNZIONARIO]]&lt;&gt;Tabella_srv2k8_ZSI_VTECRM_EXTRACLIENTI[[#This Row],[FunzionarioCRM]],"FUNZIONARIO DIVERSO","OK")</f>
        <v>OK</v>
      </c>
      <c r="O752" s="16" t="str">
        <f>IF(Tabella_srv2k8_ZSI_VTECRM_EXTRACLIENTI[[#This Row],[DESCR_SETTORE]]&lt;&gt;Tabella_srv2k8_ZSI_VTECRM_EXTRACLIENTI[[#This Row],[SettoreCRM]],"SETTORE DIVERSO","OK")</f>
        <v>SETTORE DIVERSO</v>
      </c>
    </row>
    <row r="753" spans="1:15">
      <c r="A753" s="14" t="s">
        <v>1425</v>
      </c>
      <c r="B753" s="14" t="s">
        <v>1426</v>
      </c>
      <c r="C753" s="14" t="s">
        <v>1436</v>
      </c>
      <c r="E753" s="15" t="s">
        <v>39</v>
      </c>
      <c r="F753" s="14" t="s">
        <v>39</v>
      </c>
      <c r="G753" s="15" t="s">
        <v>1745</v>
      </c>
      <c r="H753" s="14" t="s">
        <v>55</v>
      </c>
      <c r="I753" s="14" t="s">
        <v>1436</v>
      </c>
      <c r="J753" s="14">
        <v>0</v>
      </c>
      <c r="K753" s="14">
        <v>0</v>
      </c>
      <c r="L753" s="14">
        <v>1</v>
      </c>
      <c r="M753" s="14">
        <v>1</v>
      </c>
      <c r="N753" s="16" t="str">
        <f>IF(Tabella_srv2k8_ZSI_VTECRM_EXTRACLIENTI[[#This Row],[FUNZIONARIO]]&lt;&gt;Tabella_srv2k8_ZSI_VTECRM_EXTRACLIENTI[[#This Row],[FunzionarioCRM]],"FUNZIONARIO DIVERSO","OK")</f>
        <v>OK</v>
      </c>
      <c r="O753" s="16" t="str">
        <f>IF(Tabella_srv2k8_ZSI_VTECRM_EXTRACLIENTI[[#This Row],[DESCR_SETTORE]]&lt;&gt;Tabella_srv2k8_ZSI_VTECRM_EXTRACLIENTI[[#This Row],[SettoreCRM]],"SETTORE DIVERSO","OK")</f>
        <v>OK</v>
      </c>
    </row>
    <row r="754" spans="1:15" ht="30">
      <c r="A754" s="14" t="s">
        <v>1535</v>
      </c>
      <c r="B754" s="14" t="s">
        <v>1536</v>
      </c>
      <c r="C754" s="14" t="s">
        <v>1436</v>
      </c>
      <c r="E754" s="15" t="s">
        <v>25</v>
      </c>
      <c r="F754" s="14" t="s">
        <v>1436</v>
      </c>
      <c r="G754" s="15" t="s">
        <v>1745</v>
      </c>
      <c r="H754" s="14" t="s">
        <v>55</v>
      </c>
      <c r="M754" s="14">
        <v>1</v>
      </c>
      <c r="N754" s="16" t="str">
        <f>IF(Tabella_srv2k8_ZSI_VTECRM_EXTRACLIENTI[[#This Row],[FUNZIONARIO]]&lt;&gt;Tabella_srv2k8_ZSI_VTECRM_EXTRACLIENTI[[#This Row],[FunzionarioCRM]],"FUNZIONARIO DIVERSO","OK")</f>
        <v>OK</v>
      </c>
      <c r="O754" s="16" t="str">
        <f>IF(Tabella_srv2k8_ZSI_VTECRM_EXTRACLIENTI[[#This Row],[DESCR_SETTORE]]&lt;&gt;Tabella_srv2k8_ZSI_VTECRM_EXTRACLIENTI[[#This Row],[SettoreCRM]],"SETTORE DIVERSO","OK")</f>
        <v>SETTORE DIVERSO</v>
      </c>
    </row>
    <row r="755" spans="1:15" ht="30">
      <c r="A755" s="14" t="s">
        <v>1537</v>
      </c>
      <c r="B755" s="14" t="s">
        <v>1538</v>
      </c>
      <c r="C755" s="14" t="s">
        <v>1436</v>
      </c>
      <c r="E755" s="15" t="s">
        <v>1744</v>
      </c>
      <c r="F755" s="14" t="s">
        <v>1436</v>
      </c>
      <c r="G755" s="15" t="s">
        <v>1436</v>
      </c>
      <c r="H755" s="14"/>
      <c r="M755" s="14">
        <v>1</v>
      </c>
      <c r="N755" s="16" t="str">
        <f>IF(Tabella_srv2k8_ZSI_VTECRM_EXTRACLIENTI[[#This Row],[FUNZIONARIO]]&lt;&gt;Tabella_srv2k8_ZSI_VTECRM_EXTRACLIENTI[[#This Row],[FunzionarioCRM]],"FUNZIONARIO DIVERSO","OK")</f>
        <v>OK</v>
      </c>
      <c r="O755" s="16" t="str">
        <f>IF(Tabella_srv2k8_ZSI_VTECRM_EXTRACLIENTI[[#This Row],[DESCR_SETTORE]]&lt;&gt;Tabella_srv2k8_ZSI_VTECRM_EXTRACLIENTI[[#This Row],[SettoreCRM]],"SETTORE DIVERSO","OK")</f>
        <v>SETTORE DIVERSO</v>
      </c>
    </row>
    <row r="756" spans="1:15">
      <c r="A756" s="14" t="s">
        <v>1539</v>
      </c>
      <c r="B756" s="14" t="s">
        <v>1540</v>
      </c>
      <c r="C756" s="14" t="s">
        <v>1436</v>
      </c>
      <c r="E756" s="15" t="s">
        <v>1744</v>
      </c>
      <c r="F756" s="14" t="s">
        <v>1436</v>
      </c>
      <c r="G756" s="15" t="s">
        <v>1436</v>
      </c>
      <c r="H756" s="14"/>
      <c r="M756" s="14">
        <v>1</v>
      </c>
      <c r="N756" s="16" t="str">
        <f>IF(Tabella_srv2k8_ZSI_VTECRM_EXTRACLIENTI[[#This Row],[FUNZIONARIO]]&lt;&gt;Tabella_srv2k8_ZSI_VTECRM_EXTRACLIENTI[[#This Row],[FunzionarioCRM]],"FUNZIONARIO DIVERSO","OK")</f>
        <v>OK</v>
      </c>
      <c r="O756" s="16" t="str">
        <f>IF(Tabella_srv2k8_ZSI_VTECRM_EXTRACLIENTI[[#This Row],[DESCR_SETTORE]]&lt;&gt;Tabella_srv2k8_ZSI_VTECRM_EXTRACLIENTI[[#This Row],[SettoreCRM]],"SETTORE DIVERSO","OK")</f>
        <v>SETTORE DIVERSO</v>
      </c>
    </row>
    <row r="757" spans="1:15" ht="30">
      <c r="A757" s="14" t="s">
        <v>1541</v>
      </c>
      <c r="B757" s="14" t="s">
        <v>1542</v>
      </c>
      <c r="C757" s="14" t="s">
        <v>1436</v>
      </c>
      <c r="E757" s="15" t="s">
        <v>25</v>
      </c>
      <c r="F757" s="14" t="s">
        <v>1436</v>
      </c>
      <c r="G757" s="15" t="s">
        <v>1745</v>
      </c>
      <c r="H757" s="14" t="s">
        <v>55</v>
      </c>
      <c r="M757" s="14">
        <v>1</v>
      </c>
      <c r="N757" s="16" t="str">
        <f>IF(Tabella_srv2k8_ZSI_VTECRM_EXTRACLIENTI[[#This Row],[FUNZIONARIO]]&lt;&gt;Tabella_srv2k8_ZSI_VTECRM_EXTRACLIENTI[[#This Row],[FunzionarioCRM]],"FUNZIONARIO DIVERSO","OK")</f>
        <v>OK</v>
      </c>
      <c r="O757" s="16" t="str">
        <f>IF(Tabella_srv2k8_ZSI_VTECRM_EXTRACLIENTI[[#This Row],[DESCR_SETTORE]]&lt;&gt;Tabella_srv2k8_ZSI_VTECRM_EXTRACLIENTI[[#This Row],[SettoreCRM]],"SETTORE DIVERSO","OK")</f>
        <v>SETTORE DIVERSO</v>
      </c>
    </row>
    <row r="758" spans="1:15" ht="30">
      <c r="A758" s="14" t="s">
        <v>1427</v>
      </c>
      <c r="B758" s="14" t="s">
        <v>1428</v>
      </c>
      <c r="C758" s="14" t="s">
        <v>1436</v>
      </c>
      <c r="E758" s="15" t="s">
        <v>25</v>
      </c>
      <c r="F758" s="14" t="s">
        <v>25</v>
      </c>
      <c r="G758" s="15" t="s">
        <v>1745</v>
      </c>
      <c r="H758" s="14" t="s">
        <v>55</v>
      </c>
      <c r="I758" s="14" t="s">
        <v>1436</v>
      </c>
      <c r="J758" s="14">
        <v>0</v>
      </c>
      <c r="K758" s="14">
        <v>0</v>
      </c>
      <c r="L758" s="14">
        <v>1</v>
      </c>
      <c r="M758" s="14">
        <v>1</v>
      </c>
      <c r="N758" s="16" t="str">
        <f>IF(Tabella_srv2k8_ZSI_VTECRM_EXTRACLIENTI[[#This Row],[FUNZIONARIO]]&lt;&gt;Tabella_srv2k8_ZSI_VTECRM_EXTRACLIENTI[[#This Row],[FunzionarioCRM]],"FUNZIONARIO DIVERSO","OK")</f>
        <v>OK</v>
      </c>
      <c r="O758" s="16" t="str">
        <f>IF(Tabella_srv2k8_ZSI_VTECRM_EXTRACLIENTI[[#This Row],[DESCR_SETTORE]]&lt;&gt;Tabella_srv2k8_ZSI_VTECRM_EXTRACLIENTI[[#This Row],[SettoreCRM]],"SETTORE DIVERSO","OK")</f>
        <v>OK</v>
      </c>
    </row>
    <row r="759" spans="1:15" ht="45">
      <c r="A759" s="14" t="s">
        <v>1429</v>
      </c>
      <c r="B759" s="14" t="s">
        <v>1430</v>
      </c>
      <c r="C759" s="14" t="s">
        <v>1436</v>
      </c>
      <c r="E759" s="15" t="s">
        <v>83</v>
      </c>
      <c r="F759" s="14" t="s">
        <v>83</v>
      </c>
      <c r="G759" s="15" t="s">
        <v>1745</v>
      </c>
      <c r="H759" s="14" t="s">
        <v>55</v>
      </c>
      <c r="I759" s="14" t="s">
        <v>1436</v>
      </c>
      <c r="J759" s="14">
        <v>0</v>
      </c>
      <c r="K759" s="14">
        <v>0</v>
      </c>
      <c r="L759" s="14">
        <v>1</v>
      </c>
      <c r="M759" s="14">
        <v>1</v>
      </c>
      <c r="N759" s="16" t="str">
        <f>IF(Tabella_srv2k8_ZSI_VTECRM_EXTRACLIENTI[[#This Row],[FUNZIONARIO]]&lt;&gt;Tabella_srv2k8_ZSI_VTECRM_EXTRACLIENTI[[#This Row],[FunzionarioCRM]],"FUNZIONARIO DIVERSO","OK")</f>
        <v>OK</v>
      </c>
      <c r="O759" s="16" t="str">
        <f>IF(Tabella_srv2k8_ZSI_VTECRM_EXTRACLIENTI[[#This Row],[DESCR_SETTORE]]&lt;&gt;Tabella_srv2k8_ZSI_VTECRM_EXTRACLIENTI[[#This Row],[SettoreCRM]],"SETTORE DIVERSO","OK")</f>
        <v>OK</v>
      </c>
    </row>
    <row r="760" spans="1:15">
      <c r="A760" s="14" t="s">
        <v>1543</v>
      </c>
      <c r="B760" s="14" t="s">
        <v>1544</v>
      </c>
      <c r="C760" s="14" t="s">
        <v>1436</v>
      </c>
      <c r="E760" s="15" t="s">
        <v>48</v>
      </c>
      <c r="F760" s="14" t="s">
        <v>1436</v>
      </c>
      <c r="G760" s="15" t="s">
        <v>1745</v>
      </c>
      <c r="H760" s="14" t="s">
        <v>55</v>
      </c>
      <c r="M760" s="14">
        <v>1</v>
      </c>
      <c r="N760" s="16" t="str">
        <f>IF(Tabella_srv2k8_ZSI_VTECRM_EXTRACLIENTI[[#This Row],[FUNZIONARIO]]&lt;&gt;Tabella_srv2k8_ZSI_VTECRM_EXTRACLIENTI[[#This Row],[FunzionarioCRM]],"FUNZIONARIO DIVERSO","OK")</f>
        <v>OK</v>
      </c>
      <c r="O760" s="16" t="str">
        <f>IF(Tabella_srv2k8_ZSI_VTECRM_EXTRACLIENTI[[#This Row],[DESCR_SETTORE]]&lt;&gt;Tabella_srv2k8_ZSI_VTECRM_EXTRACLIENTI[[#This Row],[SettoreCRM]],"SETTORE DIVERSO","OK")</f>
        <v>SETTORE DIVERSO</v>
      </c>
    </row>
    <row r="761" spans="1:15" ht="30">
      <c r="A761" s="14" t="s">
        <v>1431</v>
      </c>
      <c r="B761" s="14" t="s">
        <v>1432</v>
      </c>
      <c r="C761" s="14" t="s">
        <v>1742</v>
      </c>
      <c r="D761" s="14" t="s">
        <v>1743</v>
      </c>
      <c r="E761" s="15" t="s">
        <v>25</v>
      </c>
      <c r="F761" s="14" t="s">
        <v>25</v>
      </c>
      <c r="G761" s="15" t="s">
        <v>1472</v>
      </c>
      <c r="H761" s="14" t="s">
        <v>26</v>
      </c>
      <c r="I761" s="14" t="s">
        <v>1436</v>
      </c>
      <c r="J761" s="14">
        <v>1</v>
      </c>
      <c r="K761" s="14">
        <v>0</v>
      </c>
      <c r="L761" s="14">
        <v>0</v>
      </c>
      <c r="M761" s="14">
        <v>1</v>
      </c>
      <c r="N761" s="16" t="str">
        <f>IF(Tabella_srv2k8_ZSI_VTECRM_EXTRACLIENTI[[#This Row],[FUNZIONARIO]]&lt;&gt;Tabella_srv2k8_ZSI_VTECRM_EXTRACLIENTI[[#This Row],[FunzionarioCRM]],"FUNZIONARIO DIVERSO","OK")</f>
        <v>OK</v>
      </c>
      <c r="O761" s="16" t="str">
        <f>IF(Tabella_srv2k8_ZSI_VTECRM_EXTRACLIENTI[[#This Row],[DESCR_SETTORE]]&lt;&gt;Tabella_srv2k8_ZSI_VTECRM_EXTRACLIENTI[[#This Row],[SettoreCRM]],"SETTORE DIVERSO","OK")</f>
        <v>OK</v>
      </c>
    </row>
    <row r="762" spans="1:15" ht="30">
      <c r="A762" s="14" t="s">
        <v>1433</v>
      </c>
      <c r="B762" s="14" t="s">
        <v>1434</v>
      </c>
      <c r="C762" s="14" t="s">
        <v>1436</v>
      </c>
      <c r="E762" s="15" t="s">
        <v>25</v>
      </c>
      <c r="F762" s="14" t="s">
        <v>25</v>
      </c>
      <c r="G762" s="15" t="s">
        <v>1745</v>
      </c>
      <c r="H762" s="14" t="s">
        <v>55</v>
      </c>
      <c r="I762" s="14" t="s">
        <v>1436</v>
      </c>
      <c r="J762" s="14">
        <v>0</v>
      </c>
      <c r="K762" s="14">
        <v>0</v>
      </c>
      <c r="L762" s="14">
        <v>1</v>
      </c>
      <c r="M762" s="14">
        <v>1</v>
      </c>
      <c r="N762" s="16" t="str">
        <f>IF(Tabella_srv2k8_ZSI_VTECRM_EXTRACLIENTI[[#This Row],[FUNZIONARIO]]&lt;&gt;Tabella_srv2k8_ZSI_VTECRM_EXTRACLIENTI[[#This Row],[FunzionarioCRM]],"FUNZIONARIO DIVERSO","OK")</f>
        <v>OK</v>
      </c>
      <c r="O762" s="16" t="str">
        <f>IF(Tabella_srv2k8_ZSI_VTECRM_EXTRACLIENTI[[#This Row],[DESCR_SETTORE]]&lt;&gt;Tabella_srv2k8_ZSI_VTECRM_EXTRACLIENTI[[#This Row],[SettoreCRM]],"SETTORE DIVERSO","OK")</f>
        <v>OK</v>
      </c>
    </row>
    <row r="763" spans="1:15">
      <c r="A763" s="14" t="s">
        <v>1545</v>
      </c>
      <c r="B763" s="14" t="s">
        <v>1546</v>
      </c>
      <c r="C763" s="14" t="s">
        <v>1436</v>
      </c>
      <c r="E763" s="15" t="s">
        <v>1744</v>
      </c>
      <c r="F763" s="14" t="s">
        <v>1436</v>
      </c>
      <c r="G763" s="15" t="s">
        <v>1436</v>
      </c>
      <c r="H763" s="14"/>
      <c r="M763" s="14">
        <v>1</v>
      </c>
      <c r="N763" s="16" t="str">
        <f>IF(Tabella_srv2k8_ZSI_VTECRM_EXTRACLIENTI[[#This Row],[FUNZIONARIO]]&lt;&gt;Tabella_srv2k8_ZSI_VTECRM_EXTRACLIENTI[[#This Row],[FunzionarioCRM]],"FUNZIONARIO DIVERSO","OK")</f>
        <v>OK</v>
      </c>
      <c r="O763" s="16" t="str">
        <f>IF(Tabella_srv2k8_ZSI_VTECRM_EXTRACLIENTI[[#This Row],[DESCR_SETTORE]]&lt;&gt;Tabella_srv2k8_ZSI_VTECRM_EXTRACLIENTI[[#This Row],[SettoreCRM]],"SETTORE DIVERSO","OK")</f>
        <v>SETTORE DIVERSO</v>
      </c>
    </row>
    <row r="764" spans="1:15" ht="30">
      <c r="A764" s="14" t="s">
        <v>1547</v>
      </c>
      <c r="B764" s="14" t="s">
        <v>1548</v>
      </c>
      <c r="C764" s="14" t="s">
        <v>1436</v>
      </c>
      <c r="E764" s="15" t="s">
        <v>1744</v>
      </c>
      <c r="F764" s="14" t="s">
        <v>1436</v>
      </c>
      <c r="G764" s="15" t="s">
        <v>1436</v>
      </c>
      <c r="H764" s="14"/>
      <c r="M764" s="14">
        <v>1</v>
      </c>
      <c r="N764" s="16" t="str">
        <f>IF(Tabella_srv2k8_ZSI_VTECRM_EXTRACLIENTI[[#This Row],[FUNZIONARIO]]&lt;&gt;Tabella_srv2k8_ZSI_VTECRM_EXTRACLIENTI[[#This Row],[FunzionarioCRM]],"FUNZIONARIO DIVERSO","OK")</f>
        <v>OK</v>
      </c>
      <c r="O764" s="16" t="str">
        <f>IF(Tabella_srv2k8_ZSI_VTECRM_EXTRACLIENTI[[#This Row],[DESCR_SETTORE]]&lt;&gt;Tabella_srv2k8_ZSI_VTECRM_EXTRACLIENTI[[#This Row],[SettoreCRM]],"SETTORE DIVERSO","OK")</f>
        <v>SETTORE DIVERSO</v>
      </c>
    </row>
    <row r="765" spans="1:15" ht="45">
      <c r="A765" s="14" t="s">
        <v>1549</v>
      </c>
      <c r="B765" s="14" t="s">
        <v>1550</v>
      </c>
      <c r="C765" s="14" t="s">
        <v>1436</v>
      </c>
      <c r="E765" s="15" t="s">
        <v>1744</v>
      </c>
      <c r="F765" s="14" t="s">
        <v>1436</v>
      </c>
      <c r="G765" s="15" t="s">
        <v>1436</v>
      </c>
      <c r="H765" s="14"/>
      <c r="M765" s="14">
        <v>1</v>
      </c>
      <c r="N765" s="16" t="str">
        <f>IF(Tabella_srv2k8_ZSI_VTECRM_EXTRACLIENTI[[#This Row],[FUNZIONARIO]]&lt;&gt;Tabella_srv2k8_ZSI_VTECRM_EXTRACLIENTI[[#This Row],[FunzionarioCRM]],"FUNZIONARIO DIVERSO","OK")</f>
        <v>OK</v>
      </c>
      <c r="O765" s="16" t="str">
        <f>IF(Tabella_srv2k8_ZSI_VTECRM_EXTRACLIENTI[[#This Row],[DESCR_SETTORE]]&lt;&gt;Tabella_srv2k8_ZSI_VTECRM_EXTRACLIENTI[[#This Row],[SettoreCRM]],"SETTORE DIVERSO","OK")</f>
        <v>SETTORE DIVERSO</v>
      </c>
    </row>
    <row r="766" spans="1:15">
      <c r="A766" s="14" t="s">
        <v>1551</v>
      </c>
      <c r="B766" s="14" t="s">
        <v>1552</v>
      </c>
      <c r="C766" s="14" t="s">
        <v>1436</v>
      </c>
      <c r="E766" s="15" t="s">
        <v>1744</v>
      </c>
      <c r="F766" s="14" t="s">
        <v>1436</v>
      </c>
      <c r="G766" s="15" t="s">
        <v>1745</v>
      </c>
      <c r="H766" s="14" t="s">
        <v>55</v>
      </c>
      <c r="M766" s="14">
        <v>1</v>
      </c>
      <c r="N766" s="16" t="str">
        <f>IF(Tabella_srv2k8_ZSI_VTECRM_EXTRACLIENTI[[#This Row],[FUNZIONARIO]]&lt;&gt;Tabella_srv2k8_ZSI_VTECRM_EXTRACLIENTI[[#This Row],[FunzionarioCRM]],"FUNZIONARIO DIVERSO","OK")</f>
        <v>OK</v>
      </c>
      <c r="O766" s="16" t="str">
        <f>IF(Tabella_srv2k8_ZSI_VTECRM_EXTRACLIENTI[[#This Row],[DESCR_SETTORE]]&lt;&gt;Tabella_srv2k8_ZSI_VTECRM_EXTRACLIENTI[[#This Row],[SettoreCRM]],"SETTORE DIVERSO","OK")</f>
        <v>SETTORE DIVERSO</v>
      </c>
    </row>
    <row r="767" spans="1:15" ht="45">
      <c r="A767" s="14" t="s">
        <v>1553</v>
      </c>
      <c r="B767" s="14" t="s">
        <v>1554</v>
      </c>
      <c r="C767" s="14" t="s">
        <v>1742</v>
      </c>
      <c r="D767" s="14" t="s">
        <v>1743</v>
      </c>
      <c r="E767" s="15" t="s">
        <v>25</v>
      </c>
      <c r="F767" s="14" t="s">
        <v>1436</v>
      </c>
      <c r="G767" s="15" t="s">
        <v>1472</v>
      </c>
      <c r="H767" s="14" t="s">
        <v>26</v>
      </c>
      <c r="M767" s="14">
        <v>1</v>
      </c>
      <c r="N767" s="16" t="str">
        <f>IF(Tabella_srv2k8_ZSI_VTECRM_EXTRACLIENTI[[#This Row],[FUNZIONARIO]]&lt;&gt;Tabella_srv2k8_ZSI_VTECRM_EXTRACLIENTI[[#This Row],[FunzionarioCRM]],"FUNZIONARIO DIVERSO","OK")</f>
        <v>OK</v>
      </c>
      <c r="O767" s="16" t="str">
        <f>IF(Tabella_srv2k8_ZSI_VTECRM_EXTRACLIENTI[[#This Row],[DESCR_SETTORE]]&lt;&gt;Tabella_srv2k8_ZSI_VTECRM_EXTRACLIENTI[[#This Row],[SettoreCRM]],"SETTORE DIVERSO","OK")</f>
        <v>SETTORE DIVERSO</v>
      </c>
    </row>
    <row r="768" spans="1:15" ht="30">
      <c r="A768" s="14" t="s">
        <v>1555</v>
      </c>
      <c r="B768" s="14" t="s">
        <v>967</v>
      </c>
      <c r="C768" s="14" t="s">
        <v>1436</v>
      </c>
      <c r="E768" s="15" t="s">
        <v>25</v>
      </c>
      <c r="F768" s="14" t="s">
        <v>1436</v>
      </c>
      <c r="G768" s="15" t="s">
        <v>1765</v>
      </c>
      <c r="H768" s="14" t="s">
        <v>124</v>
      </c>
      <c r="M768" s="14">
        <v>1</v>
      </c>
      <c r="N768" s="16" t="str">
        <f>IF(Tabella_srv2k8_ZSI_VTECRM_EXTRACLIENTI[[#This Row],[FUNZIONARIO]]&lt;&gt;Tabella_srv2k8_ZSI_VTECRM_EXTRACLIENTI[[#This Row],[FunzionarioCRM]],"FUNZIONARIO DIVERSO","OK")</f>
        <v>OK</v>
      </c>
      <c r="O768" s="16" t="str">
        <f>IF(Tabella_srv2k8_ZSI_VTECRM_EXTRACLIENTI[[#This Row],[DESCR_SETTORE]]&lt;&gt;Tabella_srv2k8_ZSI_VTECRM_EXTRACLIENTI[[#This Row],[SettoreCRM]],"SETTORE DIVERSO","OK")</f>
        <v>SETTORE DIVERSO</v>
      </c>
    </row>
    <row r="769" spans="1:15" ht="30">
      <c r="A769" s="14" t="s">
        <v>1556</v>
      </c>
      <c r="B769" s="14" t="s">
        <v>1557</v>
      </c>
      <c r="C769" s="14" t="s">
        <v>1751</v>
      </c>
      <c r="D769" s="14" t="s">
        <v>1477</v>
      </c>
      <c r="E769" s="15" t="s">
        <v>25</v>
      </c>
      <c r="F769" s="14" t="s">
        <v>1436</v>
      </c>
      <c r="G769" s="15" t="s">
        <v>1472</v>
      </c>
      <c r="H769" s="14" t="s">
        <v>26</v>
      </c>
      <c r="M769" s="14">
        <v>1</v>
      </c>
      <c r="N769" s="16" t="str">
        <f>IF(Tabella_srv2k8_ZSI_VTECRM_EXTRACLIENTI[[#This Row],[FUNZIONARIO]]&lt;&gt;Tabella_srv2k8_ZSI_VTECRM_EXTRACLIENTI[[#This Row],[FunzionarioCRM]],"FUNZIONARIO DIVERSO","OK")</f>
        <v>OK</v>
      </c>
      <c r="O769" s="16" t="str">
        <f>IF(Tabella_srv2k8_ZSI_VTECRM_EXTRACLIENTI[[#This Row],[DESCR_SETTORE]]&lt;&gt;Tabella_srv2k8_ZSI_VTECRM_EXTRACLIENTI[[#This Row],[SettoreCRM]],"SETTORE DIVERSO","OK")</f>
        <v>SETTORE DIVERSO</v>
      </c>
    </row>
    <row r="770" spans="1:15">
      <c r="A770" s="14" t="s">
        <v>1558</v>
      </c>
      <c r="B770" s="14" t="s">
        <v>1559</v>
      </c>
      <c r="C770" s="14" t="s">
        <v>1436</v>
      </c>
      <c r="E770" s="15" t="s">
        <v>1744</v>
      </c>
      <c r="F770" s="14" t="s">
        <v>1436</v>
      </c>
      <c r="G770" s="15" t="s">
        <v>1745</v>
      </c>
      <c r="H770" s="14" t="s">
        <v>55</v>
      </c>
      <c r="M770" s="14">
        <v>1</v>
      </c>
      <c r="N770" s="16" t="str">
        <f>IF(Tabella_srv2k8_ZSI_VTECRM_EXTRACLIENTI[[#This Row],[FUNZIONARIO]]&lt;&gt;Tabella_srv2k8_ZSI_VTECRM_EXTRACLIENTI[[#This Row],[FunzionarioCRM]],"FUNZIONARIO DIVERSO","OK")</f>
        <v>OK</v>
      </c>
      <c r="O770" s="16" t="str">
        <f>IF(Tabella_srv2k8_ZSI_VTECRM_EXTRACLIENTI[[#This Row],[DESCR_SETTORE]]&lt;&gt;Tabella_srv2k8_ZSI_VTECRM_EXTRACLIENTI[[#This Row],[SettoreCRM]],"SETTORE DIVERSO","OK")</f>
        <v>SETTORE DIVERSO</v>
      </c>
    </row>
    <row r="771" spans="1:15" ht="30">
      <c r="A771" s="14" t="s">
        <v>1560</v>
      </c>
      <c r="B771" s="14" t="s">
        <v>1561</v>
      </c>
      <c r="C771" s="14" t="s">
        <v>1747</v>
      </c>
      <c r="D771" s="14" t="s">
        <v>1748</v>
      </c>
      <c r="E771" s="15" t="s">
        <v>25</v>
      </c>
      <c r="F771" s="14" t="s">
        <v>1436</v>
      </c>
      <c r="G771" s="15" t="s">
        <v>1472</v>
      </c>
      <c r="H771" s="14" t="s">
        <v>26</v>
      </c>
      <c r="M771" s="14">
        <v>1</v>
      </c>
      <c r="N771" s="16" t="str">
        <f>IF(Tabella_srv2k8_ZSI_VTECRM_EXTRACLIENTI[[#This Row],[FUNZIONARIO]]&lt;&gt;Tabella_srv2k8_ZSI_VTECRM_EXTRACLIENTI[[#This Row],[FunzionarioCRM]],"FUNZIONARIO DIVERSO","OK")</f>
        <v>OK</v>
      </c>
      <c r="O771" s="16" t="str">
        <f>IF(Tabella_srv2k8_ZSI_VTECRM_EXTRACLIENTI[[#This Row],[DESCR_SETTORE]]&lt;&gt;Tabella_srv2k8_ZSI_VTECRM_EXTRACLIENTI[[#This Row],[SettoreCRM]],"SETTORE DIVERSO","OK")</f>
        <v>SETTORE DIVERSO</v>
      </c>
    </row>
    <row r="772" spans="1:15" ht="30">
      <c r="A772" s="14" t="s">
        <v>1562</v>
      </c>
      <c r="B772" s="14" t="s">
        <v>1563</v>
      </c>
      <c r="C772" s="14" t="s">
        <v>1436</v>
      </c>
      <c r="E772" s="15" t="s">
        <v>25</v>
      </c>
      <c r="F772" s="14" t="s">
        <v>1436</v>
      </c>
      <c r="G772" s="15" t="s">
        <v>1436</v>
      </c>
      <c r="H772" s="14"/>
      <c r="M772" s="14">
        <v>1</v>
      </c>
      <c r="N772" s="16" t="str">
        <f>IF(Tabella_srv2k8_ZSI_VTECRM_EXTRACLIENTI[[#This Row],[FUNZIONARIO]]&lt;&gt;Tabella_srv2k8_ZSI_VTECRM_EXTRACLIENTI[[#This Row],[FunzionarioCRM]],"FUNZIONARIO DIVERSO","OK")</f>
        <v>OK</v>
      </c>
      <c r="O772" s="16" t="str">
        <f>IF(Tabella_srv2k8_ZSI_VTECRM_EXTRACLIENTI[[#This Row],[DESCR_SETTORE]]&lt;&gt;Tabella_srv2k8_ZSI_VTECRM_EXTRACLIENTI[[#This Row],[SettoreCRM]],"SETTORE DIVERSO","OK")</f>
        <v>SETTORE DIVERSO</v>
      </c>
    </row>
    <row r="773" spans="1:15">
      <c r="A773" s="14" t="s">
        <v>1564</v>
      </c>
      <c r="B773" s="14" t="s">
        <v>1565</v>
      </c>
      <c r="C773" s="14" t="s">
        <v>1436</v>
      </c>
      <c r="E773" s="15" t="s">
        <v>25</v>
      </c>
      <c r="F773" s="14" t="s">
        <v>1436</v>
      </c>
      <c r="G773" s="15" t="s">
        <v>1472</v>
      </c>
      <c r="H773" s="14" t="s">
        <v>26</v>
      </c>
      <c r="M773" s="14">
        <v>1</v>
      </c>
      <c r="N773" s="16" t="str">
        <f>IF(Tabella_srv2k8_ZSI_VTECRM_EXTRACLIENTI[[#This Row],[FUNZIONARIO]]&lt;&gt;Tabella_srv2k8_ZSI_VTECRM_EXTRACLIENTI[[#This Row],[FunzionarioCRM]],"FUNZIONARIO DIVERSO","OK")</f>
        <v>OK</v>
      </c>
      <c r="O773" s="16" t="str">
        <f>IF(Tabella_srv2k8_ZSI_VTECRM_EXTRACLIENTI[[#This Row],[DESCR_SETTORE]]&lt;&gt;Tabella_srv2k8_ZSI_VTECRM_EXTRACLIENTI[[#This Row],[SettoreCRM]],"SETTORE DIVERSO","OK")</f>
        <v>SETTORE DIVERSO</v>
      </c>
    </row>
    <row r="774" spans="1:15">
      <c r="A774" s="14" t="s">
        <v>1566</v>
      </c>
      <c r="B774" s="14" t="s">
        <v>1567</v>
      </c>
      <c r="C774" s="14" t="s">
        <v>1436</v>
      </c>
      <c r="E774" s="15" t="s">
        <v>1744</v>
      </c>
      <c r="F774" s="14" t="s">
        <v>1436</v>
      </c>
      <c r="G774" s="15" t="s">
        <v>1745</v>
      </c>
      <c r="H774" s="14" t="s">
        <v>55</v>
      </c>
      <c r="M774" s="14">
        <v>1</v>
      </c>
      <c r="N774" s="16" t="str">
        <f>IF(Tabella_srv2k8_ZSI_VTECRM_EXTRACLIENTI[[#This Row],[FUNZIONARIO]]&lt;&gt;Tabella_srv2k8_ZSI_VTECRM_EXTRACLIENTI[[#This Row],[FunzionarioCRM]],"FUNZIONARIO DIVERSO","OK")</f>
        <v>OK</v>
      </c>
      <c r="O774" s="16" t="str">
        <f>IF(Tabella_srv2k8_ZSI_VTECRM_EXTRACLIENTI[[#This Row],[DESCR_SETTORE]]&lt;&gt;Tabella_srv2k8_ZSI_VTECRM_EXTRACLIENTI[[#This Row],[SettoreCRM]],"SETTORE DIVERSO","OK")</f>
        <v>SETTORE DIVERSO</v>
      </c>
    </row>
    <row r="775" spans="1:15" ht="45">
      <c r="A775" s="14" t="s">
        <v>1568</v>
      </c>
      <c r="B775" s="14" t="s">
        <v>1569</v>
      </c>
      <c r="C775" s="14" t="s">
        <v>1782</v>
      </c>
      <c r="D775" s="14" t="s">
        <v>1783</v>
      </c>
      <c r="E775" s="15" t="s">
        <v>25</v>
      </c>
      <c r="F775" s="14" t="s">
        <v>1436</v>
      </c>
      <c r="G775" s="15" t="s">
        <v>1765</v>
      </c>
      <c r="H775" s="14" t="s">
        <v>124</v>
      </c>
      <c r="M775" s="14">
        <v>1</v>
      </c>
      <c r="N775" s="16" t="str">
        <f>IF(Tabella_srv2k8_ZSI_VTECRM_EXTRACLIENTI[[#This Row],[FUNZIONARIO]]&lt;&gt;Tabella_srv2k8_ZSI_VTECRM_EXTRACLIENTI[[#This Row],[FunzionarioCRM]],"FUNZIONARIO DIVERSO","OK")</f>
        <v>OK</v>
      </c>
      <c r="O775" s="16" t="str">
        <f>IF(Tabella_srv2k8_ZSI_VTECRM_EXTRACLIENTI[[#This Row],[DESCR_SETTORE]]&lt;&gt;Tabella_srv2k8_ZSI_VTECRM_EXTRACLIENTI[[#This Row],[SettoreCRM]],"SETTORE DIVERSO","OK")</f>
        <v>SETTORE DIVERSO</v>
      </c>
    </row>
    <row r="776" spans="1:15">
      <c r="A776" s="14" t="s">
        <v>1570</v>
      </c>
      <c r="B776" s="14" t="s">
        <v>1571</v>
      </c>
      <c r="C776" s="14" t="s">
        <v>1436</v>
      </c>
      <c r="E776" s="15" t="s">
        <v>1744</v>
      </c>
      <c r="F776" s="14" t="s">
        <v>1436</v>
      </c>
      <c r="G776" s="15" t="s">
        <v>1436</v>
      </c>
      <c r="H776" s="14"/>
      <c r="M776" s="14">
        <v>1</v>
      </c>
      <c r="N776" s="16" t="str">
        <f>IF(Tabella_srv2k8_ZSI_VTECRM_EXTRACLIENTI[[#This Row],[FUNZIONARIO]]&lt;&gt;Tabella_srv2k8_ZSI_VTECRM_EXTRACLIENTI[[#This Row],[FunzionarioCRM]],"FUNZIONARIO DIVERSO","OK")</f>
        <v>OK</v>
      </c>
      <c r="O776" s="16" t="str">
        <f>IF(Tabella_srv2k8_ZSI_VTECRM_EXTRACLIENTI[[#This Row],[DESCR_SETTORE]]&lt;&gt;Tabella_srv2k8_ZSI_VTECRM_EXTRACLIENTI[[#This Row],[SettoreCRM]],"SETTORE DIVERSO","OK")</f>
        <v>SETTORE DIVERSO</v>
      </c>
    </row>
    <row r="777" spans="1:15">
      <c r="A777" s="14" t="s">
        <v>1572</v>
      </c>
      <c r="B777" s="14" t="s">
        <v>1573</v>
      </c>
      <c r="C777" s="14" t="s">
        <v>1436</v>
      </c>
      <c r="E777" s="15" t="s">
        <v>1744</v>
      </c>
      <c r="F777" s="14" t="s">
        <v>1436</v>
      </c>
      <c r="G777" s="15" t="s">
        <v>1436</v>
      </c>
      <c r="H777" s="14"/>
      <c r="M777" s="14">
        <v>1</v>
      </c>
      <c r="N777" s="16" t="str">
        <f>IF(Tabella_srv2k8_ZSI_VTECRM_EXTRACLIENTI[[#This Row],[FUNZIONARIO]]&lt;&gt;Tabella_srv2k8_ZSI_VTECRM_EXTRACLIENTI[[#This Row],[FunzionarioCRM]],"FUNZIONARIO DIVERSO","OK")</f>
        <v>OK</v>
      </c>
      <c r="O777" s="16" t="str">
        <f>IF(Tabella_srv2k8_ZSI_VTECRM_EXTRACLIENTI[[#This Row],[DESCR_SETTORE]]&lt;&gt;Tabella_srv2k8_ZSI_VTECRM_EXTRACLIENTI[[#This Row],[SettoreCRM]],"SETTORE DIVERSO","OK")</f>
        <v>SETTORE DIVERSO</v>
      </c>
    </row>
    <row r="778" spans="1:15">
      <c r="A778" s="14" t="s">
        <v>1574</v>
      </c>
      <c r="B778" s="14" t="s">
        <v>1575</v>
      </c>
      <c r="C778" s="14" t="s">
        <v>1436</v>
      </c>
      <c r="E778" s="15" t="s">
        <v>83</v>
      </c>
      <c r="F778" s="14" t="s">
        <v>1436</v>
      </c>
      <c r="G778" s="15" t="s">
        <v>1745</v>
      </c>
      <c r="H778" s="14" t="s">
        <v>55</v>
      </c>
      <c r="M778" s="14">
        <v>1</v>
      </c>
      <c r="N778" s="16" t="str">
        <f>IF(Tabella_srv2k8_ZSI_VTECRM_EXTRACLIENTI[[#This Row],[FUNZIONARIO]]&lt;&gt;Tabella_srv2k8_ZSI_VTECRM_EXTRACLIENTI[[#This Row],[FunzionarioCRM]],"FUNZIONARIO DIVERSO","OK")</f>
        <v>OK</v>
      </c>
      <c r="O778" s="16" t="str">
        <f>IF(Tabella_srv2k8_ZSI_VTECRM_EXTRACLIENTI[[#This Row],[DESCR_SETTORE]]&lt;&gt;Tabella_srv2k8_ZSI_VTECRM_EXTRACLIENTI[[#This Row],[SettoreCRM]],"SETTORE DIVERSO","OK")</f>
        <v>SETTORE DIVERSO</v>
      </c>
    </row>
    <row r="779" spans="1:15">
      <c r="A779" s="14" t="s">
        <v>1576</v>
      </c>
      <c r="B779" s="14" t="s">
        <v>1577</v>
      </c>
      <c r="C779" s="14" t="s">
        <v>1742</v>
      </c>
      <c r="D779" s="14" t="s">
        <v>1743</v>
      </c>
      <c r="E779" s="15" t="s">
        <v>25</v>
      </c>
      <c r="F779" s="14" t="s">
        <v>1436</v>
      </c>
      <c r="G779" s="15" t="s">
        <v>1472</v>
      </c>
      <c r="H779" s="14" t="s">
        <v>26</v>
      </c>
      <c r="M779" s="14">
        <v>1</v>
      </c>
      <c r="N779" s="16" t="str">
        <f>IF(Tabella_srv2k8_ZSI_VTECRM_EXTRACLIENTI[[#This Row],[FUNZIONARIO]]&lt;&gt;Tabella_srv2k8_ZSI_VTECRM_EXTRACLIENTI[[#This Row],[FunzionarioCRM]],"FUNZIONARIO DIVERSO","OK")</f>
        <v>OK</v>
      </c>
      <c r="O779" s="16" t="str">
        <f>IF(Tabella_srv2k8_ZSI_VTECRM_EXTRACLIENTI[[#This Row],[DESCR_SETTORE]]&lt;&gt;Tabella_srv2k8_ZSI_VTECRM_EXTRACLIENTI[[#This Row],[SettoreCRM]],"SETTORE DIVERSO","OK")</f>
        <v>SETTORE DIVERSO</v>
      </c>
    </row>
    <row r="780" spans="1:15">
      <c r="A780" s="14" t="s">
        <v>1578</v>
      </c>
      <c r="B780" s="14" t="s">
        <v>1579</v>
      </c>
      <c r="C780" s="14" t="s">
        <v>1436</v>
      </c>
      <c r="E780" s="15" t="s">
        <v>1744</v>
      </c>
      <c r="F780" s="14" t="s">
        <v>1436</v>
      </c>
      <c r="G780" s="15" t="s">
        <v>1745</v>
      </c>
      <c r="H780" s="14" t="s">
        <v>55</v>
      </c>
      <c r="M780" s="14">
        <v>1</v>
      </c>
      <c r="N780" s="16" t="str">
        <f>IF(Tabella_srv2k8_ZSI_VTECRM_EXTRACLIENTI[[#This Row],[FUNZIONARIO]]&lt;&gt;Tabella_srv2k8_ZSI_VTECRM_EXTRACLIENTI[[#This Row],[FunzionarioCRM]],"FUNZIONARIO DIVERSO","OK")</f>
        <v>OK</v>
      </c>
      <c r="O780" s="16" t="str">
        <f>IF(Tabella_srv2k8_ZSI_VTECRM_EXTRACLIENTI[[#This Row],[DESCR_SETTORE]]&lt;&gt;Tabella_srv2k8_ZSI_VTECRM_EXTRACLIENTI[[#This Row],[SettoreCRM]],"SETTORE DIVERSO","OK")</f>
        <v>SETTORE DIVERSO</v>
      </c>
    </row>
    <row r="781" spans="1:15" ht="30">
      <c r="A781" s="14" t="s">
        <v>1580</v>
      </c>
      <c r="B781" s="14" t="s">
        <v>1581</v>
      </c>
      <c r="C781" s="14" t="s">
        <v>1436</v>
      </c>
      <c r="E781" s="15" t="s">
        <v>39</v>
      </c>
      <c r="F781" s="14" t="s">
        <v>1436</v>
      </c>
      <c r="G781" s="15" t="s">
        <v>1765</v>
      </c>
      <c r="H781" s="14" t="s">
        <v>124</v>
      </c>
      <c r="M781" s="14">
        <v>1</v>
      </c>
      <c r="N781" s="16" t="str">
        <f>IF(Tabella_srv2k8_ZSI_VTECRM_EXTRACLIENTI[[#This Row],[FUNZIONARIO]]&lt;&gt;Tabella_srv2k8_ZSI_VTECRM_EXTRACLIENTI[[#This Row],[FunzionarioCRM]],"FUNZIONARIO DIVERSO","OK")</f>
        <v>OK</v>
      </c>
      <c r="O781" s="16" t="str">
        <f>IF(Tabella_srv2k8_ZSI_VTECRM_EXTRACLIENTI[[#This Row],[DESCR_SETTORE]]&lt;&gt;Tabella_srv2k8_ZSI_VTECRM_EXTRACLIENTI[[#This Row],[SettoreCRM]],"SETTORE DIVERSO","OK")</f>
        <v>SETTORE DIVERSO</v>
      </c>
    </row>
    <row r="782" spans="1:15">
      <c r="A782" s="14" t="s">
        <v>1582</v>
      </c>
      <c r="B782" s="14" t="s">
        <v>1583</v>
      </c>
      <c r="C782" s="14" t="s">
        <v>1436</v>
      </c>
      <c r="E782" s="15" t="s">
        <v>25</v>
      </c>
      <c r="F782" s="14" t="s">
        <v>1436</v>
      </c>
      <c r="G782" s="15" t="s">
        <v>1745</v>
      </c>
      <c r="H782" s="14" t="s">
        <v>55</v>
      </c>
      <c r="M782" s="14">
        <v>1</v>
      </c>
      <c r="N782" s="16" t="str">
        <f>IF(Tabella_srv2k8_ZSI_VTECRM_EXTRACLIENTI[[#This Row],[FUNZIONARIO]]&lt;&gt;Tabella_srv2k8_ZSI_VTECRM_EXTRACLIENTI[[#This Row],[FunzionarioCRM]],"FUNZIONARIO DIVERSO","OK")</f>
        <v>OK</v>
      </c>
      <c r="O782" s="16" t="str">
        <f>IF(Tabella_srv2k8_ZSI_VTECRM_EXTRACLIENTI[[#This Row],[DESCR_SETTORE]]&lt;&gt;Tabella_srv2k8_ZSI_VTECRM_EXTRACLIENTI[[#This Row],[SettoreCRM]],"SETTORE DIVERSO","OK")</f>
        <v>SETTORE DIVERSO</v>
      </c>
    </row>
    <row r="783" spans="1:15" ht="45">
      <c r="A783" s="14" t="s">
        <v>1584</v>
      </c>
      <c r="B783" s="14" t="s">
        <v>1585</v>
      </c>
      <c r="C783" s="14" t="s">
        <v>1436</v>
      </c>
      <c r="E783" s="15" t="s">
        <v>25</v>
      </c>
      <c r="F783" s="14" t="s">
        <v>1436</v>
      </c>
      <c r="G783" s="15" t="s">
        <v>1472</v>
      </c>
      <c r="H783" s="14" t="s">
        <v>26</v>
      </c>
      <c r="M783" s="14">
        <v>1</v>
      </c>
      <c r="N783" s="16" t="str">
        <f>IF(Tabella_srv2k8_ZSI_VTECRM_EXTRACLIENTI[[#This Row],[FUNZIONARIO]]&lt;&gt;Tabella_srv2k8_ZSI_VTECRM_EXTRACLIENTI[[#This Row],[FunzionarioCRM]],"FUNZIONARIO DIVERSO","OK")</f>
        <v>OK</v>
      </c>
      <c r="O783" s="16" t="str">
        <f>IF(Tabella_srv2k8_ZSI_VTECRM_EXTRACLIENTI[[#This Row],[DESCR_SETTORE]]&lt;&gt;Tabella_srv2k8_ZSI_VTECRM_EXTRACLIENTI[[#This Row],[SettoreCRM]],"SETTORE DIVERSO","OK")</f>
        <v>SETTORE DIVERSO</v>
      </c>
    </row>
    <row r="784" spans="1:15">
      <c r="A784" s="14" t="s">
        <v>1586</v>
      </c>
      <c r="B784" s="14" t="s">
        <v>1587</v>
      </c>
      <c r="C784" s="14" t="s">
        <v>1436</v>
      </c>
      <c r="E784" s="15" t="s">
        <v>1744</v>
      </c>
      <c r="F784" s="14" t="s">
        <v>1436</v>
      </c>
      <c r="G784" s="15" t="s">
        <v>1436</v>
      </c>
      <c r="H784" s="14"/>
      <c r="M784" s="14">
        <v>1</v>
      </c>
      <c r="N784" s="16" t="str">
        <f>IF(Tabella_srv2k8_ZSI_VTECRM_EXTRACLIENTI[[#This Row],[FUNZIONARIO]]&lt;&gt;Tabella_srv2k8_ZSI_VTECRM_EXTRACLIENTI[[#This Row],[FunzionarioCRM]],"FUNZIONARIO DIVERSO","OK")</f>
        <v>OK</v>
      </c>
      <c r="O784" s="16" t="str">
        <f>IF(Tabella_srv2k8_ZSI_VTECRM_EXTRACLIENTI[[#This Row],[DESCR_SETTORE]]&lt;&gt;Tabella_srv2k8_ZSI_VTECRM_EXTRACLIENTI[[#This Row],[SettoreCRM]],"SETTORE DIVERSO","OK")</f>
        <v>SETTORE DIVERSO</v>
      </c>
    </row>
    <row r="785" spans="1:15" ht="30">
      <c r="A785" s="14" t="s">
        <v>1634</v>
      </c>
      <c r="B785" s="14" t="s">
        <v>1635</v>
      </c>
      <c r="C785" s="14" t="s">
        <v>1436</v>
      </c>
      <c r="E785" s="15" t="s">
        <v>39</v>
      </c>
      <c r="F785" s="14" t="s">
        <v>1436</v>
      </c>
      <c r="G785" s="15" t="s">
        <v>1765</v>
      </c>
      <c r="H785" s="14" t="s">
        <v>124</v>
      </c>
      <c r="M785" s="14">
        <v>1</v>
      </c>
      <c r="N785" s="16" t="str">
        <f>IF(Tabella_srv2k8_ZSI_VTECRM_EXTRACLIENTI[[#This Row],[FUNZIONARIO]]&lt;&gt;Tabella_srv2k8_ZSI_VTECRM_EXTRACLIENTI[[#This Row],[FunzionarioCRM]],"FUNZIONARIO DIVERSO","OK")</f>
        <v>OK</v>
      </c>
      <c r="O785" s="16" t="str">
        <f>IF(Tabella_srv2k8_ZSI_VTECRM_EXTRACLIENTI[[#This Row],[DESCR_SETTORE]]&lt;&gt;Tabella_srv2k8_ZSI_VTECRM_EXTRACLIENTI[[#This Row],[SettoreCRM]],"SETTORE DIVERSO","OK")</f>
        <v>SETTORE DIVERSO</v>
      </c>
    </row>
    <row r="786" spans="1:15" ht="45">
      <c r="A786" s="14" t="s">
        <v>1588</v>
      </c>
      <c r="B786" s="14" t="s">
        <v>1589</v>
      </c>
      <c r="C786" s="14" t="s">
        <v>1740</v>
      </c>
      <c r="D786" s="14" t="s">
        <v>1463</v>
      </c>
      <c r="E786" s="15" t="s">
        <v>25</v>
      </c>
      <c r="F786" s="14" t="s">
        <v>1436</v>
      </c>
      <c r="G786" s="15" t="s">
        <v>1472</v>
      </c>
      <c r="H786" s="14" t="s">
        <v>26</v>
      </c>
      <c r="M786" s="14">
        <v>1</v>
      </c>
      <c r="N786" s="16" t="str">
        <f>IF(Tabella_srv2k8_ZSI_VTECRM_EXTRACLIENTI[[#This Row],[FUNZIONARIO]]&lt;&gt;Tabella_srv2k8_ZSI_VTECRM_EXTRACLIENTI[[#This Row],[FunzionarioCRM]],"FUNZIONARIO DIVERSO","OK")</f>
        <v>OK</v>
      </c>
      <c r="O786" s="16" t="str">
        <f>IF(Tabella_srv2k8_ZSI_VTECRM_EXTRACLIENTI[[#This Row],[DESCR_SETTORE]]&lt;&gt;Tabella_srv2k8_ZSI_VTECRM_EXTRACLIENTI[[#This Row],[SettoreCRM]],"SETTORE DIVERSO","OK")</f>
        <v>SETTORE DIVERSO</v>
      </c>
    </row>
    <row r="787" spans="1:15">
      <c r="A787" s="14" t="s">
        <v>1590</v>
      </c>
      <c r="B787" s="14" t="s">
        <v>1591</v>
      </c>
      <c r="C787" s="14" t="s">
        <v>1436</v>
      </c>
      <c r="E787" s="15" t="s">
        <v>25</v>
      </c>
      <c r="F787" s="14" t="s">
        <v>1436</v>
      </c>
      <c r="G787" s="15" t="s">
        <v>1472</v>
      </c>
      <c r="H787" s="14" t="s">
        <v>26</v>
      </c>
      <c r="M787" s="14">
        <v>1</v>
      </c>
      <c r="N787" s="16" t="str">
        <f>IF(Tabella_srv2k8_ZSI_VTECRM_EXTRACLIENTI[[#This Row],[FUNZIONARIO]]&lt;&gt;Tabella_srv2k8_ZSI_VTECRM_EXTRACLIENTI[[#This Row],[FunzionarioCRM]],"FUNZIONARIO DIVERSO","OK")</f>
        <v>OK</v>
      </c>
      <c r="O787" s="16" t="str">
        <f>IF(Tabella_srv2k8_ZSI_VTECRM_EXTRACLIENTI[[#This Row],[DESCR_SETTORE]]&lt;&gt;Tabella_srv2k8_ZSI_VTECRM_EXTRACLIENTI[[#This Row],[SettoreCRM]],"SETTORE DIVERSO","OK")</f>
        <v>SETTORE DIVERSO</v>
      </c>
    </row>
    <row r="788" spans="1:15">
      <c r="A788" s="14" t="s">
        <v>1592</v>
      </c>
      <c r="B788" s="14" t="s">
        <v>1593</v>
      </c>
      <c r="C788" s="14" t="s">
        <v>1436</v>
      </c>
      <c r="E788" s="15" t="s">
        <v>1744</v>
      </c>
      <c r="F788" s="14" t="s">
        <v>1436</v>
      </c>
      <c r="G788" s="15" t="s">
        <v>1745</v>
      </c>
      <c r="H788" s="14" t="s">
        <v>55</v>
      </c>
      <c r="M788" s="14">
        <v>1</v>
      </c>
      <c r="N788" s="16" t="str">
        <f>IF(Tabella_srv2k8_ZSI_VTECRM_EXTRACLIENTI[[#This Row],[FUNZIONARIO]]&lt;&gt;Tabella_srv2k8_ZSI_VTECRM_EXTRACLIENTI[[#This Row],[FunzionarioCRM]],"FUNZIONARIO DIVERSO","OK")</f>
        <v>OK</v>
      </c>
      <c r="O788" s="16" t="str">
        <f>IF(Tabella_srv2k8_ZSI_VTECRM_EXTRACLIENTI[[#This Row],[DESCR_SETTORE]]&lt;&gt;Tabella_srv2k8_ZSI_VTECRM_EXTRACLIENTI[[#This Row],[SettoreCRM]],"SETTORE DIVERSO","OK")</f>
        <v>SETTORE DIVERSO</v>
      </c>
    </row>
    <row r="789" spans="1:15">
      <c r="A789" s="14" t="s">
        <v>1594</v>
      </c>
      <c r="B789" s="14" t="s">
        <v>1583</v>
      </c>
      <c r="C789" s="14" t="s">
        <v>1436</v>
      </c>
      <c r="E789" s="15" t="s">
        <v>48</v>
      </c>
      <c r="F789" s="14" t="s">
        <v>1436</v>
      </c>
      <c r="G789" s="15" t="s">
        <v>1745</v>
      </c>
      <c r="H789" s="14" t="s">
        <v>55</v>
      </c>
      <c r="M789" s="14">
        <v>1</v>
      </c>
      <c r="N789" s="16" t="str">
        <f>IF(Tabella_srv2k8_ZSI_VTECRM_EXTRACLIENTI[[#This Row],[FUNZIONARIO]]&lt;&gt;Tabella_srv2k8_ZSI_VTECRM_EXTRACLIENTI[[#This Row],[FunzionarioCRM]],"FUNZIONARIO DIVERSO","OK")</f>
        <v>OK</v>
      </c>
      <c r="O789" s="16" t="str">
        <f>IF(Tabella_srv2k8_ZSI_VTECRM_EXTRACLIENTI[[#This Row],[DESCR_SETTORE]]&lt;&gt;Tabella_srv2k8_ZSI_VTECRM_EXTRACLIENTI[[#This Row],[SettoreCRM]],"SETTORE DIVERSO","OK")</f>
        <v>SETTORE DIVERSO</v>
      </c>
    </row>
    <row r="790" spans="1:15">
      <c r="A790" s="14" t="s">
        <v>1595</v>
      </c>
      <c r="B790" s="14" t="s">
        <v>1596</v>
      </c>
      <c r="C790" s="14" t="s">
        <v>1436</v>
      </c>
      <c r="E790" s="15" t="s">
        <v>1744</v>
      </c>
      <c r="F790" s="14" t="s">
        <v>1436</v>
      </c>
      <c r="G790" s="15" t="s">
        <v>1745</v>
      </c>
      <c r="H790" s="14" t="s">
        <v>55</v>
      </c>
      <c r="M790" s="14">
        <v>1</v>
      </c>
      <c r="N790" s="16" t="str">
        <f>IF(Tabella_srv2k8_ZSI_VTECRM_EXTRACLIENTI[[#This Row],[FUNZIONARIO]]&lt;&gt;Tabella_srv2k8_ZSI_VTECRM_EXTRACLIENTI[[#This Row],[FunzionarioCRM]],"FUNZIONARIO DIVERSO","OK")</f>
        <v>OK</v>
      </c>
      <c r="O790" s="16" t="str">
        <f>IF(Tabella_srv2k8_ZSI_VTECRM_EXTRACLIENTI[[#This Row],[DESCR_SETTORE]]&lt;&gt;Tabella_srv2k8_ZSI_VTECRM_EXTRACLIENTI[[#This Row],[SettoreCRM]],"SETTORE DIVERSO","OK")</f>
        <v>SETTORE DIVERSO</v>
      </c>
    </row>
    <row r="791" spans="1:15" ht="30">
      <c r="A791" s="14" t="s">
        <v>1597</v>
      </c>
      <c r="B791" s="14" t="s">
        <v>1598</v>
      </c>
      <c r="C791" s="14" t="s">
        <v>1751</v>
      </c>
      <c r="D791" s="14" t="s">
        <v>1477</v>
      </c>
      <c r="E791" s="15" t="s">
        <v>25</v>
      </c>
      <c r="F791" s="14" t="s">
        <v>1436</v>
      </c>
      <c r="G791" s="15" t="s">
        <v>1472</v>
      </c>
      <c r="H791" s="14" t="s">
        <v>26</v>
      </c>
      <c r="M791" s="14">
        <v>1</v>
      </c>
      <c r="N791" s="16" t="str">
        <f>IF(Tabella_srv2k8_ZSI_VTECRM_EXTRACLIENTI[[#This Row],[FUNZIONARIO]]&lt;&gt;Tabella_srv2k8_ZSI_VTECRM_EXTRACLIENTI[[#This Row],[FunzionarioCRM]],"FUNZIONARIO DIVERSO","OK")</f>
        <v>OK</v>
      </c>
      <c r="O791" s="16" t="str">
        <f>IF(Tabella_srv2k8_ZSI_VTECRM_EXTRACLIENTI[[#This Row],[DESCR_SETTORE]]&lt;&gt;Tabella_srv2k8_ZSI_VTECRM_EXTRACLIENTI[[#This Row],[SettoreCRM]],"SETTORE DIVERSO","OK")</f>
        <v>SETTORE DIVERSO</v>
      </c>
    </row>
    <row r="792" spans="1:15" ht="45">
      <c r="A792" s="14" t="s">
        <v>1599</v>
      </c>
      <c r="B792" s="14" t="s">
        <v>1600</v>
      </c>
      <c r="C792" s="14" t="s">
        <v>1436</v>
      </c>
      <c r="E792" s="15" t="s">
        <v>25</v>
      </c>
      <c r="F792" s="14" t="s">
        <v>1436</v>
      </c>
      <c r="G792" s="15" t="s">
        <v>1824</v>
      </c>
      <c r="H792" s="14" t="s">
        <v>1601</v>
      </c>
      <c r="M792" s="14">
        <v>1</v>
      </c>
      <c r="N792" s="16" t="str">
        <f>IF(Tabella_srv2k8_ZSI_VTECRM_EXTRACLIENTI[[#This Row],[FUNZIONARIO]]&lt;&gt;Tabella_srv2k8_ZSI_VTECRM_EXTRACLIENTI[[#This Row],[FunzionarioCRM]],"FUNZIONARIO DIVERSO","OK")</f>
        <v>OK</v>
      </c>
      <c r="O792" s="16" t="str">
        <f>IF(Tabella_srv2k8_ZSI_VTECRM_EXTRACLIENTI[[#This Row],[DESCR_SETTORE]]&lt;&gt;Tabella_srv2k8_ZSI_VTECRM_EXTRACLIENTI[[#This Row],[SettoreCRM]],"SETTORE DIVERSO","OK")</f>
        <v>SETTORE DIVERSO</v>
      </c>
    </row>
    <row r="793" spans="1:15">
      <c r="A793" s="14" t="s">
        <v>1602</v>
      </c>
      <c r="B793" s="14" t="s">
        <v>1603</v>
      </c>
      <c r="C793" s="14" t="s">
        <v>1436</v>
      </c>
      <c r="E793" s="15" t="s">
        <v>1744</v>
      </c>
      <c r="F793" s="14" t="s">
        <v>1436</v>
      </c>
      <c r="G793" s="15" t="s">
        <v>1745</v>
      </c>
      <c r="H793" s="14" t="s">
        <v>55</v>
      </c>
      <c r="M793" s="14">
        <v>1</v>
      </c>
      <c r="N793" s="16" t="str">
        <f>IF(Tabella_srv2k8_ZSI_VTECRM_EXTRACLIENTI[[#This Row],[FUNZIONARIO]]&lt;&gt;Tabella_srv2k8_ZSI_VTECRM_EXTRACLIENTI[[#This Row],[FunzionarioCRM]],"FUNZIONARIO DIVERSO","OK")</f>
        <v>OK</v>
      </c>
      <c r="O793" s="16" t="str">
        <f>IF(Tabella_srv2k8_ZSI_VTECRM_EXTRACLIENTI[[#This Row],[DESCR_SETTORE]]&lt;&gt;Tabella_srv2k8_ZSI_VTECRM_EXTRACLIENTI[[#This Row],[SettoreCRM]],"SETTORE DIVERSO","OK")</f>
        <v>SETTORE DIVERSO</v>
      </c>
    </row>
    <row r="794" spans="1:15">
      <c r="A794" s="14" t="s">
        <v>1604</v>
      </c>
      <c r="B794" s="14" t="s">
        <v>1605</v>
      </c>
      <c r="C794" s="14" t="s">
        <v>1436</v>
      </c>
      <c r="E794" s="15" t="s">
        <v>25</v>
      </c>
      <c r="F794" s="14" t="s">
        <v>1436</v>
      </c>
      <c r="G794" s="15" t="s">
        <v>1737</v>
      </c>
      <c r="H794" s="14" t="s">
        <v>6</v>
      </c>
      <c r="M794" s="14">
        <v>1</v>
      </c>
      <c r="N794" s="16" t="str">
        <f>IF(Tabella_srv2k8_ZSI_VTECRM_EXTRACLIENTI[[#This Row],[FUNZIONARIO]]&lt;&gt;Tabella_srv2k8_ZSI_VTECRM_EXTRACLIENTI[[#This Row],[FunzionarioCRM]],"FUNZIONARIO DIVERSO","OK")</f>
        <v>OK</v>
      </c>
      <c r="O794" s="16" t="str">
        <f>IF(Tabella_srv2k8_ZSI_VTECRM_EXTRACLIENTI[[#This Row],[DESCR_SETTORE]]&lt;&gt;Tabella_srv2k8_ZSI_VTECRM_EXTRACLIENTI[[#This Row],[SettoreCRM]],"SETTORE DIVERSO","OK")</f>
        <v>SETTORE DIVERSO</v>
      </c>
    </row>
    <row r="795" spans="1:15" ht="45">
      <c r="A795" s="14" t="s">
        <v>1606</v>
      </c>
      <c r="B795" s="14" t="s">
        <v>1607</v>
      </c>
      <c r="C795" s="14" t="s">
        <v>1766</v>
      </c>
      <c r="D795" s="14" t="s">
        <v>1767</v>
      </c>
      <c r="E795" s="15" t="s">
        <v>35</v>
      </c>
      <c r="F795" s="14" t="s">
        <v>1436</v>
      </c>
      <c r="G795" s="15" t="s">
        <v>1765</v>
      </c>
      <c r="H795" s="14" t="s">
        <v>124</v>
      </c>
      <c r="M795" s="14">
        <v>1</v>
      </c>
      <c r="N795" s="16" t="str">
        <f>IF(Tabella_srv2k8_ZSI_VTECRM_EXTRACLIENTI[[#This Row],[FUNZIONARIO]]&lt;&gt;Tabella_srv2k8_ZSI_VTECRM_EXTRACLIENTI[[#This Row],[FunzionarioCRM]],"FUNZIONARIO DIVERSO","OK")</f>
        <v>OK</v>
      </c>
      <c r="O795" s="16" t="str">
        <f>IF(Tabella_srv2k8_ZSI_VTECRM_EXTRACLIENTI[[#This Row],[DESCR_SETTORE]]&lt;&gt;Tabella_srv2k8_ZSI_VTECRM_EXTRACLIENTI[[#This Row],[SettoreCRM]],"SETTORE DIVERSO","OK")</f>
        <v>SETTORE DIVERSO</v>
      </c>
    </row>
    <row r="796" spans="1:15" ht="30">
      <c r="A796" s="14" t="s">
        <v>1608</v>
      </c>
      <c r="B796" s="14" t="s">
        <v>1609</v>
      </c>
      <c r="C796" s="14" t="s">
        <v>1436</v>
      </c>
      <c r="E796" s="15" t="s">
        <v>25</v>
      </c>
      <c r="F796" s="14" t="s">
        <v>1436</v>
      </c>
      <c r="G796" s="15" t="s">
        <v>1472</v>
      </c>
      <c r="H796" s="14" t="s">
        <v>26</v>
      </c>
      <c r="M796" s="14">
        <v>1</v>
      </c>
      <c r="N796" s="16" t="str">
        <f>IF(Tabella_srv2k8_ZSI_VTECRM_EXTRACLIENTI[[#This Row],[FUNZIONARIO]]&lt;&gt;Tabella_srv2k8_ZSI_VTECRM_EXTRACLIENTI[[#This Row],[FunzionarioCRM]],"FUNZIONARIO DIVERSO","OK")</f>
        <v>OK</v>
      </c>
      <c r="O796" s="16" t="str">
        <f>IF(Tabella_srv2k8_ZSI_VTECRM_EXTRACLIENTI[[#This Row],[DESCR_SETTORE]]&lt;&gt;Tabella_srv2k8_ZSI_VTECRM_EXTRACLIENTI[[#This Row],[SettoreCRM]],"SETTORE DIVERSO","OK")</f>
        <v>SETTORE DIVERSO</v>
      </c>
    </row>
    <row r="797" spans="1:15" ht="30">
      <c r="A797" s="14" t="s">
        <v>1610</v>
      </c>
      <c r="B797" s="14" t="s">
        <v>1611</v>
      </c>
      <c r="C797" s="14" t="s">
        <v>1436</v>
      </c>
      <c r="E797" s="15" t="s">
        <v>25</v>
      </c>
      <c r="F797" s="14" t="s">
        <v>1436</v>
      </c>
      <c r="G797" s="15" t="s">
        <v>1472</v>
      </c>
      <c r="H797" s="14" t="s">
        <v>26</v>
      </c>
      <c r="M797" s="14">
        <v>1</v>
      </c>
      <c r="N797" s="16" t="str">
        <f>IF(Tabella_srv2k8_ZSI_VTECRM_EXTRACLIENTI[[#This Row],[FUNZIONARIO]]&lt;&gt;Tabella_srv2k8_ZSI_VTECRM_EXTRACLIENTI[[#This Row],[FunzionarioCRM]],"FUNZIONARIO DIVERSO","OK")</f>
        <v>OK</v>
      </c>
      <c r="O797" s="16" t="str">
        <f>IF(Tabella_srv2k8_ZSI_VTECRM_EXTRACLIENTI[[#This Row],[DESCR_SETTORE]]&lt;&gt;Tabella_srv2k8_ZSI_VTECRM_EXTRACLIENTI[[#This Row],[SettoreCRM]],"SETTORE DIVERSO","OK")</f>
        <v>SETTORE DIVERSO</v>
      </c>
    </row>
    <row r="798" spans="1:15">
      <c r="A798" s="14" t="s">
        <v>1612</v>
      </c>
      <c r="B798" s="14" t="s">
        <v>1613</v>
      </c>
      <c r="C798" s="14" t="s">
        <v>1436</v>
      </c>
      <c r="E798" s="15" t="s">
        <v>1744</v>
      </c>
      <c r="F798" s="14" t="s">
        <v>1436</v>
      </c>
      <c r="G798" s="15" t="s">
        <v>1436</v>
      </c>
      <c r="H798" s="14"/>
      <c r="M798" s="14">
        <v>1</v>
      </c>
      <c r="N798" s="16" t="str">
        <f>IF(Tabella_srv2k8_ZSI_VTECRM_EXTRACLIENTI[[#This Row],[FUNZIONARIO]]&lt;&gt;Tabella_srv2k8_ZSI_VTECRM_EXTRACLIENTI[[#This Row],[FunzionarioCRM]],"FUNZIONARIO DIVERSO","OK")</f>
        <v>OK</v>
      </c>
      <c r="O798" s="16" t="str">
        <f>IF(Tabella_srv2k8_ZSI_VTECRM_EXTRACLIENTI[[#This Row],[DESCR_SETTORE]]&lt;&gt;Tabella_srv2k8_ZSI_VTECRM_EXTRACLIENTI[[#This Row],[SettoreCRM]],"SETTORE DIVERSO","OK")</f>
        <v>SETTORE DIVERSO</v>
      </c>
    </row>
    <row r="799" spans="1:15" ht="30">
      <c r="A799" s="14" t="s">
        <v>1614</v>
      </c>
      <c r="B799" s="14" t="s">
        <v>1615</v>
      </c>
      <c r="C799" s="14" t="s">
        <v>1779</v>
      </c>
      <c r="D799" s="14" t="s">
        <v>1451</v>
      </c>
      <c r="E799" s="15" t="s">
        <v>25</v>
      </c>
      <c r="F799" s="14" t="s">
        <v>1436</v>
      </c>
      <c r="G799" s="15" t="s">
        <v>1765</v>
      </c>
      <c r="H799" s="14" t="s">
        <v>124</v>
      </c>
      <c r="M799" s="14">
        <v>1</v>
      </c>
      <c r="N799" s="16" t="str">
        <f>IF(Tabella_srv2k8_ZSI_VTECRM_EXTRACLIENTI[[#This Row],[FUNZIONARIO]]&lt;&gt;Tabella_srv2k8_ZSI_VTECRM_EXTRACLIENTI[[#This Row],[FunzionarioCRM]],"FUNZIONARIO DIVERSO","OK")</f>
        <v>OK</v>
      </c>
      <c r="O799" s="16" t="str">
        <f>IF(Tabella_srv2k8_ZSI_VTECRM_EXTRACLIENTI[[#This Row],[DESCR_SETTORE]]&lt;&gt;Tabella_srv2k8_ZSI_VTECRM_EXTRACLIENTI[[#This Row],[SettoreCRM]],"SETTORE DIVERSO","OK")</f>
        <v>SETTORE DIVERSO</v>
      </c>
    </row>
    <row r="800" spans="1:15">
      <c r="A800" s="14" t="s">
        <v>1616</v>
      </c>
      <c r="B800" s="14" t="s">
        <v>1617</v>
      </c>
      <c r="C800" s="14" t="s">
        <v>1436</v>
      </c>
      <c r="E800" s="15" t="s">
        <v>1744</v>
      </c>
      <c r="F800" s="14" t="s">
        <v>1436</v>
      </c>
      <c r="G800" s="15" t="s">
        <v>1436</v>
      </c>
      <c r="H800" s="14"/>
      <c r="M800" s="14">
        <v>1</v>
      </c>
      <c r="N800" s="16" t="str">
        <f>IF(Tabella_srv2k8_ZSI_VTECRM_EXTRACLIENTI[[#This Row],[FUNZIONARIO]]&lt;&gt;Tabella_srv2k8_ZSI_VTECRM_EXTRACLIENTI[[#This Row],[FunzionarioCRM]],"FUNZIONARIO DIVERSO","OK")</f>
        <v>OK</v>
      </c>
      <c r="O800" s="16" t="str">
        <f>IF(Tabella_srv2k8_ZSI_VTECRM_EXTRACLIENTI[[#This Row],[DESCR_SETTORE]]&lt;&gt;Tabella_srv2k8_ZSI_VTECRM_EXTRACLIENTI[[#This Row],[SettoreCRM]],"SETTORE DIVERSO","OK")</f>
        <v>SETTORE DIVERSO</v>
      </c>
    </row>
    <row r="801" spans="1:15" ht="30">
      <c r="A801" s="14" t="s">
        <v>1618</v>
      </c>
      <c r="B801" s="14" t="s">
        <v>1619</v>
      </c>
      <c r="C801" s="14" t="s">
        <v>1742</v>
      </c>
      <c r="D801" s="14" t="s">
        <v>1743</v>
      </c>
      <c r="E801" s="15" t="s">
        <v>25</v>
      </c>
      <c r="F801" s="14" t="s">
        <v>1436</v>
      </c>
      <c r="G801" s="15" t="s">
        <v>1472</v>
      </c>
      <c r="H801" s="14" t="s">
        <v>26</v>
      </c>
      <c r="M801" s="14">
        <v>1</v>
      </c>
      <c r="N801" s="16" t="str">
        <f>IF(Tabella_srv2k8_ZSI_VTECRM_EXTRACLIENTI[[#This Row],[FUNZIONARIO]]&lt;&gt;Tabella_srv2k8_ZSI_VTECRM_EXTRACLIENTI[[#This Row],[FunzionarioCRM]],"FUNZIONARIO DIVERSO","OK")</f>
        <v>OK</v>
      </c>
      <c r="O801" s="16" t="str">
        <f>IF(Tabella_srv2k8_ZSI_VTECRM_EXTRACLIENTI[[#This Row],[DESCR_SETTORE]]&lt;&gt;Tabella_srv2k8_ZSI_VTECRM_EXTRACLIENTI[[#This Row],[SettoreCRM]],"SETTORE DIVERSO","OK")</f>
        <v>SETTORE DIVERSO</v>
      </c>
    </row>
    <row r="802" spans="1:15" ht="45">
      <c r="A802" s="14" t="s">
        <v>1620</v>
      </c>
      <c r="B802" s="14" t="s">
        <v>1621</v>
      </c>
      <c r="C802" s="14" t="s">
        <v>1742</v>
      </c>
      <c r="D802" s="14" t="s">
        <v>1743</v>
      </c>
      <c r="E802" s="15" t="s">
        <v>25</v>
      </c>
      <c r="F802" s="14" t="s">
        <v>1436</v>
      </c>
      <c r="G802" s="15" t="s">
        <v>1472</v>
      </c>
      <c r="H802" s="14" t="s">
        <v>26</v>
      </c>
      <c r="M802" s="14">
        <v>1</v>
      </c>
      <c r="N802" s="16" t="str">
        <f>IF(Tabella_srv2k8_ZSI_VTECRM_EXTRACLIENTI[[#This Row],[FUNZIONARIO]]&lt;&gt;Tabella_srv2k8_ZSI_VTECRM_EXTRACLIENTI[[#This Row],[FunzionarioCRM]],"FUNZIONARIO DIVERSO","OK")</f>
        <v>OK</v>
      </c>
      <c r="O802" s="16" t="str">
        <f>IF(Tabella_srv2k8_ZSI_VTECRM_EXTRACLIENTI[[#This Row],[DESCR_SETTORE]]&lt;&gt;Tabella_srv2k8_ZSI_VTECRM_EXTRACLIENTI[[#This Row],[SettoreCRM]],"SETTORE DIVERSO","OK")</f>
        <v>SETTORE DIVERSO</v>
      </c>
    </row>
    <row r="803" spans="1:15">
      <c r="A803" s="14" t="s">
        <v>1622</v>
      </c>
      <c r="B803" s="14" t="s">
        <v>1623</v>
      </c>
      <c r="C803" s="14" t="s">
        <v>1436</v>
      </c>
      <c r="E803" s="15" t="s">
        <v>1744</v>
      </c>
      <c r="F803" s="14" t="s">
        <v>1436</v>
      </c>
      <c r="G803" s="15" t="s">
        <v>1436</v>
      </c>
      <c r="H803" s="14"/>
      <c r="M803" s="14">
        <v>1</v>
      </c>
      <c r="N803" s="16" t="str">
        <f>IF(Tabella_srv2k8_ZSI_VTECRM_EXTRACLIENTI[[#This Row],[FUNZIONARIO]]&lt;&gt;Tabella_srv2k8_ZSI_VTECRM_EXTRACLIENTI[[#This Row],[FunzionarioCRM]],"FUNZIONARIO DIVERSO","OK")</f>
        <v>OK</v>
      </c>
      <c r="O803" s="16" t="str">
        <f>IF(Tabella_srv2k8_ZSI_VTECRM_EXTRACLIENTI[[#This Row],[DESCR_SETTORE]]&lt;&gt;Tabella_srv2k8_ZSI_VTECRM_EXTRACLIENTI[[#This Row],[SettoreCRM]],"SETTORE DIVERSO","OK")</f>
        <v>SETTORE DIVERSO</v>
      </c>
    </row>
    <row r="804" spans="1:15">
      <c r="A804" s="14" t="s">
        <v>1624</v>
      </c>
      <c r="B804" s="14" t="s">
        <v>1625</v>
      </c>
      <c r="C804" s="14" t="s">
        <v>1436</v>
      </c>
      <c r="E804" s="15" t="s">
        <v>1744</v>
      </c>
      <c r="F804" s="14" t="s">
        <v>1436</v>
      </c>
      <c r="G804" s="15" t="s">
        <v>1436</v>
      </c>
      <c r="H804" s="14"/>
      <c r="M804" s="14">
        <v>1</v>
      </c>
      <c r="N804" s="16" t="str">
        <f>IF(Tabella_srv2k8_ZSI_VTECRM_EXTRACLIENTI[[#This Row],[FUNZIONARIO]]&lt;&gt;Tabella_srv2k8_ZSI_VTECRM_EXTRACLIENTI[[#This Row],[FunzionarioCRM]],"FUNZIONARIO DIVERSO","OK")</f>
        <v>OK</v>
      </c>
      <c r="O804" s="16" t="str">
        <f>IF(Tabella_srv2k8_ZSI_VTECRM_EXTRACLIENTI[[#This Row],[DESCR_SETTORE]]&lt;&gt;Tabella_srv2k8_ZSI_VTECRM_EXTRACLIENTI[[#This Row],[SettoreCRM]],"SETTORE DIVERSO","OK")</f>
        <v>SETTORE DIVERSO</v>
      </c>
    </row>
    <row r="805" spans="1:15">
      <c r="A805" s="14" t="s">
        <v>1626</v>
      </c>
      <c r="B805" s="14" t="s">
        <v>1627</v>
      </c>
      <c r="C805" s="14" t="s">
        <v>1436</v>
      </c>
      <c r="E805" s="15" t="s">
        <v>25</v>
      </c>
      <c r="F805" s="14" t="s">
        <v>1436</v>
      </c>
      <c r="G805" s="15" t="s">
        <v>1755</v>
      </c>
      <c r="H805" s="14" t="s">
        <v>277</v>
      </c>
      <c r="M805" s="14">
        <v>1</v>
      </c>
      <c r="N805" s="16" t="str">
        <f>IF(Tabella_srv2k8_ZSI_VTECRM_EXTRACLIENTI[[#This Row],[FUNZIONARIO]]&lt;&gt;Tabella_srv2k8_ZSI_VTECRM_EXTRACLIENTI[[#This Row],[FunzionarioCRM]],"FUNZIONARIO DIVERSO","OK")</f>
        <v>OK</v>
      </c>
      <c r="O805" s="16" t="str">
        <f>IF(Tabella_srv2k8_ZSI_VTECRM_EXTRACLIENTI[[#This Row],[DESCR_SETTORE]]&lt;&gt;Tabella_srv2k8_ZSI_VTECRM_EXTRACLIENTI[[#This Row],[SettoreCRM]],"SETTORE DIVERSO","OK")</f>
        <v>SETTORE DIVERSO</v>
      </c>
    </row>
    <row r="806" spans="1:15">
      <c r="A806" s="14" t="s">
        <v>1630</v>
      </c>
      <c r="B806" s="14" t="s">
        <v>1631</v>
      </c>
      <c r="C806" s="14" t="s">
        <v>1436</v>
      </c>
      <c r="E806" s="15" t="s">
        <v>1744</v>
      </c>
      <c r="F806" s="14" t="s">
        <v>1436</v>
      </c>
      <c r="G806" s="15" t="s">
        <v>1436</v>
      </c>
      <c r="H806" s="14"/>
      <c r="M806" s="14">
        <v>1</v>
      </c>
      <c r="N806" s="16" t="str">
        <f>IF(Tabella_srv2k8_ZSI_VTECRM_EXTRACLIENTI[[#This Row],[FUNZIONARIO]]&lt;&gt;Tabella_srv2k8_ZSI_VTECRM_EXTRACLIENTI[[#This Row],[FunzionarioCRM]],"FUNZIONARIO DIVERSO","OK")</f>
        <v>OK</v>
      </c>
      <c r="O806" s="16" t="str">
        <f>IF(Tabella_srv2k8_ZSI_VTECRM_EXTRACLIENTI[[#This Row],[DESCR_SETTORE]]&lt;&gt;Tabella_srv2k8_ZSI_VTECRM_EXTRACLIENTI[[#This Row],[SettoreCRM]],"SETTORE DIVERSO","OK")</f>
        <v>SETTORE DIVERSO</v>
      </c>
    </row>
    <row r="807" spans="1:15">
      <c r="A807" s="14" t="s">
        <v>1632</v>
      </c>
      <c r="B807" s="14" t="s">
        <v>1633</v>
      </c>
      <c r="C807" s="14" t="s">
        <v>1436</v>
      </c>
      <c r="E807" s="15" t="s">
        <v>99</v>
      </c>
      <c r="F807" s="14" t="s">
        <v>1436</v>
      </c>
      <c r="G807" s="15" t="s">
        <v>1755</v>
      </c>
      <c r="H807" s="14" t="s">
        <v>277</v>
      </c>
      <c r="M807" s="14">
        <v>1</v>
      </c>
      <c r="N807" s="16" t="str">
        <f>IF(Tabella_srv2k8_ZSI_VTECRM_EXTRACLIENTI[[#This Row],[FUNZIONARIO]]&lt;&gt;Tabella_srv2k8_ZSI_VTECRM_EXTRACLIENTI[[#This Row],[FunzionarioCRM]],"FUNZIONARIO DIVERSO","OK")</f>
        <v>OK</v>
      </c>
      <c r="O807" s="16" t="str">
        <f>IF(Tabella_srv2k8_ZSI_VTECRM_EXTRACLIENTI[[#This Row],[DESCR_SETTORE]]&lt;&gt;Tabella_srv2k8_ZSI_VTECRM_EXTRACLIENTI[[#This Row],[SettoreCRM]],"SETTORE DIVERSO","OK")</f>
        <v>SETTORE DIVERSO</v>
      </c>
    </row>
    <row r="808" spans="1:15">
      <c r="A808" s="14" t="s">
        <v>1636</v>
      </c>
      <c r="B808" s="14" t="s">
        <v>1637</v>
      </c>
      <c r="C808" s="14" t="s">
        <v>1436</v>
      </c>
      <c r="E808" s="15" t="s">
        <v>1744</v>
      </c>
      <c r="F808" s="14" t="s">
        <v>1436</v>
      </c>
      <c r="G808" s="15" t="s">
        <v>1755</v>
      </c>
      <c r="H808" s="14" t="s">
        <v>277</v>
      </c>
      <c r="M808" s="14">
        <v>1</v>
      </c>
      <c r="N808" s="16" t="str">
        <f>IF(Tabella_srv2k8_ZSI_VTECRM_EXTRACLIENTI[[#This Row],[FUNZIONARIO]]&lt;&gt;Tabella_srv2k8_ZSI_VTECRM_EXTRACLIENTI[[#This Row],[FunzionarioCRM]],"FUNZIONARIO DIVERSO","OK")</f>
        <v>OK</v>
      </c>
      <c r="O808" s="16" t="str">
        <f>IF(Tabella_srv2k8_ZSI_VTECRM_EXTRACLIENTI[[#This Row],[DESCR_SETTORE]]&lt;&gt;Tabella_srv2k8_ZSI_VTECRM_EXTRACLIENTI[[#This Row],[SettoreCRM]],"SETTORE DIVERSO","OK")</f>
        <v>SETTORE DIVERSO</v>
      </c>
    </row>
    <row r="809" spans="1:15">
      <c r="A809" s="14" t="s">
        <v>1638</v>
      </c>
      <c r="B809" s="14" t="s">
        <v>1639</v>
      </c>
      <c r="C809" s="14" t="s">
        <v>1436</v>
      </c>
      <c r="E809" s="15" t="s">
        <v>1744</v>
      </c>
      <c r="F809" s="14" t="s">
        <v>1436</v>
      </c>
      <c r="G809" s="15" t="s">
        <v>1755</v>
      </c>
      <c r="H809" s="14" t="s">
        <v>277</v>
      </c>
      <c r="M809" s="14">
        <v>1</v>
      </c>
      <c r="N809" s="16" t="str">
        <f>IF(Tabella_srv2k8_ZSI_VTECRM_EXTRACLIENTI[[#This Row],[FUNZIONARIO]]&lt;&gt;Tabella_srv2k8_ZSI_VTECRM_EXTRACLIENTI[[#This Row],[FunzionarioCRM]],"FUNZIONARIO DIVERSO","OK")</f>
        <v>OK</v>
      </c>
      <c r="O809" s="16" t="str">
        <f>IF(Tabella_srv2k8_ZSI_VTECRM_EXTRACLIENTI[[#This Row],[DESCR_SETTORE]]&lt;&gt;Tabella_srv2k8_ZSI_VTECRM_EXTRACLIENTI[[#This Row],[SettoreCRM]],"SETTORE DIVERSO","OK")</f>
        <v>SETTORE DIVERSO</v>
      </c>
    </row>
    <row r="810" spans="1:15">
      <c r="A810" s="14" t="s">
        <v>1654</v>
      </c>
      <c r="B810" s="14" t="s">
        <v>1655</v>
      </c>
      <c r="C810" s="14" t="s">
        <v>1436</v>
      </c>
      <c r="E810" s="15" t="s">
        <v>83</v>
      </c>
      <c r="F810" s="14" t="s">
        <v>1436</v>
      </c>
      <c r="G810" s="15" t="s">
        <v>1745</v>
      </c>
      <c r="H810" s="14" t="s">
        <v>55</v>
      </c>
      <c r="M810" s="14">
        <v>1</v>
      </c>
      <c r="N810" s="16" t="str">
        <f>IF(Tabella_srv2k8_ZSI_VTECRM_EXTRACLIENTI[[#This Row],[FUNZIONARIO]]&lt;&gt;Tabella_srv2k8_ZSI_VTECRM_EXTRACLIENTI[[#This Row],[FunzionarioCRM]],"FUNZIONARIO DIVERSO","OK")</f>
        <v>OK</v>
      </c>
      <c r="O810" s="16" t="str">
        <f>IF(Tabella_srv2k8_ZSI_VTECRM_EXTRACLIENTI[[#This Row],[DESCR_SETTORE]]&lt;&gt;Tabella_srv2k8_ZSI_VTECRM_EXTRACLIENTI[[#This Row],[SettoreCRM]],"SETTORE DIVERSO","OK")</f>
        <v>SETTORE DIVERSO</v>
      </c>
    </row>
    <row r="811" spans="1:15">
      <c r="A811" s="14" t="s">
        <v>1642</v>
      </c>
      <c r="B811" s="14" t="s">
        <v>1643</v>
      </c>
      <c r="C811" s="14" t="s">
        <v>1751</v>
      </c>
      <c r="D811" s="14" t="s">
        <v>1477</v>
      </c>
      <c r="E811" s="15" t="s">
        <v>35</v>
      </c>
      <c r="F811" s="14" t="s">
        <v>1436</v>
      </c>
      <c r="G811" s="15" t="s">
        <v>1472</v>
      </c>
      <c r="H811" s="14" t="s">
        <v>26</v>
      </c>
      <c r="M811" s="14">
        <v>1</v>
      </c>
      <c r="N811" s="16" t="str">
        <f>IF(Tabella_srv2k8_ZSI_VTECRM_EXTRACLIENTI[[#This Row],[FUNZIONARIO]]&lt;&gt;Tabella_srv2k8_ZSI_VTECRM_EXTRACLIENTI[[#This Row],[FunzionarioCRM]],"FUNZIONARIO DIVERSO","OK")</f>
        <v>OK</v>
      </c>
      <c r="O811" s="16" t="str">
        <f>IF(Tabella_srv2k8_ZSI_VTECRM_EXTRACLIENTI[[#This Row],[DESCR_SETTORE]]&lt;&gt;Tabella_srv2k8_ZSI_VTECRM_EXTRACLIENTI[[#This Row],[SettoreCRM]],"SETTORE DIVERSO","OK")</f>
        <v>SETTORE DIVERSO</v>
      </c>
    </row>
    <row r="812" spans="1:15" ht="30">
      <c r="A812" s="14" t="s">
        <v>1644</v>
      </c>
      <c r="B812" s="14" t="s">
        <v>1645</v>
      </c>
      <c r="C812" s="14" t="s">
        <v>1747</v>
      </c>
      <c r="D812" s="14" t="s">
        <v>1748</v>
      </c>
      <c r="E812" s="15" t="s">
        <v>25</v>
      </c>
      <c r="F812" s="14" t="s">
        <v>1436</v>
      </c>
      <c r="G812" s="15" t="s">
        <v>1472</v>
      </c>
      <c r="H812" s="14" t="s">
        <v>26</v>
      </c>
      <c r="M812" s="14">
        <v>1</v>
      </c>
      <c r="N812" s="16" t="str">
        <f>IF(Tabella_srv2k8_ZSI_VTECRM_EXTRACLIENTI[[#This Row],[FUNZIONARIO]]&lt;&gt;Tabella_srv2k8_ZSI_VTECRM_EXTRACLIENTI[[#This Row],[FunzionarioCRM]],"FUNZIONARIO DIVERSO","OK")</f>
        <v>OK</v>
      </c>
      <c r="O812" s="16" t="str">
        <f>IF(Tabella_srv2k8_ZSI_VTECRM_EXTRACLIENTI[[#This Row],[DESCR_SETTORE]]&lt;&gt;Tabella_srv2k8_ZSI_VTECRM_EXTRACLIENTI[[#This Row],[SettoreCRM]],"SETTORE DIVERSO","OK")</f>
        <v>SETTORE DIVERSO</v>
      </c>
    </row>
    <row r="813" spans="1:15">
      <c r="A813" s="14" t="s">
        <v>1646</v>
      </c>
      <c r="B813" s="14" t="s">
        <v>1647</v>
      </c>
      <c r="C813" s="14" t="s">
        <v>1436</v>
      </c>
      <c r="E813" s="15" t="s">
        <v>1744</v>
      </c>
      <c r="F813" s="14" t="s">
        <v>1436</v>
      </c>
      <c r="G813" s="15" t="s">
        <v>1436</v>
      </c>
      <c r="H813" s="14"/>
      <c r="M813" s="14">
        <v>1</v>
      </c>
      <c r="N813" s="16" t="str">
        <f>IF(Tabella_srv2k8_ZSI_VTECRM_EXTRACLIENTI[[#This Row],[FUNZIONARIO]]&lt;&gt;Tabella_srv2k8_ZSI_VTECRM_EXTRACLIENTI[[#This Row],[FunzionarioCRM]],"FUNZIONARIO DIVERSO","OK")</f>
        <v>OK</v>
      </c>
      <c r="O813" s="16" t="str">
        <f>IF(Tabella_srv2k8_ZSI_VTECRM_EXTRACLIENTI[[#This Row],[DESCR_SETTORE]]&lt;&gt;Tabella_srv2k8_ZSI_VTECRM_EXTRACLIENTI[[#This Row],[SettoreCRM]],"SETTORE DIVERSO","OK")</f>
        <v>SETTORE DIVERSO</v>
      </c>
    </row>
    <row r="814" spans="1:15">
      <c r="A814" s="14" t="s">
        <v>1648</v>
      </c>
      <c r="B814" s="14" t="s">
        <v>1649</v>
      </c>
      <c r="C814" s="14" t="s">
        <v>1436</v>
      </c>
      <c r="E814" s="15" t="s">
        <v>25</v>
      </c>
      <c r="F814" s="14" t="s">
        <v>1436</v>
      </c>
      <c r="G814" s="15" t="s">
        <v>1755</v>
      </c>
      <c r="H814" s="14" t="s">
        <v>277</v>
      </c>
      <c r="M814" s="14">
        <v>1</v>
      </c>
      <c r="N814" s="16" t="str">
        <f>IF(Tabella_srv2k8_ZSI_VTECRM_EXTRACLIENTI[[#This Row],[FUNZIONARIO]]&lt;&gt;Tabella_srv2k8_ZSI_VTECRM_EXTRACLIENTI[[#This Row],[FunzionarioCRM]],"FUNZIONARIO DIVERSO","OK")</f>
        <v>OK</v>
      </c>
      <c r="O814" s="16" t="str">
        <f>IF(Tabella_srv2k8_ZSI_VTECRM_EXTRACLIENTI[[#This Row],[DESCR_SETTORE]]&lt;&gt;Tabella_srv2k8_ZSI_VTECRM_EXTRACLIENTI[[#This Row],[SettoreCRM]],"SETTORE DIVERSO","OK")</f>
        <v>SETTORE DIVERSO</v>
      </c>
    </row>
    <row r="815" spans="1:15" ht="45">
      <c r="A815" s="14" t="s">
        <v>1650</v>
      </c>
      <c r="B815" s="14" t="s">
        <v>1651</v>
      </c>
      <c r="C815" s="14" t="s">
        <v>1436</v>
      </c>
      <c r="E815" s="15" t="s">
        <v>35</v>
      </c>
      <c r="F815" s="14" t="s">
        <v>1436</v>
      </c>
      <c r="G815" s="15" t="s">
        <v>1472</v>
      </c>
      <c r="H815" s="14" t="s">
        <v>26</v>
      </c>
      <c r="M815" s="14">
        <v>1</v>
      </c>
      <c r="N815" s="16" t="str">
        <f>IF(Tabella_srv2k8_ZSI_VTECRM_EXTRACLIENTI[[#This Row],[FUNZIONARIO]]&lt;&gt;Tabella_srv2k8_ZSI_VTECRM_EXTRACLIENTI[[#This Row],[FunzionarioCRM]],"FUNZIONARIO DIVERSO","OK")</f>
        <v>OK</v>
      </c>
      <c r="O815" s="16" t="str">
        <f>IF(Tabella_srv2k8_ZSI_VTECRM_EXTRACLIENTI[[#This Row],[DESCR_SETTORE]]&lt;&gt;Tabella_srv2k8_ZSI_VTECRM_EXTRACLIENTI[[#This Row],[SettoreCRM]],"SETTORE DIVERSO","OK")</f>
        <v>SETTORE DIVERSO</v>
      </c>
    </row>
    <row r="816" spans="1:15" ht="30">
      <c r="A816" s="14" t="s">
        <v>1652</v>
      </c>
      <c r="B816" s="14" t="s">
        <v>1653</v>
      </c>
      <c r="C816" s="14" t="s">
        <v>1436</v>
      </c>
      <c r="E816" s="15" t="s">
        <v>25</v>
      </c>
      <c r="F816" s="14" t="s">
        <v>1436</v>
      </c>
      <c r="G816" s="15" t="s">
        <v>1755</v>
      </c>
      <c r="H816" s="14" t="s">
        <v>277</v>
      </c>
      <c r="M816" s="14">
        <v>1</v>
      </c>
      <c r="N816" s="16" t="str">
        <f>IF(Tabella_srv2k8_ZSI_VTECRM_EXTRACLIENTI[[#This Row],[FUNZIONARIO]]&lt;&gt;Tabella_srv2k8_ZSI_VTECRM_EXTRACLIENTI[[#This Row],[FunzionarioCRM]],"FUNZIONARIO DIVERSO","OK")</f>
        <v>OK</v>
      </c>
      <c r="O816" s="16" t="str">
        <f>IF(Tabella_srv2k8_ZSI_VTECRM_EXTRACLIENTI[[#This Row],[DESCR_SETTORE]]&lt;&gt;Tabella_srv2k8_ZSI_VTECRM_EXTRACLIENTI[[#This Row],[SettoreCRM]],"SETTORE DIVERSO","OK")</f>
        <v>SETTORE DIVERSO</v>
      </c>
    </row>
    <row r="817" spans="1:15">
      <c r="A817" s="14" t="s">
        <v>1656</v>
      </c>
      <c r="B817" s="14" t="s">
        <v>1657</v>
      </c>
      <c r="C817" s="14" t="s">
        <v>1436</v>
      </c>
      <c r="E817" s="15" t="s">
        <v>25</v>
      </c>
      <c r="F817" s="14" t="s">
        <v>1436</v>
      </c>
      <c r="G817" s="15" t="s">
        <v>1755</v>
      </c>
      <c r="H817" s="14" t="s">
        <v>277</v>
      </c>
      <c r="M817" s="14">
        <v>1</v>
      </c>
      <c r="N817" s="16" t="str">
        <f>IF(Tabella_srv2k8_ZSI_VTECRM_EXTRACLIENTI[[#This Row],[FUNZIONARIO]]&lt;&gt;Tabella_srv2k8_ZSI_VTECRM_EXTRACLIENTI[[#This Row],[FunzionarioCRM]],"FUNZIONARIO DIVERSO","OK")</f>
        <v>OK</v>
      </c>
      <c r="O817" s="16" t="str">
        <f>IF(Tabella_srv2k8_ZSI_VTECRM_EXTRACLIENTI[[#This Row],[DESCR_SETTORE]]&lt;&gt;Tabella_srv2k8_ZSI_VTECRM_EXTRACLIENTI[[#This Row],[SettoreCRM]],"SETTORE DIVERSO","OK")</f>
        <v>SETTORE DIVERSO</v>
      </c>
    </row>
    <row r="818" spans="1:15" ht="45">
      <c r="A818" s="14" t="s">
        <v>1658</v>
      </c>
      <c r="B818" s="14" t="s">
        <v>1825</v>
      </c>
      <c r="C818" s="14" t="s">
        <v>1436</v>
      </c>
      <c r="E818" s="15" t="s">
        <v>1744</v>
      </c>
      <c r="F818" s="14" t="s">
        <v>1436</v>
      </c>
      <c r="G818" s="15" t="s">
        <v>1765</v>
      </c>
      <c r="H818" s="14" t="s">
        <v>124</v>
      </c>
      <c r="M818" s="14">
        <v>1</v>
      </c>
      <c r="N818" s="16" t="str">
        <f>IF(Tabella_srv2k8_ZSI_VTECRM_EXTRACLIENTI[[#This Row],[FUNZIONARIO]]&lt;&gt;Tabella_srv2k8_ZSI_VTECRM_EXTRACLIENTI[[#This Row],[FunzionarioCRM]],"FUNZIONARIO DIVERSO","OK")</f>
        <v>OK</v>
      </c>
      <c r="O818" s="16" t="str">
        <f>IF(Tabella_srv2k8_ZSI_VTECRM_EXTRACLIENTI[[#This Row],[DESCR_SETTORE]]&lt;&gt;Tabella_srv2k8_ZSI_VTECRM_EXTRACLIENTI[[#This Row],[SettoreCRM]],"SETTORE DIVERSO","OK")</f>
        <v>SETTORE DIVERSO</v>
      </c>
    </row>
    <row r="819" spans="1:15">
      <c r="A819" s="14" t="s">
        <v>1659</v>
      </c>
      <c r="B819" s="14" t="s">
        <v>1660</v>
      </c>
      <c r="C819" s="14" t="s">
        <v>1436</v>
      </c>
      <c r="E819" s="15" t="s">
        <v>25</v>
      </c>
      <c r="F819" s="14" t="s">
        <v>1436</v>
      </c>
      <c r="G819" s="15" t="s">
        <v>1813</v>
      </c>
      <c r="H819" s="14" t="s">
        <v>1475</v>
      </c>
      <c r="M819" s="14">
        <v>1</v>
      </c>
      <c r="N819" s="16" t="str">
        <f>IF(Tabella_srv2k8_ZSI_VTECRM_EXTRACLIENTI[[#This Row],[FUNZIONARIO]]&lt;&gt;Tabella_srv2k8_ZSI_VTECRM_EXTRACLIENTI[[#This Row],[FunzionarioCRM]],"FUNZIONARIO DIVERSO","OK")</f>
        <v>OK</v>
      </c>
      <c r="O819" s="16" t="str">
        <f>IF(Tabella_srv2k8_ZSI_VTECRM_EXTRACLIENTI[[#This Row],[DESCR_SETTORE]]&lt;&gt;Tabella_srv2k8_ZSI_VTECRM_EXTRACLIENTI[[#This Row],[SettoreCRM]],"SETTORE DIVERSO","OK")</f>
        <v>SETTORE DIVERSO</v>
      </c>
    </row>
    <row r="820" spans="1:15" ht="30">
      <c r="A820" s="14" t="s">
        <v>1665</v>
      </c>
      <c r="B820" s="14" t="s">
        <v>1666</v>
      </c>
      <c r="C820" s="14" t="s">
        <v>1826</v>
      </c>
      <c r="D820" s="14" t="s">
        <v>481</v>
      </c>
      <c r="E820" s="15" t="s">
        <v>25</v>
      </c>
      <c r="F820" s="14" t="s">
        <v>1436</v>
      </c>
      <c r="G820" s="15" t="s">
        <v>1472</v>
      </c>
      <c r="H820" s="14" t="s">
        <v>26</v>
      </c>
      <c r="M820" s="14">
        <v>1</v>
      </c>
      <c r="N820" s="16" t="str">
        <f>IF(Tabella_srv2k8_ZSI_VTECRM_EXTRACLIENTI[[#This Row],[FUNZIONARIO]]&lt;&gt;Tabella_srv2k8_ZSI_VTECRM_EXTRACLIENTI[[#This Row],[FunzionarioCRM]],"FUNZIONARIO DIVERSO","OK")</f>
        <v>OK</v>
      </c>
      <c r="O820" s="16" t="str">
        <f>IF(Tabella_srv2k8_ZSI_VTECRM_EXTRACLIENTI[[#This Row],[DESCR_SETTORE]]&lt;&gt;Tabella_srv2k8_ZSI_VTECRM_EXTRACLIENTI[[#This Row],[SettoreCRM]],"SETTORE DIVERSO","OK")</f>
        <v>SETTORE DIVERSO</v>
      </c>
    </row>
    <row r="821" spans="1:15" ht="45">
      <c r="A821" s="14" t="s">
        <v>1667</v>
      </c>
      <c r="B821" s="14" t="s">
        <v>1668</v>
      </c>
      <c r="C821" s="14" t="s">
        <v>1782</v>
      </c>
      <c r="D821" s="14" t="s">
        <v>1783</v>
      </c>
      <c r="E821" s="15" t="s">
        <v>1744</v>
      </c>
      <c r="F821" s="14" t="s">
        <v>1436</v>
      </c>
      <c r="G821" s="15" t="s">
        <v>1765</v>
      </c>
      <c r="H821" s="14" t="s">
        <v>124</v>
      </c>
      <c r="M821" s="14">
        <v>1</v>
      </c>
      <c r="N821" s="16" t="str">
        <f>IF(Tabella_srv2k8_ZSI_VTECRM_EXTRACLIENTI[[#This Row],[FUNZIONARIO]]&lt;&gt;Tabella_srv2k8_ZSI_VTECRM_EXTRACLIENTI[[#This Row],[FunzionarioCRM]],"FUNZIONARIO DIVERSO","OK")</f>
        <v>OK</v>
      </c>
      <c r="O821" s="16" t="str">
        <f>IF(Tabella_srv2k8_ZSI_VTECRM_EXTRACLIENTI[[#This Row],[DESCR_SETTORE]]&lt;&gt;Tabella_srv2k8_ZSI_VTECRM_EXTRACLIENTI[[#This Row],[SettoreCRM]],"SETTORE DIVERSO","OK")</f>
        <v>SETTORE DIVERSO</v>
      </c>
    </row>
    <row r="822" spans="1:15">
      <c r="A822" s="14" t="s">
        <v>1669</v>
      </c>
      <c r="B822" s="14" t="s">
        <v>1670</v>
      </c>
      <c r="C822" s="14" t="s">
        <v>1436</v>
      </c>
      <c r="E822" s="15" t="s">
        <v>1744</v>
      </c>
      <c r="F822" s="14" t="s">
        <v>1436</v>
      </c>
      <c r="G822" s="15" t="s">
        <v>1436</v>
      </c>
      <c r="H822" s="14"/>
      <c r="M822" s="14">
        <v>1</v>
      </c>
      <c r="N822" s="16" t="str">
        <f>IF(Tabella_srv2k8_ZSI_VTECRM_EXTRACLIENTI[[#This Row],[FUNZIONARIO]]&lt;&gt;Tabella_srv2k8_ZSI_VTECRM_EXTRACLIENTI[[#This Row],[FunzionarioCRM]],"FUNZIONARIO DIVERSO","OK")</f>
        <v>OK</v>
      </c>
      <c r="O822" s="16" t="str">
        <f>IF(Tabella_srv2k8_ZSI_VTECRM_EXTRACLIENTI[[#This Row],[DESCR_SETTORE]]&lt;&gt;Tabella_srv2k8_ZSI_VTECRM_EXTRACLIENTI[[#This Row],[SettoreCRM]],"SETTORE DIVERSO","OK")</f>
        <v>SETTORE DIVERSO</v>
      </c>
    </row>
    <row r="823" spans="1:15" ht="30">
      <c r="A823" s="14" t="s">
        <v>1671</v>
      </c>
      <c r="B823" s="14" t="s">
        <v>1672</v>
      </c>
      <c r="C823" s="14" t="s">
        <v>1747</v>
      </c>
      <c r="D823" s="14" t="s">
        <v>1748</v>
      </c>
      <c r="E823" s="15" t="s">
        <v>25</v>
      </c>
      <c r="F823" s="14" t="s">
        <v>1436</v>
      </c>
      <c r="G823" s="15" t="s">
        <v>1472</v>
      </c>
      <c r="H823" s="14" t="s">
        <v>26</v>
      </c>
      <c r="M823" s="14">
        <v>1</v>
      </c>
      <c r="N823" s="16" t="str">
        <f>IF(Tabella_srv2k8_ZSI_VTECRM_EXTRACLIENTI[[#This Row],[FUNZIONARIO]]&lt;&gt;Tabella_srv2k8_ZSI_VTECRM_EXTRACLIENTI[[#This Row],[FunzionarioCRM]],"FUNZIONARIO DIVERSO","OK")</f>
        <v>OK</v>
      </c>
      <c r="O823" s="16" t="str">
        <f>IF(Tabella_srv2k8_ZSI_VTECRM_EXTRACLIENTI[[#This Row],[DESCR_SETTORE]]&lt;&gt;Tabella_srv2k8_ZSI_VTECRM_EXTRACLIENTI[[#This Row],[SettoreCRM]],"SETTORE DIVERSO","OK")</f>
        <v>SETTORE DIVERSO</v>
      </c>
    </row>
    <row r="824" spans="1:15">
      <c r="A824" s="14" t="s">
        <v>1673</v>
      </c>
      <c r="B824" s="14" t="s">
        <v>1674</v>
      </c>
      <c r="C824" s="14" t="s">
        <v>1436</v>
      </c>
      <c r="E824" s="15" t="s">
        <v>39</v>
      </c>
      <c r="F824" s="14" t="s">
        <v>1436</v>
      </c>
      <c r="G824" s="15" t="s">
        <v>1765</v>
      </c>
      <c r="H824" s="14" t="s">
        <v>124</v>
      </c>
      <c r="M824" s="14">
        <v>1</v>
      </c>
      <c r="N824" s="16" t="str">
        <f>IF(Tabella_srv2k8_ZSI_VTECRM_EXTRACLIENTI[[#This Row],[FUNZIONARIO]]&lt;&gt;Tabella_srv2k8_ZSI_VTECRM_EXTRACLIENTI[[#This Row],[FunzionarioCRM]],"FUNZIONARIO DIVERSO","OK")</f>
        <v>OK</v>
      </c>
      <c r="O824" s="16" t="str">
        <f>IF(Tabella_srv2k8_ZSI_VTECRM_EXTRACLIENTI[[#This Row],[DESCR_SETTORE]]&lt;&gt;Tabella_srv2k8_ZSI_VTECRM_EXTRACLIENTI[[#This Row],[SettoreCRM]],"SETTORE DIVERSO","OK")</f>
        <v>SETTORE DIVERSO</v>
      </c>
    </row>
    <row r="825" spans="1:15" ht="30">
      <c r="A825" s="14" t="s">
        <v>1675</v>
      </c>
      <c r="B825" s="14" t="s">
        <v>1676</v>
      </c>
      <c r="C825" s="14" t="s">
        <v>1436</v>
      </c>
      <c r="E825" s="15" t="s">
        <v>35</v>
      </c>
      <c r="F825" s="14" t="s">
        <v>1436</v>
      </c>
      <c r="G825" s="15" t="s">
        <v>1813</v>
      </c>
      <c r="H825" s="14" t="s">
        <v>1475</v>
      </c>
      <c r="M825" s="14">
        <v>1</v>
      </c>
      <c r="N825" s="16" t="str">
        <f>IF(Tabella_srv2k8_ZSI_VTECRM_EXTRACLIENTI[[#This Row],[FUNZIONARIO]]&lt;&gt;Tabella_srv2k8_ZSI_VTECRM_EXTRACLIENTI[[#This Row],[FunzionarioCRM]],"FUNZIONARIO DIVERSO","OK")</f>
        <v>OK</v>
      </c>
      <c r="O825" s="16" t="str">
        <f>IF(Tabella_srv2k8_ZSI_VTECRM_EXTRACLIENTI[[#This Row],[DESCR_SETTORE]]&lt;&gt;Tabella_srv2k8_ZSI_VTECRM_EXTRACLIENTI[[#This Row],[SettoreCRM]],"SETTORE DIVERSO","OK")</f>
        <v>SETTORE DIVERSO</v>
      </c>
    </row>
    <row r="826" spans="1:15">
      <c r="A826" s="14" t="s">
        <v>1679</v>
      </c>
      <c r="B826" s="14" t="s">
        <v>1680</v>
      </c>
      <c r="C826" s="14" t="s">
        <v>1436</v>
      </c>
      <c r="E826" s="15" t="s">
        <v>25</v>
      </c>
      <c r="F826" s="14" t="s">
        <v>1436</v>
      </c>
      <c r="G826" s="15" t="s">
        <v>1755</v>
      </c>
      <c r="H826" s="14" t="s">
        <v>277</v>
      </c>
      <c r="M826" s="14">
        <v>1</v>
      </c>
      <c r="N826" s="16" t="str">
        <f>IF(Tabella_srv2k8_ZSI_VTECRM_EXTRACLIENTI[[#This Row],[FUNZIONARIO]]&lt;&gt;Tabella_srv2k8_ZSI_VTECRM_EXTRACLIENTI[[#This Row],[FunzionarioCRM]],"FUNZIONARIO DIVERSO","OK")</f>
        <v>OK</v>
      </c>
      <c r="O826" s="16" t="str">
        <f>IF(Tabella_srv2k8_ZSI_VTECRM_EXTRACLIENTI[[#This Row],[DESCR_SETTORE]]&lt;&gt;Tabella_srv2k8_ZSI_VTECRM_EXTRACLIENTI[[#This Row],[SettoreCRM]],"SETTORE DIVERSO","OK")</f>
        <v>SETTORE DIVERSO</v>
      </c>
    </row>
    <row r="827" spans="1:15">
      <c r="A827" s="14" t="s">
        <v>1677</v>
      </c>
      <c r="B827" s="14" t="s">
        <v>1678</v>
      </c>
      <c r="C827" s="14" t="s">
        <v>1436</v>
      </c>
      <c r="E827" s="15" t="s">
        <v>48</v>
      </c>
      <c r="F827" s="14" t="s">
        <v>1436</v>
      </c>
      <c r="G827" s="15" t="s">
        <v>1745</v>
      </c>
      <c r="H827" s="14" t="s">
        <v>55</v>
      </c>
      <c r="M827" s="14">
        <v>1</v>
      </c>
      <c r="N827" s="16" t="str">
        <f>IF(Tabella_srv2k8_ZSI_VTECRM_EXTRACLIENTI[[#This Row],[FUNZIONARIO]]&lt;&gt;Tabella_srv2k8_ZSI_VTECRM_EXTRACLIENTI[[#This Row],[FunzionarioCRM]],"FUNZIONARIO DIVERSO","OK")</f>
        <v>OK</v>
      </c>
      <c r="O827" s="16" t="str">
        <f>IF(Tabella_srv2k8_ZSI_VTECRM_EXTRACLIENTI[[#This Row],[DESCR_SETTORE]]&lt;&gt;Tabella_srv2k8_ZSI_VTECRM_EXTRACLIENTI[[#This Row],[SettoreCRM]],"SETTORE DIVERSO","OK")</f>
        <v>SETTORE DIVERSO</v>
      </c>
    </row>
    <row r="828" spans="1:15" ht="30">
      <c r="A828" s="14" t="s">
        <v>1681</v>
      </c>
      <c r="B828" s="14" t="s">
        <v>1682</v>
      </c>
      <c r="C828" s="14" t="s">
        <v>1436</v>
      </c>
      <c r="E828" s="15" t="s">
        <v>25</v>
      </c>
      <c r="F828" s="14" t="s">
        <v>1436</v>
      </c>
      <c r="G828" s="15" t="s">
        <v>1813</v>
      </c>
      <c r="H828" s="14" t="s">
        <v>1475</v>
      </c>
      <c r="M828" s="14">
        <v>1</v>
      </c>
      <c r="N828" s="16" t="str">
        <f>IF(Tabella_srv2k8_ZSI_VTECRM_EXTRACLIENTI[[#This Row],[FUNZIONARIO]]&lt;&gt;Tabella_srv2k8_ZSI_VTECRM_EXTRACLIENTI[[#This Row],[FunzionarioCRM]],"FUNZIONARIO DIVERSO","OK")</f>
        <v>OK</v>
      </c>
      <c r="O828" s="16" t="str">
        <f>IF(Tabella_srv2k8_ZSI_VTECRM_EXTRACLIENTI[[#This Row],[DESCR_SETTORE]]&lt;&gt;Tabella_srv2k8_ZSI_VTECRM_EXTRACLIENTI[[#This Row],[SettoreCRM]],"SETTORE DIVERSO","OK")</f>
        <v>SETTORE DIVERSO</v>
      </c>
    </row>
    <row r="829" spans="1:15">
      <c r="A829" s="14" t="s">
        <v>1683</v>
      </c>
      <c r="B829" s="14" t="s">
        <v>1684</v>
      </c>
      <c r="C829" s="14" t="s">
        <v>1436</v>
      </c>
      <c r="E829" s="15" t="s">
        <v>99</v>
      </c>
      <c r="F829" s="14" t="s">
        <v>1436</v>
      </c>
      <c r="G829" s="15" t="s">
        <v>1745</v>
      </c>
      <c r="H829" s="14" t="s">
        <v>55</v>
      </c>
      <c r="M829" s="14">
        <v>1</v>
      </c>
      <c r="N829" s="16" t="str">
        <f>IF(Tabella_srv2k8_ZSI_VTECRM_EXTRACLIENTI[[#This Row],[FUNZIONARIO]]&lt;&gt;Tabella_srv2k8_ZSI_VTECRM_EXTRACLIENTI[[#This Row],[FunzionarioCRM]],"FUNZIONARIO DIVERSO","OK")</f>
        <v>OK</v>
      </c>
      <c r="O829" s="16" t="str">
        <f>IF(Tabella_srv2k8_ZSI_VTECRM_EXTRACLIENTI[[#This Row],[DESCR_SETTORE]]&lt;&gt;Tabella_srv2k8_ZSI_VTECRM_EXTRACLIENTI[[#This Row],[SettoreCRM]],"SETTORE DIVERSO","OK")</f>
        <v>SETTORE DIVERSO</v>
      </c>
    </row>
    <row r="830" spans="1:15" ht="30">
      <c r="A830" s="14" t="s">
        <v>1685</v>
      </c>
      <c r="B830" s="14" t="s">
        <v>1686</v>
      </c>
      <c r="C830" s="14" t="s">
        <v>1436</v>
      </c>
      <c r="E830" s="15" t="s">
        <v>25</v>
      </c>
      <c r="F830" s="14" t="s">
        <v>1436</v>
      </c>
      <c r="G830" s="15" t="s">
        <v>1813</v>
      </c>
      <c r="H830" s="14" t="s">
        <v>1475</v>
      </c>
      <c r="M830" s="14">
        <v>1</v>
      </c>
      <c r="N830" s="16" t="str">
        <f>IF(Tabella_srv2k8_ZSI_VTECRM_EXTRACLIENTI[[#This Row],[FUNZIONARIO]]&lt;&gt;Tabella_srv2k8_ZSI_VTECRM_EXTRACLIENTI[[#This Row],[FunzionarioCRM]],"FUNZIONARIO DIVERSO","OK")</f>
        <v>OK</v>
      </c>
      <c r="O830" s="16" t="str">
        <f>IF(Tabella_srv2k8_ZSI_VTECRM_EXTRACLIENTI[[#This Row],[DESCR_SETTORE]]&lt;&gt;Tabella_srv2k8_ZSI_VTECRM_EXTRACLIENTI[[#This Row],[SettoreCRM]],"SETTORE DIVERSO","OK")</f>
        <v>SETTORE DIVERSO</v>
      </c>
    </row>
    <row r="831" spans="1:15" ht="45">
      <c r="A831" s="14" t="s">
        <v>1687</v>
      </c>
      <c r="B831" s="14" t="s">
        <v>1688</v>
      </c>
      <c r="C831" s="14" t="s">
        <v>1782</v>
      </c>
      <c r="D831" s="14" t="s">
        <v>1783</v>
      </c>
      <c r="E831" s="15" t="s">
        <v>35</v>
      </c>
      <c r="F831" s="14" t="s">
        <v>1436</v>
      </c>
      <c r="G831" s="15" t="s">
        <v>1765</v>
      </c>
      <c r="H831" s="14" t="s">
        <v>124</v>
      </c>
      <c r="M831" s="14">
        <v>1</v>
      </c>
      <c r="N831" s="16" t="str">
        <f>IF(Tabella_srv2k8_ZSI_VTECRM_EXTRACLIENTI[[#This Row],[FUNZIONARIO]]&lt;&gt;Tabella_srv2k8_ZSI_VTECRM_EXTRACLIENTI[[#This Row],[FunzionarioCRM]],"FUNZIONARIO DIVERSO","OK")</f>
        <v>OK</v>
      </c>
      <c r="O831" s="16" t="str">
        <f>IF(Tabella_srv2k8_ZSI_VTECRM_EXTRACLIENTI[[#This Row],[DESCR_SETTORE]]&lt;&gt;Tabella_srv2k8_ZSI_VTECRM_EXTRACLIENTI[[#This Row],[SettoreCRM]],"SETTORE DIVERSO","OK")</f>
        <v>SETTORE DIVERSO</v>
      </c>
    </row>
    <row r="832" spans="1:15">
      <c r="A832" s="14" t="s">
        <v>1689</v>
      </c>
      <c r="B832" s="14" t="s">
        <v>1690</v>
      </c>
      <c r="C832" s="14" t="s">
        <v>1751</v>
      </c>
      <c r="D832" s="14" t="s">
        <v>1477</v>
      </c>
      <c r="E832" s="15" t="s">
        <v>25</v>
      </c>
      <c r="F832" s="14" t="s">
        <v>1436</v>
      </c>
      <c r="G832" s="15" t="s">
        <v>1472</v>
      </c>
      <c r="H832" s="14" t="s">
        <v>26</v>
      </c>
      <c r="M832" s="14">
        <v>1</v>
      </c>
      <c r="N832" s="16" t="str">
        <f>IF(Tabella_srv2k8_ZSI_VTECRM_EXTRACLIENTI[[#This Row],[FUNZIONARIO]]&lt;&gt;Tabella_srv2k8_ZSI_VTECRM_EXTRACLIENTI[[#This Row],[FunzionarioCRM]],"FUNZIONARIO DIVERSO","OK")</f>
        <v>OK</v>
      </c>
      <c r="O832" s="16" t="str">
        <f>IF(Tabella_srv2k8_ZSI_VTECRM_EXTRACLIENTI[[#This Row],[DESCR_SETTORE]]&lt;&gt;Tabella_srv2k8_ZSI_VTECRM_EXTRACLIENTI[[#This Row],[SettoreCRM]],"SETTORE DIVERSO","OK")</f>
        <v>SETTORE DIVERSO</v>
      </c>
    </row>
    <row r="833" spans="1:15">
      <c r="A833" s="14" t="s">
        <v>1691</v>
      </c>
      <c r="B833" s="14" t="s">
        <v>1692</v>
      </c>
      <c r="C833" s="14" t="s">
        <v>1436</v>
      </c>
      <c r="E833" s="15" t="s">
        <v>1744</v>
      </c>
      <c r="F833" s="14" t="s">
        <v>1436</v>
      </c>
      <c r="G833" s="15" t="s">
        <v>1745</v>
      </c>
      <c r="H833" s="14" t="s">
        <v>55</v>
      </c>
      <c r="M833" s="14">
        <v>1</v>
      </c>
      <c r="N833" s="16" t="str">
        <f>IF(Tabella_srv2k8_ZSI_VTECRM_EXTRACLIENTI[[#This Row],[FUNZIONARIO]]&lt;&gt;Tabella_srv2k8_ZSI_VTECRM_EXTRACLIENTI[[#This Row],[FunzionarioCRM]],"FUNZIONARIO DIVERSO","OK")</f>
        <v>OK</v>
      </c>
      <c r="O833" s="16" t="str">
        <f>IF(Tabella_srv2k8_ZSI_VTECRM_EXTRACLIENTI[[#This Row],[DESCR_SETTORE]]&lt;&gt;Tabella_srv2k8_ZSI_VTECRM_EXTRACLIENTI[[#This Row],[SettoreCRM]],"SETTORE DIVERSO","OK")</f>
        <v>SETTORE DIVERSO</v>
      </c>
    </row>
    <row r="834" spans="1:15">
      <c r="A834" s="14" t="s">
        <v>1693</v>
      </c>
      <c r="B834" s="14" t="s">
        <v>1694</v>
      </c>
      <c r="C834" s="14" t="s">
        <v>1436</v>
      </c>
      <c r="E834" s="15" t="s">
        <v>1744</v>
      </c>
      <c r="F834" s="14" t="s">
        <v>1436</v>
      </c>
      <c r="G834" s="15" t="s">
        <v>1745</v>
      </c>
      <c r="H834" s="14" t="s">
        <v>55</v>
      </c>
      <c r="M834" s="14">
        <v>1</v>
      </c>
      <c r="N834" s="16" t="str">
        <f>IF(Tabella_srv2k8_ZSI_VTECRM_EXTRACLIENTI[[#This Row],[FUNZIONARIO]]&lt;&gt;Tabella_srv2k8_ZSI_VTECRM_EXTRACLIENTI[[#This Row],[FunzionarioCRM]],"FUNZIONARIO DIVERSO","OK")</f>
        <v>OK</v>
      </c>
      <c r="O834" s="16" t="str">
        <f>IF(Tabella_srv2k8_ZSI_VTECRM_EXTRACLIENTI[[#This Row],[DESCR_SETTORE]]&lt;&gt;Tabella_srv2k8_ZSI_VTECRM_EXTRACLIENTI[[#This Row],[SettoreCRM]],"SETTORE DIVERSO","OK")</f>
        <v>SETTORE DIVERSO</v>
      </c>
    </row>
    <row r="835" spans="1:15" ht="30">
      <c r="A835" s="14" t="s">
        <v>1695</v>
      </c>
      <c r="B835" s="14" t="s">
        <v>1696</v>
      </c>
      <c r="C835" s="14" t="s">
        <v>1742</v>
      </c>
      <c r="D835" s="14" t="s">
        <v>1743</v>
      </c>
      <c r="E835" s="15" t="s">
        <v>25</v>
      </c>
      <c r="F835" s="14" t="s">
        <v>1436</v>
      </c>
      <c r="G835" s="15" t="s">
        <v>1472</v>
      </c>
      <c r="H835" s="14" t="s">
        <v>26</v>
      </c>
      <c r="M835" s="14">
        <v>1</v>
      </c>
      <c r="N835" s="16" t="str">
        <f>IF(Tabella_srv2k8_ZSI_VTECRM_EXTRACLIENTI[[#This Row],[FUNZIONARIO]]&lt;&gt;Tabella_srv2k8_ZSI_VTECRM_EXTRACLIENTI[[#This Row],[FunzionarioCRM]],"FUNZIONARIO DIVERSO","OK")</f>
        <v>OK</v>
      </c>
      <c r="O835" s="16" t="str">
        <f>IF(Tabella_srv2k8_ZSI_VTECRM_EXTRACLIENTI[[#This Row],[DESCR_SETTORE]]&lt;&gt;Tabella_srv2k8_ZSI_VTECRM_EXTRACLIENTI[[#This Row],[SettoreCRM]],"SETTORE DIVERSO","OK")</f>
        <v>SETTORE DIVERSO</v>
      </c>
    </row>
    <row r="836" spans="1:15" ht="45">
      <c r="A836" s="14" t="s">
        <v>1697</v>
      </c>
      <c r="B836" s="14" t="s">
        <v>1827</v>
      </c>
      <c r="C836" s="14" t="s">
        <v>1782</v>
      </c>
      <c r="D836" s="14" t="s">
        <v>1783</v>
      </c>
      <c r="E836" s="15" t="s">
        <v>1744</v>
      </c>
      <c r="F836" s="14" t="s">
        <v>1436</v>
      </c>
      <c r="G836" s="15" t="s">
        <v>1436</v>
      </c>
      <c r="H836" s="14"/>
      <c r="M836" s="14">
        <v>1</v>
      </c>
      <c r="N836" s="16" t="str">
        <f>IF(Tabella_srv2k8_ZSI_VTECRM_EXTRACLIENTI[[#This Row],[FUNZIONARIO]]&lt;&gt;Tabella_srv2k8_ZSI_VTECRM_EXTRACLIENTI[[#This Row],[FunzionarioCRM]],"FUNZIONARIO DIVERSO","OK")</f>
        <v>OK</v>
      </c>
      <c r="O836" s="16" t="str">
        <f>IF(Tabella_srv2k8_ZSI_VTECRM_EXTRACLIENTI[[#This Row],[DESCR_SETTORE]]&lt;&gt;Tabella_srv2k8_ZSI_VTECRM_EXTRACLIENTI[[#This Row],[SettoreCRM]],"SETTORE DIVERSO","OK")</f>
        <v>SETTORE DIVERSO</v>
      </c>
    </row>
    <row r="837" spans="1:15">
      <c r="A837" s="14" t="s">
        <v>1700</v>
      </c>
      <c r="B837" s="14" t="s">
        <v>1828</v>
      </c>
      <c r="C837" s="14" t="s">
        <v>1436</v>
      </c>
      <c r="E837" s="15" t="s">
        <v>1744</v>
      </c>
      <c r="F837" s="14" t="s">
        <v>1436</v>
      </c>
      <c r="G837" s="15" t="s">
        <v>1745</v>
      </c>
      <c r="H837" s="14" t="s">
        <v>55</v>
      </c>
      <c r="M837" s="14">
        <v>1</v>
      </c>
      <c r="N837" s="16" t="str">
        <f>IF(Tabella_srv2k8_ZSI_VTECRM_EXTRACLIENTI[[#This Row],[FUNZIONARIO]]&lt;&gt;Tabella_srv2k8_ZSI_VTECRM_EXTRACLIENTI[[#This Row],[FunzionarioCRM]],"FUNZIONARIO DIVERSO","OK")</f>
        <v>OK</v>
      </c>
      <c r="O837" s="16" t="str">
        <f>IF(Tabella_srv2k8_ZSI_VTECRM_EXTRACLIENTI[[#This Row],[DESCR_SETTORE]]&lt;&gt;Tabella_srv2k8_ZSI_VTECRM_EXTRACLIENTI[[#This Row],[SettoreCRM]],"SETTORE DIVERSO","OK")</f>
        <v>SETTORE DIVERSO</v>
      </c>
    </row>
    <row r="838" spans="1:15">
      <c r="A838" s="14" t="s">
        <v>1701</v>
      </c>
      <c r="B838" s="14" t="s">
        <v>1702</v>
      </c>
      <c r="C838" s="14" t="s">
        <v>1436</v>
      </c>
      <c r="E838" s="15" t="s">
        <v>1744</v>
      </c>
      <c r="F838" s="14" t="s">
        <v>1436</v>
      </c>
      <c r="G838" s="15" t="s">
        <v>1745</v>
      </c>
      <c r="H838" s="14" t="s">
        <v>55</v>
      </c>
      <c r="M838" s="14">
        <v>1</v>
      </c>
      <c r="N838" s="16" t="str">
        <f>IF(Tabella_srv2k8_ZSI_VTECRM_EXTRACLIENTI[[#This Row],[FUNZIONARIO]]&lt;&gt;Tabella_srv2k8_ZSI_VTECRM_EXTRACLIENTI[[#This Row],[FunzionarioCRM]],"FUNZIONARIO DIVERSO","OK")</f>
        <v>OK</v>
      </c>
      <c r="O838" s="16" t="str">
        <f>IF(Tabella_srv2k8_ZSI_VTECRM_EXTRACLIENTI[[#This Row],[DESCR_SETTORE]]&lt;&gt;Tabella_srv2k8_ZSI_VTECRM_EXTRACLIENTI[[#This Row],[SettoreCRM]],"SETTORE DIVERSO","OK")</f>
        <v>SETTORE DIVERSO</v>
      </c>
    </row>
    <row r="839" spans="1:15">
      <c r="A839" s="14" t="s">
        <v>1703</v>
      </c>
      <c r="B839" s="14" t="s">
        <v>1704</v>
      </c>
      <c r="C839" s="14" t="s">
        <v>1436</v>
      </c>
      <c r="E839" s="15" t="s">
        <v>1744</v>
      </c>
      <c r="F839" s="14" t="s">
        <v>1436</v>
      </c>
      <c r="G839" s="15" t="s">
        <v>1755</v>
      </c>
      <c r="H839" s="14" t="s">
        <v>277</v>
      </c>
      <c r="M839" s="14">
        <v>1</v>
      </c>
      <c r="N839" s="16" t="str">
        <f>IF(Tabella_srv2k8_ZSI_VTECRM_EXTRACLIENTI[[#This Row],[FUNZIONARIO]]&lt;&gt;Tabella_srv2k8_ZSI_VTECRM_EXTRACLIENTI[[#This Row],[FunzionarioCRM]],"FUNZIONARIO DIVERSO","OK")</f>
        <v>OK</v>
      </c>
      <c r="O839" s="16" t="str">
        <f>IF(Tabella_srv2k8_ZSI_VTECRM_EXTRACLIENTI[[#This Row],[DESCR_SETTORE]]&lt;&gt;Tabella_srv2k8_ZSI_VTECRM_EXTRACLIENTI[[#This Row],[SettoreCRM]],"SETTORE DIVERSO","OK")</f>
        <v>SETTORE DIVERSO</v>
      </c>
    </row>
    <row r="840" spans="1:15">
      <c r="A840" s="14" t="s">
        <v>1707</v>
      </c>
      <c r="B840" s="14" t="s">
        <v>1708</v>
      </c>
      <c r="C840" s="14" t="s">
        <v>1436</v>
      </c>
      <c r="E840" s="15" t="s">
        <v>25</v>
      </c>
      <c r="F840" s="14" t="s">
        <v>1436</v>
      </c>
      <c r="G840" s="15" t="s">
        <v>1436</v>
      </c>
      <c r="H840" s="14"/>
      <c r="M840" s="14">
        <v>1</v>
      </c>
      <c r="N840" s="16" t="str">
        <f>IF(Tabella_srv2k8_ZSI_VTECRM_EXTRACLIENTI[[#This Row],[FUNZIONARIO]]&lt;&gt;Tabella_srv2k8_ZSI_VTECRM_EXTRACLIENTI[[#This Row],[FunzionarioCRM]],"FUNZIONARIO DIVERSO","OK")</f>
        <v>OK</v>
      </c>
      <c r="O840" s="16" t="str">
        <f>IF(Tabella_srv2k8_ZSI_VTECRM_EXTRACLIENTI[[#This Row],[DESCR_SETTORE]]&lt;&gt;Tabella_srv2k8_ZSI_VTECRM_EXTRACLIENTI[[#This Row],[SettoreCRM]],"SETTORE DIVERSO","OK")</f>
        <v>SETTORE DIVERSO</v>
      </c>
    </row>
    <row r="841" spans="1:15">
      <c r="A841" s="14" t="s">
        <v>1709</v>
      </c>
      <c r="B841" s="14" t="s">
        <v>1710</v>
      </c>
      <c r="C841" s="14" t="s">
        <v>1436</v>
      </c>
      <c r="E841" s="15" t="s">
        <v>1744</v>
      </c>
      <c r="F841" s="14" t="s">
        <v>1436</v>
      </c>
      <c r="G841" s="15" t="s">
        <v>1436</v>
      </c>
      <c r="H841" s="14"/>
      <c r="M841" s="14">
        <v>1</v>
      </c>
      <c r="N841" s="16" t="str">
        <f>IF(Tabella_srv2k8_ZSI_VTECRM_EXTRACLIENTI[[#This Row],[FUNZIONARIO]]&lt;&gt;Tabella_srv2k8_ZSI_VTECRM_EXTRACLIENTI[[#This Row],[FunzionarioCRM]],"FUNZIONARIO DIVERSO","OK")</f>
        <v>OK</v>
      </c>
      <c r="O841" s="16" t="str">
        <f>IF(Tabella_srv2k8_ZSI_VTECRM_EXTRACLIENTI[[#This Row],[DESCR_SETTORE]]&lt;&gt;Tabella_srv2k8_ZSI_VTECRM_EXTRACLIENTI[[#This Row],[SettoreCRM]],"SETTORE DIVERSO","OK")</f>
        <v>SETTORE DIVERSO</v>
      </c>
    </row>
    <row r="842" spans="1:15">
      <c r="A842" s="14" t="s">
        <v>1711</v>
      </c>
      <c r="B842" s="14" t="s">
        <v>1712</v>
      </c>
      <c r="C842" s="14" t="s">
        <v>1829</v>
      </c>
      <c r="D842" s="14" t="s">
        <v>379</v>
      </c>
      <c r="E842" s="15" t="s">
        <v>1744</v>
      </c>
      <c r="F842" s="14" t="s">
        <v>1436</v>
      </c>
      <c r="G842" s="15" t="s">
        <v>1436</v>
      </c>
      <c r="H842" s="14"/>
      <c r="M842" s="14">
        <v>1</v>
      </c>
      <c r="N842" s="16" t="str">
        <f>IF(Tabella_srv2k8_ZSI_VTECRM_EXTRACLIENTI[[#This Row],[FUNZIONARIO]]&lt;&gt;Tabella_srv2k8_ZSI_VTECRM_EXTRACLIENTI[[#This Row],[FunzionarioCRM]],"FUNZIONARIO DIVERSO","OK")</f>
        <v>OK</v>
      </c>
      <c r="O842" s="16" t="str">
        <f>IF(Tabella_srv2k8_ZSI_VTECRM_EXTRACLIENTI[[#This Row],[DESCR_SETTORE]]&lt;&gt;Tabella_srv2k8_ZSI_VTECRM_EXTRACLIENTI[[#This Row],[SettoreCRM]],"SETTORE DIVERSO","OK")</f>
        <v>SETTORE DIVERSO</v>
      </c>
    </row>
    <row r="843" spans="1:15">
      <c r="A843" s="14" t="s">
        <v>1713</v>
      </c>
      <c r="B843" s="14" t="s">
        <v>1714</v>
      </c>
      <c r="C843" s="14" t="s">
        <v>1436</v>
      </c>
      <c r="E843" s="15" t="s">
        <v>35</v>
      </c>
      <c r="F843" s="14" t="s">
        <v>1436</v>
      </c>
      <c r="G843" s="15" t="s">
        <v>1755</v>
      </c>
      <c r="H843" s="14" t="s">
        <v>277</v>
      </c>
      <c r="M843" s="14">
        <v>1</v>
      </c>
      <c r="N843" s="16" t="str">
        <f>IF(Tabella_srv2k8_ZSI_VTECRM_EXTRACLIENTI[[#This Row],[FUNZIONARIO]]&lt;&gt;Tabella_srv2k8_ZSI_VTECRM_EXTRACLIENTI[[#This Row],[FunzionarioCRM]],"FUNZIONARIO DIVERSO","OK")</f>
        <v>OK</v>
      </c>
      <c r="O843" s="16" t="str">
        <f>IF(Tabella_srv2k8_ZSI_VTECRM_EXTRACLIENTI[[#This Row],[DESCR_SETTORE]]&lt;&gt;Tabella_srv2k8_ZSI_VTECRM_EXTRACLIENTI[[#This Row],[SettoreCRM]],"SETTORE DIVERSO","OK")</f>
        <v>SETTORE DIVERSO</v>
      </c>
    </row>
    <row r="844" spans="1:15">
      <c r="A844" s="14" t="s">
        <v>1715</v>
      </c>
      <c r="B844" s="14" t="s">
        <v>1716</v>
      </c>
      <c r="C844" s="14" t="s">
        <v>1436</v>
      </c>
      <c r="E844" s="15" t="s">
        <v>1744</v>
      </c>
      <c r="F844" s="14" t="s">
        <v>1436</v>
      </c>
      <c r="G844" s="15" t="s">
        <v>1755</v>
      </c>
      <c r="H844" s="14" t="s">
        <v>277</v>
      </c>
      <c r="M844" s="14">
        <v>1</v>
      </c>
      <c r="N844" s="16" t="str">
        <f>IF(Tabella_srv2k8_ZSI_VTECRM_EXTRACLIENTI[[#This Row],[FUNZIONARIO]]&lt;&gt;Tabella_srv2k8_ZSI_VTECRM_EXTRACLIENTI[[#This Row],[FunzionarioCRM]],"FUNZIONARIO DIVERSO","OK")</f>
        <v>OK</v>
      </c>
      <c r="O844" s="16" t="str">
        <f>IF(Tabella_srv2k8_ZSI_VTECRM_EXTRACLIENTI[[#This Row],[DESCR_SETTORE]]&lt;&gt;Tabella_srv2k8_ZSI_VTECRM_EXTRACLIENTI[[#This Row],[SettoreCRM]],"SETTORE DIVERSO","OK")</f>
        <v>SETTORE DIVERSO</v>
      </c>
    </row>
    <row r="845" spans="1:15">
      <c r="A845" s="14" t="s">
        <v>1717</v>
      </c>
      <c r="B845" s="14" t="s">
        <v>1718</v>
      </c>
      <c r="C845" s="14" t="s">
        <v>1436</v>
      </c>
      <c r="E845" s="15" t="s">
        <v>1744</v>
      </c>
      <c r="F845" s="14" t="s">
        <v>1436</v>
      </c>
      <c r="G845" s="15" t="s">
        <v>1755</v>
      </c>
      <c r="H845" s="14" t="s">
        <v>277</v>
      </c>
      <c r="M845" s="14">
        <v>1</v>
      </c>
      <c r="N845" s="16" t="str">
        <f>IF(Tabella_srv2k8_ZSI_VTECRM_EXTRACLIENTI[[#This Row],[FUNZIONARIO]]&lt;&gt;Tabella_srv2k8_ZSI_VTECRM_EXTRACLIENTI[[#This Row],[FunzionarioCRM]],"FUNZIONARIO DIVERSO","OK")</f>
        <v>OK</v>
      </c>
      <c r="O845" s="16" t="str">
        <f>IF(Tabella_srv2k8_ZSI_VTECRM_EXTRACLIENTI[[#This Row],[DESCR_SETTORE]]&lt;&gt;Tabella_srv2k8_ZSI_VTECRM_EXTRACLIENTI[[#This Row],[SettoreCRM]],"SETTORE DIVERSO","OK")</f>
        <v>SETTORE DIVERSO</v>
      </c>
    </row>
    <row r="846" spans="1:15" ht="30">
      <c r="A846" s="14" t="s">
        <v>1719</v>
      </c>
      <c r="B846" s="14" t="s">
        <v>1720</v>
      </c>
      <c r="C846" s="14" t="s">
        <v>1830</v>
      </c>
      <c r="D846" s="14" t="s">
        <v>1831</v>
      </c>
      <c r="E846" s="15" t="s">
        <v>25</v>
      </c>
      <c r="F846" s="14" t="s">
        <v>1436</v>
      </c>
      <c r="G846" s="15" t="s">
        <v>1472</v>
      </c>
      <c r="H846" s="14" t="s">
        <v>26</v>
      </c>
      <c r="M846" s="14">
        <v>1</v>
      </c>
      <c r="N846" s="16" t="str">
        <f>IF(Tabella_srv2k8_ZSI_VTECRM_EXTRACLIENTI[[#This Row],[FUNZIONARIO]]&lt;&gt;Tabella_srv2k8_ZSI_VTECRM_EXTRACLIENTI[[#This Row],[FunzionarioCRM]],"FUNZIONARIO DIVERSO","OK")</f>
        <v>OK</v>
      </c>
      <c r="O846" s="16" t="str">
        <f>IF(Tabella_srv2k8_ZSI_VTECRM_EXTRACLIENTI[[#This Row],[DESCR_SETTORE]]&lt;&gt;Tabella_srv2k8_ZSI_VTECRM_EXTRACLIENTI[[#This Row],[SettoreCRM]],"SETTORE DIVERSO","OK")</f>
        <v>SETTORE DIVERSO</v>
      </c>
    </row>
    <row r="847" spans="1:15" ht="30">
      <c r="A847" s="14" t="s">
        <v>1721</v>
      </c>
      <c r="B847" s="14" t="s">
        <v>1722</v>
      </c>
      <c r="C847" s="14" t="s">
        <v>1436</v>
      </c>
      <c r="E847" s="15" t="s">
        <v>62</v>
      </c>
      <c r="F847" s="14" t="s">
        <v>1436</v>
      </c>
      <c r="G847" s="15" t="s">
        <v>1472</v>
      </c>
      <c r="H847" s="14" t="s">
        <v>26</v>
      </c>
      <c r="M847" s="14">
        <v>1</v>
      </c>
      <c r="N847" s="16" t="str">
        <f>IF(Tabella_srv2k8_ZSI_VTECRM_EXTRACLIENTI[[#This Row],[FUNZIONARIO]]&lt;&gt;Tabella_srv2k8_ZSI_VTECRM_EXTRACLIENTI[[#This Row],[FunzionarioCRM]],"FUNZIONARIO DIVERSO","OK")</f>
        <v>OK</v>
      </c>
      <c r="O847" s="16" t="str">
        <f>IF(Tabella_srv2k8_ZSI_VTECRM_EXTRACLIENTI[[#This Row],[DESCR_SETTORE]]&lt;&gt;Tabella_srv2k8_ZSI_VTECRM_EXTRACLIENTI[[#This Row],[SettoreCRM]],"SETTORE DIVERSO","OK")</f>
        <v>SETTORE DIVERSO</v>
      </c>
    </row>
    <row r="848" spans="1:15">
      <c r="A848" s="14" t="s">
        <v>1723</v>
      </c>
      <c r="B848" s="14" t="s">
        <v>1724</v>
      </c>
      <c r="C848" s="14" t="s">
        <v>1436</v>
      </c>
      <c r="E848" s="15" t="s">
        <v>1744</v>
      </c>
      <c r="F848" s="14" t="s">
        <v>1436</v>
      </c>
      <c r="G848" s="15" t="s">
        <v>1436</v>
      </c>
      <c r="H848" s="14"/>
      <c r="M848" s="14">
        <v>1</v>
      </c>
      <c r="N848" s="16" t="str">
        <f>IF(Tabella_srv2k8_ZSI_VTECRM_EXTRACLIENTI[[#This Row],[FUNZIONARIO]]&lt;&gt;Tabella_srv2k8_ZSI_VTECRM_EXTRACLIENTI[[#This Row],[FunzionarioCRM]],"FUNZIONARIO DIVERSO","OK")</f>
        <v>OK</v>
      </c>
      <c r="O848" s="16" t="str">
        <f>IF(Tabella_srv2k8_ZSI_VTECRM_EXTRACLIENTI[[#This Row],[DESCR_SETTORE]]&lt;&gt;Tabella_srv2k8_ZSI_VTECRM_EXTRACLIENTI[[#This Row],[SettoreCRM]],"SETTORE DIVERSO","OK")</f>
        <v>SETTORE DIVERSO</v>
      </c>
    </row>
    <row r="849" spans="1:15">
      <c r="A849" s="14" t="s">
        <v>1725</v>
      </c>
      <c r="B849" s="14" t="s">
        <v>1726</v>
      </c>
      <c r="C849" s="14" t="s">
        <v>1436</v>
      </c>
      <c r="E849" s="15" t="s">
        <v>1744</v>
      </c>
      <c r="F849" s="14" t="s">
        <v>1436</v>
      </c>
      <c r="G849" s="15" t="s">
        <v>1755</v>
      </c>
      <c r="H849" s="14" t="s">
        <v>277</v>
      </c>
      <c r="M849" s="14">
        <v>1</v>
      </c>
      <c r="N849" s="16" t="str">
        <f>IF(Tabella_srv2k8_ZSI_VTECRM_EXTRACLIENTI[[#This Row],[FUNZIONARIO]]&lt;&gt;Tabella_srv2k8_ZSI_VTECRM_EXTRACLIENTI[[#This Row],[FunzionarioCRM]],"FUNZIONARIO DIVERSO","OK")</f>
        <v>OK</v>
      </c>
      <c r="O849" s="16" t="str">
        <f>IF(Tabella_srv2k8_ZSI_VTECRM_EXTRACLIENTI[[#This Row],[DESCR_SETTORE]]&lt;&gt;Tabella_srv2k8_ZSI_VTECRM_EXTRACLIENTI[[#This Row],[SettoreCRM]],"SETTORE DIVERSO","OK")</f>
        <v>SETTORE DIVERSO</v>
      </c>
    </row>
    <row r="850" spans="1:15" ht="30">
      <c r="A850" s="14" t="s">
        <v>1727</v>
      </c>
      <c r="B850" s="14" t="s">
        <v>1728</v>
      </c>
      <c r="C850" s="14" t="s">
        <v>1436</v>
      </c>
      <c r="E850" s="15" t="s">
        <v>1744</v>
      </c>
      <c r="F850" s="14" t="s">
        <v>1436</v>
      </c>
      <c r="G850" s="15" t="s">
        <v>1472</v>
      </c>
      <c r="H850" s="14" t="s">
        <v>26</v>
      </c>
      <c r="M850" s="14">
        <v>1</v>
      </c>
      <c r="N850" s="16" t="str">
        <f>IF(Tabella_srv2k8_ZSI_VTECRM_EXTRACLIENTI[[#This Row],[FUNZIONARIO]]&lt;&gt;Tabella_srv2k8_ZSI_VTECRM_EXTRACLIENTI[[#This Row],[FunzionarioCRM]],"FUNZIONARIO DIVERSO","OK")</f>
        <v>OK</v>
      </c>
      <c r="O850" s="16" t="str">
        <f>IF(Tabella_srv2k8_ZSI_VTECRM_EXTRACLIENTI[[#This Row],[DESCR_SETTORE]]&lt;&gt;Tabella_srv2k8_ZSI_VTECRM_EXTRACLIENTI[[#This Row],[SettoreCRM]],"SETTORE DIVERSO","OK")</f>
        <v>SETTORE DIVERSO</v>
      </c>
    </row>
    <row r="851" spans="1:15">
      <c r="A851" s="14" t="s">
        <v>1729</v>
      </c>
      <c r="B851" s="14" t="s">
        <v>1730</v>
      </c>
      <c r="C851" s="14" t="s">
        <v>1436</v>
      </c>
      <c r="E851" s="15" t="s">
        <v>25</v>
      </c>
      <c r="F851" s="14" t="s">
        <v>1436</v>
      </c>
      <c r="G851" s="15" t="s">
        <v>1745</v>
      </c>
      <c r="H851" s="14" t="s">
        <v>55</v>
      </c>
      <c r="M851" s="14">
        <v>1</v>
      </c>
      <c r="N851" s="16" t="str">
        <f>IF(Tabella_srv2k8_ZSI_VTECRM_EXTRACLIENTI[[#This Row],[FUNZIONARIO]]&lt;&gt;Tabella_srv2k8_ZSI_VTECRM_EXTRACLIENTI[[#This Row],[FunzionarioCRM]],"FUNZIONARIO DIVERSO","OK")</f>
        <v>OK</v>
      </c>
      <c r="O851" s="16" t="str">
        <f>IF(Tabella_srv2k8_ZSI_VTECRM_EXTRACLIENTI[[#This Row],[DESCR_SETTORE]]&lt;&gt;Tabella_srv2k8_ZSI_VTECRM_EXTRACLIENTI[[#This Row],[SettoreCRM]],"SETTORE DIVERSO","OK")</f>
        <v>SETTORE DIVERSO</v>
      </c>
    </row>
    <row r="852" spans="1:15" ht="30">
      <c r="A852" s="14" t="s">
        <v>1832</v>
      </c>
      <c r="B852" s="14" t="s">
        <v>1833</v>
      </c>
      <c r="C852" s="14" t="s">
        <v>1747</v>
      </c>
      <c r="D852" s="14" t="s">
        <v>1748</v>
      </c>
      <c r="E852" s="15" t="s">
        <v>25</v>
      </c>
      <c r="F852" s="14"/>
      <c r="G852" s="15" t="s">
        <v>1745</v>
      </c>
      <c r="H852" s="14"/>
      <c r="M852" s="14">
        <v>1</v>
      </c>
      <c r="N852" s="16" t="str">
        <f>IF(Tabella_srv2k8_ZSI_VTECRM_EXTRACLIENTI[[#This Row],[FUNZIONARIO]]&lt;&gt;Tabella_srv2k8_ZSI_VTECRM_EXTRACLIENTI[[#This Row],[FunzionarioCRM]],"FUNZIONARIO DIVERSO","OK")</f>
        <v>FUNZIONARIO DIVERSO</v>
      </c>
      <c r="O852" s="16" t="str">
        <f>IF(Tabella_srv2k8_ZSI_VTECRM_EXTRACLIENTI[[#This Row],[DESCR_SETTORE]]&lt;&gt;Tabella_srv2k8_ZSI_VTECRM_EXTRACLIENTI[[#This Row],[SettoreCRM]],"SETTORE DIVERSO","OK")</f>
        <v>SETTORE DIVERSO</v>
      </c>
    </row>
    <row r="853" spans="1:15" ht="45">
      <c r="A853" s="14" t="s">
        <v>1834</v>
      </c>
      <c r="B853" s="14" t="s">
        <v>1835</v>
      </c>
      <c r="C853" s="14" t="s">
        <v>1766</v>
      </c>
      <c r="D853" s="14" t="s">
        <v>1767</v>
      </c>
      <c r="E853" s="15" t="s">
        <v>48</v>
      </c>
      <c r="F853" s="14"/>
      <c r="G853" s="15" t="s">
        <v>1765</v>
      </c>
      <c r="H853" s="14"/>
      <c r="M853" s="14">
        <v>1</v>
      </c>
      <c r="N853" s="16" t="str">
        <f>IF(Tabella_srv2k8_ZSI_VTECRM_EXTRACLIENTI[[#This Row],[FUNZIONARIO]]&lt;&gt;Tabella_srv2k8_ZSI_VTECRM_EXTRACLIENTI[[#This Row],[FunzionarioCRM]],"FUNZIONARIO DIVERSO","OK")</f>
        <v>FUNZIONARIO DIVERSO</v>
      </c>
      <c r="O853" s="16" t="str">
        <f>IF(Tabella_srv2k8_ZSI_VTECRM_EXTRACLIENTI[[#This Row],[DESCR_SETTORE]]&lt;&gt;Tabella_srv2k8_ZSI_VTECRM_EXTRACLIENTI[[#This Row],[SettoreCRM]],"SETTORE DIVERSO","OK")</f>
        <v>SETTORE DIVERSO</v>
      </c>
    </row>
  </sheetData>
  <conditionalFormatting sqref="N2:O2">
    <cfRule type="cellIs" priority="2" operator="notEqual">
      <formula>"OK"</formula>
    </cfRule>
  </conditionalFormatting>
  <conditionalFormatting sqref="N1:N1048576 O2">
    <cfRule type="cellIs" dxfId="21" priority="1" operator="not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I12" sqref="A1:I12"/>
    </sheetView>
  </sheetViews>
  <sheetFormatPr defaultRowHeight="15"/>
  <cols>
    <col min="1" max="1" width="15.85546875" customWidth="1"/>
    <col min="4" max="4" width="38.28515625" customWidth="1"/>
    <col min="5" max="5" width="10.140625" customWidth="1"/>
    <col min="6" max="6" width="19.28515625" customWidth="1"/>
    <col min="7" max="7" width="15.42578125" customWidth="1"/>
    <col min="8" max="8" width="14.85546875" customWidth="1"/>
    <col min="9" max="9" width="40" customWidth="1"/>
  </cols>
  <sheetData>
    <row r="1" spans="1:9" ht="18.7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5.75">
      <c r="A2" s="5" t="s">
        <v>1</v>
      </c>
      <c r="B2" s="6"/>
      <c r="C2" s="6"/>
      <c r="D2" s="7"/>
      <c r="E2" s="1"/>
      <c r="F2" s="8" t="s">
        <v>2</v>
      </c>
      <c r="G2" s="8"/>
      <c r="H2" s="8"/>
      <c r="I2" s="8"/>
    </row>
    <row r="3" spans="1:9" ht="63">
      <c r="A3" s="2" t="s">
        <v>3</v>
      </c>
      <c r="B3" s="2" t="s">
        <v>4</v>
      </c>
      <c r="C3" s="2" t="s">
        <v>5</v>
      </c>
      <c r="D3" s="1"/>
      <c r="E3" s="1"/>
      <c r="F3" s="2" t="s">
        <v>3</v>
      </c>
      <c r="G3" s="2" t="s">
        <v>4</v>
      </c>
      <c r="H3" s="2" t="s">
        <v>5</v>
      </c>
      <c r="I3" s="4"/>
    </row>
    <row r="4" spans="1:9" ht="49.5" customHeight="1">
      <c r="A4" s="13" t="s">
        <v>6</v>
      </c>
      <c r="B4" s="13" t="s">
        <v>7</v>
      </c>
      <c r="C4" s="13"/>
      <c r="D4" s="13" t="s">
        <v>20</v>
      </c>
      <c r="E4" s="1"/>
      <c r="F4" s="13" t="s">
        <v>8</v>
      </c>
      <c r="G4" s="13" t="s">
        <v>7</v>
      </c>
      <c r="H4" s="13"/>
      <c r="I4" s="13" t="s">
        <v>2914</v>
      </c>
    </row>
    <row r="5" spans="1:9" ht="49.5" customHeight="1">
      <c r="A5" s="13" t="s">
        <v>9</v>
      </c>
      <c r="B5" s="13" t="s">
        <v>7</v>
      </c>
      <c r="C5" s="13"/>
      <c r="D5" s="13" t="s">
        <v>21</v>
      </c>
      <c r="E5" s="1"/>
      <c r="F5" s="3" t="s">
        <v>10</v>
      </c>
      <c r="G5" s="3"/>
      <c r="H5" s="3" t="s">
        <v>7</v>
      </c>
      <c r="I5" s="4"/>
    </row>
    <row r="6" spans="1:9" ht="49.5" customHeight="1">
      <c r="A6" s="13" t="s">
        <v>11</v>
      </c>
      <c r="B6" s="13" t="s">
        <v>7</v>
      </c>
      <c r="C6" s="13"/>
      <c r="D6" s="13" t="s">
        <v>22</v>
      </c>
      <c r="E6" s="1"/>
      <c r="F6" s="13" t="s">
        <v>12</v>
      </c>
      <c r="G6" s="13" t="s">
        <v>7</v>
      </c>
      <c r="H6" s="13"/>
      <c r="I6" s="13" t="s">
        <v>2915</v>
      </c>
    </row>
    <row r="7" spans="1:9" ht="49.5" customHeight="1">
      <c r="A7" s="3" t="s">
        <v>13</v>
      </c>
      <c r="B7" s="3"/>
      <c r="C7" s="3" t="s">
        <v>7</v>
      </c>
      <c r="D7" s="1"/>
      <c r="E7" s="1"/>
      <c r="F7" s="3" t="s">
        <v>14</v>
      </c>
      <c r="G7" s="3"/>
      <c r="H7" s="3" t="s">
        <v>7</v>
      </c>
      <c r="I7" s="4"/>
    </row>
    <row r="8" spans="1:9" ht="49.5" customHeight="1">
      <c r="A8" s="1"/>
      <c r="B8" s="1"/>
      <c r="C8" s="1"/>
      <c r="D8" s="1"/>
      <c r="E8" s="1"/>
      <c r="F8" s="3" t="s">
        <v>15</v>
      </c>
      <c r="G8" s="3"/>
      <c r="H8" s="3" t="s">
        <v>7</v>
      </c>
      <c r="I8" s="4"/>
    </row>
    <row r="9" spans="1:9" ht="49.5" customHeight="1">
      <c r="A9" s="1"/>
      <c r="B9" s="1"/>
      <c r="C9" s="1"/>
      <c r="D9" s="1"/>
      <c r="E9" s="1"/>
      <c r="F9" s="3" t="s">
        <v>16</v>
      </c>
      <c r="G9" s="3"/>
      <c r="H9" s="3" t="s">
        <v>7</v>
      </c>
      <c r="I9" s="4"/>
    </row>
    <row r="10" spans="1:9" ht="49.5" customHeight="1">
      <c r="A10" s="1"/>
      <c r="B10" s="1"/>
      <c r="C10" s="1"/>
      <c r="D10" s="1"/>
      <c r="E10" s="1"/>
      <c r="F10" s="3" t="s">
        <v>17</v>
      </c>
      <c r="G10" s="3"/>
      <c r="H10" s="3" t="s">
        <v>7</v>
      </c>
      <c r="I10" s="4"/>
    </row>
    <row r="11" spans="1:9" ht="49.5" customHeight="1">
      <c r="A11" s="1"/>
      <c r="B11" s="1"/>
      <c r="C11" s="1"/>
      <c r="D11" s="1"/>
      <c r="E11" s="1"/>
      <c r="F11" s="3" t="s">
        <v>18</v>
      </c>
      <c r="G11" s="3"/>
      <c r="H11" s="3" t="s">
        <v>7</v>
      </c>
      <c r="I11" s="4"/>
    </row>
    <row r="12" spans="1:9" ht="49.5" customHeight="1">
      <c r="A12" s="1"/>
      <c r="B12" s="1"/>
      <c r="C12" s="1"/>
      <c r="D12" s="1"/>
      <c r="E12" s="1"/>
      <c r="F12" s="13" t="s">
        <v>19</v>
      </c>
      <c r="G12" s="13" t="s">
        <v>7</v>
      </c>
      <c r="H12" s="13"/>
      <c r="I12" s="13" t="s">
        <v>2916</v>
      </c>
    </row>
  </sheetData>
  <mergeCells count="3">
    <mergeCell ref="A2:D2"/>
    <mergeCell ref="F2:I2"/>
    <mergeCell ref="A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3 I z S 4 e 0 I q S n A A A A + A A A A B I A H A B D b 2 5 m a W c v U G F j a 2 F n Z S 5 4 b W w g o h g A K K A U A A A A A A A A A A A A A A A A A A A A A A A A A A A A h Y + 9 D o I w G E V f h X S n P 8 C A 5 K M M T i a S m G i M a 1 M r N E I x t F j e z c F H 8 h U k U d T N 8 Z 6 c 4 d z H 7 Q 7 F 2 D b B V f V W d y Z H D F M U K C O 7 o z Z V j g Z 3 C l N U c N g I e R a V C i b Z 2 G y 0 x x z V z l 0 y Q r z 3 2 M e 4 6 y s S U c r I o V x v Z a 1 a g T 6 y / i + H 2 l g n j F S I w / 4 V w y O c L H C S x g y z l A G Z M Z T a f J V o K s Y U y A + E 5 d C 4 o V d c u 3 C 1 A z J P I O 8 X / A l Q S w M E F A A C A A g A 9 3 I z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y M 0 s o i k e 4 D g A A A B E A A A A T A B w A R m 9 y b X V s Y X M v U 2 V j d G l v b j E u b S C i G A A o o B Q A A A A A A A A A A A A A A A A A A A A A A A A A A A A r T k 0 u y c z P U w i G 0 I b W A F B L A Q I t A B Q A A g A I A P d y M 0 u H t C K k p w A A A P g A A A A S A A A A A A A A A A A A A A A A A A A A A A B D b 2 5 m a W c v U G F j a 2 F n Z S 5 4 b W x Q S w E C L Q A U A A I A C A D 3 c j N L D 8 r p q 6 Q A A A D p A A A A E w A A A A A A A A A A A A A A A A D z A A A A W 0 N v b n R l b n R f V H l w Z X N d L n h t b F B L A Q I t A B Q A A g A I A P d y M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h u M O f N U t B S p q s d B E J H f o Y A A A A A A I A A A A A A A N m A A D A A A A A E A A A A I g w D 1 4 Q o n V F f Y f D d C u 1 F u E A A A A A B I A A A K A A A A A Q A A A A m M M O 0 I 4 w 9 f F A B D z + T z X e 7 F A A A A B l S b D 0 N 7 i C d t S l + 3 n T 1 7 h R K c u I A E 4 A t 5 5 M t S t X D A t R / j 5 r I r 7 u C D n O w B d I a 1 a j 0 T G x z P N 0 T M s j y W g m 8 V d 7 1 Z G F y G f O w + o T e r H S O P l i 3 C y 4 5 h Q A A A C A e 8 m z Q x v h t Y X p e 9 o m j B L + s I Y T X A = = < / D a t a M a s h u p > 
</file>

<file path=customXml/itemProps1.xml><?xml version="1.0" encoding="utf-8"?>
<ds:datastoreItem xmlns:ds="http://schemas.openxmlformats.org/officeDocument/2006/customXml" ds:itemID="{AD055C52-DB8A-4E67-967D-312226F8A5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ARTICOLI</vt:lpstr>
      <vt:lpstr>CLIENTI</vt:lpstr>
      <vt:lpstr>DESCRIZIONE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 Angelo</dc:creator>
  <cp:lastModifiedBy>italcom</cp:lastModifiedBy>
  <dcterms:created xsi:type="dcterms:W3CDTF">2017-09-19T11:04:14Z</dcterms:created>
  <dcterms:modified xsi:type="dcterms:W3CDTF">2017-09-19T13:39:12Z</dcterms:modified>
</cp:coreProperties>
</file>