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0" windowWidth="27630" windowHeight="12885"/>
  </bookViews>
  <sheets>
    <sheet name="Surfactants" sheetId="1" r:id="rId1"/>
  </sheets>
  <externalReferences>
    <externalReference r:id="rId2"/>
  </externalReferences>
  <definedNames>
    <definedName name="_xlnm._FilterDatabase" localSheetId="0" hidden="1">Surfactants!$A$1:$H$76</definedName>
  </definedNames>
  <calcPr calcId="162913"/>
</workbook>
</file>

<file path=xl/calcChain.xml><?xml version="1.0" encoding="utf-8"?>
<calcChain xmlns="http://schemas.openxmlformats.org/spreadsheetml/2006/main">
  <c r="F5" i="1" l="1"/>
  <c r="F4" i="1"/>
  <c r="F16" i="1"/>
  <c r="F47" i="1"/>
  <c r="C60" i="1"/>
  <c r="C61" i="1"/>
  <c r="C62" i="1"/>
  <c r="C63" i="1"/>
  <c r="C64" i="1"/>
  <c r="G47" i="1"/>
  <c r="G16" i="1"/>
  <c r="G5" i="1"/>
  <c r="G4" i="1"/>
  <c r="C3" i="1" l="1"/>
  <c r="C7" i="1"/>
  <c r="C8" i="1"/>
  <c r="C9" i="1"/>
  <c r="C10" i="1"/>
  <c r="C11" i="1"/>
  <c r="C12" i="1"/>
  <c r="C14" i="1"/>
  <c r="C17" i="1"/>
  <c r="C20" i="1"/>
  <c r="C21" i="1"/>
  <c r="C22" i="1"/>
  <c r="C23" i="1"/>
  <c r="C24" i="1"/>
  <c r="C26" i="1"/>
  <c r="C27" i="1"/>
  <c r="C29" i="1"/>
  <c r="C30" i="1"/>
  <c r="C31" i="1"/>
  <c r="C32" i="1"/>
  <c r="C35" i="1"/>
  <c r="C37" i="1"/>
  <c r="C39" i="1"/>
  <c r="C40" i="1"/>
  <c r="C43" i="1"/>
  <c r="C44" i="1"/>
  <c r="C45" i="1"/>
  <c r="C46" i="1"/>
  <c r="F46" i="1" s="1"/>
  <c r="C50" i="1"/>
  <c r="C51" i="1"/>
  <c r="C52" i="1"/>
  <c r="C53" i="1"/>
  <c r="C54" i="1"/>
  <c r="C57" i="1"/>
  <c r="C58" i="1"/>
  <c r="C59" i="1"/>
  <c r="C65" i="1"/>
  <c r="C66" i="1"/>
  <c r="C67" i="1"/>
  <c r="C69" i="1"/>
  <c r="F69" i="1" s="1"/>
  <c r="C70" i="1"/>
  <c r="C72" i="1"/>
  <c r="C73" i="1"/>
  <c r="C75" i="1"/>
  <c r="F75" i="1" s="1"/>
  <c r="C76" i="1"/>
  <c r="A3" i="1"/>
  <c r="A6" i="1"/>
  <c r="A7" i="1"/>
  <c r="A8" i="1"/>
  <c r="A9" i="1"/>
  <c r="A11" i="1"/>
  <c r="A12" i="1"/>
  <c r="A13" i="1"/>
  <c r="A14" i="1"/>
  <c r="A15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8" i="1"/>
  <c r="A49" i="1"/>
  <c r="A50" i="1"/>
  <c r="A51" i="1"/>
  <c r="A52" i="1"/>
  <c r="A53" i="1"/>
  <c r="A54" i="1"/>
  <c r="A60" i="1"/>
  <c r="A61" i="1"/>
  <c r="G61" i="1" s="1"/>
  <c r="A62" i="1"/>
  <c r="G62" i="1" s="1"/>
  <c r="A63" i="1"/>
  <c r="G63" i="1" s="1"/>
  <c r="A64" i="1"/>
  <c r="G64" i="1" s="1"/>
  <c r="A65" i="1"/>
  <c r="A66" i="1"/>
  <c r="A67" i="1"/>
  <c r="A69" i="1"/>
  <c r="A71" i="1"/>
  <c r="A72" i="1"/>
  <c r="A74" i="1"/>
  <c r="A75" i="1"/>
  <c r="A76" i="1"/>
  <c r="A2" i="1"/>
  <c r="F52" i="1" l="1"/>
  <c r="F39" i="1"/>
  <c r="F31" i="1"/>
  <c r="F26" i="1"/>
  <c r="F8" i="1"/>
  <c r="G74" i="1"/>
  <c r="F74" i="1"/>
  <c r="G33" i="1"/>
  <c r="F33" i="1"/>
  <c r="G25" i="1"/>
  <c r="F25" i="1"/>
  <c r="G59" i="1"/>
  <c r="F59" i="1"/>
  <c r="F53" i="1"/>
  <c r="F40" i="1"/>
  <c r="F32" i="1"/>
  <c r="F27" i="1"/>
  <c r="F22" i="1"/>
  <c r="F14" i="1"/>
  <c r="F9" i="1"/>
  <c r="F61" i="1"/>
  <c r="G2" i="1"/>
  <c r="F2" i="1"/>
  <c r="G49" i="1"/>
  <c r="F49" i="1"/>
  <c r="G36" i="1"/>
  <c r="F36" i="1"/>
  <c r="F12" i="1"/>
  <c r="G48" i="1"/>
  <c r="F48" i="1"/>
  <c r="G19" i="1"/>
  <c r="F19" i="1"/>
  <c r="G72" i="1"/>
  <c r="F72" i="1"/>
  <c r="G66" i="1"/>
  <c r="F66" i="1"/>
  <c r="G51" i="1"/>
  <c r="F51" i="1"/>
  <c r="G44" i="1"/>
  <c r="F44" i="1"/>
  <c r="G37" i="1"/>
  <c r="F37" i="1"/>
  <c r="G30" i="1"/>
  <c r="F30" i="1"/>
  <c r="G24" i="1"/>
  <c r="F24" i="1"/>
  <c r="G20" i="1"/>
  <c r="F20" i="1"/>
  <c r="G11" i="1"/>
  <c r="F11" i="1"/>
  <c r="G7" i="1"/>
  <c r="F7" i="1"/>
  <c r="F63" i="1"/>
  <c r="G41" i="1"/>
  <c r="F41" i="1"/>
  <c r="G28" i="1"/>
  <c r="F28" i="1"/>
  <c r="G15" i="1"/>
  <c r="F15" i="1"/>
  <c r="G6" i="1"/>
  <c r="F6" i="1"/>
  <c r="G73" i="1"/>
  <c r="F73" i="1"/>
  <c r="F67" i="1"/>
  <c r="F45" i="1"/>
  <c r="F21" i="1"/>
  <c r="F62" i="1"/>
  <c r="G71" i="1"/>
  <c r="F71" i="1"/>
  <c r="G60" i="1"/>
  <c r="F60" i="1"/>
  <c r="G42" i="1"/>
  <c r="F42" i="1"/>
  <c r="G38" i="1"/>
  <c r="F38" i="1"/>
  <c r="G34" i="1"/>
  <c r="F34" i="1"/>
  <c r="G18" i="1"/>
  <c r="F18" i="1"/>
  <c r="G13" i="1"/>
  <c r="F13" i="1"/>
  <c r="F76" i="1"/>
  <c r="F65" i="1"/>
  <c r="F54" i="1"/>
  <c r="F50" i="1"/>
  <c r="F43" i="1"/>
  <c r="F35" i="1"/>
  <c r="F29" i="1"/>
  <c r="F23" i="1"/>
  <c r="F17" i="1"/>
  <c r="F3" i="1"/>
  <c r="F64" i="1"/>
  <c r="G76" i="1"/>
  <c r="G65" i="1"/>
  <c r="G54" i="1"/>
  <c r="G50" i="1"/>
  <c r="G43" i="1"/>
  <c r="G35" i="1"/>
  <c r="G29" i="1"/>
  <c r="G23" i="1"/>
  <c r="G17" i="1"/>
  <c r="G3" i="1"/>
  <c r="G75" i="1"/>
  <c r="G69" i="1"/>
  <c r="G53" i="1"/>
  <c r="G46" i="1"/>
  <c r="G40" i="1"/>
  <c r="G32" i="1"/>
  <c r="G27" i="1"/>
  <c r="G22" i="1"/>
  <c r="G14" i="1"/>
  <c r="G9" i="1"/>
  <c r="G67" i="1"/>
  <c r="G52" i="1"/>
  <c r="G45" i="1"/>
  <c r="G39" i="1"/>
  <c r="G31" i="1"/>
  <c r="G26" i="1"/>
  <c r="G21" i="1"/>
  <c r="G12" i="1"/>
  <c r="G8" i="1"/>
</calcChain>
</file>

<file path=xl/sharedStrings.xml><?xml version="1.0" encoding="utf-8"?>
<sst xmlns="http://schemas.openxmlformats.org/spreadsheetml/2006/main" count="194" uniqueCount="168">
  <si>
    <t>Amphotensid CCF</t>
  </si>
  <si>
    <t>Amphotensid EH</t>
  </si>
  <si>
    <t>Triumphnetzer ZSN</t>
  </si>
  <si>
    <t>Sulfetal 4105</t>
  </si>
  <si>
    <t>Sulfetal 4069</t>
  </si>
  <si>
    <t xml:space="preserve">Phosfetal 201 </t>
  </si>
  <si>
    <t>Phosfetal 201 K</t>
  </si>
  <si>
    <t>Autopoon 4012</t>
  </si>
  <si>
    <t>Propetal 100</t>
  </si>
  <si>
    <t>Propetal 120</t>
  </si>
  <si>
    <t>Propetal 130</t>
  </si>
  <si>
    <t>Propetal 140</t>
  </si>
  <si>
    <t>Zusolat 1007</t>
  </si>
  <si>
    <t>Zusolat 1007/85</t>
  </si>
  <si>
    <t>Zusolat 1008/85</t>
  </si>
  <si>
    <t>Zusolat 1010</t>
  </si>
  <si>
    <t>Zusolat 1010/85</t>
  </si>
  <si>
    <t>Redisol AE</t>
  </si>
  <si>
    <t>Redisol DW</t>
  </si>
  <si>
    <t>Redisol L</t>
  </si>
  <si>
    <t>Redisol APC</t>
  </si>
  <si>
    <t>Product Name</t>
  </si>
  <si>
    <t>Tensiotec CPB</t>
  </si>
  <si>
    <t>Tensiotec CPB/Conc</t>
  </si>
  <si>
    <t>Tensiotec CAO</t>
  </si>
  <si>
    <t>Tensiotec LAO</t>
  </si>
  <si>
    <t>Tensiotec HVO</t>
  </si>
  <si>
    <t>Tensiotec DAC</t>
  </si>
  <si>
    <t>Tensiotec KC</t>
  </si>
  <si>
    <t>Tensiotec KL</t>
  </si>
  <si>
    <t>Tensiotec 24</t>
  </si>
  <si>
    <t>Tensiotec 46</t>
  </si>
  <si>
    <t>Tensiotec DSL</t>
  </si>
  <si>
    <t>Tensiotec CS</t>
  </si>
  <si>
    <t>Tensiotec MS/Conc</t>
  </si>
  <si>
    <t>Tensiotec TS</t>
  </si>
  <si>
    <t>Tensiotec 127</t>
  </si>
  <si>
    <t>Tensiotec 170</t>
  </si>
  <si>
    <t>Tensiotec 270</t>
  </si>
  <si>
    <t>Tensiotec 370</t>
  </si>
  <si>
    <t>Tensiotec 727</t>
  </si>
  <si>
    <t>Tensiotec 780</t>
  </si>
  <si>
    <t>Tensiotec EST 365</t>
  </si>
  <si>
    <t>Tensiotec CD</t>
  </si>
  <si>
    <t>Tensiotec CM</t>
  </si>
  <si>
    <t>Tensiotec SD</t>
  </si>
  <si>
    <t>Tensiotec C7</t>
  </si>
  <si>
    <t>Tenisotec CTA</t>
  </si>
  <si>
    <t>Tensiotec AE 2</t>
  </si>
  <si>
    <t>Tensiotec AE 5</t>
  </si>
  <si>
    <t>Tensiotec AB</t>
  </si>
  <si>
    <t>Tensiotec S12</t>
  </si>
  <si>
    <t>Tensiotec S14</t>
  </si>
  <si>
    <t>Redisol SL</t>
  </si>
  <si>
    <t>Amphotensid B4/C</t>
  </si>
  <si>
    <t>Amphotensid B4 Conc/I</t>
  </si>
  <si>
    <t>Amphotensid DMOX</t>
  </si>
  <si>
    <t>Amphotensid HPOX</t>
  </si>
  <si>
    <t>Amphotensid GB 2009 Conc.</t>
  </si>
  <si>
    <t>Flerogum K38</t>
  </si>
  <si>
    <t>Flerogum LX</t>
  </si>
  <si>
    <t>Flerogum O 24</t>
  </si>
  <si>
    <t>Setacin 103 Spezial NP</t>
  </si>
  <si>
    <t>Sulfetal LS 40/T</t>
  </si>
  <si>
    <t>Sulfetal LM/HC</t>
  </si>
  <si>
    <t>Sulfetal LT</t>
  </si>
  <si>
    <t>Zetesol AN 27</t>
  </si>
  <si>
    <t>Zetesol AN 70</t>
  </si>
  <si>
    <t>Zetesol 270/N</t>
  </si>
  <si>
    <t>Zetesol 370/N</t>
  </si>
  <si>
    <t>Zetesol LES 11/7</t>
  </si>
  <si>
    <t>Zetesol LES 117 HC</t>
  </si>
  <si>
    <t>Zetesol EST 365</t>
  </si>
  <si>
    <t>Purton CFD</t>
  </si>
  <si>
    <t>Purton CFM</t>
  </si>
  <si>
    <t>Purton SFD</t>
  </si>
  <si>
    <t>Zusomin OD 2</t>
  </si>
  <si>
    <t>Zusomin OD 5</t>
  </si>
  <si>
    <t>T-Quat 7</t>
  </si>
  <si>
    <t>Phosfetal 201</t>
  </si>
  <si>
    <t>Amphotensid GM 1993</t>
  </si>
  <si>
    <t>Lumorol 54 Spezial</t>
  </si>
  <si>
    <t>Lumorol FMO</t>
  </si>
  <si>
    <t>Lumorol HSC</t>
  </si>
  <si>
    <t>Amphotensid AB</t>
  </si>
  <si>
    <t>Amphotensid Cox/C</t>
  </si>
  <si>
    <t>Flerogum OK 46</t>
  </si>
  <si>
    <t>Protelan LS 9011 SL</t>
  </si>
  <si>
    <t>Protelan 1430</t>
  </si>
  <si>
    <t>Lumorol MC7</t>
  </si>
  <si>
    <t>Tensiotec B4/C CP SB</t>
  </si>
  <si>
    <t>Amphotensid B4/C CP SB</t>
  </si>
  <si>
    <t>Old name</t>
  </si>
  <si>
    <t>Sulfetal LS a pH alto</t>
  </si>
  <si>
    <t>Tensiotec AS</t>
  </si>
  <si>
    <t>Sulfetal LA B-E</t>
  </si>
  <si>
    <t>Sulfetal LM</t>
  </si>
  <si>
    <t>Tensiotec MS</t>
  </si>
  <si>
    <t>Tensiotec ALS</t>
  </si>
  <si>
    <t>Zetesol LES 2-SL</t>
  </si>
  <si>
    <t>Zetesol LES 3-SL</t>
  </si>
  <si>
    <t>Zetesol LES 2-C</t>
  </si>
  <si>
    <t>Tensiotec 227</t>
  </si>
  <si>
    <t>Tensiotec 227/C</t>
  </si>
  <si>
    <t>Tensiotec 327</t>
  </si>
  <si>
    <t>Zetesol LT- K</t>
  </si>
  <si>
    <t>Tensiotec T 27</t>
  </si>
  <si>
    <t>Tensiotec  A 27</t>
  </si>
  <si>
    <t>Zetesol LA Stoccaggio</t>
  </si>
  <si>
    <t>Tensiotec 227/T</t>
  </si>
  <si>
    <t>Zetesol LES 2/T</t>
  </si>
  <si>
    <t>Tensiotec 327/K</t>
  </si>
  <si>
    <t>Tensiotec AS/D</t>
  </si>
  <si>
    <t>Sulfetal LS/D</t>
  </si>
  <si>
    <t>Tensiotec 327/MC</t>
  </si>
  <si>
    <t>Zetesol LES 2A/MC</t>
  </si>
  <si>
    <t>Tensiotec AS/R</t>
  </si>
  <si>
    <t>Tensiotec 227/K</t>
  </si>
  <si>
    <t>Zetesol LES 2/K</t>
  </si>
  <si>
    <t>Tensiotec 250/C</t>
  </si>
  <si>
    <t>Zetesol 250/C</t>
  </si>
  <si>
    <t>Tensiotec 250/K</t>
  </si>
  <si>
    <t>Zetesol 250/K</t>
  </si>
  <si>
    <t>Tensiotec ALS/K</t>
  </si>
  <si>
    <t>Sulfetal LA/K</t>
  </si>
  <si>
    <t>Zetesol LES 2/MC</t>
  </si>
  <si>
    <t>Tensiotec 227/MC</t>
  </si>
  <si>
    <t>Tensiotec 227/D</t>
  </si>
  <si>
    <t>Zetesol LES 2/D</t>
  </si>
  <si>
    <t>Redisol 52/P</t>
  </si>
  <si>
    <t>Sulfetal LS/R a pH alto</t>
  </si>
  <si>
    <t>Zetesol LES 3/K</t>
  </si>
  <si>
    <t>Lumorol  52/P</t>
  </si>
  <si>
    <t>Code Product</t>
  </si>
  <si>
    <t>22057#000XXX</t>
  </si>
  <si>
    <t>22031#000XXX</t>
  </si>
  <si>
    <t>22058#000XXX</t>
  </si>
  <si>
    <t>20021#000XXX</t>
  </si>
  <si>
    <t>20051#000XXX</t>
  </si>
  <si>
    <t>20196#000XXX</t>
  </si>
  <si>
    <t>20198#000XXX</t>
  </si>
  <si>
    <t>20194#272XXX</t>
  </si>
  <si>
    <t>20300#264XXX</t>
  </si>
  <si>
    <t>20207#095XXX</t>
  </si>
  <si>
    <t>20355#112XXX</t>
  </si>
  <si>
    <t>20367#000XXX</t>
  </si>
  <si>
    <t>20503#000XXX</t>
  </si>
  <si>
    <t>20517#000XXX</t>
  </si>
  <si>
    <t>20516#000XXX</t>
  </si>
  <si>
    <t>20541#000XXX</t>
  </si>
  <si>
    <t>20542#000XXX</t>
  </si>
  <si>
    <t>20496#000XXX</t>
  </si>
  <si>
    <t>20498#000XXX</t>
  </si>
  <si>
    <t>20497#000XXX</t>
  </si>
  <si>
    <t>20568#000XXX</t>
  </si>
  <si>
    <t>20211#000XXX</t>
  </si>
  <si>
    <t>20214#000XXX</t>
  </si>
  <si>
    <t>Lumorol 54 Spezial - Non Utilizzare</t>
  </si>
  <si>
    <t>#243XXX</t>
  </si>
  <si>
    <t>#013XXX</t>
  </si>
  <si>
    <t>#141XXX</t>
  </si>
  <si>
    <t>NOTE</t>
  </si>
  <si>
    <t>Doppio Codice per prodotto nuovo</t>
  </si>
  <si>
    <t>Bisogna Creare il 43…</t>
  </si>
  <si>
    <t>20069#000XXX</t>
  </si>
  <si>
    <t>T-Quat CTA Conc</t>
  </si>
  <si>
    <t>22059#000XXX</t>
  </si>
  <si>
    <t>22059#220XXX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</si>
</sst>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simoncini/Downloads/Products%20(2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 (2)"/>
    </sheetNames>
    <sheetDataSet>
      <sheetData sheetId="0" refreshError="1">
        <row r="2">
          <cell r="A2" t="str">
            <v>ACIDO LATTICO ULTRA PURE 90</v>
          </cell>
          <cell r="B2" t="str">
            <v>PRO13</v>
          </cell>
          <cell r="C2">
            <v>1</v>
          </cell>
          <cell r="D2">
            <v>11072</v>
          </cell>
        </row>
        <row r="3">
          <cell r="A3" t="str">
            <v>ACIDO LAURICO</v>
          </cell>
          <cell r="B3" t="str">
            <v>PRO20</v>
          </cell>
          <cell r="C3">
            <v>1</v>
          </cell>
          <cell r="D3">
            <v>11205</v>
          </cell>
        </row>
        <row r="4">
          <cell r="A4" t="str">
            <v>ACIDO STEARICO</v>
          </cell>
          <cell r="B4" t="str">
            <v>PRO21</v>
          </cell>
          <cell r="C4">
            <v>1</v>
          </cell>
          <cell r="D4">
            <v>11440</v>
          </cell>
        </row>
        <row r="5">
          <cell r="A5" t="str">
            <v>ADULCINOL ALD</v>
          </cell>
          <cell r="B5" t="str">
            <v>PRO22</v>
          </cell>
          <cell r="C5">
            <v>1</v>
          </cell>
          <cell r="D5" t="str">
            <v>20007#000XXX</v>
          </cell>
        </row>
        <row r="6">
          <cell r="A6" t="str">
            <v>ALCOL C12 C14 2OE</v>
          </cell>
          <cell r="B6" t="str">
            <v>PRO4</v>
          </cell>
          <cell r="C6">
            <v>1</v>
          </cell>
          <cell r="D6">
            <v>11045</v>
          </cell>
        </row>
        <row r="7">
          <cell r="A7" t="str">
            <v>ALCOOL C 14/98 - SCAGLIE</v>
          </cell>
          <cell r="B7" t="str">
            <v>PRO372</v>
          </cell>
          <cell r="C7">
            <v>1</v>
          </cell>
          <cell r="D7">
            <v>43022</v>
          </cell>
        </row>
        <row r="8">
          <cell r="A8" t="str">
            <v>ALCOOL C 8</v>
          </cell>
          <cell r="B8" t="str">
            <v>PRO371</v>
          </cell>
          <cell r="C8">
            <v>1</v>
          </cell>
          <cell r="D8">
            <v>43019</v>
          </cell>
        </row>
        <row r="9">
          <cell r="A9" t="str">
            <v>ALCOOL C11  7 OE</v>
          </cell>
          <cell r="B9" t="str">
            <v>PRO14</v>
          </cell>
          <cell r="C9">
            <v>1</v>
          </cell>
          <cell r="D9">
            <v>11060</v>
          </cell>
        </row>
        <row r="10">
          <cell r="A10" t="str">
            <v>ALCOOL C12 C13 3 OE/SINT.</v>
          </cell>
          <cell r="B10" t="str">
            <v>PRO8</v>
          </cell>
          <cell r="C10">
            <v>1</v>
          </cell>
          <cell r="D10">
            <v>11272</v>
          </cell>
        </row>
        <row r="11">
          <cell r="A11" t="str">
            <v>ALCOOL C12 C14</v>
          </cell>
          <cell r="B11" t="str">
            <v>PRO3</v>
          </cell>
          <cell r="C11">
            <v>1</v>
          </cell>
          <cell r="D11">
            <v>11040</v>
          </cell>
        </row>
        <row r="12">
          <cell r="A12" t="str">
            <v>ALCOOL C12 C14 3 OE</v>
          </cell>
          <cell r="B12" t="str">
            <v>PRO5</v>
          </cell>
          <cell r="C12">
            <v>1</v>
          </cell>
          <cell r="D12">
            <v>11159</v>
          </cell>
        </row>
        <row r="13">
          <cell r="A13" t="str">
            <v>ALCOOL C12 C15 3 OE</v>
          </cell>
          <cell r="B13" t="str">
            <v>PRO15</v>
          </cell>
          <cell r="C13">
            <v>1</v>
          </cell>
          <cell r="D13">
            <v>11037</v>
          </cell>
        </row>
        <row r="14">
          <cell r="A14" t="str">
            <v>ALCOOL C12 C16</v>
          </cell>
          <cell r="B14" t="str">
            <v>PRO12</v>
          </cell>
          <cell r="C14">
            <v>1</v>
          </cell>
          <cell r="D14">
            <v>11075</v>
          </cell>
        </row>
        <row r="15">
          <cell r="A15" t="str">
            <v>ALCOOL CETIL-OLEICO 50/55</v>
          </cell>
          <cell r="B15" t="str">
            <v>PRO369</v>
          </cell>
          <cell r="C15">
            <v>1</v>
          </cell>
          <cell r="D15">
            <v>43013</v>
          </cell>
        </row>
        <row r="16">
          <cell r="A16" t="str">
            <v>ALCOOL CETIL-OLEICO 80/85</v>
          </cell>
          <cell r="B16" t="str">
            <v>PRO365</v>
          </cell>
          <cell r="C16">
            <v>1</v>
          </cell>
          <cell r="D16">
            <v>43000</v>
          </cell>
        </row>
        <row r="17">
          <cell r="A17" t="str">
            <v>ALCOOL CETIL-OLEICO 90/95</v>
          </cell>
          <cell r="B17" t="str">
            <v>PRO370</v>
          </cell>
          <cell r="C17">
            <v>1</v>
          </cell>
          <cell r="D17">
            <v>43018</v>
          </cell>
        </row>
        <row r="18">
          <cell r="A18" t="str">
            <v>ALCOOL CETILICO C16</v>
          </cell>
          <cell r="B18" t="str">
            <v>PRO357</v>
          </cell>
          <cell r="C18">
            <v>1</v>
          </cell>
          <cell r="D18">
            <v>43003</v>
          </cell>
        </row>
        <row r="19">
          <cell r="A19" t="str">
            <v>ALCOOL CETILSTEARILICO 30</v>
          </cell>
          <cell r="B19" t="str">
            <v>PRO367</v>
          </cell>
          <cell r="C19">
            <v>1</v>
          </cell>
          <cell r="D19">
            <v>43001</v>
          </cell>
        </row>
        <row r="20">
          <cell r="A20" t="str">
            <v>ALCOOL CETILSTEARILICO 50</v>
          </cell>
          <cell r="B20" t="str">
            <v>PRO375</v>
          </cell>
          <cell r="C20">
            <v>1</v>
          </cell>
          <cell r="D20">
            <v>43006</v>
          </cell>
        </row>
        <row r="21">
          <cell r="A21" t="str">
            <v>ALCOOL STEARILICO</v>
          </cell>
          <cell r="B21" t="str">
            <v>PRO430</v>
          </cell>
          <cell r="C21">
            <v>1</v>
          </cell>
          <cell r="D21">
            <v>43004</v>
          </cell>
        </row>
        <row r="22">
          <cell r="A22" t="str">
            <v>ALTRIFORM S</v>
          </cell>
          <cell r="B22" t="str">
            <v>PRO310</v>
          </cell>
          <cell r="C22">
            <v>1</v>
          </cell>
          <cell r="D22">
            <v>32001</v>
          </cell>
        </row>
        <row r="23">
          <cell r="A23" t="str">
            <v>AMPHOGLICINATE SOL. 50 - NON UTILIZZARE</v>
          </cell>
          <cell r="B23" t="str">
            <v>PRO11</v>
          </cell>
          <cell r="C23">
            <v>1</v>
          </cell>
          <cell r="D23">
            <v>11082</v>
          </cell>
        </row>
        <row r="24">
          <cell r="A24" t="str">
            <v>AMPHOTENSID 9 M</v>
          </cell>
          <cell r="B24" t="str">
            <v>PRO33</v>
          </cell>
          <cell r="C24">
            <v>1</v>
          </cell>
          <cell r="D24" t="str">
            <v>20025#000XXX</v>
          </cell>
        </row>
        <row r="25">
          <cell r="A25" t="str">
            <v>AMPHOTENSID 9 M</v>
          </cell>
          <cell r="B25" t="str">
            <v>PRO35</v>
          </cell>
          <cell r="C25">
            <v>1</v>
          </cell>
          <cell r="D25" t="str">
            <v>20025#231XXX</v>
          </cell>
        </row>
        <row r="26">
          <cell r="A26" t="str">
            <v>AMPHOTENSID AB</v>
          </cell>
          <cell r="B26" t="str">
            <v>PRO427</v>
          </cell>
          <cell r="C26">
            <v>1</v>
          </cell>
          <cell r="D26">
            <v>43025</v>
          </cell>
        </row>
        <row r="27">
          <cell r="A27" t="str">
            <v>AMPHOTENSID AB</v>
          </cell>
          <cell r="B27" t="str">
            <v>PRO47</v>
          </cell>
          <cell r="C27">
            <v>1</v>
          </cell>
          <cell r="D27" t="str">
            <v>20069#000XXX</v>
          </cell>
        </row>
        <row r="28">
          <cell r="A28" t="str">
            <v>AMPHOTENSID AMF</v>
          </cell>
          <cell r="B28" t="str">
            <v>PRO28</v>
          </cell>
          <cell r="C28">
            <v>1</v>
          </cell>
          <cell r="D28" t="str">
            <v>20018#000XXX</v>
          </cell>
        </row>
        <row r="29">
          <cell r="A29" t="str">
            <v>AMPHOTENSID AMF/H</v>
          </cell>
          <cell r="B29" t="str">
            <v>PRO69</v>
          </cell>
          <cell r="C29">
            <v>1</v>
          </cell>
          <cell r="D29" t="str">
            <v>20068#000XXX</v>
          </cell>
        </row>
        <row r="30">
          <cell r="A30" t="str">
            <v>AMPHOTENSID B4</v>
          </cell>
          <cell r="B30" t="str">
            <v>PRO23</v>
          </cell>
          <cell r="C30">
            <v>1</v>
          </cell>
          <cell r="D30" t="str">
            <v>20020#000XXX</v>
          </cell>
        </row>
        <row r="31">
          <cell r="A31" t="str">
            <v>AMPHOTENSID B4/C</v>
          </cell>
          <cell r="B31" t="str">
            <v>PRO18</v>
          </cell>
          <cell r="C31">
            <v>1</v>
          </cell>
          <cell r="D31" t="str">
            <v>20021#000XXX</v>
          </cell>
        </row>
        <row r="32">
          <cell r="A32" t="str">
            <v>AMPHOTENSID B4/C</v>
          </cell>
          <cell r="B32" t="str">
            <v>PRO30</v>
          </cell>
          <cell r="C32">
            <v>1</v>
          </cell>
          <cell r="D32" t="str">
            <v>20021#214XXX</v>
          </cell>
        </row>
        <row r="33">
          <cell r="A33" t="str">
            <v>AMPHOTENSID B4/C - E</v>
          </cell>
          <cell r="B33" t="str">
            <v>PRO44</v>
          </cell>
          <cell r="C33">
            <v>1</v>
          </cell>
          <cell r="D33" t="str">
            <v>20021#243XXX</v>
          </cell>
        </row>
        <row r="34">
          <cell r="A34" t="str">
            <v>AMPHOTENSID B4/C CP</v>
          </cell>
          <cell r="B34" t="str">
            <v>PRO31</v>
          </cell>
          <cell r="C34">
            <v>1</v>
          </cell>
          <cell r="D34" t="str">
            <v>20021#218XXX</v>
          </cell>
        </row>
        <row r="35">
          <cell r="A35" t="str">
            <v>AMPHOTENSID B4/C CP-SB</v>
          </cell>
          <cell r="B35" t="str">
            <v>PRO32</v>
          </cell>
          <cell r="C35">
            <v>1</v>
          </cell>
          <cell r="D35" t="str">
            <v>20021#220XXX</v>
          </cell>
        </row>
        <row r="36">
          <cell r="A36" t="str">
            <v>AMPHOTENSID B4/C-B</v>
          </cell>
          <cell r="B36" t="str">
            <v>PRO29</v>
          </cell>
          <cell r="C36">
            <v>1</v>
          </cell>
          <cell r="D36" t="str">
            <v>20021#112XXX</v>
          </cell>
        </row>
        <row r="37">
          <cell r="A37" t="str">
            <v>AMPHOTENSID B4/CONC</v>
          </cell>
          <cell r="B37" t="str">
            <v>PRO41</v>
          </cell>
          <cell r="C37">
            <v>1</v>
          </cell>
          <cell r="D37" t="str">
            <v>20033#000XXX</v>
          </cell>
        </row>
        <row r="38">
          <cell r="A38" t="str">
            <v>AMPHOTENSID B4/CONC-I</v>
          </cell>
          <cell r="B38" t="str">
            <v>PRO49</v>
          </cell>
          <cell r="C38">
            <v>1</v>
          </cell>
          <cell r="D38" t="str">
            <v>20051#000XXX</v>
          </cell>
        </row>
        <row r="39">
          <cell r="A39" t="str">
            <v>AMPHOTENSID B4/CONC-I MC</v>
          </cell>
          <cell r="B39" t="str">
            <v>PRO34</v>
          </cell>
          <cell r="C39">
            <v>1</v>
          </cell>
          <cell r="D39" t="str">
            <v>20051#217XXX</v>
          </cell>
        </row>
        <row r="40">
          <cell r="A40" t="str">
            <v>AMPHOTENSID B40</v>
          </cell>
          <cell r="B40" t="str">
            <v>PRO68</v>
          </cell>
          <cell r="C40">
            <v>1</v>
          </cell>
          <cell r="D40" t="str">
            <v>20071#000XXX</v>
          </cell>
        </row>
        <row r="41">
          <cell r="A41" t="str">
            <v>AMPHOTENSID CCF</v>
          </cell>
          <cell r="B41" t="str">
            <v>PRO312</v>
          </cell>
          <cell r="C41">
            <v>1</v>
          </cell>
          <cell r="D41">
            <v>32012</v>
          </cell>
        </row>
        <row r="42">
          <cell r="A42" t="str">
            <v>AMPHOTENSID COX/C</v>
          </cell>
          <cell r="B42" t="str">
            <v>PRO61</v>
          </cell>
          <cell r="C42">
            <v>1</v>
          </cell>
          <cell r="D42" t="str">
            <v>20043#000XXX</v>
          </cell>
        </row>
        <row r="43">
          <cell r="A43" t="str">
            <v>AMPHOTENSID COX/MC</v>
          </cell>
          <cell r="B43" t="str">
            <v>PRO45</v>
          </cell>
          <cell r="C43">
            <v>1</v>
          </cell>
          <cell r="D43" t="str">
            <v>20063#000XXX</v>
          </cell>
        </row>
        <row r="44">
          <cell r="A44" t="str">
            <v>AMPHOTENSID D1</v>
          </cell>
          <cell r="B44" t="str">
            <v>PRO315</v>
          </cell>
          <cell r="C44">
            <v>1</v>
          </cell>
          <cell r="D44">
            <v>32005</v>
          </cell>
        </row>
        <row r="45">
          <cell r="A45" t="str">
            <v>AMPHOTENSID DMOX</v>
          </cell>
          <cell r="B45" t="str">
            <v>PRO43</v>
          </cell>
          <cell r="C45">
            <v>1</v>
          </cell>
          <cell r="D45" t="str">
            <v>20060#000XXX</v>
          </cell>
        </row>
        <row r="46">
          <cell r="A46" t="str">
            <v>AMPHOTENSID DMOX/24</v>
          </cell>
          <cell r="B46" t="str">
            <v>PRO64</v>
          </cell>
          <cell r="C46">
            <v>1</v>
          </cell>
          <cell r="D46" t="str">
            <v>20065#000XXX</v>
          </cell>
        </row>
        <row r="47">
          <cell r="A47" t="str">
            <v>AMPHOTENSID EH</v>
          </cell>
          <cell r="B47" t="str">
            <v>PRO316</v>
          </cell>
          <cell r="C47">
            <v>1</v>
          </cell>
          <cell r="D47">
            <v>32020</v>
          </cell>
        </row>
        <row r="48">
          <cell r="A48" t="str">
            <v>AMPHOTENSID GB 2009 CONC.</v>
          </cell>
          <cell r="B48" t="str">
            <v>PRO377</v>
          </cell>
          <cell r="C48">
            <v>1</v>
          </cell>
          <cell r="D48">
            <v>43053</v>
          </cell>
        </row>
        <row r="49">
          <cell r="A49" t="str">
            <v>AMPHOTENSID GB 2009/D</v>
          </cell>
          <cell r="B49" t="str">
            <v>PRO63</v>
          </cell>
          <cell r="C49">
            <v>1</v>
          </cell>
          <cell r="D49" t="str">
            <v>20046#000XXX</v>
          </cell>
        </row>
        <row r="50">
          <cell r="A50" t="str">
            <v>AMPHOTENSID GB 2009/D - E</v>
          </cell>
          <cell r="B50" t="str">
            <v>PRO39</v>
          </cell>
          <cell r="C50">
            <v>1</v>
          </cell>
          <cell r="D50" t="str">
            <v>20046#243XXX</v>
          </cell>
        </row>
        <row r="51">
          <cell r="A51" t="str">
            <v>AMPHOTENSID GM 1993</v>
          </cell>
          <cell r="B51" t="str">
            <v>PRO366</v>
          </cell>
          <cell r="C51">
            <v>1</v>
          </cell>
          <cell r="D51">
            <v>43007</v>
          </cell>
        </row>
        <row r="52">
          <cell r="A52" t="str">
            <v>AMPHOTENSID HPOX</v>
          </cell>
          <cell r="B52" t="str">
            <v>PRO46</v>
          </cell>
          <cell r="C52">
            <v>1</v>
          </cell>
          <cell r="D52" t="str">
            <v>20066#000XXX</v>
          </cell>
        </row>
        <row r="53">
          <cell r="A53" t="str">
            <v>AUTOBRILL-L100</v>
          </cell>
          <cell r="B53" t="str">
            <v>PRO95</v>
          </cell>
          <cell r="C53">
            <v>1</v>
          </cell>
          <cell r="D53" t="str">
            <v>20253#000XXX</v>
          </cell>
        </row>
        <row r="54">
          <cell r="A54" t="str">
            <v>AUTOPOON 4012</v>
          </cell>
          <cell r="B54" t="str">
            <v>PRO313</v>
          </cell>
          <cell r="C54">
            <v>1</v>
          </cell>
          <cell r="D54">
            <v>32035</v>
          </cell>
        </row>
        <row r="55">
          <cell r="A55" t="str">
            <v>BIO-PLACENTA</v>
          </cell>
          <cell r="B55" t="str">
            <v>PRO445</v>
          </cell>
          <cell r="C55">
            <v>1</v>
          </cell>
          <cell r="D55">
            <v>43412</v>
          </cell>
        </row>
        <row r="56">
          <cell r="A56" t="str">
            <v>CAMPIONI ZSL</v>
          </cell>
          <cell r="B56" t="str">
            <v>PRO458</v>
          </cell>
          <cell r="C56">
            <v>1</v>
          </cell>
          <cell r="D56">
            <v>32999</v>
          </cell>
        </row>
        <row r="57">
          <cell r="A57" t="str">
            <v>CEFASOFT NIL</v>
          </cell>
          <cell r="B57" t="str">
            <v>PRO42</v>
          </cell>
          <cell r="C57">
            <v>1</v>
          </cell>
          <cell r="D57" t="str">
            <v>20037#000XXX</v>
          </cell>
        </row>
        <row r="58">
          <cell r="A58" t="str">
            <v>CEFASOFT SN</v>
          </cell>
          <cell r="B58" t="str">
            <v>PRO448</v>
          </cell>
          <cell r="C58">
            <v>1</v>
          </cell>
          <cell r="D58" t="str">
            <v>20038#000XXX</v>
          </cell>
        </row>
        <row r="59">
          <cell r="A59" t="str">
            <v>CUBLEN K 3014</v>
          </cell>
          <cell r="B59" t="str">
            <v>PRO376</v>
          </cell>
          <cell r="C59">
            <v>1</v>
          </cell>
          <cell r="D59">
            <v>43049</v>
          </cell>
        </row>
        <row r="60">
          <cell r="A60" t="str">
            <v>CUBO LT. 1000 PALLET RIBASSATO HT</v>
          </cell>
          <cell r="B60" t="str">
            <v>PRO461</v>
          </cell>
          <cell r="C60">
            <v>1</v>
          </cell>
          <cell r="D60">
            <v>62102</v>
          </cell>
        </row>
        <row r="61">
          <cell r="A61" t="str">
            <v>DIETANOLAMMINA</v>
          </cell>
          <cell r="B61" t="str">
            <v>PRO446</v>
          </cell>
          <cell r="C61">
            <v>1</v>
          </cell>
          <cell r="D61">
            <v>11160</v>
          </cell>
        </row>
        <row r="62">
          <cell r="A62" t="str">
            <v>DIVALIN C 200 - FUORI PRODUZIONE</v>
          </cell>
          <cell r="B62" t="str">
            <v>PRO368</v>
          </cell>
          <cell r="C62">
            <v>1</v>
          </cell>
          <cell r="D62">
            <v>43036</v>
          </cell>
        </row>
        <row r="63">
          <cell r="A63" t="str">
            <v>DIVALIN LC 7</v>
          </cell>
          <cell r="B63" t="str">
            <v>PRO373</v>
          </cell>
          <cell r="C63">
            <v>1</v>
          </cell>
          <cell r="D63">
            <v>43035</v>
          </cell>
        </row>
        <row r="64">
          <cell r="A64" t="str">
            <v>ESTERTEC 2IS</v>
          </cell>
          <cell r="B64" t="str">
            <v>PRO266</v>
          </cell>
          <cell r="C64">
            <v>1</v>
          </cell>
          <cell r="D64" t="str">
            <v>21006#000XXX</v>
          </cell>
        </row>
        <row r="65">
          <cell r="A65" t="str">
            <v>ESTERTEC AL</v>
          </cell>
          <cell r="B65" t="str">
            <v>PRO259</v>
          </cell>
          <cell r="C65">
            <v>1</v>
          </cell>
          <cell r="D65" t="str">
            <v>21493#000XXX</v>
          </cell>
        </row>
        <row r="66">
          <cell r="A66" t="str">
            <v>ESTERTEC EHC</v>
          </cell>
          <cell r="B66" t="str">
            <v>PRO248</v>
          </cell>
          <cell r="C66">
            <v>1</v>
          </cell>
          <cell r="D66" t="str">
            <v>21003#000XXX</v>
          </cell>
        </row>
        <row r="67">
          <cell r="A67" t="str">
            <v>ESTERTEC EHL</v>
          </cell>
          <cell r="B67" t="str">
            <v>PRO265</v>
          </cell>
          <cell r="C67">
            <v>1</v>
          </cell>
          <cell r="D67" t="str">
            <v>21005#000XXX</v>
          </cell>
        </row>
        <row r="68">
          <cell r="A68" t="str">
            <v>ESTERTEC EHO</v>
          </cell>
          <cell r="B68" t="str">
            <v>PRO474</v>
          </cell>
          <cell r="C68">
            <v>1</v>
          </cell>
          <cell r="D68" t="str">
            <v>21011#000XXX</v>
          </cell>
        </row>
        <row r="69">
          <cell r="A69" t="str">
            <v>ESTERTEC EHP</v>
          </cell>
          <cell r="B69" t="str">
            <v>PRO247</v>
          </cell>
          <cell r="C69">
            <v>1</v>
          </cell>
          <cell r="D69" t="str">
            <v>21002#000XXX</v>
          </cell>
        </row>
        <row r="70">
          <cell r="A70" t="str">
            <v>ESTERTEC EHS</v>
          </cell>
          <cell r="B70" t="str">
            <v>PRO250</v>
          </cell>
          <cell r="C70">
            <v>1</v>
          </cell>
          <cell r="D70" t="str">
            <v>21004#000XXX</v>
          </cell>
        </row>
        <row r="71">
          <cell r="A71" t="str">
            <v>ESTERTEC EHSB</v>
          </cell>
          <cell r="B71" t="str">
            <v>PRO251</v>
          </cell>
          <cell r="C71">
            <v>1</v>
          </cell>
          <cell r="D71" t="str">
            <v>21007#000XXX</v>
          </cell>
        </row>
        <row r="72">
          <cell r="A72" t="str">
            <v>ESTERTEC ISL</v>
          </cell>
          <cell r="B72" t="str">
            <v>PRO253</v>
          </cell>
          <cell r="C72">
            <v>1</v>
          </cell>
          <cell r="D72" t="str">
            <v>21067#000XXX</v>
          </cell>
        </row>
        <row r="73">
          <cell r="A73" t="str">
            <v>ESTERTEC ITS</v>
          </cell>
          <cell r="B73" t="str">
            <v>PRO246</v>
          </cell>
          <cell r="C73">
            <v>1</v>
          </cell>
          <cell r="D73" t="str">
            <v>21008#000XXX</v>
          </cell>
        </row>
        <row r="74">
          <cell r="A74" t="str">
            <v>EXTRACT 52 - sostituito da Lumorol K 52</v>
          </cell>
          <cell r="B74" t="str">
            <v>PRO317</v>
          </cell>
          <cell r="C74">
            <v>1</v>
          </cell>
          <cell r="D74">
            <v>32125</v>
          </cell>
        </row>
        <row r="75">
          <cell r="A75" t="str">
            <v>EXTRACT 56/2</v>
          </cell>
          <cell r="B75" t="str">
            <v>PRO52</v>
          </cell>
          <cell r="C75">
            <v>1</v>
          </cell>
          <cell r="D75" t="str">
            <v>20183#000XXX</v>
          </cell>
        </row>
        <row r="76">
          <cell r="A76" t="str">
            <v>FENOSSIETANOLO</v>
          </cell>
          <cell r="B76" t="str">
            <v>PRO6</v>
          </cell>
          <cell r="C76">
            <v>1</v>
          </cell>
          <cell r="D76">
            <v>11251</v>
          </cell>
        </row>
        <row r="77">
          <cell r="A77" t="str">
            <v>FLEROGUM K/38</v>
          </cell>
          <cell r="B77" t="str">
            <v>PRO51</v>
          </cell>
          <cell r="C77">
            <v>1</v>
          </cell>
          <cell r="D77" t="str">
            <v>20194#272XXX</v>
          </cell>
        </row>
        <row r="78">
          <cell r="A78" t="str">
            <v>FLEROGUM K/38 - E</v>
          </cell>
          <cell r="B78" t="str">
            <v>PRO53</v>
          </cell>
          <cell r="C78">
            <v>1</v>
          </cell>
          <cell r="D78" t="str">
            <v>20194#243XXX</v>
          </cell>
        </row>
        <row r="79">
          <cell r="A79" t="str">
            <v>FLEROGUM LX</v>
          </cell>
          <cell r="B79" t="str">
            <v>PRO58</v>
          </cell>
          <cell r="C79">
            <v>1</v>
          </cell>
          <cell r="D79" t="str">
            <v>20195#000XXX</v>
          </cell>
        </row>
        <row r="80">
          <cell r="A80" t="str">
            <v>FLEROGUM LX - E</v>
          </cell>
          <cell r="B80" t="str">
            <v>PRO55</v>
          </cell>
          <cell r="C80">
            <v>1</v>
          </cell>
          <cell r="D80" t="str">
            <v>20195#243XXX</v>
          </cell>
        </row>
        <row r="81">
          <cell r="A81" t="str">
            <v>FLEROGUM O 24 - E</v>
          </cell>
          <cell r="B81" t="str">
            <v>PRO65</v>
          </cell>
          <cell r="C81">
            <v>1</v>
          </cell>
          <cell r="D81" t="str">
            <v>20196#243XXX</v>
          </cell>
        </row>
        <row r="82">
          <cell r="A82" t="str">
            <v>FLEROGUM O/24</v>
          </cell>
          <cell r="B82" t="str">
            <v>PRO54</v>
          </cell>
          <cell r="C82">
            <v>1</v>
          </cell>
          <cell r="D82" t="str">
            <v>20196#000XXX</v>
          </cell>
        </row>
        <row r="83">
          <cell r="A83" t="str">
            <v>FLEROGUM OK/46</v>
          </cell>
          <cell r="B83" t="str">
            <v>PRO56</v>
          </cell>
          <cell r="C83">
            <v>1</v>
          </cell>
          <cell r="D83" t="str">
            <v>20198#000XXX</v>
          </cell>
        </row>
        <row r="84">
          <cell r="A84" t="str">
            <v>GALACID C 90</v>
          </cell>
          <cell r="B84" t="str">
            <v>PRO401</v>
          </cell>
          <cell r="C84">
            <v>1</v>
          </cell>
          <cell r="D84">
            <v>43121</v>
          </cell>
        </row>
        <row r="85">
          <cell r="A85" t="str">
            <v>GALACID EXEL 80</v>
          </cell>
          <cell r="B85" t="str">
            <v>PRO396</v>
          </cell>
          <cell r="C85">
            <v>1</v>
          </cell>
          <cell r="D85">
            <v>43122</v>
          </cell>
        </row>
        <row r="86">
          <cell r="A86" t="str">
            <v>GALAFLOW SL 60</v>
          </cell>
          <cell r="B86" t="str">
            <v>PRO459</v>
          </cell>
          <cell r="C86">
            <v>1</v>
          </cell>
          <cell r="D86">
            <v>43129</v>
          </cell>
        </row>
        <row r="87">
          <cell r="A87" t="str">
            <v>GALAFOLW PL 60</v>
          </cell>
          <cell r="B87" t="str">
            <v>PRO470</v>
          </cell>
          <cell r="C87">
            <v>1</v>
          </cell>
          <cell r="D87">
            <v>43131</v>
          </cell>
        </row>
        <row r="88">
          <cell r="A88" t="str">
            <v>GALANIUM ZN 3H Powder</v>
          </cell>
          <cell r="B88" t="str">
            <v>PRO403</v>
          </cell>
          <cell r="C88">
            <v>1</v>
          </cell>
          <cell r="D88">
            <v>43125</v>
          </cell>
        </row>
        <row r="89">
          <cell r="A89" t="str">
            <v>GALASTER BL 97</v>
          </cell>
          <cell r="B89" t="str">
            <v>PRO400</v>
          </cell>
          <cell r="C89">
            <v>1</v>
          </cell>
          <cell r="D89">
            <v>43123</v>
          </cell>
        </row>
        <row r="90">
          <cell r="A90" t="str">
            <v>GALASTER EHL 95</v>
          </cell>
          <cell r="B90" t="str">
            <v>PRO402</v>
          </cell>
          <cell r="C90">
            <v>1</v>
          </cell>
          <cell r="D90">
            <v>43124</v>
          </cell>
        </row>
        <row r="91">
          <cell r="A91" t="str">
            <v>GALASTER EL 98.5</v>
          </cell>
          <cell r="B91" t="str">
            <v>PRO404</v>
          </cell>
          <cell r="C91">
            <v>1</v>
          </cell>
          <cell r="D91">
            <v>43126</v>
          </cell>
        </row>
        <row r="92">
          <cell r="A92" t="str">
            <v>GALAXIUM PEARLS EXCEL</v>
          </cell>
          <cell r="B92" t="str">
            <v>PRO405</v>
          </cell>
          <cell r="C92">
            <v>1</v>
          </cell>
          <cell r="D92">
            <v>43127</v>
          </cell>
        </row>
        <row r="93">
          <cell r="A93" t="str">
            <v>GALICARE PLA 350</v>
          </cell>
          <cell r="B93" t="str">
            <v>PRO496</v>
          </cell>
          <cell r="C93">
            <v>1</v>
          </cell>
          <cell r="D93">
            <v>43128</v>
          </cell>
        </row>
        <row r="94">
          <cell r="A94" t="str">
            <v>GLICERINA F.U.</v>
          </cell>
          <cell r="B94" t="str">
            <v>PRO10</v>
          </cell>
          <cell r="C94">
            <v>1</v>
          </cell>
          <cell r="D94">
            <v>11255</v>
          </cell>
        </row>
        <row r="95">
          <cell r="A95" t="str">
            <v>GLYCERINE - E</v>
          </cell>
          <cell r="B95" t="str">
            <v>PRO378</v>
          </cell>
          <cell r="C95">
            <v>1</v>
          </cell>
          <cell r="D95">
            <v>43056</v>
          </cell>
        </row>
        <row r="96">
          <cell r="A96" t="str">
            <v>INHIBITOR 4000</v>
          </cell>
          <cell r="B96" t="str">
            <v>PRO318</v>
          </cell>
          <cell r="C96">
            <v>1</v>
          </cell>
          <cell r="D96">
            <v>32250</v>
          </cell>
        </row>
        <row r="97">
          <cell r="A97" t="str">
            <v>LES/D6</v>
          </cell>
          <cell r="B97" t="str">
            <v>PRO62</v>
          </cell>
          <cell r="C97">
            <v>1</v>
          </cell>
          <cell r="D97" t="str">
            <v>20210#000XXX</v>
          </cell>
        </row>
        <row r="98">
          <cell r="A98" t="str">
            <v>LUBRIFICANTI</v>
          </cell>
          <cell r="B98" t="str">
            <v>PRO464</v>
          </cell>
          <cell r="C98">
            <v>1</v>
          </cell>
          <cell r="D98">
            <v>50150</v>
          </cell>
        </row>
        <row r="99">
          <cell r="A99" t="str">
            <v>LUMO S ACIDO</v>
          </cell>
          <cell r="B99" t="str">
            <v>PRO381</v>
          </cell>
          <cell r="C99">
            <v>1</v>
          </cell>
          <cell r="D99">
            <v>43065</v>
          </cell>
        </row>
        <row r="100">
          <cell r="A100" t="str">
            <v>LUMOROL 52/P</v>
          </cell>
          <cell r="B100" t="str">
            <v>PRO75</v>
          </cell>
          <cell r="C100">
            <v>1</v>
          </cell>
          <cell r="D100" t="str">
            <v>20214#000XXX</v>
          </cell>
        </row>
        <row r="101">
          <cell r="A101" t="str">
            <v>LUMOROL 54/SPEZIAL</v>
          </cell>
          <cell r="B101" t="str">
            <v>PRO72</v>
          </cell>
          <cell r="C101">
            <v>1</v>
          </cell>
          <cell r="D101" t="str">
            <v>20211#000XXX</v>
          </cell>
        </row>
        <row r="102">
          <cell r="A102" t="str">
            <v>LUMOROL 54/SPEZIAL-M</v>
          </cell>
          <cell r="B102" t="str">
            <v>PRO73</v>
          </cell>
          <cell r="C102">
            <v>1</v>
          </cell>
          <cell r="D102" t="str">
            <v>20211#005XXX</v>
          </cell>
        </row>
        <row r="103">
          <cell r="A103" t="str">
            <v>LUMOROL 54/SPN</v>
          </cell>
          <cell r="B103" t="str">
            <v>PRO74</v>
          </cell>
          <cell r="C103">
            <v>1</v>
          </cell>
          <cell r="D103" t="str">
            <v>20213#000XXX</v>
          </cell>
        </row>
        <row r="104">
          <cell r="A104" t="str">
            <v>LUMOROL AZ30</v>
          </cell>
          <cell r="B104" t="str">
            <v>PRO117</v>
          </cell>
          <cell r="C104">
            <v>1</v>
          </cell>
          <cell r="D104" t="str">
            <v>20289#000XXX</v>
          </cell>
        </row>
        <row r="105">
          <cell r="A105" t="str">
            <v>LUMOROL BBP</v>
          </cell>
          <cell r="B105" t="str">
            <v>PRO77</v>
          </cell>
          <cell r="C105">
            <v>1</v>
          </cell>
          <cell r="D105" t="str">
            <v>20226#000XXX</v>
          </cell>
        </row>
        <row r="106">
          <cell r="A106" t="str">
            <v>LUMOROL BMS</v>
          </cell>
          <cell r="B106" t="str">
            <v>PRO80</v>
          </cell>
          <cell r="C106">
            <v>1</v>
          </cell>
          <cell r="D106" t="str">
            <v>20230#000XXX</v>
          </cell>
        </row>
        <row r="107">
          <cell r="A107" t="str">
            <v>LUMOROL CIS/AL</v>
          </cell>
          <cell r="B107" t="str">
            <v>PRO82</v>
          </cell>
          <cell r="C107">
            <v>1</v>
          </cell>
          <cell r="D107" t="str">
            <v>20232#000XXX</v>
          </cell>
        </row>
        <row r="108">
          <cell r="A108" t="str">
            <v>LUMOROL CIS/AL-PF</v>
          </cell>
          <cell r="B108" t="str">
            <v>PRO60</v>
          </cell>
          <cell r="C108">
            <v>1</v>
          </cell>
          <cell r="D108" t="str">
            <v>20193#000XXX</v>
          </cell>
        </row>
        <row r="109">
          <cell r="A109" t="str">
            <v>LUMOROL CIS/D70</v>
          </cell>
          <cell r="B109" t="str">
            <v>PRO97</v>
          </cell>
          <cell r="C109">
            <v>1</v>
          </cell>
          <cell r="D109" t="str">
            <v>20255#000XXX</v>
          </cell>
        </row>
        <row r="110">
          <cell r="A110" t="str">
            <v>LUMOROL CMS</v>
          </cell>
          <cell r="B110" t="str">
            <v>PRO79</v>
          </cell>
          <cell r="C110">
            <v>1</v>
          </cell>
          <cell r="D110" t="str">
            <v>20229#000XXX</v>
          </cell>
        </row>
        <row r="111">
          <cell r="A111" t="str">
            <v>LUMOROL CSD</v>
          </cell>
          <cell r="B111" t="str">
            <v>PRO123</v>
          </cell>
          <cell r="C111">
            <v>1</v>
          </cell>
          <cell r="D111" t="str">
            <v>20286#000XXX</v>
          </cell>
        </row>
        <row r="112">
          <cell r="A112" t="str">
            <v>LUMOROL E 690</v>
          </cell>
          <cell r="B112" t="str">
            <v>PRO321</v>
          </cell>
          <cell r="C112">
            <v>1</v>
          </cell>
          <cell r="D112">
            <v>32268</v>
          </cell>
        </row>
        <row r="113">
          <cell r="A113" t="str">
            <v>LUMOROL FMO</v>
          </cell>
          <cell r="B113" t="str">
            <v>PRO113</v>
          </cell>
          <cell r="C113">
            <v>1</v>
          </cell>
          <cell r="D113" t="str">
            <v>20278#095XXX</v>
          </cell>
        </row>
        <row r="114">
          <cell r="A114" t="str">
            <v>LUMOROL FMO a pH basso</v>
          </cell>
          <cell r="B114" t="str">
            <v>PRO114</v>
          </cell>
          <cell r="C114">
            <v>1</v>
          </cell>
          <cell r="D114" t="str">
            <v>20278#000XXX</v>
          </cell>
        </row>
        <row r="115">
          <cell r="A115" t="str">
            <v>LUMOROL HA</v>
          </cell>
          <cell r="B115" t="str">
            <v>PRO83</v>
          </cell>
          <cell r="C115">
            <v>1</v>
          </cell>
          <cell r="D115" t="str">
            <v>20233#000XXX</v>
          </cell>
        </row>
        <row r="116">
          <cell r="A116" t="str">
            <v>LUMOROL HQB</v>
          </cell>
          <cell r="B116" t="str">
            <v>PRO450</v>
          </cell>
          <cell r="C116">
            <v>1</v>
          </cell>
          <cell r="D116" t="str">
            <v>20280#000XXX</v>
          </cell>
        </row>
        <row r="117">
          <cell r="A117" t="str">
            <v>LUMOROL HSC</v>
          </cell>
          <cell r="B117" t="str">
            <v>PRO115</v>
          </cell>
          <cell r="C117">
            <v>1</v>
          </cell>
          <cell r="D117" t="str">
            <v>20274#000XXX</v>
          </cell>
        </row>
        <row r="118">
          <cell r="A118" t="str">
            <v>LUMOROL K 1000</v>
          </cell>
          <cell r="B118" t="str">
            <v>PRO362</v>
          </cell>
          <cell r="C118">
            <v>1</v>
          </cell>
          <cell r="D118">
            <v>32670</v>
          </cell>
        </row>
        <row r="119">
          <cell r="A119" t="str">
            <v>LUMOROL K 2010</v>
          </cell>
          <cell r="B119" t="str">
            <v>PRO96</v>
          </cell>
          <cell r="C119">
            <v>1</v>
          </cell>
          <cell r="D119" t="str">
            <v>20254#000XXX</v>
          </cell>
        </row>
        <row r="120">
          <cell r="A120" t="str">
            <v>LUMOROL K 5019</v>
          </cell>
          <cell r="B120" t="str">
            <v>PRO338</v>
          </cell>
          <cell r="C120">
            <v>1</v>
          </cell>
          <cell r="D120">
            <v>32445</v>
          </cell>
        </row>
        <row r="121">
          <cell r="A121" t="str">
            <v>LUMOROL K 52</v>
          </cell>
          <cell r="B121" t="str">
            <v>PRO322</v>
          </cell>
          <cell r="C121">
            <v>1</v>
          </cell>
          <cell r="D121">
            <v>32266</v>
          </cell>
        </row>
        <row r="122">
          <cell r="A122" t="str">
            <v>LUMOROL K 5229</v>
          </cell>
          <cell r="B122" t="str">
            <v>PRO320</v>
          </cell>
          <cell r="C122">
            <v>1</v>
          </cell>
          <cell r="D122">
            <v>32261</v>
          </cell>
        </row>
        <row r="123">
          <cell r="A123" t="str">
            <v>LUMOROL K 5303</v>
          </cell>
          <cell r="B123" t="str">
            <v>PRO314</v>
          </cell>
          <cell r="C123">
            <v>1</v>
          </cell>
          <cell r="D123">
            <v>32263</v>
          </cell>
        </row>
        <row r="124">
          <cell r="A124" t="str">
            <v>LUMOROL K ECO</v>
          </cell>
          <cell r="B124" t="str">
            <v>PRO101</v>
          </cell>
          <cell r="C124">
            <v>1</v>
          </cell>
          <cell r="D124" t="str">
            <v>20256#000XXX</v>
          </cell>
        </row>
        <row r="125">
          <cell r="A125" t="str">
            <v>lumorol k5229</v>
          </cell>
          <cell r="B125" t="str">
            <v>PRO471</v>
          </cell>
          <cell r="C125">
            <v>1</v>
          </cell>
        </row>
        <row r="126">
          <cell r="A126" t="str">
            <v>LUMOROL LA/K</v>
          </cell>
          <cell r="B126" t="str">
            <v>PRO118</v>
          </cell>
          <cell r="C126">
            <v>1</v>
          </cell>
          <cell r="D126" t="str">
            <v>20279#000XXX</v>
          </cell>
        </row>
        <row r="127">
          <cell r="A127" t="str">
            <v>LUMOROL LA/P</v>
          </cell>
          <cell r="B127" t="str">
            <v>PRO88</v>
          </cell>
          <cell r="C127">
            <v>1</v>
          </cell>
          <cell r="D127" t="str">
            <v>20219#000XXX</v>
          </cell>
        </row>
        <row r="128">
          <cell r="A128" t="str">
            <v>LUMOROL MC7</v>
          </cell>
          <cell r="B128" t="str">
            <v>PRO129</v>
          </cell>
          <cell r="C128">
            <v>1</v>
          </cell>
          <cell r="D128" t="str">
            <v>20297#000XXX</v>
          </cell>
        </row>
        <row r="129">
          <cell r="A129" t="str">
            <v>LUMOROL ML</v>
          </cell>
          <cell r="B129" t="str">
            <v>PRO81</v>
          </cell>
          <cell r="C129">
            <v>1</v>
          </cell>
          <cell r="D129" t="str">
            <v>20231#000XXX</v>
          </cell>
        </row>
        <row r="130">
          <cell r="A130" t="str">
            <v>LUMOROL RK</v>
          </cell>
          <cell r="B130" t="str">
            <v>PRO319</v>
          </cell>
          <cell r="C130">
            <v>1</v>
          </cell>
          <cell r="D130">
            <v>32260</v>
          </cell>
        </row>
        <row r="131">
          <cell r="A131" t="str">
            <v>LUMOROL T CONC</v>
          </cell>
          <cell r="B131" t="str">
            <v>PRO126</v>
          </cell>
          <cell r="C131">
            <v>1</v>
          </cell>
          <cell r="D131" t="str">
            <v>20295#000XXX</v>
          </cell>
        </row>
        <row r="132">
          <cell r="A132" t="str">
            <v>LUMOROL/R</v>
          </cell>
          <cell r="B132" t="str">
            <v>PRO76</v>
          </cell>
          <cell r="C132">
            <v>1</v>
          </cell>
          <cell r="D132" t="str">
            <v>20216#000XXX</v>
          </cell>
        </row>
        <row r="133">
          <cell r="A133" t="str">
            <v>MISCELA GUIEU</v>
          </cell>
          <cell r="B133" t="str">
            <v>PRO86</v>
          </cell>
          <cell r="C133">
            <v>1</v>
          </cell>
          <cell r="D133" t="str">
            <v>20218#000XXX</v>
          </cell>
        </row>
        <row r="134">
          <cell r="A134" t="str">
            <v>MULSIFAN CLA 09 PH</v>
          </cell>
          <cell r="B134" t="str">
            <v>PRO326</v>
          </cell>
          <cell r="C134">
            <v>1</v>
          </cell>
          <cell r="D134">
            <v>32314</v>
          </cell>
        </row>
        <row r="135">
          <cell r="A135" t="str">
            <v>MULSIFAN CPA</v>
          </cell>
          <cell r="B135" t="str">
            <v>PRO325</v>
          </cell>
          <cell r="C135">
            <v>1</v>
          </cell>
          <cell r="D135">
            <v>32307</v>
          </cell>
        </row>
        <row r="136">
          <cell r="A136" t="str">
            <v>MULSIFAN CSA 02</v>
          </cell>
          <cell r="B136" t="str">
            <v>PRO324</v>
          </cell>
          <cell r="C136">
            <v>1</v>
          </cell>
          <cell r="D136">
            <v>32311</v>
          </cell>
        </row>
        <row r="137">
          <cell r="A137" t="str">
            <v>MULSIFAN CSA 21</v>
          </cell>
          <cell r="B137" t="str">
            <v>PRO330</v>
          </cell>
          <cell r="C137">
            <v>1</v>
          </cell>
          <cell r="D137">
            <v>32309</v>
          </cell>
        </row>
        <row r="138">
          <cell r="A138" t="str">
            <v>MULSIFAN EC 15</v>
          </cell>
          <cell r="B138" t="str">
            <v>PRO409</v>
          </cell>
          <cell r="C138">
            <v>1</v>
          </cell>
          <cell r="D138">
            <v>43150</v>
          </cell>
        </row>
        <row r="139">
          <cell r="A139" t="str">
            <v>MULSIFAN K 326</v>
          </cell>
          <cell r="B139" t="str">
            <v>PRO331</v>
          </cell>
          <cell r="C139">
            <v>1</v>
          </cell>
          <cell r="D139">
            <v>32310</v>
          </cell>
        </row>
        <row r="140">
          <cell r="A140" t="str">
            <v>MULSIFAN RT 1</v>
          </cell>
          <cell r="B140" t="str">
            <v>PRO327</v>
          </cell>
          <cell r="C140">
            <v>1</v>
          </cell>
          <cell r="D140">
            <v>32315</v>
          </cell>
        </row>
        <row r="141">
          <cell r="A141" t="str">
            <v>MULSIFAN RT 11</v>
          </cell>
          <cell r="B141" t="str">
            <v>PRO491</v>
          </cell>
          <cell r="C141">
            <v>1</v>
          </cell>
          <cell r="D141">
            <v>32329</v>
          </cell>
        </row>
        <row r="142">
          <cell r="A142" t="str">
            <v>MULSIFAN RT 110</v>
          </cell>
          <cell r="B142" t="str">
            <v>PRO328</v>
          </cell>
          <cell r="C142">
            <v>1</v>
          </cell>
          <cell r="D142">
            <v>32331</v>
          </cell>
        </row>
        <row r="143">
          <cell r="A143" t="str">
            <v>MULSIFAN RT 113</v>
          </cell>
          <cell r="B143" t="str">
            <v>PRO477</v>
          </cell>
          <cell r="C143">
            <v>1</v>
          </cell>
          <cell r="D143">
            <v>32330</v>
          </cell>
        </row>
        <row r="144">
          <cell r="A144" t="str">
            <v>MULSIFAN RT 157</v>
          </cell>
          <cell r="B144" t="str">
            <v>PRO455</v>
          </cell>
          <cell r="C144">
            <v>1</v>
          </cell>
          <cell r="D144">
            <v>32338</v>
          </cell>
        </row>
        <row r="145">
          <cell r="A145" t="str">
            <v>MULSIFAN RT 203/80</v>
          </cell>
          <cell r="B145" t="str">
            <v>PRO329</v>
          </cell>
          <cell r="C145">
            <v>1</v>
          </cell>
          <cell r="D145">
            <v>32332</v>
          </cell>
        </row>
        <row r="146">
          <cell r="A146" t="str">
            <v>MULSIFAN RT 258</v>
          </cell>
          <cell r="B146" t="str">
            <v>PRO323</v>
          </cell>
          <cell r="C146">
            <v>1</v>
          </cell>
          <cell r="D146">
            <v>32339</v>
          </cell>
        </row>
        <row r="147">
          <cell r="A147" t="str">
            <v>MULSIFAN RT 410</v>
          </cell>
          <cell r="B147" t="str">
            <v>PRO478</v>
          </cell>
          <cell r="C147">
            <v>1</v>
          </cell>
          <cell r="D147">
            <v>32336</v>
          </cell>
        </row>
        <row r="148">
          <cell r="A148" t="str">
            <v>OLIO DI COCCO A DAZIO INTERO</v>
          </cell>
          <cell r="B148" t="str">
            <v>PRO447</v>
          </cell>
          <cell r="C148">
            <v>1</v>
          </cell>
          <cell r="D148">
            <v>11300</v>
          </cell>
        </row>
        <row r="149">
          <cell r="A149" t="str">
            <v>OLIO DI RISO</v>
          </cell>
          <cell r="B149" t="str">
            <v>PRO397</v>
          </cell>
          <cell r="C149">
            <v>1</v>
          </cell>
          <cell r="D149">
            <v>43100</v>
          </cell>
        </row>
        <row r="150">
          <cell r="A150" t="str">
            <v>OMNIPON EC</v>
          </cell>
          <cell r="B150" t="str">
            <v>PRO398</v>
          </cell>
          <cell r="C150">
            <v>1</v>
          </cell>
          <cell r="D150">
            <v>43105</v>
          </cell>
        </row>
        <row r="151">
          <cell r="A151" t="str">
            <v>OMNIPON NF/I</v>
          </cell>
          <cell r="B151" t="str">
            <v>PRO40</v>
          </cell>
          <cell r="C151">
            <v>1</v>
          </cell>
          <cell r="D151" t="str">
            <v>20030#000XXX</v>
          </cell>
        </row>
        <row r="152">
          <cell r="A152" t="str">
            <v>OPACIFIER 621</v>
          </cell>
          <cell r="B152" t="str">
            <v>PRO9</v>
          </cell>
          <cell r="C152">
            <v>1</v>
          </cell>
          <cell r="D152">
            <v>11299</v>
          </cell>
        </row>
        <row r="153">
          <cell r="A153" t="str">
            <v>OPACIFIER 721</v>
          </cell>
          <cell r="B153" t="str">
            <v>PRO472</v>
          </cell>
          <cell r="C153">
            <v>1</v>
          </cell>
          <cell r="D153" t="str">
            <v>20072#000XXX</v>
          </cell>
        </row>
        <row r="154">
          <cell r="A154" t="str">
            <v>osb</v>
          </cell>
          <cell r="B154" t="str">
            <v>PRO504</v>
          </cell>
          <cell r="C154">
            <v>1</v>
          </cell>
        </row>
        <row r="155">
          <cell r="A155" t="str">
            <v>OXETAL A 125</v>
          </cell>
          <cell r="B155" t="str">
            <v>PRO332</v>
          </cell>
          <cell r="C155">
            <v>1</v>
          </cell>
          <cell r="D155">
            <v>32369</v>
          </cell>
        </row>
        <row r="156">
          <cell r="A156" t="str">
            <v>OXETAL ML 10</v>
          </cell>
          <cell r="B156" t="str">
            <v>PRO438</v>
          </cell>
          <cell r="C156">
            <v>1</v>
          </cell>
          <cell r="D156">
            <v>43381</v>
          </cell>
        </row>
        <row r="157">
          <cell r="A157" t="str">
            <v>Oxetal SE</v>
          </cell>
          <cell r="B157" t="str">
            <v>PRO465</v>
          </cell>
          <cell r="C157">
            <v>1</v>
          </cell>
        </row>
        <row r="158">
          <cell r="A158" t="str">
            <v>OXETAL VD 92</v>
          </cell>
          <cell r="B158" t="str">
            <v>PRO333</v>
          </cell>
          <cell r="C158">
            <v>1</v>
          </cell>
          <cell r="D158">
            <v>32410</v>
          </cell>
        </row>
        <row r="159">
          <cell r="A159" t="str">
            <v>OXYPON 288</v>
          </cell>
          <cell r="B159" t="str">
            <v>PRO339</v>
          </cell>
          <cell r="C159">
            <v>1</v>
          </cell>
          <cell r="D159">
            <v>32417</v>
          </cell>
        </row>
        <row r="160">
          <cell r="A160" t="str">
            <v>OXYPON 328</v>
          </cell>
          <cell r="B160" t="str">
            <v>PRO334</v>
          </cell>
          <cell r="C160">
            <v>1</v>
          </cell>
          <cell r="D160">
            <v>32419</v>
          </cell>
        </row>
        <row r="161">
          <cell r="A161" t="str">
            <v>OXYPON 401</v>
          </cell>
          <cell r="B161" t="str">
            <v>PRO335</v>
          </cell>
          <cell r="C161">
            <v>1</v>
          </cell>
          <cell r="D161">
            <v>32421</v>
          </cell>
        </row>
        <row r="162">
          <cell r="A162" t="str">
            <v>OXYPON 440</v>
          </cell>
          <cell r="B162" t="str">
            <v>PRO336</v>
          </cell>
          <cell r="C162">
            <v>1</v>
          </cell>
          <cell r="D162">
            <v>32422</v>
          </cell>
        </row>
        <row r="163">
          <cell r="A163" t="str">
            <v>OXYPON SP 15</v>
          </cell>
          <cell r="B163" t="str">
            <v>PRO337</v>
          </cell>
          <cell r="C163">
            <v>1</v>
          </cell>
          <cell r="D163">
            <v>32423</v>
          </cell>
        </row>
        <row r="164">
          <cell r="A164" t="str">
            <v>PEARLAGENT 2000/G</v>
          </cell>
          <cell r="B164" t="str">
            <v>PRO48</v>
          </cell>
          <cell r="C164">
            <v>1</v>
          </cell>
          <cell r="D164" t="str">
            <v>20181#000XXX</v>
          </cell>
        </row>
        <row r="165">
          <cell r="A165" t="str">
            <v>PEARLAGENT 2000/I</v>
          </cell>
          <cell r="B165" t="str">
            <v>PRO50</v>
          </cell>
          <cell r="C165">
            <v>1</v>
          </cell>
          <cell r="D165" t="str">
            <v>20182#000XXX</v>
          </cell>
        </row>
        <row r="166">
          <cell r="A166" t="str">
            <v>PEARLAGENT GM 4055</v>
          </cell>
          <cell r="B166" t="str">
            <v>PRO344</v>
          </cell>
          <cell r="C166">
            <v>1</v>
          </cell>
          <cell r="D166">
            <v>32442</v>
          </cell>
        </row>
        <row r="167">
          <cell r="A167" t="str">
            <v>PEARLAGENT GM 4175</v>
          </cell>
          <cell r="B167" t="str">
            <v>PRO343</v>
          </cell>
          <cell r="C167">
            <v>1</v>
          </cell>
          <cell r="D167">
            <v>32436</v>
          </cell>
        </row>
        <row r="168">
          <cell r="A168" t="str">
            <v>PHOSFETAL 201</v>
          </cell>
          <cell r="B168" t="str">
            <v>PRO342</v>
          </cell>
          <cell r="C168">
            <v>1</v>
          </cell>
          <cell r="D168">
            <v>32435</v>
          </cell>
        </row>
        <row r="169">
          <cell r="A169" t="str">
            <v>PHOSFETAL 201 K</v>
          </cell>
          <cell r="B169" t="str">
            <v>PRO345</v>
          </cell>
          <cell r="C169">
            <v>1</v>
          </cell>
          <cell r="D169">
            <v>32439</v>
          </cell>
        </row>
        <row r="170">
          <cell r="A170" t="str">
            <v>PHOSFETAL ANB</v>
          </cell>
          <cell r="B170" t="str">
            <v>PRO412</v>
          </cell>
          <cell r="C170">
            <v>1</v>
          </cell>
          <cell r="D170">
            <v>43161</v>
          </cell>
        </row>
        <row r="171">
          <cell r="A171" t="str">
            <v>PIOL 15</v>
          </cell>
          <cell r="B171" t="str">
            <v>PRO85</v>
          </cell>
          <cell r="C171">
            <v>1</v>
          </cell>
          <cell r="D171" t="str">
            <v>20234#000XXX</v>
          </cell>
        </row>
        <row r="172">
          <cell r="A172" t="str">
            <v>PIROCTONE OLAMINA</v>
          </cell>
          <cell r="B172" t="str">
            <v>PRO16</v>
          </cell>
          <cell r="C172">
            <v>1</v>
          </cell>
          <cell r="D172">
            <v>11281</v>
          </cell>
        </row>
        <row r="173">
          <cell r="A173" t="str">
            <v>POLIGLICOLE 6000</v>
          </cell>
          <cell r="B173" t="str">
            <v>PRO395</v>
          </cell>
          <cell r="C173">
            <v>1</v>
          </cell>
          <cell r="D173">
            <v>43094</v>
          </cell>
        </row>
        <row r="174">
          <cell r="A174" t="str">
            <v>PROPETAL 100</v>
          </cell>
          <cell r="B174" t="str">
            <v>PRO349</v>
          </cell>
          <cell r="C174">
            <v>1</v>
          </cell>
          <cell r="D174">
            <v>32464</v>
          </cell>
        </row>
        <row r="175">
          <cell r="A175" t="str">
            <v>PROPETAL 120</v>
          </cell>
          <cell r="B175" t="str">
            <v>PRO348</v>
          </cell>
          <cell r="C175">
            <v>1</v>
          </cell>
          <cell r="D175">
            <v>32462</v>
          </cell>
        </row>
        <row r="176">
          <cell r="A176" t="str">
            <v>PROPETAL 130</v>
          </cell>
          <cell r="B176" t="str">
            <v>PRO341</v>
          </cell>
          <cell r="C176">
            <v>1</v>
          </cell>
          <cell r="D176">
            <v>32467</v>
          </cell>
        </row>
        <row r="177">
          <cell r="A177" t="str">
            <v>PROPETAL 140</v>
          </cell>
          <cell r="B177" t="str">
            <v>PRO340</v>
          </cell>
          <cell r="C177">
            <v>1</v>
          </cell>
          <cell r="D177">
            <v>32466</v>
          </cell>
        </row>
        <row r="178">
          <cell r="A178" t="str">
            <v>PROPETAL 160</v>
          </cell>
          <cell r="B178" t="str">
            <v>PRO476</v>
          </cell>
          <cell r="C178">
            <v>1</v>
          </cell>
          <cell r="D178">
            <v>88040</v>
          </cell>
        </row>
        <row r="179">
          <cell r="A179" t="str">
            <v>PROPETAL 30/I</v>
          </cell>
          <cell r="B179" t="str">
            <v>PRO394</v>
          </cell>
          <cell r="C179">
            <v>1</v>
          </cell>
          <cell r="D179">
            <v>43095</v>
          </cell>
        </row>
        <row r="180">
          <cell r="A180" t="str">
            <v>PROTELAN 1430</v>
          </cell>
          <cell r="B180" t="str">
            <v>PRO78</v>
          </cell>
          <cell r="C180">
            <v>1</v>
          </cell>
          <cell r="D180" t="str">
            <v>20235#000XXX</v>
          </cell>
        </row>
        <row r="181">
          <cell r="A181" t="str">
            <v>PROTELAN AG 11</v>
          </cell>
          <cell r="B181" t="str">
            <v>PRO98</v>
          </cell>
          <cell r="C181">
            <v>1</v>
          </cell>
          <cell r="D181" t="str">
            <v>20237#000XXX</v>
          </cell>
        </row>
        <row r="182">
          <cell r="A182" t="str">
            <v>PROTELAN AG 11 - E</v>
          </cell>
          <cell r="B182" t="str">
            <v>PRO99</v>
          </cell>
          <cell r="C182">
            <v>1</v>
          </cell>
          <cell r="D182" t="str">
            <v>20237#243XXX</v>
          </cell>
        </row>
        <row r="183">
          <cell r="A183" t="str">
            <v>PROTELAN AG 8</v>
          </cell>
          <cell r="B183" t="str">
            <v>PRO93</v>
          </cell>
          <cell r="C183">
            <v>1</v>
          </cell>
          <cell r="D183" t="str">
            <v>20240#000XXX</v>
          </cell>
        </row>
        <row r="184">
          <cell r="A184" t="str">
            <v>PROTELAN AG 8 - E</v>
          </cell>
          <cell r="B184" t="str">
            <v>PRO104</v>
          </cell>
          <cell r="C184">
            <v>1</v>
          </cell>
          <cell r="D184" t="str">
            <v>20259#000XXX</v>
          </cell>
        </row>
        <row r="185">
          <cell r="A185" t="str">
            <v>PROTELAN AGE</v>
          </cell>
          <cell r="B185" t="str">
            <v>PRO36</v>
          </cell>
          <cell r="C185">
            <v>1</v>
          </cell>
          <cell r="D185" t="str">
            <v>20053#000XXX</v>
          </cell>
        </row>
        <row r="186">
          <cell r="A186" t="str">
            <v>PROTELAN AGE</v>
          </cell>
          <cell r="B186" t="str">
            <v>PRO37</v>
          </cell>
          <cell r="C186">
            <v>1</v>
          </cell>
          <cell r="D186" t="str">
            <v>20053#243XXX</v>
          </cell>
        </row>
        <row r="187">
          <cell r="A187" t="str">
            <v>PROTELAN AGE - C</v>
          </cell>
          <cell r="B187" t="str">
            <v>PRO38</v>
          </cell>
          <cell r="C187">
            <v>1</v>
          </cell>
          <cell r="D187" t="str">
            <v>20053#050XXX</v>
          </cell>
        </row>
        <row r="188">
          <cell r="A188" t="str">
            <v>PROTELAN AGL 95 POLVERE</v>
          </cell>
          <cell r="B188" t="str">
            <v>PRO502</v>
          </cell>
          <cell r="C188">
            <v>1</v>
          </cell>
          <cell r="D188">
            <v>43158</v>
          </cell>
        </row>
        <row r="189">
          <cell r="A189" t="str">
            <v>PROTELAN AGL 95/C</v>
          </cell>
          <cell r="B189" t="str">
            <v>PRO103</v>
          </cell>
          <cell r="C189">
            <v>1</v>
          </cell>
          <cell r="D189" t="str">
            <v>20249#000XXX</v>
          </cell>
        </row>
        <row r="190">
          <cell r="A190" t="str">
            <v>PROTELAN AGL 95/C KS</v>
          </cell>
          <cell r="B190" t="str">
            <v>PRO87</v>
          </cell>
          <cell r="C190">
            <v>1</v>
          </cell>
          <cell r="D190" t="str">
            <v>20249#100XXX</v>
          </cell>
        </row>
        <row r="191">
          <cell r="A191" t="str">
            <v>PROTELAN AGL/95</v>
          </cell>
          <cell r="B191" t="str">
            <v>PRO84</v>
          </cell>
          <cell r="C191">
            <v>1</v>
          </cell>
          <cell r="D191" t="str">
            <v>20247#000XXX</v>
          </cell>
        </row>
        <row r="192">
          <cell r="A192" t="str">
            <v>PROTELAN AGL/95 - EC</v>
          </cell>
          <cell r="B192" t="str">
            <v>PRO449</v>
          </cell>
          <cell r="C192">
            <v>1</v>
          </cell>
          <cell r="D192" t="str">
            <v>20247#050XXX</v>
          </cell>
        </row>
        <row r="193">
          <cell r="A193" t="str">
            <v>PROTELAN AGL/95 K</v>
          </cell>
          <cell r="B193" t="str">
            <v>PRO102</v>
          </cell>
          <cell r="C193">
            <v>1</v>
          </cell>
          <cell r="D193" t="str">
            <v>20247#100XXX</v>
          </cell>
        </row>
        <row r="194">
          <cell r="A194" t="str">
            <v>PROTELAN AGL/95 PV</v>
          </cell>
          <cell r="B194" t="str">
            <v>PRO111</v>
          </cell>
          <cell r="C194">
            <v>1</v>
          </cell>
          <cell r="D194" t="str">
            <v>20263#000XXX</v>
          </cell>
        </row>
        <row r="195">
          <cell r="A195" t="str">
            <v>PROTELAN ENS</v>
          </cell>
          <cell r="B195" t="str">
            <v>PRO92</v>
          </cell>
          <cell r="C195">
            <v>1</v>
          </cell>
          <cell r="D195" t="str">
            <v>20258#000XXX</v>
          </cell>
        </row>
        <row r="196">
          <cell r="A196" t="str">
            <v>PROTELAN ESG</v>
          </cell>
          <cell r="B196" t="str">
            <v>PRO128</v>
          </cell>
          <cell r="C196">
            <v>1</v>
          </cell>
          <cell r="D196" t="str">
            <v>20296#000XXX</v>
          </cell>
        </row>
        <row r="197">
          <cell r="A197" t="str">
            <v>PROTELAN GC</v>
          </cell>
          <cell r="B197" t="str">
            <v>PRO127</v>
          </cell>
          <cell r="C197">
            <v>1</v>
          </cell>
          <cell r="D197" t="str">
            <v>20285#000XXX</v>
          </cell>
        </row>
        <row r="198">
          <cell r="A198" t="str">
            <v>PROTELAN ID/G L</v>
          </cell>
          <cell r="B198" t="str">
            <v>PRO407</v>
          </cell>
          <cell r="C198">
            <v>1</v>
          </cell>
          <cell r="D198">
            <v>43143</v>
          </cell>
        </row>
        <row r="199">
          <cell r="A199" t="str">
            <v>PROTELAN ID/R</v>
          </cell>
          <cell r="B199" t="str">
            <v>PRO406</v>
          </cell>
          <cell r="C199">
            <v>1</v>
          </cell>
          <cell r="D199">
            <v>43141</v>
          </cell>
        </row>
        <row r="200">
          <cell r="A200" t="str">
            <v>PROTELAN LS 35</v>
          </cell>
          <cell r="B200" t="str">
            <v>PRO120</v>
          </cell>
          <cell r="C200">
            <v>1</v>
          </cell>
          <cell r="D200" t="str">
            <v>20281#000XXX</v>
          </cell>
        </row>
        <row r="201">
          <cell r="A201" t="str">
            <v>PROTELAN LS 9011/C</v>
          </cell>
          <cell r="B201" t="str">
            <v>PRO70</v>
          </cell>
          <cell r="C201">
            <v>1</v>
          </cell>
          <cell r="D201" t="str">
            <v>20208#000XXX</v>
          </cell>
        </row>
        <row r="202">
          <cell r="A202" t="str">
            <v>PROTELAN LS 9011/C SL</v>
          </cell>
          <cell r="B202" t="str">
            <v>PRO71</v>
          </cell>
          <cell r="C202">
            <v>1</v>
          </cell>
          <cell r="D202" t="str">
            <v>20208#095XXX</v>
          </cell>
        </row>
        <row r="203">
          <cell r="A203" t="str">
            <v>PROTELAN LS 9011/SL</v>
          </cell>
          <cell r="B203" t="str">
            <v>PRO57</v>
          </cell>
          <cell r="C203">
            <v>1</v>
          </cell>
          <cell r="D203" t="str">
            <v>20207#095XXX</v>
          </cell>
        </row>
        <row r="204">
          <cell r="A204" t="str">
            <v>PROTELAN LS/9011</v>
          </cell>
          <cell r="B204" t="str">
            <v>PRO66</v>
          </cell>
          <cell r="C204">
            <v>1</v>
          </cell>
          <cell r="D204" t="str">
            <v>20207#241XXX</v>
          </cell>
        </row>
        <row r="205">
          <cell r="A205" t="str">
            <v>PROTELAN LS/9011 P</v>
          </cell>
          <cell r="B205" t="str">
            <v>PRO59</v>
          </cell>
          <cell r="C205">
            <v>1</v>
          </cell>
          <cell r="D205" t="str">
            <v>20207#240XXX</v>
          </cell>
        </row>
        <row r="206">
          <cell r="A206" t="str">
            <v>PROTELAN MGL</v>
          </cell>
          <cell r="B206" t="str">
            <v>PRO90</v>
          </cell>
          <cell r="C206">
            <v>1</v>
          </cell>
          <cell r="D206" t="str">
            <v>20236#000XXX</v>
          </cell>
        </row>
        <row r="207">
          <cell r="A207" t="str">
            <v>PROTELAN MGL - E</v>
          </cell>
          <cell r="B207" t="str">
            <v>PRO91</v>
          </cell>
          <cell r="C207">
            <v>1</v>
          </cell>
          <cell r="D207" t="str">
            <v>20236#243XXX</v>
          </cell>
        </row>
        <row r="208">
          <cell r="A208" t="str">
            <v>PROTELAN MGL - EC</v>
          </cell>
          <cell r="B208" t="str">
            <v>PRO493</v>
          </cell>
          <cell r="C208">
            <v>1</v>
          </cell>
          <cell r="D208" t="str">
            <v>20236#050XXX</v>
          </cell>
        </row>
        <row r="209">
          <cell r="A209" t="str">
            <v>PROTELAN MST-35</v>
          </cell>
          <cell r="B209" t="str">
            <v>PRO89</v>
          </cell>
          <cell r="C209">
            <v>1</v>
          </cell>
          <cell r="D209" t="str">
            <v>20222#000XXX</v>
          </cell>
        </row>
        <row r="210">
          <cell r="A210" t="str">
            <v>PROTELAN NMF</v>
          </cell>
          <cell r="B210" t="str">
            <v>PRO107</v>
          </cell>
          <cell r="C210">
            <v>1</v>
          </cell>
          <cell r="D210" t="str">
            <v>20275#000XXX</v>
          </cell>
        </row>
        <row r="211">
          <cell r="A211" t="str">
            <v>PROTELAN PCA 40</v>
          </cell>
          <cell r="B211" t="str">
            <v>PRO483</v>
          </cell>
          <cell r="C211">
            <v>1</v>
          </cell>
          <cell r="D211">
            <v>32469</v>
          </cell>
        </row>
        <row r="212">
          <cell r="A212" t="str">
            <v>PROTELAN PCA/I</v>
          </cell>
          <cell r="B212" t="str">
            <v>PRO24</v>
          </cell>
          <cell r="C212">
            <v>1</v>
          </cell>
          <cell r="D212">
            <v>11310</v>
          </cell>
        </row>
        <row r="213">
          <cell r="A213" t="str">
            <v>PROTELAN VE/K</v>
          </cell>
          <cell r="B213" t="str">
            <v>PRO94</v>
          </cell>
          <cell r="C213">
            <v>1</v>
          </cell>
          <cell r="D213" t="str">
            <v>20260#000XXX</v>
          </cell>
        </row>
        <row r="214">
          <cell r="A214" t="str">
            <v>PROTELAN VE/K NP</v>
          </cell>
          <cell r="B214" t="str">
            <v>PRO105</v>
          </cell>
          <cell r="C214">
            <v>1</v>
          </cell>
          <cell r="D214" t="str">
            <v>20260#242XXX</v>
          </cell>
        </row>
        <row r="215">
          <cell r="A215" t="str">
            <v>PURTON CFD</v>
          </cell>
          <cell r="B215" t="str">
            <v>PRO108</v>
          </cell>
          <cell r="C215">
            <v>1</v>
          </cell>
          <cell r="D215" t="str">
            <v>20265#252XXX</v>
          </cell>
        </row>
        <row r="216">
          <cell r="A216" t="str">
            <v>PURTON CFD</v>
          </cell>
          <cell r="B216" t="str">
            <v>PRO112</v>
          </cell>
          <cell r="C216">
            <v>1</v>
          </cell>
          <cell r="D216" t="str">
            <v>20265#251XXX</v>
          </cell>
        </row>
        <row r="217">
          <cell r="A217" t="str">
            <v>PURTON CFD</v>
          </cell>
          <cell r="B217" t="str">
            <v>PRO116</v>
          </cell>
          <cell r="C217">
            <v>1</v>
          </cell>
          <cell r="D217" t="str">
            <v>20265#000XXX</v>
          </cell>
        </row>
        <row r="218">
          <cell r="A218" t="str">
            <v>PURTON CFM</v>
          </cell>
          <cell r="B218" t="str">
            <v>PRO301</v>
          </cell>
          <cell r="C218">
            <v>1</v>
          </cell>
          <cell r="D218">
            <v>30266</v>
          </cell>
        </row>
        <row r="219">
          <cell r="A219" t="str">
            <v>PURTON CFM/F</v>
          </cell>
          <cell r="B219" t="str">
            <v>PRO106</v>
          </cell>
          <cell r="C219">
            <v>1</v>
          </cell>
          <cell r="D219" t="str">
            <v>20269#000XXX</v>
          </cell>
        </row>
        <row r="220">
          <cell r="A220" t="str">
            <v>PURTON CM/20</v>
          </cell>
          <cell r="B220" t="str">
            <v>PRO100</v>
          </cell>
          <cell r="C220">
            <v>1</v>
          </cell>
          <cell r="D220" t="str">
            <v>20266#000XXX</v>
          </cell>
        </row>
        <row r="221">
          <cell r="A221" t="str">
            <v>PURTON CM/20-C</v>
          </cell>
          <cell r="B221" t="str">
            <v>PRO122</v>
          </cell>
          <cell r="C221">
            <v>1</v>
          </cell>
          <cell r="D221" t="str">
            <v>20284#000XXX</v>
          </cell>
        </row>
        <row r="222">
          <cell r="A222" t="str">
            <v>PURTON PFD</v>
          </cell>
          <cell r="B222" t="str">
            <v>PRO109</v>
          </cell>
          <cell r="C222">
            <v>1</v>
          </cell>
          <cell r="D222" t="str">
            <v>20268#000XXX</v>
          </cell>
        </row>
        <row r="223">
          <cell r="A223" t="str">
            <v>PURTON SFD</v>
          </cell>
          <cell r="B223" t="str">
            <v>PRO110</v>
          </cell>
          <cell r="C223">
            <v>1</v>
          </cell>
          <cell r="D223" t="str">
            <v>20271#000XXX</v>
          </cell>
        </row>
        <row r="224">
          <cell r="A224" t="str">
            <v>REDISOL 52/P</v>
          </cell>
          <cell r="B224" t="str">
            <v>PRO488</v>
          </cell>
          <cell r="C224">
            <v>1</v>
          </cell>
          <cell r="D224" t="str">
            <v>22073#000XXX</v>
          </cell>
        </row>
        <row r="225">
          <cell r="A225" t="str">
            <v>REDISOL AE</v>
          </cell>
          <cell r="B225" t="str">
            <v>PRO311</v>
          </cell>
          <cell r="C225">
            <v>1</v>
          </cell>
          <cell r="D225" t="str">
            <v>22052#000XXX</v>
          </cell>
        </row>
        <row r="226">
          <cell r="A226" t="str">
            <v>REDISOL APC</v>
          </cell>
          <cell r="B226" t="str">
            <v>PRO294</v>
          </cell>
          <cell r="C226">
            <v>1</v>
          </cell>
          <cell r="D226" t="str">
            <v>22055#000XXX</v>
          </cell>
        </row>
        <row r="227">
          <cell r="A227" t="str">
            <v>REDISOL DW</v>
          </cell>
          <cell r="B227" t="str">
            <v>PRO302</v>
          </cell>
          <cell r="C227">
            <v>1</v>
          </cell>
          <cell r="D227" t="str">
            <v>22053#000XXX</v>
          </cell>
        </row>
        <row r="228">
          <cell r="A228" t="str">
            <v>REDISOL L</v>
          </cell>
          <cell r="B228" t="str">
            <v>PRO297</v>
          </cell>
          <cell r="C228">
            <v>1</v>
          </cell>
          <cell r="D228" t="str">
            <v>22054#000XXX</v>
          </cell>
        </row>
        <row r="229">
          <cell r="A229" t="str">
            <v>RETENTOL LSP</v>
          </cell>
          <cell r="B229" t="str">
            <v>PRO411</v>
          </cell>
          <cell r="C229">
            <v>1</v>
          </cell>
          <cell r="D229">
            <v>43160</v>
          </cell>
        </row>
        <row r="230">
          <cell r="A230" t="str">
            <v>RITAPRO</v>
          </cell>
          <cell r="B230" t="str">
            <v>PRO423</v>
          </cell>
          <cell r="C230">
            <v>1</v>
          </cell>
          <cell r="D230">
            <v>43185</v>
          </cell>
        </row>
        <row r="231">
          <cell r="A231" t="str">
            <v>ROFAMIN KD</v>
          </cell>
          <cell r="B231" t="str">
            <v>PRO416</v>
          </cell>
          <cell r="C231">
            <v>1</v>
          </cell>
          <cell r="D231">
            <v>43169</v>
          </cell>
        </row>
        <row r="232">
          <cell r="A232" t="str">
            <v>ROFAMIN TD</v>
          </cell>
          <cell r="B232" t="str">
            <v>PRO413</v>
          </cell>
          <cell r="C232">
            <v>1</v>
          </cell>
          <cell r="D232">
            <v>43164</v>
          </cell>
        </row>
        <row r="233">
          <cell r="A233" t="str">
            <v>ROFAMIN TD 40</v>
          </cell>
          <cell r="B233" t="str">
            <v>PRO414</v>
          </cell>
          <cell r="C233">
            <v>1</v>
          </cell>
          <cell r="D233">
            <v>43166</v>
          </cell>
        </row>
        <row r="234">
          <cell r="A234" t="str">
            <v>SARKOSINA NATRIUM</v>
          </cell>
          <cell r="B234" t="str">
            <v>PRO19</v>
          </cell>
          <cell r="C234">
            <v>1</v>
          </cell>
          <cell r="D234">
            <v>11381</v>
          </cell>
        </row>
        <row r="235">
          <cell r="A235" t="str">
            <v>SEBUMOL ODPC</v>
          </cell>
          <cell r="B235" t="str">
            <v>PRO353</v>
          </cell>
          <cell r="C235">
            <v>1</v>
          </cell>
          <cell r="D235">
            <v>32506</v>
          </cell>
        </row>
        <row r="236">
          <cell r="A236" t="str">
            <v>SETACIN 103 SB</v>
          </cell>
          <cell r="B236" t="str">
            <v>PRO350</v>
          </cell>
          <cell r="C236">
            <v>1</v>
          </cell>
          <cell r="D236">
            <v>32505</v>
          </cell>
        </row>
        <row r="237">
          <cell r="A237" t="str">
            <v>SETACIN 103 SPEZIAL/D</v>
          </cell>
          <cell r="B237" t="str">
            <v>PRO130</v>
          </cell>
          <cell r="C237">
            <v>1</v>
          </cell>
          <cell r="D237" t="str">
            <v>20300#104XXX</v>
          </cell>
        </row>
        <row r="238">
          <cell r="A238" t="str">
            <v>SETACIN 103/SP</v>
          </cell>
          <cell r="B238" t="str">
            <v>PRO497</v>
          </cell>
          <cell r="C238">
            <v>1</v>
          </cell>
          <cell r="D238" t="str">
            <v>20300#243XXX</v>
          </cell>
        </row>
        <row r="239">
          <cell r="A239" t="str">
            <v>SETACIN 103/SPEZIAL NP</v>
          </cell>
          <cell r="B239" t="str">
            <v>PRO119</v>
          </cell>
          <cell r="C239">
            <v>1</v>
          </cell>
          <cell r="D239" t="str">
            <v>20300#264XXX</v>
          </cell>
        </row>
        <row r="240">
          <cell r="A240" t="str">
            <v>SETACIN 103/Spezial NP - RSPO - MB</v>
          </cell>
          <cell r="B240" t="str">
            <v>PRO501</v>
          </cell>
          <cell r="C240">
            <v>1</v>
          </cell>
          <cell r="D240" t="str">
            <v>25300#264XXX</v>
          </cell>
        </row>
        <row r="241">
          <cell r="A241" t="str">
            <v>SETACIN 103/SPEZIAL NP ROVAL</v>
          </cell>
          <cell r="B241" t="str">
            <v>PRO132</v>
          </cell>
          <cell r="C241">
            <v>1</v>
          </cell>
          <cell r="D241" t="str">
            <v>20300#265XXX</v>
          </cell>
        </row>
        <row r="242">
          <cell r="A242" t="str">
            <v>SETACIN F SPEZIAL</v>
          </cell>
          <cell r="B242" t="str">
            <v>PRO347</v>
          </cell>
          <cell r="C242">
            <v>1</v>
          </cell>
          <cell r="D242">
            <v>32504</v>
          </cell>
        </row>
        <row r="243">
          <cell r="A243" t="str">
            <v>SKINOTAN S 10</v>
          </cell>
          <cell r="B243" t="str">
            <v>PRO444</v>
          </cell>
          <cell r="C243">
            <v>1</v>
          </cell>
          <cell r="D243">
            <v>43245</v>
          </cell>
        </row>
        <row r="244">
          <cell r="A244" t="str">
            <v>SORBITOL LG</v>
          </cell>
          <cell r="B244" t="str">
            <v>PRO442</v>
          </cell>
          <cell r="C244">
            <v>1</v>
          </cell>
          <cell r="D244">
            <v>43224</v>
          </cell>
        </row>
        <row r="245">
          <cell r="A245" t="str">
            <v>SORBITOL LGK</v>
          </cell>
          <cell r="B245" t="str">
            <v>PRO436</v>
          </cell>
          <cell r="C245">
            <v>1</v>
          </cell>
          <cell r="D245">
            <v>43225</v>
          </cell>
        </row>
        <row r="246">
          <cell r="A246" t="str">
            <v>STEARIC ACID AC 68/50 V</v>
          </cell>
          <cell r="B246" t="str">
            <v>PRO2</v>
          </cell>
          <cell r="C246">
            <v>1</v>
          </cell>
          <cell r="D246">
            <v>11019</v>
          </cell>
        </row>
        <row r="247">
          <cell r="A247" t="str">
            <v>SULFETAL 4069</v>
          </cell>
          <cell r="B247" t="str">
            <v>PRO354</v>
          </cell>
          <cell r="C247">
            <v>1</v>
          </cell>
          <cell r="D247">
            <v>32560</v>
          </cell>
        </row>
        <row r="248">
          <cell r="A248" t="str">
            <v>SULFETAL 4105</v>
          </cell>
          <cell r="B248" t="str">
            <v>PRO355</v>
          </cell>
          <cell r="C248">
            <v>1</v>
          </cell>
          <cell r="D248">
            <v>32561</v>
          </cell>
        </row>
        <row r="249">
          <cell r="A249" t="str">
            <v>SULFETAL C 90 USP</v>
          </cell>
          <cell r="B249" t="str">
            <v>PRO432</v>
          </cell>
          <cell r="C249">
            <v>1</v>
          </cell>
          <cell r="D249">
            <v>43221</v>
          </cell>
        </row>
        <row r="250">
          <cell r="A250" t="str">
            <v>SULFETAL C 90-AGHI</v>
          </cell>
          <cell r="B250" t="str">
            <v>PRO433</v>
          </cell>
          <cell r="C250">
            <v>1</v>
          </cell>
          <cell r="D250">
            <v>43218</v>
          </cell>
        </row>
        <row r="251">
          <cell r="A251" t="str">
            <v>SULFETAL C 90-POLVERE</v>
          </cell>
          <cell r="B251" t="str">
            <v>PRO435</v>
          </cell>
          <cell r="C251">
            <v>1</v>
          </cell>
          <cell r="D251">
            <v>43220</v>
          </cell>
        </row>
        <row r="252">
          <cell r="A252" t="str">
            <v>SULFETAL C 90/C</v>
          </cell>
          <cell r="B252" t="str">
            <v>PRO434</v>
          </cell>
          <cell r="C252">
            <v>1</v>
          </cell>
          <cell r="D252">
            <v>43223</v>
          </cell>
        </row>
        <row r="253">
          <cell r="A253" t="str">
            <v>SULFETAL C jot 60</v>
          </cell>
          <cell r="B253" t="str">
            <v>PRO346</v>
          </cell>
          <cell r="C253">
            <v>1</v>
          </cell>
          <cell r="D253">
            <v>32500</v>
          </cell>
        </row>
        <row r="254">
          <cell r="A254" t="str">
            <v>SULFETAL CA - E</v>
          </cell>
          <cell r="B254" t="str">
            <v>PRO121</v>
          </cell>
          <cell r="C254">
            <v>1</v>
          </cell>
          <cell r="D254" t="str">
            <v>20351#000XXX</v>
          </cell>
        </row>
        <row r="255">
          <cell r="A255" t="str">
            <v>SULFETAL CS - E</v>
          </cell>
          <cell r="B255" t="str">
            <v>PRO138</v>
          </cell>
          <cell r="C255">
            <v>1</v>
          </cell>
          <cell r="D255" t="str">
            <v>20385#114XXX</v>
          </cell>
        </row>
        <row r="256">
          <cell r="A256" t="str">
            <v>SULFETAL LA</v>
          </cell>
          <cell r="B256" t="str">
            <v>PRO462</v>
          </cell>
          <cell r="C256">
            <v>1</v>
          </cell>
          <cell r="D256">
            <v>32564</v>
          </cell>
        </row>
        <row r="257">
          <cell r="A257" t="str">
            <v>SULFETAL LA - HE</v>
          </cell>
          <cell r="B257" t="str">
            <v>PRO135</v>
          </cell>
          <cell r="C257">
            <v>1</v>
          </cell>
          <cell r="D257" t="str">
            <v>20355#243XXX</v>
          </cell>
        </row>
        <row r="258">
          <cell r="A258" t="str">
            <v>SULFETAL LA - NON UTILIZZARE</v>
          </cell>
          <cell r="B258" t="str">
            <v>PRO133</v>
          </cell>
          <cell r="C258">
            <v>1</v>
          </cell>
          <cell r="D258" t="str">
            <v>20355#000XXX</v>
          </cell>
        </row>
        <row r="259">
          <cell r="A259" t="str">
            <v>SULFETAL LA 70</v>
          </cell>
          <cell r="B259" t="str">
            <v>PRO463</v>
          </cell>
          <cell r="C259">
            <v>1</v>
          </cell>
          <cell r="D259" t="str">
            <v>20349#000XXX</v>
          </cell>
        </row>
        <row r="260">
          <cell r="A260" t="str">
            <v>SULFETAL LA B</v>
          </cell>
          <cell r="B260" t="str">
            <v>PRO125</v>
          </cell>
          <cell r="C260">
            <v>1</v>
          </cell>
          <cell r="D260" t="str">
            <v>20355#015XXX</v>
          </cell>
        </row>
        <row r="261">
          <cell r="A261" t="str">
            <v>SULFETAL LA B - RSPO - MB</v>
          </cell>
          <cell r="B261" t="str">
            <v>PRO305</v>
          </cell>
          <cell r="C261">
            <v>1</v>
          </cell>
          <cell r="D261" t="str">
            <v>25355#015XXX</v>
          </cell>
        </row>
        <row r="262">
          <cell r="A262" t="str">
            <v>SULFETAL LA B -E</v>
          </cell>
          <cell r="B262" t="str">
            <v>PRO131</v>
          </cell>
          <cell r="C262">
            <v>1</v>
          </cell>
          <cell r="D262" t="str">
            <v>20355#112XXX</v>
          </cell>
        </row>
        <row r="263">
          <cell r="A263" t="str">
            <v>SULFETAL LA/D</v>
          </cell>
          <cell r="B263" t="str">
            <v>PRO136</v>
          </cell>
          <cell r="C263">
            <v>1</v>
          </cell>
          <cell r="D263" t="str">
            <v>20355#104XXX</v>
          </cell>
        </row>
        <row r="264">
          <cell r="A264" t="str">
            <v>SULFETAL LA/K</v>
          </cell>
          <cell r="B264" t="str">
            <v>PRO139</v>
          </cell>
          <cell r="C264">
            <v>1</v>
          </cell>
          <cell r="D264" t="str">
            <v>20357#000XXX</v>
          </cell>
        </row>
        <row r="265">
          <cell r="A265" t="str">
            <v>SULFETAL LM</v>
          </cell>
          <cell r="B265" t="str">
            <v>PRO145</v>
          </cell>
          <cell r="C265">
            <v>1</v>
          </cell>
          <cell r="D265" t="str">
            <v>20365#000XXX</v>
          </cell>
        </row>
        <row r="266">
          <cell r="A266" t="str">
            <v>SULFETAL LM HC</v>
          </cell>
          <cell r="B266" t="str">
            <v>PRO147</v>
          </cell>
          <cell r="C266">
            <v>1</v>
          </cell>
          <cell r="D266" t="str">
            <v>20367#000XXX</v>
          </cell>
        </row>
        <row r="267">
          <cell r="A267" t="str">
            <v>SULFETAL LM NP</v>
          </cell>
          <cell r="B267" t="str">
            <v>PRO137</v>
          </cell>
          <cell r="C267">
            <v>1</v>
          </cell>
          <cell r="D267" t="str">
            <v>20365#264XXX</v>
          </cell>
        </row>
        <row r="268">
          <cell r="A268" t="str">
            <v>SULFETAL LS - E</v>
          </cell>
          <cell r="B268" t="str">
            <v>PRO158</v>
          </cell>
          <cell r="C268">
            <v>1</v>
          </cell>
          <cell r="D268" t="str">
            <v>20385#243XXX</v>
          </cell>
        </row>
        <row r="269">
          <cell r="A269" t="str">
            <v>SULFETAL LS - NON UTILIZZARE</v>
          </cell>
          <cell r="B269" t="str">
            <v>PRO148</v>
          </cell>
          <cell r="C269">
            <v>1</v>
          </cell>
          <cell r="D269" t="str">
            <v>20385#000XXX</v>
          </cell>
        </row>
        <row r="270">
          <cell r="A270" t="str">
            <v>SULFETAL LS - RSPO - MB</v>
          </cell>
          <cell r="B270" t="str">
            <v>PRO307</v>
          </cell>
          <cell r="C270">
            <v>1</v>
          </cell>
          <cell r="D270" t="str">
            <v>25385#095XXX</v>
          </cell>
        </row>
        <row r="271">
          <cell r="A271" t="str">
            <v>SULFETAL LS 40/T</v>
          </cell>
          <cell r="B271" t="str">
            <v>PRO143</v>
          </cell>
          <cell r="C271">
            <v>1</v>
          </cell>
          <cell r="D271" t="str">
            <v>20391#243XXX</v>
          </cell>
        </row>
        <row r="272">
          <cell r="A272" t="str">
            <v>SULFETAL LS A PH ALTO</v>
          </cell>
          <cell r="B272" t="str">
            <v>PRO134</v>
          </cell>
          <cell r="C272">
            <v>1</v>
          </cell>
          <cell r="D272" t="str">
            <v>20385#095XXX</v>
          </cell>
        </row>
        <row r="273">
          <cell r="A273" t="str">
            <v>SULFETAL LS/D</v>
          </cell>
          <cell r="B273" t="str">
            <v>PRO142</v>
          </cell>
          <cell r="C273">
            <v>1</v>
          </cell>
          <cell r="D273" t="str">
            <v>20385#104XXX</v>
          </cell>
        </row>
        <row r="274">
          <cell r="A274" t="str">
            <v>SULFETAL LS/K</v>
          </cell>
          <cell r="B274" t="str">
            <v>PRO175</v>
          </cell>
          <cell r="C274">
            <v>1</v>
          </cell>
          <cell r="D274" t="str">
            <v>20385#096XXX</v>
          </cell>
        </row>
        <row r="275">
          <cell r="A275" t="str">
            <v>SULFETAL LS/K KAO</v>
          </cell>
          <cell r="B275" t="str">
            <v>PRO146</v>
          </cell>
          <cell r="C275">
            <v>1</v>
          </cell>
          <cell r="D275" t="str">
            <v>20385#106XXX</v>
          </cell>
        </row>
        <row r="276">
          <cell r="A276" t="str">
            <v>SULFETAL LS/R A PH ALTO</v>
          </cell>
          <cell r="B276" t="str">
            <v>PRO141</v>
          </cell>
          <cell r="C276">
            <v>1</v>
          </cell>
          <cell r="D276" t="str">
            <v>20384#000XXX</v>
          </cell>
        </row>
        <row r="277">
          <cell r="A277" t="str">
            <v>SULFETAL LT</v>
          </cell>
          <cell r="B277" t="str">
            <v>PRO144</v>
          </cell>
          <cell r="C277">
            <v>1</v>
          </cell>
          <cell r="D277" t="str">
            <v>20395#000XXX</v>
          </cell>
        </row>
        <row r="278">
          <cell r="A278" t="str">
            <v>SULFETAL LT PRESERVATIVE FREE</v>
          </cell>
          <cell r="B278" t="str">
            <v>PRO153</v>
          </cell>
          <cell r="C278">
            <v>1</v>
          </cell>
          <cell r="D278" t="str">
            <v>20395#107XXX</v>
          </cell>
        </row>
        <row r="279">
          <cell r="A279" t="str">
            <v>SULFETAL LT PRESERVATIVE FREE - sfuso</v>
          </cell>
          <cell r="B279" t="str">
            <v>PRO154</v>
          </cell>
          <cell r="C279">
            <v>1</v>
          </cell>
          <cell r="D279" t="str">
            <v>20395K#107</v>
          </cell>
        </row>
        <row r="280">
          <cell r="A280" t="str">
            <v>SULFETAL LT/K</v>
          </cell>
          <cell r="B280" t="str">
            <v>PRO150</v>
          </cell>
          <cell r="C280">
            <v>1</v>
          </cell>
          <cell r="D280" t="str">
            <v>20395#106XXX</v>
          </cell>
        </row>
        <row r="281">
          <cell r="A281" t="str">
            <v>SULFETAL MG</v>
          </cell>
          <cell r="B281" t="str">
            <v>PRO475</v>
          </cell>
          <cell r="C281">
            <v>1</v>
          </cell>
          <cell r="D281">
            <v>43228</v>
          </cell>
        </row>
        <row r="282">
          <cell r="A282" t="str">
            <v>SULFETAL MG - HE</v>
          </cell>
          <cell r="B282" t="str">
            <v>PRO179</v>
          </cell>
          <cell r="C282">
            <v>1</v>
          </cell>
          <cell r="D282" t="str">
            <v>20410#108XXX</v>
          </cell>
        </row>
        <row r="283">
          <cell r="A283" t="str">
            <v>SULFETAL MG - NON UTILIZZARE</v>
          </cell>
          <cell r="B283" t="str">
            <v>PRO155</v>
          </cell>
          <cell r="C283">
            <v>1</v>
          </cell>
          <cell r="D283" t="str">
            <v>20410#000XXX</v>
          </cell>
        </row>
        <row r="284">
          <cell r="A284" t="str">
            <v>SULFETAL MG/D</v>
          </cell>
          <cell r="B284" t="str">
            <v>PRO157</v>
          </cell>
          <cell r="C284">
            <v>1</v>
          </cell>
          <cell r="D284" t="str">
            <v>20410#104XXX</v>
          </cell>
        </row>
        <row r="285">
          <cell r="A285" t="str">
            <v>SULFETAL PLE</v>
          </cell>
          <cell r="B285" t="str">
            <v>PRO159</v>
          </cell>
          <cell r="C285">
            <v>1</v>
          </cell>
          <cell r="D285" t="str">
            <v>20415#000XXX</v>
          </cell>
        </row>
        <row r="286">
          <cell r="A286" t="str">
            <v>SULFETAL TC 50</v>
          </cell>
          <cell r="B286" t="str">
            <v>PRO356</v>
          </cell>
          <cell r="C286">
            <v>1</v>
          </cell>
          <cell r="D286">
            <v>32562</v>
          </cell>
        </row>
        <row r="287">
          <cell r="A287" t="str">
            <v>SULFETAL ZN</v>
          </cell>
          <cell r="B287" t="str">
            <v>PRO140</v>
          </cell>
          <cell r="C287">
            <v>1</v>
          </cell>
          <cell r="D287" t="str">
            <v>20360#243XXX</v>
          </cell>
        </row>
        <row r="288">
          <cell r="A288" t="str">
            <v>SURFATEC EST 365</v>
          </cell>
          <cell r="B288" t="str">
            <v>PRO467</v>
          </cell>
          <cell r="C288">
            <v>1</v>
          </cell>
          <cell r="D288" t="str">
            <v>20569#000XXX</v>
          </cell>
        </row>
        <row r="289">
          <cell r="A289" t="str">
            <v>T-OIL DO</v>
          </cell>
          <cell r="B289" t="str">
            <v>PRO421</v>
          </cell>
          <cell r="C289">
            <v>1</v>
          </cell>
          <cell r="D289">
            <v>43180</v>
          </cell>
        </row>
        <row r="290">
          <cell r="A290" t="str">
            <v>T-OIL DOS/ di 2etilesil sebacato</v>
          </cell>
          <cell r="B290" t="str">
            <v>PRO429</v>
          </cell>
          <cell r="C290">
            <v>1</v>
          </cell>
          <cell r="D290">
            <v>43193</v>
          </cell>
        </row>
        <row r="291">
          <cell r="A291" t="str">
            <v>T-OIL GTCC</v>
          </cell>
          <cell r="B291" t="str">
            <v>PRO417</v>
          </cell>
          <cell r="C291">
            <v>1</v>
          </cell>
          <cell r="D291">
            <v>43170</v>
          </cell>
        </row>
        <row r="292">
          <cell r="A292" t="str">
            <v>T-OIL OE</v>
          </cell>
          <cell r="B292" t="str">
            <v>PRO419</v>
          </cell>
          <cell r="C292">
            <v>1</v>
          </cell>
          <cell r="D292">
            <v>43172</v>
          </cell>
        </row>
        <row r="293">
          <cell r="A293" t="str">
            <v>T-OIL OLO</v>
          </cell>
          <cell r="B293" t="str">
            <v>PRO418</v>
          </cell>
          <cell r="C293">
            <v>1</v>
          </cell>
          <cell r="D293">
            <v>43171</v>
          </cell>
        </row>
        <row r="294">
          <cell r="A294" t="str">
            <v>T-OIL OP/ 2-etilesil palmitato</v>
          </cell>
          <cell r="B294" t="str">
            <v>PRO460</v>
          </cell>
          <cell r="C294">
            <v>1</v>
          </cell>
          <cell r="D294">
            <v>43192</v>
          </cell>
        </row>
        <row r="295">
          <cell r="A295" t="str">
            <v>T-OIL OS/ 2-etilesil stearato</v>
          </cell>
          <cell r="B295" t="str">
            <v>PRO426</v>
          </cell>
          <cell r="C295">
            <v>1</v>
          </cell>
          <cell r="D295">
            <v>43191</v>
          </cell>
        </row>
        <row r="296">
          <cell r="A296" t="str">
            <v>T-QUAT 7</v>
          </cell>
          <cell r="B296" t="str">
            <v>PRO425</v>
          </cell>
          <cell r="C296">
            <v>1</v>
          </cell>
          <cell r="D296">
            <v>43207</v>
          </cell>
        </row>
        <row r="297">
          <cell r="A297" t="str">
            <v>T-QUAT 7/SB</v>
          </cell>
          <cell r="B297" t="str">
            <v>PRO422</v>
          </cell>
          <cell r="C297">
            <v>1</v>
          </cell>
          <cell r="D297">
            <v>43208</v>
          </cell>
        </row>
        <row r="298">
          <cell r="A298" t="str">
            <v>T-QUAT CTA</v>
          </cell>
          <cell r="B298" t="str">
            <v>PRO124</v>
          </cell>
          <cell r="C298">
            <v>1</v>
          </cell>
          <cell r="D298" t="str">
            <v>20292#000XXX</v>
          </cell>
        </row>
        <row r="299">
          <cell r="A299" t="str">
            <v>T-QUAT CTA CONC</v>
          </cell>
          <cell r="B299" t="str">
            <v>PRO383</v>
          </cell>
          <cell r="C299">
            <v>1</v>
          </cell>
          <cell r="D299">
            <v>43070</v>
          </cell>
        </row>
        <row r="300">
          <cell r="A300" t="str">
            <v>TENSIOTEC 127</v>
          </cell>
          <cell r="B300" t="str">
            <v>PRO284</v>
          </cell>
          <cell r="C300">
            <v>1</v>
          </cell>
          <cell r="D300" t="str">
            <v>22022#000XXX</v>
          </cell>
        </row>
        <row r="301">
          <cell r="A301" t="str">
            <v>TENSIOTEC 170</v>
          </cell>
          <cell r="B301" t="str">
            <v>PRO306</v>
          </cell>
          <cell r="C301">
            <v>1</v>
          </cell>
          <cell r="D301" t="str">
            <v>22023#000XXX</v>
          </cell>
        </row>
        <row r="302">
          <cell r="A302" t="str">
            <v>TENSIOTEC 227</v>
          </cell>
          <cell r="B302" t="str">
            <v>PRO286</v>
          </cell>
          <cell r="C302">
            <v>1</v>
          </cell>
          <cell r="D302" t="str">
            <v>22024#000XXX</v>
          </cell>
        </row>
        <row r="303">
          <cell r="A303" t="str">
            <v>TENSIOTEC 227/C</v>
          </cell>
          <cell r="B303" t="str">
            <v>PRO287</v>
          </cell>
          <cell r="C303">
            <v>1</v>
          </cell>
          <cell r="D303" t="str">
            <v>22025#000XXX</v>
          </cell>
        </row>
        <row r="304">
          <cell r="A304" t="str">
            <v>TENSIOTEC 227/D</v>
          </cell>
          <cell r="B304" t="str">
            <v>PRO494</v>
          </cell>
          <cell r="C304">
            <v>1</v>
          </cell>
          <cell r="D304" t="str">
            <v>22068#000XXX</v>
          </cell>
        </row>
        <row r="305">
          <cell r="A305" t="str">
            <v>TENSIOTEC 227/K</v>
          </cell>
          <cell r="B305" t="str">
            <v>PRO489</v>
          </cell>
          <cell r="C305">
            <v>1</v>
          </cell>
          <cell r="D305" t="str">
            <v>22066#000XXX</v>
          </cell>
        </row>
        <row r="306">
          <cell r="A306" t="str">
            <v>TENSIOTEC 227/MC</v>
          </cell>
          <cell r="B306" t="str">
            <v>PRO500</v>
          </cell>
          <cell r="C306">
            <v>1</v>
          </cell>
          <cell r="D306" t="str">
            <v>22067#000XXX</v>
          </cell>
        </row>
        <row r="307">
          <cell r="A307" t="str">
            <v>TENSIOTEC 227/T</v>
          </cell>
          <cell r="B307" t="str">
            <v>PRO495</v>
          </cell>
          <cell r="C307">
            <v>1</v>
          </cell>
          <cell r="D307" t="str">
            <v>22065#000XXX</v>
          </cell>
        </row>
        <row r="308">
          <cell r="A308" t="str">
            <v>TENSIOTEC 24</v>
          </cell>
          <cell r="B308" t="str">
            <v>PRO273</v>
          </cell>
          <cell r="C308">
            <v>1</v>
          </cell>
          <cell r="D308" t="str">
            <v>22011#000XXX</v>
          </cell>
        </row>
        <row r="309">
          <cell r="A309" t="str">
            <v>TENSIOTEC 250/C</v>
          </cell>
          <cell r="B309" t="str">
            <v>PRO492</v>
          </cell>
          <cell r="C309">
            <v>1</v>
          </cell>
          <cell r="D309" t="str">
            <v>22071#000XXX</v>
          </cell>
        </row>
        <row r="310">
          <cell r="A310" t="str">
            <v>TENSIOTEC 250/K</v>
          </cell>
          <cell r="B310" t="str">
            <v>PRO498</v>
          </cell>
          <cell r="C310">
            <v>1</v>
          </cell>
          <cell r="D310" t="str">
            <v>22072#000XXX</v>
          </cell>
        </row>
        <row r="311">
          <cell r="A311" t="str">
            <v>TENSIOTEC 270</v>
          </cell>
          <cell r="B311" t="str">
            <v>PRO289</v>
          </cell>
          <cell r="C311">
            <v>1</v>
          </cell>
          <cell r="D311" t="str">
            <v>22026#000XXX</v>
          </cell>
        </row>
        <row r="312">
          <cell r="A312" t="str">
            <v>TENSIOTEC 327</v>
          </cell>
          <cell r="B312" t="str">
            <v>PRO290</v>
          </cell>
          <cell r="C312">
            <v>1</v>
          </cell>
          <cell r="D312" t="str">
            <v>22027#000XXX</v>
          </cell>
        </row>
        <row r="313">
          <cell r="A313" t="str">
            <v>TENSIOTEC 327/K</v>
          </cell>
          <cell r="B313" t="str">
            <v>PRO484</v>
          </cell>
          <cell r="C313">
            <v>1</v>
          </cell>
          <cell r="D313" t="str">
            <v>22070#000XXX</v>
          </cell>
        </row>
        <row r="314">
          <cell r="A314" t="str">
            <v>TENSIOTEC 327/MC</v>
          </cell>
          <cell r="B314" t="str">
            <v>PRO499</v>
          </cell>
          <cell r="C314">
            <v>1</v>
          </cell>
          <cell r="D314" t="str">
            <v>22069#000XXX</v>
          </cell>
        </row>
        <row r="315">
          <cell r="A315" t="str">
            <v>TENSIOTEC 370</v>
          </cell>
          <cell r="B315" t="str">
            <v>PRO282</v>
          </cell>
          <cell r="C315">
            <v>1</v>
          </cell>
          <cell r="D315" t="str">
            <v>22028#000XXX</v>
          </cell>
        </row>
        <row r="316">
          <cell r="A316" t="str">
            <v>TENSIOTEC 4105</v>
          </cell>
          <cell r="B316" t="str">
            <v>PRO443</v>
          </cell>
          <cell r="C316">
            <v>1</v>
          </cell>
          <cell r="D316">
            <v>43230</v>
          </cell>
        </row>
        <row r="317">
          <cell r="A317" t="str">
            <v>TENSIOTEC 727</v>
          </cell>
          <cell r="B317" t="str">
            <v>PRO281</v>
          </cell>
          <cell r="C317">
            <v>1</v>
          </cell>
          <cell r="D317" t="str">
            <v>22029#000XXX</v>
          </cell>
        </row>
        <row r="318">
          <cell r="A318" t="str">
            <v>TENSIOTEC 780</v>
          </cell>
          <cell r="B318" t="str">
            <v>PRO288</v>
          </cell>
          <cell r="C318">
            <v>1</v>
          </cell>
          <cell r="D318" t="str">
            <v>22030#000XXX</v>
          </cell>
        </row>
        <row r="319">
          <cell r="A319" t="str">
            <v>TENSIOTEC A 27</v>
          </cell>
          <cell r="B319" t="str">
            <v>PRO285</v>
          </cell>
          <cell r="C319">
            <v>1</v>
          </cell>
          <cell r="D319" t="str">
            <v>22031#000XXX</v>
          </cell>
        </row>
        <row r="320">
          <cell r="A320" t="str">
            <v>TENSIOTEC AB</v>
          </cell>
          <cell r="B320" t="str">
            <v>PRO490</v>
          </cell>
          <cell r="C320">
            <v>1</v>
          </cell>
          <cell r="D320" t="str">
            <v>22056#000XXX</v>
          </cell>
        </row>
        <row r="321">
          <cell r="A321" t="str">
            <v>TENSIOTEC AE 2</v>
          </cell>
          <cell r="B321" t="str">
            <v>PRO295</v>
          </cell>
          <cell r="C321">
            <v>1</v>
          </cell>
          <cell r="D321" t="str">
            <v>22037#000XXX</v>
          </cell>
        </row>
        <row r="322">
          <cell r="A322" t="str">
            <v>TENSIOTEC AE 5</v>
          </cell>
          <cell r="B322" t="str">
            <v>PRO296</v>
          </cell>
          <cell r="C322">
            <v>1</v>
          </cell>
          <cell r="D322" t="str">
            <v>22038#000XXX</v>
          </cell>
        </row>
        <row r="323">
          <cell r="A323" t="str">
            <v>TENSIOTEC ALS</v>
          </cell>
          <cell r="B323" t="str">
            <v>PRO274</v>
          </cell>
          <cell r="C323">
            <v>1</v>
          </cell>
          <cell r="D323" t="str">
            <v>22016#000XXX</v>
          </cell>
        </row>
        <row r="324">
          <cell r="A324" t="str">
            <v>TENSIOTEC ALS/K</v>
          </cell>
          <cell r="B324" t="str">
            <v>PRO479</v>
          </cell>
          <cell r="C324">
            <v>1</v>
          </cell>
          <cell r="D324" t="str">
            <v>22064#000XXX</v>
          </cell>
        </row>
        <row r="325">
          <cell r="A325" t="str">
            <v>TENSIOTEC AS</v>
          </cell>
          <cell r="B325" t="str">
            <v>PRO276</v>
          </cell>
          <cell r="C325">
            <v>1</v>
          </cell>
          <cell r="D325" t="str">
            <v>22014#000XXX</v>
          </cell>
        </row>
        <row r="326">
          <cell r="A326" t="str">
            <v>TENSIOTEC AS/D</v>
          </cell>
          <cell r="B326" t="str">
            <v>PRO482</v>
          </cell>
          <cell r="C326">
            <v>1</v>
          </cell>
          <cell r="D326" t="str">
            <v>22062#000XXX</v>
          </cell>
        </row>
        <row r="327">
          <cell r="A327" t="str">
            <v>TENSIOTEC AS/R</v>
          </cell>
          <cell r="B327" t="str">
            <v>PRO486</v>
          </cell>
          <cell r="C327">
            <v>1</v>
          </cell>
          <cell r="D327" t="str">
            <v>22063#000XXX</v>
          </cell>
        </row>
        <row r="328">
          <cell r="A328" t="str">
            <v>TENSIOTEC C7</v>
          </cell>
          <cell r="B328" t="str">
            <v>PRO298</v>
          </cell>
          <cell r="C328">
            <v>1</v>
          </cell>
          <cell r="D328" t="str">
            <v>22039#000XXX</v>
          </cell>
        </row>
        <row r="329">
          <cell r="A329" t="str">
            <v>TENSIOTEC CAO</v>
          </cell>
          <cell r="B329" t="str">
            <v>PRO267</v>
          </cell>
          <cell r="C329">
            <v>1</v>
          </cell>
          <cell r="D329" t="str">
            <v>22003#000XXX</v>
          </cell>
        </row>
        <row r="330">
          <cell r="A330" t="str">
            <v>TENSIOTEC CD</v>
          </cell>
          <cell r="B330" t="str">
            <v>PRO304</v>
          </cell>
          <cell r="C330">
            <v>1</v>
          </cell>
          <cell r="D330" t="str">
            <v>22034#000XXX</v>
          </cell>
        </row>
        <row r="331">
          <cell r="A331" t="str">
            <v>TENSIOTEC CM</v>
          </cell>
          <cell r="B331" t="str">
            <v>PRO293</v>
          </cell>
          <cell r="C331">
            <v>1</v>
          </cell>
          <cell r="D331" t="str">
            <v>22035#000XXX</v>
          </cell>
        </row>
        <row r="332">
          <cell r="A332" t="str">
            <v>TENSIOTEC CPB</v>
          </cell>
          <cell r="B332" t="str">
            <v>PRO263</v>
          </cell>
          <cell r="C332">
            <v>1</v>
          </cell>
          <cell r="D332" t="str">
            <v>22001#000XXX</v>
          </cell>
        </row>
        <row r="333">
          <cell r="A333" t="str">
            <v>TENSIOTEC CPB/CONC</v>
          </cell>
          <cell r="B333" t="str">
            <v>PRO264</v>
          </cell>
          <cell r="C333">
            <v>1</v>
          </cell>
          <cell r="D333" t="str">
            <v>22002#000XXX</v>
          </cell>
        </row>
        <row r="334">
          <cell r="A334" t="str">
            <v>TENSIOTEC CS</v>
          </cell>
          <cell r="B334" t="str">
            <v>PRO278</v>
          </cell>
          <cell r="C334">
            <v>1</v>
          </cell>
          <cell r="D334" t="str">
            <v>22015#000XXX</v>
          </cell>
        </row>
        <row r="335">
          <cell r="A335" t="str">
            <v>TENSIOTEC CTA</v>
          </cell>
          <cell r="B335" t="str">
            <v>PRO299</v>
          </cell>
          <cell r="C335">
            <v>1</v>
          </cell>
          <cell r="D335" t="str">
            <v>22040#000XXX</v>
          </cell>
        </row>
        <row r="336">
          <cell r="A336" t="str">
            <v>TENSIOTEC DAC</v>
          </cell>
          <cell r="B336" t="str">
            <v>PRO270</v>
          </cell>
          <cell r="C336">
            <v>1</v>
          </cell>
          <cell r="D336" t="str">
            <v>22006#000XXX</v>
          </cell>
        </row>
        <row r="337">
          <cell r="A337" t="str">
            <v>TENSIOTEC DSL</v>
          </cell>
          <cell r="B337" t="str">
            <v>PRO275</v>
          </cell>
          <cell r="C337">
            <v>1</v>
          </cell>
          <cell r="D337" t="str">
            <v>22013#000XXX</v>
          </cell>
        </row>
        <row r="338">
          <cell r="A338" t="str">
            <v>TENSIOTEC EST 365</v>
          </cell>
          <cell r="B338" t="str">
            <v>PRO468</v>
          </cell>
          <cell r="C338">
            <v>1</v>
          </cell>
          <cell r="D338" t="str">
            <v>22033#000XXX</v>
          </cell>
        </row>
        <row r="339">
          <cell r="A339" t="str">
            <v>TENSIOTEC HVO</v>
          </cell>
          <cell r="B339" t="str">
            <v>PRO261</v>
          </cell>
          <cell r="C339">
            <v>1</v>
          </cell>
          <cell r="D339" t="str">
            <v>22005#000XXX</v>
          </cell>
        </row>
        <row r="340">
          <cell r="A340" t="str">
            <v>TENSIOTEC KC</v>
          </cell>
          <cell r="B340" t="str">
            <v>PRO271</v>
          </cell>
          <cell r="C340">
            <v>1</v>
          </cell>
          <cell r="D340" t="str">
            <v>22009#000XXX</v>
          </cell>
        </row>
        <row r="341">
          <cell r="A341" t="str">
            <v>TENSIOTEC KL</v>
          </cell>
          <cell r="B341" t="str">
            <v>PRO272</v>
          </cell>
          <cell r="C341">
            <v>1</v>
          </cell>
          <cell r="D341" t="str">
            <v>22010#000XXX</v>
          </cell>
        </row>
        <row r="342">
          <cell r="A342" t="str">
            <v>TENSIOTEC LAO</v>
          </cell>
          <cell r="B342" t="str">
            <v>PRO260</v>
          </cell>
          <cell r="C342">
            <v>1</v>
          </cell>
          <cell r="D342" t="str">
            <v>22004#000XXX</v>
          </cell>
        </row>
        <row r="343">
          <cell r="A343" t="str">
            <v>TENSIOTEC MS</v>
          </cell>
          <cell r="B343" t="str">
            <v>PRO280</v>
          </cell>
          <cell r="C343">
            <v>1</v>
          </cell>
          <cell r="D343" t="str">
            <v>22017#000XXX</v>
          </cell>
        </row>
        <row r="344">
          <cell r="A344" t="str">
            <v>TENSIOTEC MS/CONC</v>
          </cell>
          <cell r="B344" t="str">
            <v>PRO279</v>
          </cell>
          <cell r="C344">
            <v>1</v>
          </cell>
          <cell r="D344" t="str">
            <v>22018#000XXX</v>
          </cell>
        </row>
        <row r="345">
          <cell r="A345" t="str">
            <v>TENSIOTEC S12</v>
          </cell>
          <cell r="B345" t="str">
            <v>PRO466</v>
          </cell>
          <cell r="C345">
            <v>1</v>
          </cell>
          <cell r="D345" t="str">
            <v>22060#000XXX</v>
          </cell>
        </row>
        <row r="346">
          <cell r="A346" t="str">
            <v>TENSIOTEC S14</v>
          </cell>
          <cell r="B346" t="str">
            <v>PRO469</v>
          </cell>
          <cell r="C346">
            <v>1</v>
          </cell>
          <cell r="D346" t="str">
            <v>22061#000XXX</v>
          </cell>
        </row>
        <row r="347">
          <cell r="A347" t="str">
            <v>TENSIOTEC SD</v>
          </cell>
          <cell r="B347" t="str">
            <v>PRO292</v>
          </cell>
          <cell r="C347">
            <v>1</v>
          </cell>
          <cell r="D347" t="str">
            <v>22036#000XXX</v>
          </cell>
        </row>
        <row r="348">
          <cell r="A348" t="str">
            <v>TENSIOTEC T 27</v>
          </cell>
          <cell r="B348" t="str">
            <v>PRO291</v>
          </cell>
          <cell r="C348">
            <v>1</v>
          </cell>
          <cell r="D348" t="str">
            <v>22032#000XXX</v>
          </cell>
        </row>
        <row r="349">
          <cell r="A349" t="str">
            <v>TENSIOTEC TS</v>
          </cell>
          <cell r="B349" t="str">
            <v>PRO283</v>
          </cell>
          <cell r="C349">
            <v>1</v>
          </cell>
          <cell r="D349" t="str">
            <v>22019#000XXX</v>
          </cell>
        </row>
        <row r="350">
          <cell r="A350" t="str">
            <v>TRIUMPHNETZER ZSN</v>
          </cell>
          <cell r="B350" t="str">
            <v>PRO385</v>
          </cell>
          <cell r="C350">
            <v>1</v>
          </cell>
          <cell r="D350">
            <v>43075</v>
          </cell>
        </row>
        <row r="351">
          <cell r="A351" t="str">
            <v>TURKEY RED OIL 100%</v>
          </cell>
          <cell r="B351" t="str">
            <v>PRO358</v>
          </cell>
          <cell r="C351">
            <v>1</v>
          </cell>
          <cell r="D351">
            <v>32565</v>
          </cell>
        </row>
        <row r="352">
          <cell r="A352" t="str">
            <v>VITAPOL-B9</v>
          </cell>
          <cell r="B352" t="str">
            <v>PRO440</v>
          </cell>
          <cell r="C352">
            <v>1</v>
          </cell>
          <cell r="D352">
            <v>43410</v>
          </cell>
        </row>
        <row r="353">
          <cell r="A353" t="str">
            <v>WAXEMULSION 1864</v>
          </cell>
          <cell r="B353" t="str">
            <v>PRO351</v>
          </cell>
          <cell r="C353">
            <v>1</v>
          </cell>
          <cell r="D353">
            <v>32650</v>
          </cell>
        </row>
        <row r="354">
          <cell r="A354" t="str">
            <v>ZETEMOL 2IS</v>
          </cell>
          <cell r="B354" t="str">
            <v>PRO269</v>
          </cell>
          <cell r="C354">
            <v>1</v>
          </cell>
          <cell r="D354" t="str">
            <v>21106#000XXX</v>
          </cell>
        </row>
        <row r="355">
          <cell r="A355" t="str">
            <v>ZETEMOL 99</v>
          </cell>
          <cell r="B355" t="str">
            <v>PRO262</v>
          </cell>
          <cell r="C355">
            <v>1</v>
          </cell>
          <cell r="D355" t="str">
            <v>21110#000XXX</v>
          </cell>
        </row>
        <row r="356">
          <cell r="A356" t="str">
            <v>ZETEMOL AL</v>
          </cell>
          <cell r="B356" t="str">
            <v>PRO161</v>
          </cell>
          <cell r="C356">
            <v>1</v>
          </cell>
          <cell r="D356" t="str">
            <v>20493#000XXX</v>
          </cell>
        </row>
        <row r="357">
          <cell r="A357" t="str">
            <v>ZETEMOL CSO</v>
          </cell>
          <cell r="B357" t="str">
            <v>PRO255</v>
          </cell>
          <cell r="C357">
            <v>1</v>
          </cell>
          <cell r="D357" t="str">
            <v>21109#000XXX</v>
          </cell>
        </row>
        <row r="358">
          <cell r="A358" t="str">
            <v>ZETEMOL ISL</v>
          </cell>
          <cell r="B358" t="str">
            <v>PRO67</v>
          </cell>
          <cell r="C358">
            <v>1</v>
          </cell>
          <cell r="D358" t="str">
            <v>20067#000XXX</v>
          </cell>
        </row>
        <row r="359">
          <cell r="A359" t="str">
            <v>ZETEMOL ITS</v>
          </cell>
          <cell r="B359" t="str">
            <v>PRO480</v>
          </cell>
          <cell r="C359">
            <v>1</v>
          </cell>
          <cell r="D359" t="str">
            <v>21108#000XXX</v>
          </cell>
        </row>
        <row r="360">
          <cell r="A360" t="str">
            <v>ZETEMOL OC</v>
          </cell>
          <cell r="B360" t="str">
            <v>PRO256</v>
          </cell>
          <cell r="C360">
            <v>1</v>
          </cell>
          <cell r="D360" t="str">
            <v>21103#000XXX</v>
          </cell>
        </row>
        <row r="361">
          <cell r="A361" t="str">
            <v>ZETEMOL OL</v>
          </cell>
          <cell r="B361" t="str">
            <v>PRO268</v>
          </cell>
          <cell r="C361">
            <v>1</v>
          </cell>
          <cell r="D361" t="str">
            <v>21105#000XXX</v>
          </cell>
        </row>
        <row r="362">
          <cell r="A362" t="str">
            <v>ZETEMOL OP - NON UTILIZZARE</v>
          </cell>
          <cell r="B362" t="str">
            <v>PRO254</v>
          </cell>
          <cell r="C362">
            <v>1</v>
          </cell>
          <cell r="D362" t="str">
            <v>21102#000XXX</v>
          </cell>
        </row>
        <row r="363">
          <cell r="A363" t="str">
            <v>ZETEMOL OP - RSPO - MB</v>
          </cell>
          <cell r="B363" t="str">
            <v>PRO452</v>
          </cell>
          <cell r="C363">
            <v>1</v>
          </cell>
          <cell r="D363" t="str">
            <v>25102#000XXX</v>
          </cell>
        </row>
        <row r="364">
          <cell r="A364" t="str">
            <v>ZETEMOL OS - NON UTILIZZARE</v>
          </cell>
          <cell r="B364" t="str">
            <v>PRO257</v>
          </cell>
          <cell r="C364">
            <v>1</v>
          </cell>
          <cell r="D364" t="str">
            <v>21104#000XXX</v>
          </cell>
        </row>
        <row r="365">
          <cell r="A365" t="str">
            <v>ZETEMOL OS - RSPO - MB</v>
          </cell>
          <cell r="B365" t="str">
            <v>PRO453</v>
          </cell>
          <cell r="C365">
            <v>1</v>
          </cell>
          <cell r="D365" t="str">
            <v>25104#000XXX</v>
          </cell>
        </row>
        <row r="366">
          <cell r="A366" t="str">
            <v>ZETEMOL OSB</v>
          </cell>
          <cell r="B366" t="str">
            <v>PRO258</v>
          </cell>
          <cell r="C366">
            <v>1</v>
          </cell>
          <cell r="D366" t="str">
            <v>21107#000XXX</v>
          </cell>
        </row>
        <row r="367">
          <cell r="A367" t="str">
            <v>ZETEMULS B 10</v>
          </cell>
          <cell r="B367" t="str">
            <v>PRO390</v>
          </cell>
          <cell r="C367">
            <v>1</v>
          </cell>
          <cell r="D367">
            <v>43086</v>
          </cell>
        </row>
        <row r="368">
          <cell r="A368" t="str">
            <v>ZETEMULS B 20</v>
          </cell>
          <cell r="B368" t="str">
            <v>PRO428</v>
          </cell>
          <cell r="C368">
            <v>1</v>
          </cell>
          <cell r="D368">
            <v>43083</v>
          </cell>
        </row>
        <row r="369">
          <cell r="A369" t="str">
            <v>ZETEMULS B 25</v>
          </cell>
          <cell r="B369" t="str">
            <v>PRO380</v>
          </cell>
          <cell r="C369">
            <v>1</v>
          </cell>
          <cell r="D369">
            <v>43074</v>
          </cell>
        </row>
        <row r="370">
          <cell r="A370" t="str">
            <v>ZETEMULS B 30</v>
          </cell>
          <cell r="B370" t="str">
            <v>PRO392</v>
          </cell>
          <cell r="C370">
            <v>1</v>
          </cell>
          <cell r="D370">
            <v>43093</v>
          </cell>
        </row>
        <row r="371">
          <cell r="A371" t="str">
            <v>ZETEMULS CC 6</v>
          </cell>
          <cell r="B371" t="str">
            <v>PRO386</v>
          </cell>
          <cell r="C371">
            <v>1</v>
          </cell>
          <cell r="D371">
            <v>43076</v>
          </cell>
        </row>
        <row r="372">
          <cell r="A372" t="str">
            <v>ZETEMULS COH 40/90</v>
          </cell>
          <cell r="B372" t="str">
            <v>PRO437</v>
          </cell>
          <cell r="C372">
            <v>1</v>
          </cell>
          <cell r="D372">
            <v>43375</v>
          </cell>
        </row>
        <row r="373">
          <cell r="A373" t="str">
            <v>ZETEMULS COH 40/95</v>
          </cell>
          <cell r="B373" t="str">
            <v>PRO388</v>
          </cell>
          <cell r="C373">
            <v>1</v>
          </cell>
          <cell r="D373">
            <v>43082</v>
          </cell>
        </row>
        <row r="374">
          <cell r="A374" t="str">
            <v>ZETEMULS COH/40</v>
          </cell>
          <cell r="B374" t="str">
            <v>PRO389</v>
          </cell>
          <cell r="C374">
            <v>1</v>
          </cell>
          <cell r="D374">
            <v>43085</v>
          </cell>
        </row>
        <row r="375">
          <cell r="A375" t="str">
            <v>ZETEMULS CS 2</v>
          </cell>
          <cell r="B375" t="str">
            <v>PRO382</v>
          </cell>
          <cell r="C375">
            <v>1</v>
          </cell>
          <cell r="D375">
            <v>43067</v>
          </cell>
        </row>
        <row r="376">
          <cell r="A376" t="str">
            <v>ZETEMULS CS 6</v>
          </cell>
          <cell r="B376" t="str">
            <v>PRO431</v>
          </cell>
          <cell r="C376">
            <v>1</v>
          </cell>
          <cell r="D376">
            <v>43073</v>
          </cell>
        </row>
        <row r="377">
          <cell r="A377" t="str">
            <v>ZETEMULS GMS</v>
          </cell>
          <cell r="B377" t="str">
            <v>PRO17</v>
          </cell>
          <cell r="C377">
            <v>1</v>
          </cell>
          <cell r="D377">
            <v>11262</v>
          </cell>
        </row>
        <row r="378">
          <cell r="A378" t="str">
            <v>ZETEMULS GO</v>
          </cell>
          <cell r="B378" t="str">
            <v>PRO374</v>
          </cell>
          <cell r="C378">
            <v>1</v>
          </cell>
          <cell r="D378">
            <v>43041</v>
          </cell>
        </row>
        <row r="379">
          <cell r="A379" t="str">
            <v>ZETEMULS HE</v>
          </cell>
          <cell r="B379" t="str">
            <v>PRO387</v>
          </cell>
          <cell r="C379">
            <v>1</v>
          </cell>
          <cell r="D379">
            <v>43078</v>
          </cell>
        </row>
        <row r="380">
          <cell r="A380" t="str">
            <v>ZETEMULS LH/24</v>
          </cell>
          <cell r="B380" t="str">
            <v>PRO391</v>
          </cell>
          <cell r="C380">
            <v>1</v>
          </cell>
          <cell r="D380">
            <v>43091</v>
          </cell>
        </row>
        <row r="381">
          <cell r="A381" t="str">
            <v>ZETEMULS PGR</v>
          </cell>
          <cell r="B381" t="str">
            <v>PRO415</v>
          </cell>
          <cell r="C381">
            <v>1</v>
          </cell>
          <cell r="D381">
            <v>43168</v>
          </cell>
        </row>
        <row r="382">
          <cell r="A382" t="str">
            <v>ZETEMULS RT 141</v>
          </cell>
          <cell r="B382" t="str">
            <v>PRO410</v>
          </cell>
          <cell r="C382">
            <v>1</v>
          </cell>
          <cell r="D382">
            <v>43151</v>
          </cell>
        </row>
        <row r="383">
          <cell r="A383" t="str">
            <v>ZETEMULS RT 146</v>
          </cell>
          <cell r="B383" t="str">
            <v>PRO384</v>
          </cell>
          <cell r="C383">
            <v>1</v>
          </cell>
          <cell r="D383">
            <v>43079</v>
          </cell>
        </row>
        <row r="384">
          <cell r="A384" t="str">
            <v>ZETEMULS SLL</v>
          </cell>
          <cell r="B384" t="str">
            <v>PRO379</v>
          </cell>
          <cell r="C384">
            <v>1</v>
          </cell>
          <cell r="D384">
            <v>43058</v>
          </cell>
        </row>
        <row r="385">
          <cell r="A385" t="str">
            <v>ZETEMULS SMO</v>
          </cell>
          <cell r="B385" t="str">
            <v>PRO424</v>
          </cell>
          <cell r="C385">
            <v>1</v>
          </cell>
          <cell r="D385">
            <v>43175</v>
          </cell>
        </row>
        <row r="386">
          <cell r="A386" t="str">
            <v>ZETEMULS SMS</v>
          </cell>
          <cell r="B386" t="str">
            <v>PRO420</v>
          </cell>
          <cell r="C386">
            <v>1</v>
          </cell>
          <cell r="D386">
            <v>43178</v>
          </cell>
        </row>
        <row r="387">
          <cell r="A387" t="str">
            <v>ZETESAP 813/P</v>
          </cell>
          <cell r="B387" t="str">
            <v>PRO363</v>
          </cell>
          <cell r="C387">
            <v>1</v>
          </cell>
          <cell r="D387">
            <v>32675</v>
          </cell>
        </row>
        <row r="388">
          <cell r="A388" t="str">
            <v>ZETESAP 900</v>
          </cell>
          <cell r="B388" t="str">
            <v>PRO456</v>
          </cell>
          <cell r="C388">
            <v>1</v>
          </cell>
          <cell r="D388">
            <v>32664</v>
          </cell>
        </row>
        <row r="389">
          <cell r="A389" t="str">
            <v>ZETESAP C 11</v>
          </cell>
          <cell r="B389" t="str">
            <v>PRO352</v>
          </cell>
          <cell r="C389">
            <v>1</v>
          </cell>
          <cell r="D389">
            <v>32662</v>
          </cell>
        </row>
        <row r="390">
          <cell r="A390" t="str">
            <v>Zetesol</v>
          </cell>
          <cell r="B390" t="str">
            <v>PRO1</v>
          </cell>
          <cell r="C390">
            <v>1</v>
          </cell>
        </row>
        <row r="391">
          <cell r="A391" t="str">
            <v>ZETESOL 1027</v>
          </cell>
          <cell r="B391" t="str">
            <v>PRO238</v>
          </cell>
          <cell r="C391">
            <v>1</v>
          </cell>
          <cell r="D391" t="str">
            <v>20561#000XXX</v>
          </cell>
        </row>
        <row r="392">
          <cell r="A392" t="str">
            <v>ZETESOL 1070</v>
          </cell>
          <cell r="B392" t="str">
            <v>PRO237</v>
          </cell>
          <cell r="C392">
            <v>1</v>
          </cell>
          <cell r="D392" t="str">
            <v>20558#000XXX</v>
          </cell>
        </row>
        <row r="393">
          <cell r="A393" t="str">
            <v>ZETESOL 2056</v>
          </cell>
          <cell r="B393" t="str">
            <v>PRO361</v>
          </cell>
          <cell r="C393">
            <v>1</v>
          </cell>
          <cell r="D393">
            <v>32665</v>
          </cell>
        </row>
        <row r="394">
          <cell r="A394" t="str">
            <v>ZETESOL 250 - NON UTILIZZARE</v>
          </cell>
          <cell r="B394" t="str">
            <v>PRO221</v>
          </cell>
          <cell r="C394">
            <v>1</v>
          </cell>
          <cell r="D394" t="str">
            <v>20535#000XXX</v>
          </cell>
        </row>
        <row r="395">
          <cell r="A395" t="str">
            <v>ZETESOL 250/C</v>
          </cell>
          <cell r="B395" t="str">
            <v>PRO220</v>
          </cell>
          <cell r="C395">
            <v>1</v>
          </cell>
          <cell r="D395" t="str">
            <v>20534#000XXX</v>
          </cell>
        </row>
        <row r="396">
          <cell r="A396" t="str">
            <v>ZETESOL 250/K</v>
          </cell>
          <cell r="B396" t="str">
            <v>PRO215</v>
          </cell>
          <cell r="C396">
            <v>1</v>
          </cell>
          <cell r="D396" t="str">
            <v>20535#163XXX</v>
          </cell>
        </row>
        <row r="397">
          <cell r="A397" t="str">
            <v>ZETESOL 250/SL</v>
          </cell>
          <cell r="B397" t="str">
            <v>PRO223</v>
          </cell>
          <cell r="C397">
            <v>1</v>
          </cell>
          <cell r="D397" t="str">
            <v>20535#095XXX</v>
          </cell>
        </row>
        <row r="398">
          <cell r="A398" t="str">
            <v>ZETESOL 256/N</v>
          </cell>
          <cell r="B398" t="str">
            <v>PRO211</v>
          </cell>
          <cell r="C398">
            <v>1</v>
          </cell>
          <cell r="D398" t="str">
            <v>20527#000XXX</v>
          </cell>
        </row>
        <row r="399">
          <cell r="A399" t="str">
            <v>ZETESOL 270</v>
          </cell>
          <cell r="B399" t="str">
            <v>PRO225</v>
          </cell>
          <cell r="C399">
            <v>1</v>
          </cell>
          <cell r="D399" t="str">
            <v>20550#000XXX</v>
          </cell>
        </row>
        <row r="400">
          <cell r="A400" t="str">
            <v>ZETESOL 270/820</v>
          </cell>
          <cell r="B400" t="str">
            <v>PRO233</v>
          </cell>
          <cell r="C400">
            <v>1</v>
          </cell>
          <cell r="D400" t="str">
            <v>20549#000XXX</v>
          </cell>
        </row>
        <row r="401">
          <cell r="A401" t="str">
            <v>ZETESOL 270/C</v>
          </cell>
          <cell r="B401" t="str">
            <v>PRO245</v>
          </cell>
          <cell r="C401">
            <v>1</v>
          </cell>
          <cell r="D401" t="str">
            <v>20566#000XXX</v>
          </cell>
        </row>
        <row r="402">
          <cell r="A402" t="str">
            <v>ZETESOL 270/L</v>
          </cell>
          <cell r="B402" t="str">
            <v>PRO234</v>
          </cell>
          <cell r="C402">
            <v>1</v>
          </cell>
          <cell r="D402" t="str">
            <v>20552#000XXX</v>
          </cell>
        </row>
        <row r="403">
          <cell r="A403" t="str">
            <v>ZETESOL 270/MC</v>
          </cell>
          <cell r="B403" t="str">
            <v>PRO241</v>
          </cell>
          <cell r="C403">
            <v>1</v>
          </cell>
          <cell r="D403" t="str">
            <v>20544#000XXX</v>
          </cell>
        </row>
        <row r="404">
          <cell r="A404" t="str">
            <v>ZETESOL 270/N</v>
          </cell>
          <cell r="B404" t="str">
            <v>PRO227</v>
          </cell>
          <cell r="C404">
            <v>1</v>
          </cell>
          <cell r="D404" t="str">
            <v>20553#000XXX</v>
          </cell>
        </row>
        <row r="405">
          <cell r="A405" t="str">
            <v>ZETESOL 270/N</v>
          </cell>
          <cell r="B405" t="str">
            <v>PRO239</v>
          </cell>
          <cell r="C405">
            <v>1</v>
          </cell>
          <cell r="D405" t="str">
            <v>20553#172XXX</v>
          </cell>
        </row>
        <row r="406">
          <cell r="A406" t="str">
            <v>ZETESOL 270/N - RSPO - MB</v>
          </cell>
          <cell r="B406" t="str">
            <v>PRO454</v>
          </cell>
          <cell r="C406">
            <v>1</v>
          </cell>
          <cell r="D406" t="str">
            <v>25553#000XXX</v>
          </cell>
        </row>
        <row r="407">
          <cell r="A407" t="str">
            <v>ZETESOL 270/N - RSPO - MB</v>
          </cell>
          <cell r="B407" t="str">
            <v>PRO300</v>
          </cell>
          <cell r="C407">
            <v>1</v>
          </cell>
          <cell r="D407" t="str">
            <v>25553#172XXX</v>
          </cell>
        </row>
        <row r="408">
          <cell r="A408" t="str">
            <v>ZETESOL 270/N A PH ALTO</v>
          </cell>
          <cell r="B408" t="str">
            <v>PRO277</v>
          </cell>
          <cell r="C408">
            <v>1</v>
          </cell>
          <cell r="D408" t="str">
            <v>20553#095XXX</v>
          </cell>
        </row>
        <row r="409">
          <cell r="A409" t="str">
            <v>ZETESOL 270/N at high pH with EDTA</v>
          </cell>
          <cell r="B409" t="str">
            <v>PRO229</v>
          </cell>
          <cell r="C409">
            <v>1</v>
          </cell>
          <cell r="D409" t="str">
            <v>20553#170XXX</v>
          </cell>
        </row>
        <row r="410">
          <cell r="A410" t="str">
            <v>ZETESOL 270/NS - NON UTILIZZARE</v>
          </cell>
          <cell r="B410" t="str">
            <v>PRO232</v>
          </cell>
          <cell r="C410">
            <v>1</v>
          </cell>
          <cell r="D410" t="str">
            <v>20547#000XXX</v>
          </cell>
        </row>
        <row r="411">
          <cell r="A411" t="str">
            <v>ZETESOL 270/P</v>
          </cell>
          <cell r="B411" t="str">
            <v>PRO230</v>
          </cell>
          <cell r="C411">
            <v>1</v>
          </cell>
          <cell r="D411" t="str">
            <v>20546#000XXX</v>
          </cell>
        </row>
        <row r="412">
          <cell r="A412" t="str">
            <v>ZETESOL 370/CS</v>
          </cell>
          <cell r="B412" t="str">
            <v>PRO242</v>
          </cell>
          <cell r="C412">
            <v>1</v>
          </cell>
          <cell r="D412" t="str">
            <v>20554#115XXX</v>
          </cell>
        </row>
        <row r="413">
          <cell r="A413" t="str">
            <v>ZETESOL 370/N</v>
          </cell>
          <cell r="B413" t="str">
            <v>PRO231</v>
          </cell>
          <cell r="C413">
            <v>1</v>
          </cell>
          <cell r="D413" t="str">
            <v>20554#000XXX</v>
          </cell>
        </row>
        <row r="414">
          <cell r="A414" t="str">
            <v>ZETESOL 370/SH</v>
          </cell>
          <cell r="B414" t="str">
            <v>PRO235</v>
          </cell>
          <cell r="C414">
            <v>1</v>
          </cell>
          <cell r="D414" t="str">
            <v>20559#000XXX</v>
          </cell>
        </row>
        <row r="415">
          <cell r="A415" t="str">
            <v>ZETESOL AN 27</v>
          </cell>
          <cell r="B415" t="str">
            <v>PRO226</v>
          </cell>
          <cell r="C415">
            <v>1</v>
          </cell>
          <cell r="D415" t="str">
            <v>20537#000XXX</v>
          </cell>
        </row>
        <row r="416">
          <cell r="A416" t="str">
            <v>ZETESOL AN/70</v>
          </cell>
          <cell r="B416" t="str">
            <v>PRO164</v>
          </cell>
          <cell r="C416">
            <v>1</v>
          </cell>
          <cell r="D416" t="str">
            <v>20503#000XXX</v>
          </cell>
        </row>
        <row r="417">
          <cell r="A417" t="str">
            <v>ZETESOL AN/70</v>
          </cell>
          <cell r="B417" t="str">
            <v>PRO473</v>
          </cell>
          <cell r="C417">
            <v>1</v>
          </cell>
          <cell r="D417" t="str">
            <v>20503#172XXX</v>
          </cell>
        </row>
        <row r="418">
          <cell r="A418" t="str">
            <v>ZETESOL AN/70 - RSPO - MB</v>
          </cell>
          <cell r="B418" t="str">
            <v>PRO308</v>
          </cell>
          <cell r="C418">
            <v>1</v>
          </cell>
          <cell r="D418" t="str">
            <v>25503#000XXX</v>
          </cell>
        </row>
        <row r="419">
          <cell r="A419" t="str">
            <v>ZETESOL AN/70 C</v>
          </cell>
          <cell r="B419" t="str">
            <v>PRO152</v>
          </cell>
          <cell r="C419">
            <v>1</v>
          </cell>
          <cell r="D419" t="str">
            <v>20489#000XXX</v>
          </cell>
        </row>
        <row r="420">
          <cell r="A420" t="str">
            <v>ZETESOL LA</v>
          </cell>
          <cell r="B420" t="str">
            <v>PRO173</v>
          </cell>
          <cell r="C420">
            <v>1</v>
          </cell>
          <cell r="D420" t="str">
            <v>20498#000XXX</v>
          </cell>
        </row>
        <row r="421">
          <cell r="A421" t="str">
            <v>ZETESOL LA-2</v>
          </cell>
          <cell r="B421" t="str">
            <v>PRO165</v>
          </cell>
          <cell r="C421">
            <v>1</v>
          </cell>
          <cell r="D421" t="str">
            <v>20495#000XXX</v>
          </cell>
        </row>
        <row r="422">
          <cell r="A422" t="str">
            <v>ZETESOL LA/370</v>
          </cell>
          <cell r="B422" t="str">
            <v>PRO27</v>
          </cell>
          <cell r="C422">
            <v>1</v>
          </cell>
          <cell r="D422" t="str">
            <v>20031#000XXX</v>
          </cell>
        </row>
        <row r="423">
          <cell r="A423" t="str">
            <v>ZETESOL LA/B</v>
          </cell>
          <cell r="B423" t="str">
            <v>PRO174</v>
          </cell>
          <cell r="C423">
            <v>1</v>
          </cell>
          <cell r="D423" t="str">
            <v>20498#112XXX</v>
          </cell>
        </row>
        <row r="424">
          <cell r="A424" t="str">
            <v>ZETESOL LA/D</v>
          </cell>
          <cell r="B424" t="str">
            <v>PRO451</v>
          </cell>
          <cell r="C424">
            <v>1</v>
          </cell>
          <cell r="D424" t="str">
            <v>20498#104XXX</v>
          </cell>
        </row>
        <row r="425">
          <cell r="A425" t="str">
            <v>ZETESOL LES 11/7</v>
          </cell>
          <cell r="B425" t="str">
            <v>PRO162</v>
          </cell>
          <cell r="C425">
            <v>1</v>
          </cell>
          <cell r="D425" t="str">
            <v>20494#000XXX</v>
          </cell>
        </row>
        <row r="426">
          <cell r="A426" t="str">
            <v>ZETESOL LES 117 HC</v>
          </cell>
          <cell r="B426" t="str">
            <v>PRO160</v>
          </cell>
          <cell r="C426">
            <v>1</v>
          </cell>
          <cell r="D426" t="str">
            <v>20492#000XXX</v>
          </cell>
        </row>
        <row r="427">
          <cell r="A427" t="str">
            <v>ZETESOL LES 2</v>
          </cell>
          <cell r="B427" t="str">
            <v>PRO176</v>
          </cell>
          <cell r="C427">
            <v>1</v>
          </cell>
          <cell r="D427" t="str">
            <v>20505#010XXX</v>
          </cell>
        </row>
        <row r="428">
          <cell r="A428" t="str">
            <v>ZETESOL LES 2/A</v>
          </cell>
          <cell r="B428" t="str">
            <v>PRO192</v>
          </cell>
          <cell r="C428">
            <v>1</v>
          </cell>
          <cell r="D428" t="str">
            <v>20510#000XXX</v>
          </cell>
        </row>
        <row r="429">
          <cell r="A429" t="str">
            <v>ZETESOL LES 2/A</v>
          </cell>
          <cell r="B429" t="str">
            <v>PRO487</v>
          </cell>
          <cell r="C429">
            <v>1</v>
          </cell>
          <cell r="D429" t="str">
            <v>20510#021XXX</v>
          </cell>
        </row>
        <row r="430">
          <cell r="A430" t="str">
            <v>ZETESOL LES 2/A - L3</v>
          </cell>
          <cell r="B430" t="str">
            <v>PRO193</v>
          </cell>
          <cell r="C430">
            <v>1</v>
          </cell>
          <cell r="D430" t="str">
            <v>20512#007XXX</v>
          </cell>
        </row>
        <row r="431">
          <cell r="A431" t="str">
            <v>ZETESOL LES 2/A - L3 PH ALTO</v>
          </cell>
          <cell r="B431" t="str">
            <v>PRO195</v>
          </cell>
          <cell r="C431">
            <v>1</v>
          </cell>
          <cell r="D431" t="str">
            <v>20512#095XXX</v>
          </cell>
        </row>
        <row r="432">
          <cell r="A432" t="str">
            <v>ZETESOL LES 2/A a basso attivo</v>
          </cell>
          <cell r="B432" t="str">
            <v>PRO149</v>
          </cell>
          <cell r="C432">
            <v>1</v>
          </cell>
          <cell r="D432" t="str">
            <v>20488#000XXX</v>
          </cell>
        </row>
        <row r="433">
          <cell r="A433" t="str">
            <v>ZETESOL LES 2/A a pH alto</v>
          </cell>
          <cell r="B433" t="str">
            <v>PRO185</v>
          </cell>
          <cell r="C433">
            <v>1</v>
          </cell>
          <cell r="D433" t="str">
            <v>20510#026XXX</v>
          </cell>
        </row>
        <row r="434">
          <cell r="A434" t="str">
            <v>ZETESOL LES 2/A MC</v>
          </cell>
          <cell r="B434" t="str">
            <v>PRO228</v>
          </cell>
          <cell r="C434">
            <v>1</v>
          </cell>
          <cell r="D434" t="str">
            <v>20542#000XXX</v>
          </cell>
        </row>
        <row r="435">
          <cell r="A435" t="str">
            <v>ZETESOL LES 2/A T</v>
          </cell>
          <cell r="B435" t="str">
            <v>PRO481</v>
          </cell>
          <cell r="C435">
            <v>1</v>
          </cell>
          <cell r="D435" t="str">
            <v>20562#000XXX</v>
          </cell>
        </row>
        <row r="436">
          <cell r="A436" t="str">
            <v>ZETESOL LES 2/BA</v>
          </cell>
          <cell r="B436" t="str">
            <v>PRO151</v>
          </cell>
          <cell r="C436">
            <v>1</v>
          </cell>
          <cell r="D436" t="str">
            <v>20491#000XXX</v>
          </cell>
        </row>
        <row r="437">
          <cell r="A437" t="str">
            <v>ZETESOL LES 2/C</v>
          </cell>
          <cell r="B437" t="str">
            <v>PRO181</v>
          </cell>
          <cell r="C437">
            <v>1</v>
          </cell>
          <cell r="D437" t="str">
            <v>20516#000XXX</v>
          </cell>
        </row>
        <row r="438">
          <cell r="A438" t="str">
            <v>ZETESOL LES 2/D</v>
          </cell>
          <cell r="B438" t="str">
            <v>PRO170</v>
          </cell>
          <cell r="C438">
            <v>1</v>
          </cell>
          <cell r="D438" t="str">
            <v>20505#104XXX</v>
          </cell>
        </row>
        <row r="439">
          <cell r="A439" t="str">
            <v>ZETESOL LES 2/F</v>
          </cell>
          <cell r="B439" t="str">
            <v>PRO485</v>
          </cell>
          <cell r="C439">
            <v>1</v>
          </cell>
          <cell r="D439" t="str">
            <v>20507#000XXX</v>
          </cell>
        </row>
        <row r="440">
          <cell r="A440" t="str">
            <v>ZETESOL LES 2/FO</v>
          </cell>
          <cell r="B440" t="str">
            <v>PRO171</v>
          </cell>
          <cell r="C440">
            <v>1</v>
          </cell>
          <cell r="D440" t="str">
            <v>20507#132XXX</v>
          </cell>
        </row>
        <row r="441">
          <cell r="A441" t="str">
            <v>ZETESOL LES 2/FO - RSPO - MB</v>
          </cell>
          <cell r="B441" t="str">
            <v>PRO303</v>
          </cell>
          <cell r="C441">
            <v>1</v>
          </cell>
          <cell r="D441" t="str">
            <v>25507#132XXX</v>
          </cell>
        </row>
        <row r="442">
          <cell r="A442" t="str">
            <v>ZETESOL LES 2/K</v>
          </cell>
          <cell r="B442" t="str">
            <v>PRO167</v>
          </cell>
          <cell r="C442">
            <v>1</v>
          </cell>
          <cell r="D442" t="str">
            <v>20505#013XXX</v>
          </cell>
        </row>
        <row r="443">
          <cell r="A443" t="str">
            <v>ZETESOL LES 2/K AT HIGH VISCOSITY</v>
          </cell>
          <cell r="B443" t="str">
            <v>PRO168</v>
          </cell>
          <cell r="C443">
            <v>1</v>
          </cell>
          <cell r="D443" t="str">
            <v>20505#018XXX</v>
          </cell>
        </row>
        <row r="444">
          <cell r="A444" t="str">
            <v>ZETESOL LES 2/K Viscosizzato</v>
          </cell>
          <cell r="B444" t="str">
            <v>PRO177</v>
          </cell>
          <cell r="C444">
            <v>1</v>
          </cell>
          <cell r="D444" t="str">
            <v>20505#019XXX</v>
          </cell>
        </row>
        <row r="445">
          <cell r="A445" t="str">
            <v>ZETESOL LES 2/M</v>
          </cell>
          <cell r="B445" t="str">
            <v>PRO184</v>
          </cell>
          <cell r="C445">
            <v>1</v>
          </cell>
          <cell r="D445" t="str">
            <v>20505#005XXX</v>
          </cell>
        </row>
        <row r="446">
          <cell r="A446" t="str">
            <v>ZETESOL LES 2/P</v>
          </cell>
          <cell r="B446" t="str">
            <v>PRO188</v>
          </cell>
          <cell r="C446">
            <v>1</v>
          </cell>
          <cell r="D446" t="str">
            <v>20509#151XXX</v>
          </cell>
        </row>
        <row r="447">
          <cell r="A447" t="str">
            <v>ZETESOL LES 2/P35 - NON UTILIZZARE</v>
          </cell>
          <cell r="B447" t="str">
            <v>PRO240</v>
          </cell>
          <cell r="C447">
            <v>1</v>
          </cell>
          <cell r="D447" t="str">
            <v>20543#000XXX</v>
          </cell>
        </row>
        <row r="448">
          <cell r="A448" t="str">
            <v>ZETESOL LES 2/SL</v>
          </cell>
          <cell r="B448" t="str">
            <v>PRO182</v>
          </cell>
          <cell r="C448">
            <v>1</v>
          </cell>
          <cell r="D448" t="str">
            <v>20517#000XXX</v>
          </cell>
        </row>
        <row r="449">
          <cell r="A449" t="str">
            <v>ZETESOL LES 2/SL - RSPO - MB</v>
          </cell>
          <cell r="B449" t="str">
            <v>PRO309</v>
          </cell>
          <cell r="C449">
            <v>1</v>
          </cell>
          <cell r="D449" t="str">
            <v>25517#000XXX</v>
          </cell>
        </row>
        <row r="450">
          <cell r="A450" t="str">
            <v>ZETESOL LES 2/SL viscosizzato</v>
          </cell>
          <cell r="B450" t="str">
            <v>PRO197</v>
          </cell>
          <cell r="C450">
            <v>1</v>
          </cell>
          <cell r="D450" t="str">
            <v>20517#019XXX</v>
          </cell>
        </row>
        <row r="451">
          <cell r="A451" t="str">
            <v>ZETESOL LES 2/SL viscosizzato MANETTI</v>
          </cell>
          <cell r="B451" t="str">
            <v>PRO189</v>
          </cell>
          <cell r="C451">
            <v>1</v>
          </cell>
          <cell r="D451" t="str">
            <v>20517#020XXX</v>
          </cell>
        </row>
        <row r="452">
          <cell r="A452" t="str">
            <v>ZETESOL LES 2/T</v>
          </cell>
          <cell r="B452" t="str">
            <v>PRO244</v>
          </cell>
          <cell r="C452">
            <v>1</v>
          </cell>
          <cell r="D452" t="str">
            <v>20563#000XXX</v>
          </cell>
        </row>
        <row r="453">
          <cell r="A453" t="str">
            <v>ZETESOL LES 3 - NON UTILIZZARE</v>
          </cell>
          <cell r="B453" t="str">
            <v>PRO186</v>
          </cell>
          <cell r="C453">
            <v>1</v>
          </cell>
          <cell r="D453" t="str">
            <v>20508#000XXX</v>
          </cell>
        </row>
        <row r="454">
          <cell r="A454" t="str">
            <v>ZETESOL LES 3/D</v>
          </cell>
          <cell r="B454" t="str">
            <v>PRO187</v>
          </cell>
          <cell r="C454">
            <v>1</v>
          </cell>
          <cell r="D454" t="str">
            <v>20508#104XXX</v>
          </cell>
        </row>
        <row r="455">
          <cell r="A455" t="str">
            <v>ZETESOL LES 3/K</v>
          </cell>
          <cell r="B455" t="str">
            <v>PRO183</v>
          </cell>
          <cell r="C455">
            <v>1</v>
          </cell>
          <cell r="D455" t="str">
            <v>20508#013XXX</v>
          </cell>
        </row>
        <row r="456">
          <cell r="A456" t="str">
            <v>ZETESOL LES 3/M</v>
          </cell>
          <cell r="B456" t="str">
            <v>PRO180</v>
          </cell>
          <cell r="C456">
            <v>1</v>
          </cell>
          <cell r="D456" t="str">
            <v>20508#005XXX</v>
          </cell>
        </row>
        <row r="457">
          <cell r="A457" t="str">
            <v>ZETESOL LES 3/SL</v>
          </cell>
          <cell r="B457" t="str">
            <v>PRO156</v>
          </cell>
          <cell r="C457">
            <v>1</v>
          </cell>
          <cell r="D457" t="str">
            <v>20496#000XXX</v>
          </cell>
        </row>
        <row r="458">
          <cell r="A458" t="str">
            <v>ZETESOL LES 3/SL</v>
          </cell>
          <cell r="B458" t="str">
            <v>PRO166</v>
          </cell>
          <cell r="C458">
            <v>1</v>
          </cell>
          <cell r="D458" t="str">
            <v>20496#013XXX</v>
          </cell>
        </row>
        <row r="459">
          <cell r="A459" t="str">
            <v>ZETESOL LES2/MC</v>
          </cell>
          <cell r="B459" t="str">
            <v>PRO224</v>
          </cell>
          <cell r="C459">
            <v>1</v>
          </cell>
          <cell r="D459" t="str">
            <v>20541#000XXX</v>
          </cell>
        </row>
        <row r="460">
          <cell r="A460" t="str">
            <v>ZETESOL LME</v>
          </cell>
          <cell r="B460" t="str">
            <v>PRO196</v>
          </cell>
          <cell r="C460">
            <v>1</v>
          </cell>
          <cell r="D460" t="str">
            <v>20520#062XXX</v>
          </cell>
        </row>
        <row r="461">
          <cell r="A461" t="str">
            <v>ZETESOL LME</v>
          </cell>
          <cell r="B461" t="str">
            <v>PRO200</v>
          </cell>
          <cell r="C461">
            <v>1</v>
          </cell>
          <cell r="D461" t="str">
            <v>20520#000XXX</v>
          </cell>
        </row>
        <row r="462">
          <cell r="A462" t="str">
            <v>ZETESOL LT - NON UTILIZZARE</v>
          </cell>
          <cell r="B462" t="str">
            <v>PRO178</v>
          </cell>
          <cell r="C462">
            <v>1</v>
          </cell>
          <cell r="D462" t="str">
            <v>20497#000XXX</v>
          </cell>
        </row>
        <row r="463">
          <cell r="A463" t="str">
            <v>ZETESOL LT/D</v>
          </cell>
          <cell r="B463" t="str">
            <v>PRO172</v>
          </cell>
          <cell r="C463">
            <v>1</v>
          </cell>
          <cell r="D463" t="str">
            <v>20497#104XXX</v>
          </cell>
        </row>
        <row r="464">
          <cell r="A464" t="str">
            <v>ZETESOL LT/K</v>
          </cell>
          <cell r="B464" t="str">
            <v>PRO169</v>
          </cell>
          <cell r="C464">
            <v>1</v>
          </cell>
          <cell r="D464" t="str">
            <v>20497#013XXX</v>
          </cell>
        </row>
        <row r="465">
          <cell r="A465" t="str">
            <v>ZETESOL ME 28 MCBRIDE</v>
          </cell>
          <cell r="B465" t="str">
            <v>PRO217</v>
          </cell>
          <cell r="C465">
            <v>1</v>
          </cell>
          <cell r="D465" t="str">
            <v>20533#000XXX</v>
          </cell>
        </row>
        <row r="466">
          <cell r="A466" t="str">
            <v>ZETESOL ME 28/I</v>
          </cell>
          <cell r="B466" t="str">
            <v>PRO218</v>
          </cell>
          <cell r="C466">
            <v>1</v>
          </cell>
          <cell r="D466" t="str">
            <v>20533#095XXX</v>
          </cell>
        </row>
        <row r="467">
          <cell r="A467" t="str">
            <v>ZETESOL ME 28/I pH NEUTRO 0.3% DMDM</v>
          </cell>
          <cell r="B467" t="str">
            <v>PRO219</v>
          </cell>
          <cell r="C467">
            <v>1</v>
          </cell>
          <cell r="D467" t="str">
            <v>20533#117XXX</v>
          </cell>
        </row>
        <row r="468">
          <cell r="A468" t="str">
            <v>ZETESOL ME/28 - NON UTILIZZARE</v>
          </cell>
          <cell r="B468" t="str">
            <v>PRO198</v>
          </cell>
          <cell r="C468">
            <v>1</v>
          </cell>
          <cell r="D468" t="str">
            <v>20519#000XXX</v>
          </cell>
        </row>
        <row r="469">
          <cell r="A469" t="str">
            <v>ZETESOL MG</v>
          </cell>
          <cell r="B469" t="str">
            <v>PRO191</v>
          </cell>
          <cell r="C469">
            <v>1</v>
          </cell>
          <cell r="D469" t="str">
            <v>20522#071XXX</v>
          </cell>
        </row>
        <row r="470">
          <cell r="A470" t="str">
            <v>ZETESOL MG-FS</v>
          </cell>
          <cell r="B470" t="str">
            <v>PRO201</v>
          </cell>
          <cell r="C470">
            <v>1</v>
          </cell>
          <cell r="D470" t="str">
            <v>20522#072XXX</v>
          </cell>
        </row>
        <row r="471">
          <cell r="A471" t="str">
            <v>ZETESOL MG/350</v>
          </cell>
          <cell r="B471" t="str">
            <v>PRO252</v>
          </cell>
          <cell r="C471">
            <v>1</v>
          </cell>
          <cell r="D471" t="str">
            <v>20540#000XXX</v>
          </cell>
        </row>
        <row r="472">
          <cell r="A472" t="str">
            <v>ZETESOL MG/B</v>
          </cell>
          <cell r="B472" t="str">
            <v>PRO203</v>
          </cell>
          <cell r="C472">
            <v>1</v>
          </cell>
          <cell r="D472" t="str">
            <v>20522#112XXX</v>
          </cell>
        </row>
        <row r="473">
          <cell r="A473" t="str">
            <v>ZETESOL MG/BF</v>
          </cell>
          <cell r="B473" t="str">
            <v>PRO206</v>
          </cell>
          <cell r="C473">
            <v>1</v>
          </cell>
          <cell r="D473" t="str">
            <v>20522#113XXX</v>
          </cell>
        </row>
        <row r="474">
          <cell r="A474" t="str">
            <v>ZETESOL MG/C</v>
          </cell>
          <cell r="B474" t="str">
            <v>PRO210</v>
          </cell>
          <cell r="C474">
            <v>1</v>
          </cell>
          <cell r="D474" t="str">
            <v>20525#000XXX</v>
          </cell>
        </row>
        <row r="475">
          <cell r="A475" t="str">
            <v>ZETESOL MG/C-FS</v>
          </cell>
          <cell r="B475" t="str">
            <v>PRO208</v>
          </cell>
          <cell r="C475">
            <v>1</v>
          </cell>
          <cell r="D475" t="str">
            <v>20525#072XXX</v>
          </cell>
        </row>
        <row r="476">
          <cell r="A476" t="str">
            <v>ZETESOL MG/D</v>
          </cell>
          <cell r="B476" t="str">
            <v>PRO202</v>
          </cell>
          <cell r="C476">
            <v>1</v>
          </cell>
          <cell r="D476" t="str">
            <v>20522#104XXX</v>
          </cell>
        </row>
        <row r="477">
          <cell r="A477" t="str">
            <v>ZETESOL MG/M</v>
          </cell>
          <cell r="B477" t="str">
            <v>PRO190</v>
          </cell>
          <cell r="C477">
            <v>1</v>
          </cell>
          <cell r="D477" t="str">
            <v>20522#005XXX</v>
          </cell>
        </row>
        <row r="478">
          <cell r="A478" t="str">
            <v>ZETESOL MGS</v>
          </cell>
          <cell r="B478" t="str">
            <v>PRO194</v>
          </cell>
          <cell r="C478">
            <v>1</v>
          </cell>
          <cell r="D478" t="str">
            <v>20523#000XXX</v>
          </cell>
        </row>
        <row r="479">
          <cell r="A479" t="str">
            <v>ZETESOL MGS - HE</v>
          </cell>
          <cell r="B479" t="str">
            <v>PRO209</v>
          </cell>
          <cell r="C479">
            <v>1</v>
          </cell>
          <cell r="D479" t="str">
            <v>20523#243XXX</v>
          </cell>
        </row>
        <row r="480">
          <cell r="A480" t="str">
            <v>ZETESOL MGS-FS</v>
          </cell>
          <cell r="B480" t="str">
            <v>PRO213</v>
          </cell>
          <cell r="C480">
            <v>1</v>
          </cell>
          <cell r="D480" t="str">
            <v>20523#072XXX</v>
          </cell>
        </row>
        <row r="481">
          <cell r="A481" t="str">
            <v>ZETESOL MGS/B</v>
          </cell>
          <cell r="B481" t="str">
            <v>PRO205</v>
          </cell>
          <cell r="C481">
            <v>1</v>
          </cell>
          <cell r="D481" t="str">
            <v>20523#112XXX</v>
          </cell>
        </row>
        <row r="482">
          <cell r="A482" t="str">
            <v>ZETESOL MGS/BF</v>
          </cell>
          <cell r="B482" t="str">
            <v>PRO212</v>
          </cell>
          <cell r="C482">
            <v>1</v>
          </cell>
          <cell r="D482" t="str">
            <v>20523#113XXX</v>
          </cell>
        </row>
        <row r="483">
          <cell r="A483" t="str">
            <v>ZETESOL MGS/D</v>
          </cell>
          <cell r="B483" t="str">
            <v>PRO199</v>
          </cell>
          <cell r="C483">
            <v>1</v>
          </cell>
          <cell r="D483" t="str">
            <v>20523#104XXX</v>
          </cell>
        </row>
        <row r="484">
          <cell r="A484" t="str">
            <v>ZETESOL MGS/D 0.6% DMDM</v>
          </cell>
          <cell r="B484" t="str">
            <v>PRO204</v>
          </cell>
          <cell r="C484">
            <v>1</v>
          </cell>
          <cell r="D484" t="str">
            <v>20523#116XXX</v>
          </cell>
        </row>
        <row r="485">
          <cell r="A485" t="str">
            <v>ZETESOL MGS/K</v>
          </cell>
          <cell r="B485" t="str">
            <v>PRO214</v>
          </cell>
          <cell r="C485">
            <v>1</v>
          </cell>
          <cell r="D485" t="str">
            <v>20523#082XXX</v>
          </cell>
        </row>
        <row r="486">
          <cell r="A486" t="str">
            <v>ZETESOL MGS/K100</v>
          </cell>
          <cell r="B486" t="str">
            <v>PRO216</v>
          </cell>
          <cell r="C486">
            <v>1</v>
          </cell>
          <cell r="D486" t="str">
            <v>20523#086XXX</v>
          </cell>
        </row>
        <row r="487">
          <cell r="A487" t="str">
            <v>ZETESOL MGS/M</v>
          </cell>
          <cell r="B487" t="str">
            <v>PRO207</v>
          </cell>
          <cell r="C487">
            <v>1</v>
          </cell>
          <cell r="D487" t="str">
            <v>20523#005XXX</v>
          </cell>
        </row>
        <row r="488">
          <cell r="A488" t="str">
            <v>ZETESOL MX/B</v>
          </cell>
          <cell r="B488" t="str">
            <v>PRO249</v>
          </cell>
          <cell r="C488">
            <v>1</v>
          </cell>
          <cell r="D488" t="str">
            <v>20526#016XXX</v>
          </cell>
        </row>
        <row r="489">
          <cell r="A489" t="str">
            <v>ZETESOL T CONC</v>
          </cell>
          <cell r="B489" t="str">
            <v>PRO222</v>
          </cell>
          <cell r="C489">
            <v>1</v>
          </cell>
          <cell r="D489" t="str">
            <v>20532#000XXX</v>
          </cell>
        </row>
        <row r="490">
          <cell r="A490" t="str">
            <v>ZETESOL TP 300</v>
          </cell>
          <cell r="B490" t="str">
            <v>PRO457</v>
          </cell>
          <cell r="C490">
            <v>1</v>
          </cell>
          <cell r="D490">
            <v>32669</v>
          </cell>
        </row>
        <row r="491">
          <cell r="A491" t="str">
            <v>ZETESOL ZN</v>
          </cell>
          <cell r="B491" t="str">
            <v>PRO163</v>
          </cell>
          <cell r="C491">
            <v>1</v>
          </cell>
          <cell r="D491" t="str">
            <v>20500#000XXX</v>
          </cell>
        </row>
        <row r="492">
          <cell r="A492" t="str">
            <v>ZETEWAX AE</v>
          </cell>
          <cell r="B492" t="str">
            <v>PRO408</v>
          </cell>
          <cell r="C492">
            <v>1</v>
          </cell>
          <cell r="D492">
            <v>43149</v>
          </cell>
        </row>
        <row r="493">
          <cell r="A493" t="str">
            <v>ZETEWAX AGS</v>
          </cell>
          <cell r="B493" t="str">
            <v>PRO393</v>
          </cell>
          <cell r="C493">
            <v>1</v>
          </cell>
          <cell r="D493">
            <v>43084</v>
          </cell>
        </row>
        <row r="494">
          <cell r="A494" t="str">
            <v>ZETEWAX NF</v>
          </cell>
          <cell r="B494" t="str">
            <v>PRO399</v>
          </cell>
          <cell r="C494">
            <v>1</v>
          </cell>
          <cell r="D494">
            <v>43110</v>
          </cell>
        </row>
        <row r="495">
          <cell r="A495" t="str">
            <v>ZUSOLAT 1004</v>
          </cell>
          <cell r="B495" t="str">
            <v>PRO25</v>
          </cell>
          <cell r="C495">
            <v>1</v>
          </cell>
          <cell r="D495">
            <v>11529</v>
          </cell>
        </row>
        <row r="496">
          <cell r="A496" t="str">
            <v>ZUSOLAT 1005</v>
          </cell>
          <cell r="B496" t="str">
            <v>PRO26</v>
          </cell>
          <cell r="C496">
            <v>1</v>
          </cell>
          <cell r="D496">
            <v>11530</v>
          </cell>
        </row>
        <row r="497">
          <cell r="A497" t="str">
            <v>ZUSOLAT 1005/85</v>
          </cell>
          <cell r="B497" t="str">
            <v>PRO359</v>
          </cell>
          <cell r="C497">
            <v>1</v>
          </cell>
          <cell r="D497">
            <v>32678</v>
          </cell>
        </row>
        <row r="498">
          <cell r="A498" t="str">
            <v>ZUSOLAT 1007</v>
          </cell>
          <cell r="B498" t="str">
            <v>PRO7</v>
          </cell>
          <cell r="C498">
            <v>1</v>
          </cell>
          <cell r="D498">
            <v>11277</v>
          </cell>
        </row>
        <row r="499">
          <cell r="A499" t="str">
            <v>ZUSOLAT 1007/85</v>
          </cell>
          <cell r="B499" t="str">
            <v>PRO236</v>
          </cell>
          <cell r="C499">
            <v>1</v>
          </cell>
          <cell r="D499" t="str">
            <v>20556#000XXX</v>
          </cell>
        </row>
        <row r="500">
          <cell r="A500" t="str">
            <v>ZUSOLAT 1008/85</v>
          </cell>
          <cell r="B500" t="str">
            <v>PRO243</v>
          </cell>
          <cell r="C500">
            <v>1</v>
          </cell>
          <cell r="D500" t="str">
            <v>20564#000XXX</v>
          </cell>
        </row>
        <row r="501">
          <cell r="A501" t="str">
            <v>ZUSOLAT 1008/85</v>
          </cell>
          <cell r="B501" t="str">
            <v>PRO360</v>
          </cell>
          <cell r="C501">
            <v>1</v>
          </cell>
          <cell r="D501">
            <v>32680</v>
          </cell>
        </row>
        <row r="502">
          <cell r="A502" t="str">
            <v>ZUSOLAT 1010/85</v>
          </cell>
          <cell r="B502" t="str">
            <v>PRO364</v>
          </cell>
          <cell r="C502">
            <v>1</v>
          </cell>
          <cell r="D502">
            <v>32682</v>
          </cell>
        </row>
        <row r="503">
          <cell r="A503" t="str">
            <v>ZUSOMIN OD/2</v>
          </cell>
          <cell r="B503" t="str">
            <v>PRO441</v>
          </cell>
          <cell r="C503">
            <v>1</v>
          </cell>
          <cell r="D503">
            <v>43396</v>
          </cell>
        </row>
        <row r="504">
          <cell r="A504" t="str">
            <v>ZUSOMIN OD/5</v>
          </cell>
          <cell r="B504" t="str">
            <v>PRO439</v>
          </cell>
          <cell r="C504">
            <v>1</v>
          </cell>
          <cell r="D504">
            <v>43395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"/>
  <sheetViews>
    <sheetView tabSelected="1" topLeftCell="A16" zoomScale="89" zoomScaleNormal="89" workbookViewId="0">
      <selection sqref="A1:E75"/>
    </sheetView>
  </sheetViews>
  <sheetFormatPr defaultRowHeight="15" x14ac:dyDescent="0.25"/>
  <cols>
    <col min="1" max="1" width="27" style="24" bestFit="1" customWidth="1"/>
    <col min="2" max="2" width="19.28515625" customWidth="1"/>
    <col min="3" max="3" width="17.42578125" bestFit="1" customWidth="1"/>
    <col min="4" max="4" width="30.5703125" customWidth="1"/>
    <col min="5" max="5" width="29.7109375" style="20" bestFit="1" customWidth="1"/>
    <col min="6" max="6" width="29.7109375" style="20" customWidth="1"/>
  </cols>
  <sheetData>
    <row r="1" spans="1:8" x14ac:dyDescent="0.25">
      <c r="A1" s="22" t="s">
        <v>133</v>
      </c>
      <c r="B1" s="2" t="s">
        <v>21</v>
      </c>
      <c r="C1" s="2" t="s">
        <v>133</v>
      </c>
      <c r="D1" s="11" t="s">
        <v>92</v>
      </c>
      <c r="E1" s="21" t="s">
        <v>161</v>
      </c>
      <c r="F1" s="25"/>
    </row>
    <row r="2" spans="1:8" x14ac:dyDescent="0.25">
      <c r="A2" s="23" t="str">
        <f>+VLOOKUP(B2,'[1]Products (2)'!$A$2:$D$504,4,FALSE)</f>
        <v>22056#000XXX</v>
      </c>
      <c r="B2" s="8" t="s">
        <v>50</v>
      </c>
      <c r="C2" s="16" t="s">
        <v>164</v>
      </c>
      <c r="D2" s="3" t="s">
        <v>84</v>
      </c>
      <c r="E2" s="17"/>
      <c r="F2" s="26" t="b">
        <f t="shared" ref="F2:F9" si="0">(C2 &lt;&gt; A2)</f>
        <v>1</v>
      </c>
      <c r="G2" t="str">
        <f>CONCATENATE("UPDATE ANAGRAFICAARTICOLICOMM SET CODICEALT1 ='",C2,"' WHERE ESERCIZIO = 2017 AND CODICEART ='",A2,"'")</f>
        <v>UPDATE ANAGRAFICAARTICOLICOMM SET CODICEALT1 ='20069#000XXX' WHERE ESERCIZIO = 2017 AND CODICEART ='22056#000XXX'</v>
      </c>
    </row>
    <row r="3" spans="1:8" x14ac:dyDescent="0.25">
      <c r="A3" s="23" t="str">
        <f>+VLOOKUP(B3,'[1]Products (2)'!$A$2:$D$504,4,FALSE)</f>
        <v>22001#000XXX</v>
      </c>
      <c r="B3" s="4" t="s">
        <v>22</v>
      </c>
      <c r="C3" s="16" t="str">
        <f>+VLOOKUP(D3,'[1]Products (2)'!$A$2:$D$504,4,FALSE)</f>
        <v>20021#000XXX</v>
      </c>
      <c r="D3" s="3" t="s">
        <v>54</v>
      </c>
      <c r="E3" s="17"/>
      <c r="F3" s="26" t="b">
        <f t="shared" si="0"/>
        <v>1</v>
      </c>
      <c r="G3" t="str">
        <f t="shared" ref="G3:G9" si="1">CONCATENATE("UPDATE ANAGRAFICAARTICOLICOMM SET CODICEALT1 ='",C3,"' WHERE ESERCIZIO = 2017 AND CODICEART ='",A3,"'")</f>
        <v>UPDATE ANAGRAFICAARTICOLICOMM SET CODICEALT1 ='20021#000XXX' WHERE ESERCIZIO = 2017 AND CODICEART ='22001#000XXX'</v>
      </c>
    </row>
    <row r="4" spans="1:8" x14ac:dyDescent="0.25">
      <c r="A4" s="23" t="s">
        <v>166</v>
      </c>
      <c r="B4" s="4" t="s">
        <v>90</v>
      </c>
      <c r="C4" s="16" t="s">
        <v>137</v>
      </c>
      <c r="D4" s="3" t="s">
        <v>91</v>
      </c>
      <c r="E4" s="17" t="s">
        <v>162</v>
      </c>
      <c r="F4" s="26" t="b">
        <f t="shared" si="0"/>
        <v>1</v>
      </c>
      <c r="G4" t="str">
        <f t="shared" si="1"/>
        <v>UPDATE ANAGRAFICAARTICOLICOMM SET CODICEALT1 ='20021#000XXX' WHERE ESERCIZIO = 2017 AND CODICEART ='22059#000XXX'</v>
      </c>
    </row>
    <row r="5" spans="1:8" x14ac:dyDescent="0.25">
      <c r="A5" s="23" t="s">
        <v>167</v>
      </c>
      <c r="B5" s="4" t="s">
        <v>90</v>
      </c>
      <c r="C5" s="16" t="s">
        <v>137</v>
      </c>
      <c r="D5" s="3" t="s">
        <v>91</v>
      </c>
      <c r="E5" s="17" t="s">
        <v>162</v>
      </c>
      <c r="F5" s="26" t="b">
        <f t="shared" si="0"/>
        <v>1</v>
      </c>
      <c r="G5" t="str">
        <f t="shared" si="1"/>
        <v>UPDATE ANAGRAFICAARTICOLICOMM SET CODICEALT1 ='20021#000XXX' WHERE ESERCIZIO = 2017 AND CODICEART ='22059#220XXX'</v>
      </c>
    </row>
    <row r="6" spans="1:8" x14ac:dyDescent="0.25">
      <c r="A6" s="23" t="str">
        <f>+VLOOKUP(B6,'[1]Products (2)'!$A$2:$D$504,4,FALSE)</f>
        <v>22002#000XXX</v>
      </c>
      <c r="B6" s="4" t="s">
        <v>23</v>
      </c>
      <c r="C6" s="16" t="s">
        <v>138</v>
      </c>
      <c r="D6" s="3" t="s">
        <v>55</v>
      </c>
      <c r="E6" s="17"/>
      <c r="F6" s="26" t="b">
        <f t="shared" si="0"/>
        <v>1</v>
      </c>
      <c r="G6" t="str">
        <f t="shared" si="1"/>
        <v>UPDATE ANAGRAFICAARTICOLICOMM SET CODICEALT1 ='20051#000XXX' WHERE ESERCIZIO = 2017 AND CODICEART ='22002#000XXX'</v>
      </c>
    </row>
    <row r="7" spans="1:8" x14ac:dyDescent="0.25">
      <c r="A7" s="23" t="str">
        <f>+VLOOKUP(B7,'[1]Products (2)'!$A$2:$D$504,4,FALSE)</f>
        <v>22003#000XXX</v>
      </c>
      <c r="B7" s="4" t="s">
        <v>24</v>
      </c>
      <c r="C7" s="16" t="str">
        <f>+VLOOKUP(D7,'[1]Products (2)'!$A$2:$D$504,4,FALSE)</f>
        <v>20043#000XXX</v>
      </c>
      <c r="D7" s="3" t="s">
        <v>85</v>
      </c>
      <c r="E7" s="17"/>
      <c r="F7" s="26" t="b">
        <f t="shared" si="0"/>
        <v>1</v>
      </c>
      <c r="G7" t="str">
        <f t="shared" si="1"/>
        <v>UPDATE ANAGRAFICAARTICOLICOMM SET CODICEALT1 ='20043#000XXX' WHERE ESERCIZIO = 2017 AND CODICEART ='22003#000XXX'</v>
      </c>
    </row>
    <row r="8" spans="1:8" x14ac:dyDescent="0.25">
      <c r="A8" s="23" t="str">
        <f>+VLOOKUP(B8,'[1]Products (2)'!$A$2:$D$504,4,FALSE)</f>
        <v>22004#000XXX</v>
      </c>
      <c r="B8" s="4" t="s">
        <v>25</v>
      </c>
      <c r="C8" s="16" t="str">
        <f>+VLOOKUP(D8,'[1]Products (2)'!$A$2:$D$504,4,FALSE)</f>
        <v>20060#000XXX</v>
      </c>
      <c r="D8" s="3" t="s">
        <v>56</v>
      </c>
      <c r="E8" s="17"/>
      <c r="F8" s="26" t="b">
        <f t="shared" si="0"/>
        <v>1</v>
      </c>
      <c r="G8" t="str">
        <f t="shared" si="1"/>
        <v>UPDATE ANAGRAFICAARTICOLICOMM SET CODICEALT1 ='20060#000XXX' WHERE ESERCIZIO = 2017 AND CODICEART ='22004#000XXX'</v>
      </c>
    </row>
    <row r="9" spans="1:8" x14ac:dyDescent="0.25">
      <c r="A9" s="23" t="str">
        <f>+VLOOKUP(B9,'[1]Products (2)'!$A$2:$D$504,4,FALSE)</f>
        <v>22005#000XXX</v>
      </c>
      <c r="B9" s="4" t="s">
        <v>26</v>
      </c>
      <c r="C9" s="16" t="str">
        <f>+VLOOKUP(D9,'[1]Products (2)'!$A$2:$D$504,4,FALSE)</f>
        <v>20066#000XXX</v>
      </c>
      <c r="D9" s="3" t="s">
        <v>57</v>
      </c>
      <c r="E9" s="17"/>
      <c r="F9" s="26" t="b">
        <f t="shared" si="0"/>
        <v>1</v>
      </c>
      <c r="G9" t="str">
        <f t="shared" si="1"/>
        <v>UPDATE ANAGRAFICAARTICOLICOMM SET CODICEALT1 ='20066#000XXX' WHERE ESERCIZIO = 2017 AND CODICEART ='22005#000XXX'</v>
      </c>
    </row>
    <row r="10" spans="1:8" hidden="1" x14ac:dyDescent="0.25">
      <c r="A10" s="23"/>
      <c r="B10" s="4" t="s">
        <v>27</v>
      </c>
      <c r="C10" s="16">
        <f>+VLOOKUP(D10,'[1]Products (2)'!$A$2:$D$504,4,FALSE)</f>
        <v>43053</v>
      </c>
      <c r="D10" s="3" t="s">
        <v>58</v>
      </c>
      <c r="E10" s="17" t="s">
        <v>163</v>
      </c>
      <c r="F10" s="26"/>
    </row>
    <row r="11" spans="1:8" hidden="1" x14ac:dyDescent="0.25">
      <c r="A11" s="23">
        <f>+VLOOKUP(B11,'[1]Products (2)'!$A$2:$D$504,4,FALSE)</f>
        <v>32012</v>
      </c>
      <c r="B11" s="4" t="s">
        <v>0</v>
      </c>
      <c r="C11" s="16">
        <f>+VLOOKUP(D11,'[1]Products (2)'!$A$2:$D$504,4,FALSE)</f>
        <v>32012</v>
      </c>
      <c r="D11" s="3" t="s">
        <v>0</v>
      </c>
      <c r="E11" s="17"/>
      <c r="F11" s="26" t="b">
        <f t="shared" ref="F11:F31" si="2">(C11 &lt;&gt; A11)</f>
        <v>0</v>
      </c>
      <c r="G11" t="str">
        <f t="shared" ref="G11:G54" si="3">CONCATENATE("UPDATE ANAGRAFICAARTICOLICOMM SET CODICEALT1 ='",C11,"' WHERE ESERCIZIO = 2017 AND CODICEART ='",A11,"'")</f>
        <v>UPDATE ANAGRAFICAARTICOLICOMM SET CODICEALT1 ='32012' WHERE ESERCIZIO = 2017 AND CODICEART ='32012'</v>
      </c>
    </row>
    <row r="12" spans="1:8" hidden="1" x14ac:dyDescent="0.25">
      <c r="A12" s="23">
        <f>+VLOOKUP(B12,'[1]Products (2)'!$A$2:$D$504,4,FALSE)</f>
        <v>32020</v>
      </c>
      <c r="B12" s="4" t="s">
        <v>1</v>
      </c>
      <c r="C12" s="16">
        <f>+VLOOKUP(D12,'[1]Products (2)'!$A$2:$D$504,4,FALSE)</f>
        <v>32020</v>
      </c>
      <c r="D12" s="3" t="s">
        <v>1</v>
      </c>
      <c r="E12" s="17"/>
      <c r="F12" s="26" t="b">
        <f t="shared" si="2"/>
        <v>0</v>
      </c>
      <c r="G12" t="str">
        <f t="shared" si="3"/>
        <v>UPDATE ANAGRAFICAARTICOLICOMM SET CODICEALT1 ='32020' WHERE ESERCIZIO = 2017 AND CODICEART ='32020'</v>
      </c>
    </row>
    <row r="13" spans="1:8" x14ac:dyDescent="0.25">
      <c r="A13" s="23" t="str">
        <f>+VLOOKUP(B13,'[1]Products (2)'!$A$2:$D$504,4,FALSE)</f>
        <v>22009#000XXX</v>
      </c>
      <c r="B13" s="4" t="s">
        <v>28</v>
      </c>
      <c r="C13" s="16" t="s">
        <v>141</v>
      </c>
      <c r="D13" s="3" t="s">
        <v>59</v>
      </c>
      <c r="E13" s="17"/>
      <c r="F13" s="26" t="b">
        <f t="shared" si="2"/>
        <v>1</v>
      </c>
      <c r="G13" t="str">
        <f t="shared" si="3"/>
        <v>UPDATE ANAGRAFICAARTICOLICOMM SET CODICEALT1 ='20194#272XXX' WHERE ESERCIZIO = 2017 AND CODICEART ='22009#000XXX'</v>
      </c>
      <c r="H13" s="7"/>
    </row>
    <row r="14" spans="1:8" x14ac:dyDescent="0.25">
      <c r="A14" s="23" t="str">
        <f>+VLOOKUP(B14,'[1]Products (2)'!$A$2:$D$504,4,FALSE)</f>
        <v>22010#000XXX</v>
      </c>
      <c r="B14" s="4" t="s">
        <v>29</v>
      </c>
      <c r="C14" s="16" t="str">
        <f>+VLOOKUP(D14,'[1]Products (2)'!$A$2:$D$504,4,FALSE)</f>
        <v>20195#000XXX</v>
      </c>
      <c r="D14" s="3" t="s">
        <v>60</v>
      </c>
      <c r="E14" s="17"/>
      <c r="F14" s="26" t="b">
        <f t="shared" si="2"/>
        <v>1</v>
      </c>
      <c r="G14" t="str">
        <f t="shared" si="3"/>
        <v>UPDATE ANAGRAFICAARTICOLICOMM SET CODICEALT1 ='20195#000XXX' WHERE ESERCIZIO = 2017 AND CODICEART ='22010#000XXX'</v>
      </c>
    </row>
    <row r="15" spans="1:8" x14ac:dyDescent="0.25">
      <c r="A15" s="23" t="str">
        <f>+VLOOKUP(B15,'[1]Products (2)'!$A$2:$D$504,4,FALSE)</f>
        <v>22011#000XXX</v>
      </c>
      <c r="B15" s="4" t="s">
        <v>30</v>
      </c>
      <c r="C15" s="16" t="s">
        <v>139</v>
      </c>
      <c r="D15" s="3" t="s">
        <v>61</v>
      </c>
      <c r="E15" s="17"/>
      <c r="F15" s="26" t="b">
        <f t="shared" si="2"/>
        <v>1</v>
      </c>
      <c r="G15" t="str">
        <f t="shared" si="3"/>
        <v>UPDATE ANAGRAFICAARTICOLICOMM SET CODICEALT1 ='20196#000XXX' WHERE ESERCIZIO = 2017 AND CODICEART ='22011#000XXX'</v>
      </c>
    </row>
    <row r="16" spans="1:8" x14ac:dyDescent="0.25">
      <c r="A16" s="23" t="s">
        <v>134</v>
      </c>
      <c r="B16" s="5" t="s">
        <v>31</v>
      </c>
      <c r="C16" s="16" t="s">
        <v>140</v>
      </c>
      <c r="D16" s="15" t="s">
        <v>86</v>
      </c>
      <c r="E16" s="17"/>
      <c r="F16" s="26" t="b">
        <f t="shared" si="2"/>
        <v>1</v>
      </c>
      <c r="G16" t="str">
        <f t="shared" si="3"/>
        <v>UPDATE ANAGRAFICAARTICOLICOMM SET CODICEALT1 ='20198#000XXX' WHERE ESERCIZIO = 2017 AND CODICEART ='22057#000XXX'</v>
      </c>
    </row>
    <row r="17" spans="1:7" hidden="1" x14ac:dyDescent="0.25">
      <c r="A17" s="23">
        <f>+VLOOKUP(B17,'[1]Products (2)'!$A$2:$D$504,4,FALSE)</f>
        <v>43075</v>
      </c>
      <c r="B17" s="4" t="s">
        <v>2</v>
      </c>
      <c r="C17" s="16">
        <f>+VLOOKUP(D17,'[1]Products (2)'!$A$2:$D$504,4,FALSE)</f>
        <v>43075</v>
      </c>
      <c r="D17" s="3" t="s">
        <v>2</v>
      </c>
      <c r="E17" s="17"/>
      <c r="F17" s="26" t="b">
        <f t="shared" si="2"/>
        <v>0</v>
      </c>
      <c r="G17" t="str">
        <f t="shared" si="3"/>
        <v>UPDATE ANAGRAFICAARTICOLICOMM SET CODICEALT1 ='43075' WHERE ESERCIZIO = 2017 AND CODICEART ='43075'</v>
      </c>
    </row>
    <row r="18" spans="1:7" x14ac:dyDescent="0.25">
      <c r="A18" s="23" t="str">
        <f>+VLOOKUP(B18,'[1]Products (2)'!$A$2:$D$504,4,FALSE)</f>
        <v>22013#000XXX</v>
      </c>
      <c r="B18" s="4" t="s">
        <v>32</v>
      </c>
      <c r="C18" s="16" t="s">
        <v>142</v>
      </c>
      <c r="D18" s="3" t="s">
        <v>62</v>
      </c>
      <c r="E18" s="17"/>
      <c r="F18" s="26" t="b">
        <f t="shared" si="2"/>
        <v>1</v>
      </c>
      <c r="G18" t="str">
        <f t="shared" si="3"/>
        <v>UPDATE ANAGRAFICAARTICOLICOMM SET CODICEALT1 ='20300#264XXX' WHERE ESERCIZIO = 2017 AND CODICEART ='22013#000XXX'</v>
      </c>
    </row>
    <row r="19" spans="1:7" x14ac:dyDescent="0.25">
      <c r="A19" s="23" t="str">
        <f>+VLOOKUP(B19,'[1]Products (2)'!$A$2:$D$504,4,FALSE)</f>
        <v>22060#000XXX</v>
      </c>
      <c r="B19" s="5" t="s">
        <v>51</v>
      </c>
      <c r="C19" s="16" t="s">
        <v>143</v>
      </c>
      <c r="D19" s="3" t="s">
        <v>87</v>
      </c>
      <c r="E19" s="17"/>
      <c r="F19" s="26" t="b">
        <f t="shared" si="2"/>
        <v>1</v>
      </c>
      <c r="G19" t="str">
        <f t="shared" si="3"/>
        <v>UPDATE ANAGRAFICAARTICOLICOMM SET CODICEALT1 ='20207#095XXX' WHERE ESERCIZIO = 2017 AND CODICEART ='22060#000XXX'</v>
      </c>
    </row>
    <row r="20" spans="1:7" x14ac:dyDescent="0.25">
      <c r="A20" s="23" t="str">
        <f>+VLOOKUP(B20,'[1]Products (2)'!$A$2:$D$504,4,FALSE)</f>
        <v>22061#000XXX</v>
      </c>
      <c r="B20" s="5" t="s">
        <v>52</v>
      </c>
      <c r="C20" s="16" t="str">
        <f>+VLOOKUP(D20,'[1]Products (2)'!$A$2:$D$504,4,FALSE)</f>
        <v>20235#000XXX</v>
      </c>
      <c r="D20" s="3" t="s">
        <v>88</v>
      </c>
      <c r="E20" s="17"/>
      <c r="F20" s="26" t="b">
        <f t="shared" si="2"/>
        <v>1</v>
      </c>
      <c r="G20" t="str">
        <f t="shared" si="3"/>
        <v>UPDATE ANAGRAFICAARTICOLICOMM SET CODICEALT1 ='20235#000XXX' WHERE ESERCIZIO = 2017 AND CODICEART ='22061#000XXX'</v>
      </c>
    </row>
    <row r="21" spans="1:7" x14ac:dyDescent="0.25">
      <c r="A21" s="23" t="str">
        <f>+VLOOKUP(B21,'[1]Products (2)'!$A$2:$D$504,4,FALSE)</f>
        <v>22014#000XXX</v>
      </c>
      <c r="B21" s="4" t="s">
        <v>94</v>
      </c>
      <c r="C21" s="16" t="str">
        <f>+VLOOKUP(D21,'[1]Products (2)'!$A$2:$D$504,4,FALSE)</f>
        <v>20385#095XXX</v>
      </c>
      <c r="D21" s="3" t="s">
        <v>93</v>
      </c>
      <c r="E21" s="17"/>
      <c r="F21" s="26" t="b">
        <f t="shared" si="2"/>
        <v>1</v>
      </c>
      <c r="G21" t="str">
        <f t="shared" si="3"/>
        <v>UPDATE ANAGRAFICAARTICOLICOMM SET CODICEALT1 ='20385#095XXX' WHERE ESERCIZIO = 2017 AND CODICEART ='22014#000XXX'</v>
      </c>
    </row>
    <row r="22" spans="1:7" x14ac:dyDescent="0.25">
      <c r="A22" s="23" t="str">
        <f>+VLOOKUP(B22,'[1]Products (2)'!$A$2:$D$504,4,FALSE)</f>
        <v>22062#000XXX</v>
      </c>
      <c r="B22" s="13" t="s">
        <v>112</v>
      </c>
      <c r="C22" s="16" t="str">
        <f>+VLOOKUP(D22,'[1]Products (2)'!$A$2:$D$504,4,FALSE)</f>
        <v>20385#104XXX</v>
      </c>
      <c r="D22" s="14" t="s">
        <v>113</v>
      </c>
      <c r="E22" s="17"/>
      <c r="F22" s="26" t="b">
        <f t="shared" si="2"/>
        <v>1</v>
      </c>
      <c r="G22" t="str">
        <f t="shared" si="3"/>
        <v>UPDATE ANAGRAFICAARTICOLICOMM SET CODICEALT1 ='20385#104XXX' WHERE ESERCIZIO = 2017 AND CODICEART ='22062#000XXX'</v>
      </c>
    </row>
    <row r="23" spans="1:7" ht="15.75" customHeight="1" x14ac:dyDescent="0.25">
      <c r="A23" s="23" t="str">
        <f>+VLOOKUP(B23,'[1]Products (2)'!$A$2:$D$504,4,FALSE)</f>
        <v>22063#000XXX</v>
      </c>
      <c r="B23" s="13" t="s">
        <v>116</v>
      </c>
      <c r="C23" s="16" t="str">
        <f>+VLOOKUP(D23,'[1]Products (2)'!$A$2:$D$504,4,FALSE)</f>
        <v>20384#000XXX</v>
      </c>
      <c r="D23" s="14" t="s">
        <v>130</v>
      </c>
      <c r="E23" s="17"/>
      <c r="F23" s="26" t="b">
        <f t="shared" si="2"/>
        <v>1</v>
      </c>
      <c r="G23" t="str">
        <f t="shared" si="3"/>
        <v>UPDATE ANAGRAFICAARTICOLICOMM SET CODICEALT1 ='20384#000XXX' WHERE ESERCIZIO = 2017 AND CODICEART ='22063#000XXX'</v>
      </c>
    </row>
    <row r="24" spans="1:7" x14ac:dyDescent="0.25">
      <c r="A24" s="23" t="str">
        <f>+VLOOKUP(B24,'[1]Products (2)'!$A$2:$D$504,4,FALSE)</f>
        <v>22015#000XXX</v>
      </c>
      <c r="B24" s="13" t="s">
        <v>33</v>
      </c>
      <c r="C24" s="16" t="str">
        <f>+VLOOKUP(D24,'[1]Products (2)'!$A$2:$D$504,4,FALSE)</f>
        <v>20391#243XXX</v>
      </c>
      <c r="D24" s="14" t="s">
        <v>63</v>
      </c>
      <c r="E24" s="17"/>
      <c r="F24" s="26" t="b">
        <f t="shared" si="2"/>
        <v>1</v>
      </c>
      <c r="G24" t="str">
        <f t="shared" si="3"/>
        <v>UPDATE ANAGRAFICAARTICOLICOMM SET CODICEALT1 ='20391#243XXX' WHERE ESERCIZIO = 2017 AND CODICEART ='22015#000XXX'</v>
      </c>
    </row>
    <row r="25" spans="1:7" x14ac:dyDescent="0.25">
      <c r="A25" s="23" t="str">
        <f>+VLOOKUP(B25,'[1]Products (2)'!$A$2:$D$504,4,FALSE)</f>
        <v>22016#000XXX</v>
      </c>
      <c r="B25" s="13" t="s">
        <v>98</v>
      </c>
      <c r="C25" s="16" t="s">
        <v>144</v>
      </c>
      <c r="D25" s="14" t="s">
        <v>95</v>
      </c>
      <c r="E25" s="17"/>
      <c r="F25" s="26" t="b">
        <f t="shared" si="2"/>
        <v>1</v>
      </c>
      <c r="G25" t="str">
        <f t="shared" si="3"/>
        <v>UPDATE ANAGRAFICAARTICOLICOMM SET CODICEALT1 ='20355#112XXX' WHERE ESERCIZIO = 2017 AND CODICEART ='22016#000XXX'</v>
      </c>
    </row>
    <row r="26" spans="1:7" x14ac:dyDescent="0.25">
      <c r="A26" s="23" t="str">
        <f>+VLOOKUP(B26,'[1]Products (2)'!$A$2:$D$504,4,FALSE)</f>
        <v>22064#000XXX</v>
      </c>
      <c r="B26" s="13" t="s">
        <v>123</v>
      </c>
      <c r="C26" s="16" t="str">
        <f>+VLOOKUP(D26,'[1]Products (2)'!$A$2:$D$504,4,FALSE)</f>
        <v>20357#000XXX</v>
      </c>
      <c r="D26" s="14" t="s">
        <v>124</v>
      </c>
      <c r="E26" s="17"/>
      <c r="F26" s="26" t="b">
        <f t="shared" si="2"/>
        <v>1</v>
      </c>
      <c r="G26" t="str">
        <f t="shared" si="3"/>
        <v>UPDATE ANAGRAFICAARTICOLICOMM SET CODICEALT1 ='20357#000XXX' WHERE ESERCIZIO = 2017 AND CODICEART ='22064#000XXX'</v>
      </c>
    </row>
    <row r="27" spans="1:7" x14ac:dyDescent="0.25">
      <c r="A27" s="23" t="str">
        <f>+VLOOKUP(B27,'[1]Products (2)'!$A$2:$D$504,4,FALSE)</f>
        <v>22017#000XXX</v>
      </c>
      <c r="B27" s="13" t="s">
        <v>97</v>
      </c>
      <c r="C27" s="16" t="str">
        <f>+VLOOKUP(D27,'[1]Products (2)'!$A$2:$D$504,4,FALSE)</f>
        <v>20365#000XXX</v>
      </c>
      <c r="D27" s="14" t="s">
        <v>96</v>
      </c>
      <c r="E27" s="17"/>
      <c r="F27" s="26" t="b">
        <f t="shared" si="2"/>
        <v>1</v>
      </c>
      <c r="G27" t="str">
        <f t="shared" si="3"/>
        <v>UPDATE ANAGRAFICAARTICOLICOMM SET CODICEALT1 ='20365#000XXX' WHERE ESERCIZIO = 2017 AND CODICEART ='22017#000XXX'</v>
      </c>
    </row>
    <row r="28" spans="1:7" x14ac:dyDescent="0.25">
      <c r="A28" s="23" t="str">
        <f>+VLOOKUP(B28,'[1]Products (2)'!$A$2:$D$504,4,FALSE)</f>
        <v>22018#000XXX</v>
      </c>
      <c r="B28" s="4" t="s">
        <v>34</v>
      </c>
      <c r="C28" s="16" t="s">
        <v>145</v>
      </c>
      <c r="D28" s="3" t="s">
        <v>64</v>
      </c>
      <c r="E28" s="17"/>
      <c r="F28" s="26" t="b">
        <f t="shared" si="2"/>
        <v>1</v>
      </c>
      <c r="G28" t="str">
        <f t="shared" si="3"/>
        <v>UPDATE ANAGRAFICAARTICOLICOMM SET CODICEALT1 ='20367#000XXX' WHERE ESERCIZIO = 2017 AND CODICEART ='22018#000XXX'</v>
      </c>
    </row>
    <row r="29" spans="1:7" x14ac:dyDescent="0.25">
      <c r="A29" s="23" t="str">
        <f>+VLOOKUP(B29,'[1]Products (2)'!$A$2:$D$504,4,FALSE)</f>
        <v>22019#000XXX</v>
      </c>
      <c r="B29" s="4" t="s">
        <v>35</v>
      </c>
      <c r="C29" s="16" t="str">
        <f>+VLOOKUP(D29,'[1]Products (2)'!$A$2:$D$504,4,FALSE)</f>
        <v>20395#000XXX</v>
      </c>
      <c r="D29" s="3" t="s">
        <v>65</v>
      </c>
      <c r="E29" s="17"/>
      <c r="F29" s="26" t="b">
        <f t="shared" si="2"/>
        <v>1</v>
      </c>
      <c r="G29" t="str">
        <f t="shared" si="3"/>
        <v>UPDATE ANAGRAFICAARTICOLICOMM SET CODICEALT1 ='20395#000XXX' WHERE ESERCIZIO = 2017 AND CODICEART ='22019#000XXX'</v>
      </c>
    </row>
    <row r="30" spans="1:7" hidden="1" x14ac:dyDescent="0.25">
      <c r="A30" s="23">
        <f>+VLOOKUP(B30,'[1]Products (2)'!$A$2:$D$504,4,FALSE)</f>
        <v>32561</v>
      </c>
      <c r="B30" s="4" t="s">
        <v>3</v>
      </c>
      <c r="C30" s="16">
        <f>+VLOOKUP(D30,'[1]Products (2)'!$A$2:$D$504,4,FALSE)</f>
        <v>32561</v>
      </c>
      <c r="D30" s="3" t="s">
        <v>3</v>
      </c>
      <c r="E30" s="17"/>
      <c r="F30" s="26" t="b">
        <f t="shared" si="2"/>
        <v>0</v>
      </c>
      <c r="G30" t="str">
        <f t="shared" si="3"/>
        <v>UPDATE ANAGRAFICAARTICOLICOMM SET CODICEALT1 ='32561' WHERE ESERCIZIO = 2017 AND CODICEART ='32561'</v>
      </c>
    </row>
    <row r="31" spans="1:7" hidden="1" x14ac:dyDescent="0.25">
      <c r="A31" s="23">
        <f>+VLOOKUP(B31,'[1]Products (2)'!$A$2:$D$504,4,FALSE)</f>
        <v>32560</v>
      </c>
      <c r="B31" s="4" t="s">
        <v>4</v>
      </c>
      <c r="C31" s="16">
        <f>+VLOOKUP(D31,'[1]Products (2)'!$A$2:$D$504,4,FALSE)</f>
        <v>32560</v>
      </c>
      <c r="D31" s="3" t="s">
        <v>4</v>
      </c>
      <c r="E31" s="17"/>
      <c r="F31" s="26" t="b">
        <f t="shared" si="2"/>
        <v>0</v>
      </c>
      <c r="G31" t="str">
        <f t="shared" si="3"/>
        <v>UPDATE ANAGRAFICAARTICOLICOMM SET CODICEALT1 ='32560' WHERE ESERCIZIO = 2017 AND CODICEART ='32560'</v>
      </c>
    </row>
    <row r="32" spans="1:7" x14ac:dyDescent="0.25">
      <c r="A32" s="23" t="str">
        <f>+VLOOKUP(B32,'[1]Products (2)'!$A$2:$D$504,4,FALSE)</f>
        <v>22022#000XXX</v>
      </c>
      <c r="B32" s="4" t="s">
        <v>36</v>
      </c>
      <c r="C32" s="16" t="str">
        <f>+VLOOKUP(D32,'[1]Products (2)'!$A$2:$D$504,4,FALSE)</f>
        <v>20537#000XXX</v>
      </c>
      <c r="D32" s="3" t="s">
        <v>66</v>
      </c>
      <c r="E32" s="17"/>
      <c r="F32" s="26" t="b">
        <f>(C32 &lt;&gt; A32)</f>
        <v>1</v>
      </c>
      <c r="G32" t="str">
        <f t="shared" si="3"/>
        <v>UPDATE ANAGRAFICAARTICOLICOMM SET CODICEALT1 ='20537#000XXX' WHERE ESERCIZIO = 2017 AND CODICEART ='22022#000XXX'</v>
      </c>
    </row>
    <row r="33" spans="1:7" x14ac:dyDescent="0.25">
      <c r="A33" s="23" t="str">
        <f>+VLOOKUP(B33,'[1]Products (2)'!$A$2:$D$504,4,FALSE)</f>
        <v>22023#000XXX</v>
      </c>
      <c r="B33" s="4" t="s">
        <v>37</v>
      </c>
      <c r="C33" s="16" t="s">
        <v>146</v>
      </c>
      <c r="D33" s="3" t="s">
        <v>67</v>
      </c>
      <c r="E33" s="17"/>
      <c r="F33" s="26" t="b">
        <f t="shared" ref="F33:F54" si="4">(C33 &lt;&gt; A33)</f>
        <v>1</v>
      </c>
      <c r="G33" t="str">
        <f t="shared" si="3"/>
        <v>UPDATE ANAGRAFICAARTICOLICOMM SET CODICEALT1 ='20503#000XXX' WHERE ESERCIZIO = 2017 AND CODICEART ='22023#000XXX'</v>
      </c>
    </row>
    <row r="34" spans="1:7" x14ac:dyDescent="0.25">
      <c r="A34" s="23" t="str">
        <f>+VLOOKUP(B34,'[1]Products (2)'!$A$2:$D$504,4,FALSE)</f>
        <v>22024#000XXX</v>
      </c>
      <c r="B34" s="4" t="s">
        <v>102</v>
      </c>
      <c r="C34" s="16" t="s">
        <v>147</v>
      </c>
      <c r="D34" s="3" t="s">
        <v>99</v>
      </c>
      <c r="E34" s="17" t="s">
        <v>158</v>
      </c>
      <c r="F34" s="26" t="b">
        <f t="shared" si="4"/>
        <v>1</v>
      </c>
      <c r="G34" t="str">
        <f t="shared" si="3"/>
        <v>UPDATE ANAGRAFICAARTICOLICOMM SET CODICEALT1 ='20517#000XXX' WHERE ESERCIZIO = 2017 AND CODICEART ='22024#000XXX'</v>
      </c>
    </row>
    <row r="35" spans="1:7" x14ac:dyDescent="0.25">
      <c r="A35" s="23" t="str">
        <f>+VLOOKUP(B35,'[1]Products (2)'!$A$2:$D$504,4,FALSE)</f>
        <v>22065#000XXX</v>
      </c>
      <c r="B35" s="13" t="s">
        <v>109</v>
      </c>
      <c r="C35" s="16" t="str">
        <f>+VLOOKUP(D35,'[1]Products (2)'!$A$2:$D$504,4,FALSE)</f>
        <v>20563#000XXX</v>
      </c>
      <c r="D35" s="14" t="s">
        <v>110</v>
      </c>
      <c r="E35" s="17"/>
      <c r="F35" s="26" t="b">
        <f t="shared" si="4"/>
        <v>1</v>
      </c>
      <c r="G35" t="str">
        <f t="shared" si="3"/>
        <v>UPDATE ANAGRAFICAARTICOLICOMM SET CODICEALT1 ='20563#000XXX' WHERE ESERCIZIO = 2017 AND CODICEART ='22065#000XXX'</v>
      </c>
    </row>
    <row r="36" spans="1:7" x14ac:dyDescent="0.25">
      <c r="A36" s="23" t="str">
        <f>+VLOOKUP(B36,'[1]Products (2)'!$A$2:$D$504,4,FALSE)</f>
        <v>22025#000XXX</v>
      </c>
      <c r="B36" s="13" t="s">
        <v>103</v>
      </c>
      <c r="C36" s="16" t="s">
        <v>148</v>
      </c>
      <c r="D36" s="14" t="s">
        <v>101</v>
      </c>
      <c r="E36" s="17"/>
      <c r="F36" s="26" t="b">
        <f t="shared" si="4"/>
        <v>1</v>
      </c>
      <c r="G36" t="str">
        <f t="shared" si="3"/>
        <v>UPDATE ANAGRAFICAARTICOLICOMM SET CODICEALT1 ='20516#000XXX' WHERE ESERCIZIO = 2017 AND CODICEART ='22025#000XXX'</v>
      </c>
    </row>
    <row r="37" spans="1:7" x14ac:dyDescent="0.25">
      <c r="A37" s="23" t="str">
        <f>+VLOOKUP(B37,'[1]Products (2)'!$A$2:$D$504,4,FALSE)</f>
        <v>22066#000XXX</v>
      </c>
      <c r="B37" s="13" t="s">
        <v>117</v>
      </c>
      <c r="C37" s="16" t="str">
        <f>+VLOOKUP(D37,'[1]Products (2)'!$A$2:$D$504,4,FALSE)</f>
        <v>20505#013XXX</v>
      </c>
      <c r="D37" s="14" t="s">
        <v>118</v>
      </c>
      <c r="E37" s="17"/>
      <c r="F37" s="26" t="b">
        <f t="shared" si="4"/>
        <v>1</v>
      </c>
      <c r="G37" t="str">
        <f t="shared" si="3"/>
        <v>UPDATE ANAGRAFICAARTICOLICOMM SET CODICEALT1 ='20505#013XXX' WHERE ESERCIZIO = 2017 AND CODICEART ='22066#000XXX'</v>
      </c>
    </row>
    <row r="38" spans="1:7" x14ac:dyDescent="0.25">
      <c r="A38" s="23" t="str">
        <f>+VLOOKUP(B38,'[1]Products (2)'!$A$2:$D$504,4,FALSE)</f>
        <v>22067#000XXX</v>
      </c>
      <c r="B38" s="13" t="s">
        <v>126</v>
      </c>
      <c r="C38" s="16" t="s">
        <v>149</v>
      </c>
      <c r="D38" s="14" t="s">
        <v>125</v>
      </c>
      <c r="E38" s="17"/>
      <c r="F38" s="26" t="b">
        <f t="shared" si="4"/>
        <v>1</v>
      </c>
      <c r="G38" t="str">
        <f t="shared" si="3"/>
        <v>UPDATE ANAGRAFICAARTICOLICOMM SET CODICEALT1 ='20541#000XXX' WHERE ESERCIZIO = 2017 AND CODICEART ='22067#000XXX'</v>
      </c>
    </row>
    <row r="39" spans="1:7" x14ac:dyDescent="0.25">
      <c r="A39" s="23" t="str">
        <f>+VLOOKUP(B39,'[1]Products (2)'!$A$2:$D$504,4,FALSE)</f>
        <v>22068#000XXX</v>
      </c>
      <c r="B39" s="13" t="s">
        <v>127</v>
      </c>
      <c r="C39" s="16" t="str">
        <f>+VLOOKUP(D39,'[1]Products (2)'!$A$2:$D$504,4,FALSE)</f>
        <v>20505#104XXX</v>
      </c>
      <c r="D39" s="14" t="s">
        <v>128</v>
      </c>
      <c r="E39" s="17"/>
      <c r="F39" s="26" t="b">
        <f t="shared" si="4"/>
        <v>1</v>
      </c>
      <c r="G39" t="str">
        <f t="shared" si="3"/>
        <v>UPDATE ANAGRAFICAARTICOLICOMM SET CODICEALT1 ='20505#104XXX' WHERE ESERCIZIO = 2017 AND CODICEART ='22068#000XXX'</v>
      </c>
    </row>
    <row r="40" spans="1:7" x14ac:dyDescent="0.25">
      <c r="A40" s="23" t="str">
        <f>+VLOOKUP(B40,'[1]Products (2)'!$A$2:$D$504,4,FALSE)</f>
        <v>22026#000XXX</v>
      </c>
      <c r="B40" s="13" t="s">
        <v>38</v>
      </c>
      <c r="C40" s="16" t="str">
        <f>+VLOOKUP(D40,'[1]Products (2)'!$A$2:$D$504,4,FALSE)</f>
        <v>20553#000XXX</v>
      </c>
      <c r="D40" s="14" t="s">
        <v>68</v>
      </c>
      <c r="E40" s="17"/>
      <c r="F40" s="26" t="b">
        <f t="shared" si="4"/>
        <v>1</v>
      </c>
      <c r="G40" t="str">
        <f t="shared" si="3"/>
        <v>UPDATE ANAGRAFICAARTICOLICOMM SET CODICEALT1 ='20553#000XXX' WHERE ESERCIZIO = 2017 AND CODICEART ='22026#000XXX'</v>
      </c>
    </row>
    <row r="41" spans="1:7" x14ac:dyDescent="0.25">
      <c r="A41" s="23" t="str">
        <f>+VLOOKUP(B41,'[1]Products (2)'!$A$2:$D$504,4,FALSE)</f>
        <v>22027#000XXX</v>
      </c>
      <c r="B41" s="13" t="s">
        <v>104</v>
      </c>
      <c r="C41" s="16" t="s">
        <v>151</v>
      </c>
      <c r="D41" s="14" t="s">
        <v>100</v>
      </c>
      <c r="E41" s="17" t="s">
        <v>159</v>
      </c>
      <c r="F41" s="26" t="b">
        <f t="shared" si="4"/>
        <v>1</v>
      </c>
      <c r="G41" t="str">
        <f t="shared" si="3"/>
        <v>UPDATE ANAGRAFICAARTICOLICOMM SET CODICEALT1 ='20496#000XXX' WHERE ESERCIZIO = 2017 AND CODICEART ='22027#000XXX'</v>
      </c>
    </row>
    <row r="42" spans="1:7" x14ac:dyDescent="0.25">
      <c r="A42" s="23" t="str">
        <f>+VLOOKUP(B42,'[1]Products (2)'!$A$2:$D$504,4,FALSE)</f>
        <v>22069#000XXX</v>
      </c>
      <c r="B42" s="13" t="s">
        <v>114</v>
      </c>
      <c r="C42" s="16" t="s">
        <v>150</v>
      </c>
      <c r="D42" s="14" t="s">
        <v>115</v>
      </c>
      <c r="E42" s="17"/>
      <c r="F42" s="26" t="b">
        <f t="shared" si="4"/>
        <v>1</v>
      </c>
      <c r="G42" t="str">
        <f t="shared" si="3"/>
        <v>UPDATE ANAGRAFICAARTICOLICOMM SET CODICEALT1 ='20542#000XXX' WHERE ESERCIZIO = 2017 AND CODICEART ='22069#000XXX'</v>
      </c>
    </row>
    <row r="43" spans="1:7" x14ac:dyDescent="0.25">
      <c r="A43" s="23" t="str">
        <f>+VLOOKUP(B43,'[1]Products (2)'!$A$2:$D$504,4,FALSE)</f>
        <v>22070#000XXX</v>
      </c>
      <c r="B43" s="13" t="s">
        <v>111</v>
      </c>
      <c r="C43" s="16" t="str">
        <f>+VLOOKUP(D43,'[1]Products (2)'!$A$2:$D$504,4,FALSE)</f>
        <v>20508#013XXX</v>
      </c>
      <c r="D43" s="14" t="s">
        <v>131</v>
      </c>
      <c r="E43" s="17"/>
      <c r="F43" s="26" t="b">
        <f t="shared" si="4"/>
        <v>1</v>
      </c>
      <c r="G43" t="str">
        <f t="shared" si="3"/>
        <v>UPDATE ANAGRAFICAARTICOLICOMM SET CODICEALT1 ='20508#013XXX' WHERE ESERCIZIO = 2017 AND CODICEART ='22070#000XXX'</v>
      </c>
    </row>
    <row r="44" spans="1:7" x14ac:dyDescent="0.25">
      <c r="A44" s="23" t="str">
        <f>+VLOOKUP(B44,'[1]Products (2)'!$A$2:$D$504,4,FALSE)</f>
        <v>22028#000XXX</v>
      </c>
      <c r="B44" s="13" t="s">
        <v>39</v>
      </c>
      <c r="C44" s="16" t="str">
        <f>+VLOOKUP(D44,'[1]Products (2)'!$A$2:$D$504,4,FALSE)</f>
        <v>20554#000XXX</v>
      </c>
      <c r="D44" s="14" t="s">
        <v>69</v>
      </c>
      <c r="E44" s="17"/>
      <c r="F44" s="26" t="b">
        <f t="shared" si="4"/>
        <v>1</v>
      </c>
      <c r="G44" t="str">
        <f t="shared" si="3"/>
        <v>UPDATE ANAGRAFICAARTICOLICOMM SET CODICEALT1 ='20554#000XXX' WHERE ESERCIZIO = 2017 AND CODICEART ='22028#000XXX'</v>
      </c>
    </row>
    <row r="45" spans="1:7" x14ac:dyDescent="0.25">
      <c r="A45" s="23" t="str">
        <f>+VLOOKUP(B45,'[1]Products (2)'!$A$2:$D$504,4,FALSE)</f>
        <v>22029#000XXX</v>
      </c>
      <c r="B45" s="13" t="s">
        <v>40</v>
      </c>
      <c r="C45" s="16" t="str">
        <f>+VLOOKUP(D45,'[1]Products (2)'!$A$2:$D$504,4,FALSE)</f>
        <v>20494#000XXX</v>
      </c>
      <c r="D45" s="14" t="s">
        <v>70</v>
      </c>
      <c r="E45" s="17"/>
      <c r="F45" s="26" t="b">
        <f t="shared" si="4"/>
        <v>1</v>
      </c>
      <c r="G45" t="str">
        <f t="shared" si="3"/>
        <v>UPDATE ANAGRAFICAARTICOLICOMM SET CODICEALT1 ='20494#000XXX' WHERE ESERCIZIO = 2017 AND CODICEART ='22029#000XXX'</v>
      </c>
    </row>
    <row r="46" spans="1:7" x14ac:dyDescent="0.25">
      <c r="A46" s="23" t="str">
        <f>+VLOOKUP(B46,'[1]Products (2)'!$A$2:$D$504,4,FALSE)</f>
        <v>22030#000XXX</v>
      </c>
      <c r="B46" s="13" t="s">
        <v>41</v>
      </c>
      <c r="C46" s="16" t="str">
        <f>+VLOOKUP(D46,'[1]Products (2)'!$A$2:$D$504,4,FALSE)</f>
        <v>20492#000XXX</v>
      </c>
      <c r="D46" s="14" t="s">
        <v>71</v>
      </c>
      <c r="E46" s="17"/>
      <c r="F46" s="26" t="b">
        <f t="shared" si="4"/>
        <v>1</v>
      </c>
      <c r="G46" t="str">
        <f t="shared" si="3"/>
        <v>UPDATE ANAGRAFICAARTICOLICOMM SET CODICEALT1 ='20492#000XXX' WHERE ESERCIZIO = 2017 AND CODICEART ='22030#000XXX'</v>
      </c>
    </row>
    <row r="47" spans="1:7" x14ac:dyDescent="0.25">
      <c r="A47" s="23" t="s">
        <v>135</v>
      </c>
      <c r="B47" s="13" t="s">
        <v>107</v>
      </c>
      <c r="C47" s="16" t="s">
        <v>152</v>
      </c>
      <c r="D47" s="14" t="s">
        <v>108</v>
      </c>
      <c r="E47" s="17" t="s">
        <v>160</v>
      </c>
      <c r="F47" s="26" t="b">
        <f t="shared" si="4"/>
        <v>1</v>
      </c>
      <c r="G47" t="str">
        <f t="shared" si="3"/>
        <v>UPDATE ANAGRAFICAARTICOLICOMM SET CODICEALT1 ='20498#000XXX' WHERE ESERCIZIO = 2017 AND CODICEART ='22031#000XXX'</v>
      </c>
    </row>
    <row r="48" spans="1:7" x14ac:dyDescent="0.25">
      <c r="A48" s="23" t="str">
        <f>+VLOOKUP(B48,'[1]Products (2)'!$A$2:$D$504,4,FALSE)</f>
        <v>22032#000XXX</v>
      </c>
      <c r="B48" s="13" t="s">
        <v>106</v>
      </c>
      <c r="C48" s="16" t="s">
        <v>153</v>
      </c>
      <c r="D48" s="14" t="s">
        <v>105</v>
      </c>
      <c r="E48" s="18"/>
      <c r="F48" s="26" t="b">
        <f t="shared" si="4"/>
        <v>1</v>
      </c>
      <c r="G48" t="str">
        <f t="shared" si="3"/>
        <v>UPDATE ANAGRAFICAARTICOLICOMM SET CODICEALT1 ='20497#000XXX' WHERE ESERCIZIO = 2017 AND CODICEART ='22032#000XXX'</v>
      </c>
    </row>
    <row r="49" spans="1:7" x14ac:dyDescent="0.25">
      <c r="A49" s="23" t="str">
        <f>+VLOOKUP(B49,'[1]Products (2)'!$A$2:$D$504,4,FALSE)</f>
        <v>22033#000XXX</v>
      </c>
      <c r="B49" s="13" t="s">
        <v>42</v>
      </c>
      <c r="C49" s="16" t="s">
        <v>154</v>
      </c>
      <c r="D49" s="14" t="s">
        <v>72</v>
      </c>
      <c r="E49" s="18"/>
      <c r="F49" s="26" t="b">
        <f t="shared" si="4"/>
        <v>1</v>
      </c>
      <c r="G49" t="str">
        <f t="shared" si="3"/>
        <v>UPDATE ANAGRAFICAARTICOLICOMM SET CODICEALT1 ='20568#000XXX' WHERE ESERCIZIO = 2017 AND CODICEART ='22033#000XXX'</v>
      </c>
    </row>
    <row r="50" spans="1:7" x14ac:dyDescent="0.25">
      <c r="A50" s="23" t="str">
        <f>+VLOOKUP(B50,'[1]Products (2)'!$A$2:$D$504,4,FALSE)</f>
        <v>22071#000XXX</v>
      </c>
      <c r="B50" s="13" t="s">
        <v>119</v>
      </c>
      <c r="C50" s="16" t="str">
        <f>+VLOOKUP(D50,'[1]Products (2)'!$A$2:$D$504,4,FALSE)</f>
        <v>20534#000XXX</v>
      </c>
      <c r="D50" s="14" t="s">
        <v>120</v>
      </c>
      <c r="E50" s="18"/>
      <c r="F50" s="26" t="b">
        <f t="shared" si="4"/>
        <v>1</v>
      </c>
      <c r="G50" t="str">
        <f t="shared" si="3"/>
        <v>UPDATE ANAGRAFICAARTICOLICOMM SET CODICEALT1 ='20534#000XXX' WHERE ESERCIZIO = 2017 AND CODICEART ='22071#000XXX'</v>
      </c>
    </row>
    <row r="51" spans="1:7" x14ac:dyDescent="0.25">
      <c r="A51" s="23" t="str">
        <f>+VLOOKUP(B51,'[1]Products (2)'!$A$2:$D$504,4,FALSE)</f>
        <v>22072#000XXX</v>
      </c>
      <c r="B51" s="13" t="s">
        <v>121</v>
      </c>
      <c r="C51" s="16" t="str">
        <f>+VLOOKUP(D51,'[1]Products (2)'!$A$2:$D$504,4,FALSE)</f>
        <v>20535#163XXX</v>
      </c>
      <c r="D51" s="14" t="s">
        <v>122</v>
      </c>
      <c r="E51" s="18"/>
      <c r="F51" s="26" t="b">
        <f t="shared" si="4"/>
        <v>1</v>
      </c>
      <c r="G51" t="str">
        <f t="shared" si="3"/>
        <v>UPDATE ANAGRAFICAARTICOLICOMM SET CODICEALT1 ='20535#163XXX' WHERE ESERCIZIO = 2017 AND CODICEART ='22072#000XXX'</v>
      </c>
    </row>
    <row r="52" spans="1:7" x14ac:dyDescent="0.25">
      <c r="A52" s="23" t="str">
        <f>+VLOOKUP(B52,'[1]Products (2)'!$A$2:$D$504,4,FALSE)</f>
        <v>22034#000XXX</v>
      </c>
      <c r="B52" s="4" t="s">
        <v>43</v>
      </c>
      <c r="C52" s="16" t="str">
        <f>+VLOOKUP(D52,'[1]Products (2)'!$A$2:$D$504,4,FALSE)</f>
        <v>20265#252XXX</v>
      </c>
      <c r="D52" s="3" t="s">
        <v>73</v>
      </c>
      <c r="E52" s="17"/>
      <c r="F52" s="26" t="b">
        <f t="shared" si="4"/>
        <v>1</v>
      </c>
      <c r="G52" t="str">
        <f t="shared" si="3"/>
        <v>UPDATE ANAGRAFICAARTICOLICOMM SET CODICEALT1 ='20265#252XXX' WHERE ESERCIZIO = 2017 AND CODICEART ='22034#000XXX'</v>
      </c>
    </row>
    <row r="53" spans="1:7" x14ac:dyDescent="0.25">
      <c r="A53" s="23" t="str">
        <f>+VLOOKUP(B53,'[1]Products (2)'!$A$2:$D$504,4,FALSE)</f>
        <v>22035#000XXX</v>
      </c>
      <c r="B53" s="4" t="s">
        <v>44</v>
      </c>
      <c r="C53" s="16">
        <f>+VLOOKUP(D53,'[1]Products (2)'!$A$2:$D$504,4,FALSE)</f>
        <v>30266</v>
      </c>
      <c r="D53" s="3" t="s">
        <v>74</v>
      </c>
      <c r="E53" s="17"/>
      <c r="F53" s="26" t="b">
        <f t="shared" si="4"/>
        <v>1</v>
      </c>
      <c r="G53" t="str">
        <f t="shared" si="3"/>
        <v>UPDATE ANAGRAFICAARTICOLICOMM SET CODICEALT1 ='30266' WHERE ESERCIZIO = 2017 AND CODICEART ='22035#000XXX'</v>
      </c>
    </row>
    <row r="54" spans="1:7" x14ac:dyDescent="0.25">
      <c r="A54" s="23" t="str">
        <f>+VLOOKUP(B54,'[1]Products (2)'!$A$2:$D$504,4,FALSE)</f>
        <v>22036#000XXX</v>
      </c>
      <c r="B54" s="4" t="s">
        <v>45</v>
      </c>
      <c r="C54" s="16" t="str">
        <f>+VLOOKUP(D54,'[1]Products (2)'!$A$2:$D$504,4,FALSE)</f>
        <v>20271#000XXX</v>
      </c>
      <c r="D54" s="3" t="s">
        <v>75</v>
      </c>
      <c r="E54" s="17"/>
      <c r="F54" s="26" t="b">
        <f t="shared" si="4"/>
        <v>1</v>
      </c>
      <c r="G54" t="str">
        <f t="shared" si="3"/>
        <v>UPDATE ANAGRAFICAARTICOLICOMM SET CODICEALT1 ='20271#000XXX' WHERE ESERCIZIO = 2017 AND CODICEART ='22036#000XXX'</v>
      </c>
    </row>
    <row r="55" spans="1:7" hidden="1" x14ac:dyDescent="0.25">
      <c r="A55" s="23"/>
      <c r="B55" s="4" t="s">
        <v>48</v>
      </c>
      <c r="C55" s="16">
        <v>43396</v>
      </c>
      <c r="D55" s="3" t="s">
        <v>76</v>
      </c>
      <c r="E55" s="17" t="s">
        <v>163</v>
      </c>
      <c r="F55" s="26"/>
    </row>
    <row r="56" spans="1:7" hidden="1" x14ac:dyDescent="0.25">
      <c r="A56" s="23"/>
      <c r="B56" s="4" t="s">
        <v>49</v>
      </c>
      <c r="C56" s="16">
        <v>43395</v>
      </c>
      <c r="D56" s="3" t="s">
        <v>77</v>
      </c>
      <c r="E56" s="17" t="s">
        <v>163</v>
      </c>
      <c r="F56" s="26"/>
    </row>
    <row r="57" spans="1:7" hidden="1" x14ac:dyDescent="0.25">
      <c r="A57" s="23"/>
      <c r="B57" s="4" t="s">
        <v>46</v>
      </c>
      <c r="C57" s="16">
        <f>+VLOOKUP(D57,'[1]Products (2)'!$A$2:$D$504,4,FALSE)</f>
        <v>43207</v>
      </c>
      <c r="D57" s="3" t="s">
        <v>78</v>
      </c>
      <c r="E57" s="17" t="s">
        <v>163</v>
      </c>
      <c r="F57" s="26"/>
    </row>
    <row r="58" spans="1:7" hidden="1" x14ac:dyDescent="0.25">
      <c r="A58" s="23"/>
      <c r="B58" s="4" t="s">
        <v>47</v>
      </c>
      <c r="C58" s="16">
        <f>+VLOOKUP(D58,'[1]Products (2)'!$A$2:$D$504,4,FALSE)</f>
        <v>43070</v>
      </c>
      <c r="D58" s="3" t="s">
        <v>165</v>
      </c>
      <c r="E58" s="17" t="s">
        <v>163</v>
      </c>
      <c r="F58" s="26"/>
    </row>
    <row r="59" spans="1:7" hidden="1" x14ac:dyDescent="0.25">
      <c r="A59" s="23">
        <v>32435</v>
      </c>
      <c r="B59" s="4" t="s">
        <v>5</v>
      </c>
      <c r="C59" s="16">
        <f>+VLOOKUP(D59,'[1]Products (2)'!$A$2:$D$504,4,FALSE)</f>
        <v>32435</v>
      </c>
      <c r="D59" s="3" t="s">
        <v>79</v>
      </c>
      <c r="E59" s="17"/>
      <c r="F59" s="26" t="b">
        <f t="shared" ref="F59:F67" si="5">(C59 &lt;&gt; A59)</f>
        <v>0</v>
      </c>
      <c r="G59" t="str">
        <f t="shared" ref="G59:G67" si="6">CONCATENATE("UPDATE ANAGRAFICAARTICOLICOMM SET CODICEALT1 ='",C59,"' WHERE ESERCIZIO = 2017 AND CODICEART ='",A59,"'")</f>
        <v>UPDATE ANAGRAFICAARTICOLICOMM SET CODICEALT1 ='32435' WHERE ESERCIZIO = 2017 AND CODICEART ='32435'</v>
      </c>
    </row>
    <row r="60" spans="1:7" hidden="1" x14ac:dyDescent="0.25">
      <c r="A60" s="23">
        <f>+VLOOKUP(B60,'[1]Products (2)'!$A$2:$D$504,4,FALSE)</f>
        <v>32439</v>
      </c>
      <c r="B60" s="4" t="s">
        <v>6</v>
      </c>
      <c r="C60" s="16">
        <f>+VLOOKUP(D60,'[1]Products (2)'!$A$2:$D$504,4,FALSE)</f>
        <v>32439</v>
      </c>
      <c r="D60" s="3" t="s">
        <v>6</v>
      </c>
      <c r="E60" s="17"/>
      <c r="F60" s="26" t="b">
        <f t="shared" si="5"/>
        <v>0</v>
      </c>
      <c r="G60" t="str">
        <f t="shared" si="6"/>
        <v>UPDATE ANAGRAFICAARTICOLICOMM SET CODICEALT1 ='32439' WHERE ESERCIZIO = 2017 AND CODICEART ='32439'</v>
      </c>
    </row>
    <row r="61" spans="1:7" hidden="1" x14ac:dyDescent="0.25">
      <c r="A61" s="23">
        <f>+VLOOKUP(B61,'[1]Products (2)'!$A$2:$D$504,4,FALSE)</f>
        <v>32464</v>
      </c>
      <c r="B61" s="4" t="s">
        <v>8</v>
      </c>
      <c r="C61" s="16">
        <f>+VLOOKUP(D61,'[1]Products (2)'!$A$2:$D$504,4,FALSE)</f>
        <v>32464</v>
      </c>
      <c r="D61" s="10" t="s">
        <v>8</v>
      </c>
      <c r="E61" s="17"/>
      <c r="F61" s="26" t="b">
        <f t="shared" si="5"/>
        <v>0</v>
      </c>
      <c r="G61" t="str">
        <f t="shared" si="6"/>
        <v>UPDATE ANAGRAFICAARTICOLICOMM SET CODICEALT1 ='32464' WHERE ESERCIZIO = 2017 AND CODICEART ='32464'</v>
      </c>
    </row>
    <row r="62" spans="1:7" hidden="1" x14ac:dyDescent="0.25">
      <c r="A62" s="23">
        <f>+VLOOKUP(B62,'[1]Products (2)'!$A$2:$D$504,4,FALSE)</f>
        <v>32462</v>
      </c>
      <c r="B62" s="4" t="s">
        <v>9</v>
      </c>
      <c r="C62" s="16">
        <f>+VLOOKUP(D62,'[1]Products (2)'!$A$2:$D$504,4,FALSE)</f>
        <v>32462</v>
      </c>
      <c r="D62" s="10" t="s">
        <v>9</v>
      </c>
      <c r="E62" s="17"/>
      <c r="F62" s="26" t="b">
        <f t="shared" si="5"/>
        <v>0</v>
      </c>
      <c r="G62" t="str">
        <f t="shared" si="6"/>
        <v>UPDATE ANAGRAFICAARTICOLICOMM SET CODICEALT1 ='32462' WHERE ESERCIZIO = 2017 AND CODICEART ='32462'</v>
      </c>
    </row>
    <row r="63" spans="1:7" hidden="1" x14ac:dyDescent="0.25">
      <c r="A63" s="23">
        <f>+VLOOKUP(B63,'[1]Products (2)'!$A$2:$D$504,4,FALSE)</f>
        <v>32467</v>
      </c>
      <c r="B63" s="4" t="s">
        <v>10</v>
      </c>
      <c r="C63" s="16">
        <f>+VLOOKUP(D63,'[1]Products (2)'!$A$2:$D$504,4,FALSE)</f>
        <v>32467</v>
      </c>
      <c r="D63" s="10" t="s">
        <v>10</v>
      </c>
      <c r="E63" s="17"/>
      <c r="F63" s="26" t="b">
        <f t="shared" si="5"/>
        <v>0</v>
      </c>
      <c r="G63" t="str">
        <f t="shared" si="6"/>
        <v>UPDATE ANAGRAFICAARTICOLICOMM SET CODICEALT1 ='32467' WHERE ESERCIZIO = 2017 AND CODICEART ='32467'</v>
      </c>
    </row>
    <row r="64" spans="1:7" hidden="1" x14ac:dyDescent="0.25">
      <c r="A64" s="23">
        <f>+VLOOKUP(B64,'[1]Products (2)'!$A$2:$D$504,4,FALSE)</f>
        <v>32466</v>
      </c>
      <c r="B64" s="4" t="s">
        <v>11</v>
      </c>
      <c r="C64" s="16">
        <f>+VLOOKUP(D64,'[1]Products (2)'!$A$2:$D$504,4,FALSE)</f>
        <v>32466</v>
      </c>
      <c r="D64" s="10" t="s">
        <v>11</v>
      </c>
      <c r="E64" s="17"/>
      <c r="F64" s="26" t="b">
        <f t="shared" si="5"/>
        <v>0</v>
      </c>
      <c r="G64" t="str">
        <f t="shared" si="6"/>
        <v>UPDATE ANAGRAFICAARTICOLICOMM SET CODICEALT1 ='32466' WHERE ESERCIZIO = 2017 AND CODICEART ='32466'</v>
      </c>
    </row>
    <row r="65" spans="1:7" hidden="1" x14ac:dyDescent="0.25">
      <c r="A65" s="23">
        <f>+VLOOKUP(B65,'[1]Products (2)'!$A$2:$D$504,4,FALSE)</f>
        <v>11277</v>
      </c>
      <c r="B65" s="5" t="s">
        <v>12</v>
      </c>
      <c r="C65" s="16">
        <f>+VLOOKUP(D65,'[1]Products (2)'!$A$2:$D$504,4,FALSE)</f>
        <v>11277</v>
      </c>
      <c r="D65" s="9" t="s">
        <v>12</v>
      </c>
      <c r="E65" s="17"/>
      <c r="F65" s="26" t="b">
        <f t="shared" si="5"/>
        <v>0</v>
      </c>
      <c r="G65" t="str">
        <f t="shared" si="6"/>
        <v>UPDATE ANAGRAFICAARTICOLICOMM SET CODICEALT1 ='11277' WHERE ESERCIZIO = 2017 AND CODICEART ='11277'</v>
      </c>
    </row>
    <row r="66" spans="1:7" hidden="1" x14ac:dyDescent="0.25">
      <c r="A66" s="23" t="str">
        <f>+VLOOKUP(B66,'[1]Products (2)'!$A$2:$D$504,4,FALSE)</f>
        <v>20556#000XXX</v>
      </c>
      <c r="B66" s="5" t="s">
        <v>13</v>
      </c>
      <c r="C66" s="16" t="str">
        <f>+VLOOKUP(D66,'[1]Products (2)'!$A$2:$D$504,4,FALSE)</f>
        <v>20556#000XXX</v>
      </c>
      <c r="D66" s="9" t="s">
        <v>13</v>
      </c>
      <c r="E66" s="17"/>
      <c r="F66" s="26" t="b">
        <f t="shared" si="5"/>
        <v>0</v>
      </c>
      <c r="G66" t="str">
        <f t="shared" si="6"/>
        <v>UPDATE ANAGRAFICAARTICOLICOMM SET CODICEALT1 ='20556#000XXX' WHERE ESERCIZIO = 2017 AND CODICEART ='20556#000XXX'</v>
      </c>
    </row>
    <row r="67" spans="1:7" hidden="1" x14ac:dyDescent="0.25">
      <c r="A67" s="23" t="str">
        <f>+VLOOKUP(B67,'[1]Products (2)'!$A$2:$D$504,4,FALSE)</f>
        <v>20564#000XXX</v>
      </c>
      <c r="B67" s="5" t="s">
        <v>14</v>
      </c>
      <c r="C67" s="16" t="str">
        <f>+VLOOKUP(D67,'[1]Products (2)'!$A$2:$D$504,4,FALSE)</f>
        <v>20564#000XXX</v>
      </c>
      <c r="D67" s="9" t="s">
        <v>14</v>
      </c>
      <c r="E67" s="17"/>
      <c r="F67" s="26" t="b">
        <f t="shared" si="5"/>
        <v>0</v>
      </c>
      <c r="G67" t="str">
        <f t="shared" si="6"/>
        <v>UPDATE ANAGRAFICAARTICOLICOMM SET CODICEALT1 ='20564#000XXX' WHERE ESERCIZIO = 2017 AND CODICEART ='20564#000XXX'</v>
      </c>
    </row>
    <row r="68" spans="1:7" hidden="1" x14ac:dyDescent="0.25">
      <c r="A68" s="23"/>
      <c r="B68" s="5" t="s">
        <v>15</v>
      </c>
      <c r="C68" s="16"/>
      <c r="D68" s="9" t="s">
        <v>15</v>
      </c>
      <c r="E68" s="17"/>
      <c r="F68" s="26"/>
    </row>
    <row r="69" spans="1:7" hidden="1" x14ac:dyDescent="0.25">
      <c r="A69" s="23">
        <f>+VLOOKUP(B69,'[1]Products (2)'!$A$2:$D$504,4,FALSE)</f>
        <v>32682</v>
      </c>
      <c r="B69" s="5" t="s">
        <v>16</v>
      </c>
      <c r="C69" s="16">
        <f>+VLOOKUP(D69,'[1]Products (2)'!$A$2:$D$504,4,FALSE)</f>
        <v>32682</v>
      </c>
      <c r="D69" s="9" t="s">
        <v>16</v>
      </c>
      <c r="E69" s="17"/>
      <c r="F69" s="26" t="b">
        <f>(C69 &lt;&gt; A69)</f>
        <v>0</v>
      </c>
      <c r="G69" t="str">
        <f>CONCATENATE("UPDATE ANAGRAFICAARTICOLICOMM SET CODICEALT1 ='",C69,"' WHERE ESERCIZIO = 2017 AND CODICEART ='",A69,"'")</f>
        <v>UPDATE ANAGRAFICAARTICOLICOMM SET CODICEALT1 ='32682' WHERE ESERCIZIO = 2017 AND CODICEART ='32682'</v>
      </c>
    </row>
    <row r="70" spans="1:7" hidden="1" x14ac:dyDescent="0.25">
      <c r="A70" s="23"/>
      <c r="B70" s="4" t="s">
        <v>17</v>
      </c>
      <c r="C70" s="16">
        <f>+VLOOKUP(D70,'[1]Products (2)'!$A$2:$D$504,4,FALSE)</f>
        <v>43007</v>
      </c>
      <c r="D70" s="3" t="s">
        <v>80</v>
      </c>
      <c r="E70" s="17" t="s">
        <v>163</v>
      </c>
      <c r="F70" s="26"/>
    </row>
    <row r="71" spans="1:7" x14ac:dyDescent="0.25">
      <c r="A71" s="23" t="str">
        <f>+VLOOKUP(B71,'[1]Products (2)'!$A$2:$D$504,4,FALSE)</f>
        <v>22053#000XXX</v>
      </c>
      <c r="B71" s="4" t="s">
        <v>18</v>
      </c>
      <c r="C71" s="16" t="s">
        <v>155</v>
      </c>
      <c r="D71" s="3" t="s">
        <v>81</v>
      </c>
      <c r="E71" s="19" t="s">
        <v>157</v>
      </c>
      <c r="F71" s="26" t="b">
        <f t="shared" ref="F71:F76" si="7">(C71 &lt;&gt; A71)</f>
        <v>1</v>
      </c>
      <c r="G71" t="str">
        <f t="shared" ref="G71:G76" si="8">CONCATENATE("UPDATE ANAGRAFICAARTICOLICOMM SET CODICEALT1 ='",C71,"' WHERE ESERCIZIO = 2017 AND CODICEART ='",A71,"'")</f>
        <v>UPDATE ANAGRAFICAARTICOLICOMM SET CODICEALT1 ='20211#000XXX' WHERE ESERCIZIO = 2017 AND CODICEART ='22053#000XXX'</v>
      </c>
    </row>
    <row r="72" spans="1:7" x14ac:dyDescent="0.25">
      <c r="A72" s="23" t="str">
        <f>+VLOOKUP(B72,'[1]Products (2)'!$A$2:$D$504,4,FALSE)</f>
        <v>22054#000XXX</v>
      </c>
      <c r="B72" s="4" t="s">
        <v>19</v>
      </c>
      <c r="C72" s="16" t="str">
        <f>+VLOOKUP(D72,'[1]Products (2)'!$A$2:$D$504,4,FALSE)</f>
        <v>20278#095XXX</v>
      </c>
      <c r="D72" s="3" t="s">
        <v>82</v>
      </c>
      <c r="E72" s="17"/>
      <c r="F72" s="26" t="b">
        <f t="shared" si="7"/>
        <v>1</v>
      </c>
      <c r="G72" t="str">
        <f t="shared" si="8"/>
        <v>UPDATE ANAGRAFICAARTICOLICOMM SET CODICEALT1 ='20278#095XXX' WHERE ESERCIZIO = 2017 AND CODICEART ='22054#000XXX'</v>
      </c>
    </row>
    <row r="73" spans="1:7" x14ac:dyDescent="0.25">
      <c r="A73" s="23" t="s">
        <v>136</v>
      </c>
      <c r="B73" s="4" t="s">
        <v>53</v>
      </c>
      <c r="C73" s="16" t="str">
        <f>+VLOOKUP(D73,'[1]Products (2)'!$A$2:$D$504,4,FALSE)</f>
        <v>20297#000XXX</v>
      </c>
      <c r="D73" s="3" t="s">
        <v>89</v>
      </c>
      <c r="E73" s="17"/>
      <c r="F73" s="26" t="b">
        <f t="shared" si="7"/>
        <v>1</v>
      </c>
      <c r="G73" t="str">
        <f t="shared" si="8"/>
        <v>UPDATE ANAGRAFICAARTICOLICOMM SET CODICEALT1 ='20297#000XXX' WHERE ESERCIZIO = 2017 AND CODICEART ='22058#000XXX'</v>
      </c>
    </row>
    <row r="74" spans="1:7" x14ac:dyDescent="0.25">
      <c r="A74" s="23" t="str">
        <f>+VLOOKUP(B74,'[1]Products (2)'!$A$2:$D$504,4,FALSE)</f>
        <v>22073#000XXX</v>
      </c>
      <c r="B74" s="13" t="s">
        <v>129</v>
      </c>
      <c r="C74" s="16" t="s">
        <v>156</v>
      </c>
      <c r="D74" s="14" t="s">
        <v>132</v>
      </c>
      <c r="E74" s="17"/>
      <c r="F74" s="26" t="b">
        <f t="shared" si="7"/>
        <v>1</v>
      </c>
      <c r="G74" t="str">
        <f t="shared" si="8"/>
        <v>UPDATE ANAGRAFICAARTICOLICOMM SET CODICEALT1 ='20214#000XXX' WHERE ESERCIZIO = 2017 AND CODICEART ='22073#000XXX'</v>
      </c>
    </row>
    <row r="75" spans="1:7" x14ac:dyDescent="0.25">
      <c r="A75" s="23" t="str">
        <f>+VLOOKUP(B75,'[1]Products (2)'!$A$2:$D$504,4,FALSE)</f>
        <v>22055#000XXX</v>
      </c>
      <c r="B75" s="4" t="s">
        <v>20</v>
      </c>
      <c r="C75" s="16" t="str">
        <f>+VLOOKUP(D75,'[1]Products (2)'!$A$2:$D$504,4,FALSE)</f>
        <v>20274#000XXX</v>
      </c>
      <c r="D75" s="3" t="s">
        <v>83</v>
      </c>
      <c r="E75" s="17"/>
      <c r="F75" s="26" t="b">
        <f t="shared" si="7"/>
        <v>1</v>
      </c>
      <c r="G75" t="str">
        <f t="shared" si="8"/>
        <v>UPDATE ANAGRAFICAARTICOLICOMM SET CODICEALT1 ='20274#000XXX' WHERE ESERCIZIO = 2017 AND CODICEART ='22055#000XXX'</v>
      </c>
    </row>
    <row r="76" spans="1:7" hidden="1" x14ac:dyDescent="0.25">
      <c r="A76" s="23">
        <f>+VLOOKUP(B76,'[1]Products (2)'!$A$2:$D$504,4,FALSE)</f>
        <v>32035</v>
      </c>
      <c r="B76" s="4" t="s">
        <v>7</v>
      </c>
      <c r="C76" s="16">
        <f>+VLOOKUP(D76,'[1]Products (2)'!$A$2:$D$504,4,FALSE)</f>
        <v>32035</v>
      </c>
      <c r="D76" s="3" t="s">
        <v>7</v>
      </c>
      <c r="E76" s="17"/>
      <c r="F76" s="26" t="b">
        <f t="shared" si="7"/>
        <v>0</v>
      </c>
      <c r="G76" t="str">
        <f t="shared" si="8"/>
        <v>UPDATE ANAGRAFICAARTICOLICOMM SET CODICEALT1 ='32035' WHERE ESERCIZIO = 2017 AND CODICEART ='32035'</v>
      </c>
    </row>
    <row r="77" spans="1:7" x14ac:dyDescent="0.25">
      <c r="B77" s="12"/>
      <c r="C77" s="12"/>
      <c r="D77" s="7"/>
    </row>
    <row r="78" spans="1:7" x14ac:dyDescent="0.25">
      <c r="B78" s="6"/>
      <c r="C78" s="6"/>
    </row>
    <row r="79" spans="1:7" x14ac:dyDescent="0.25">
      <c r="B79" s="1"/>
      <c r="C79" s="1"/>
    </row>
    <row r="80" spans="1:7" x14ac:dyDescent="0.25">
      <c r="B80" s="1"/>
      <c r="C80" s="1"/>
    </row>
    <row r="81" spans="2:3" x14ac:dyDescent="0.25">
      <c r="B81" s="1"/>
      <c r="C81" s="1"/>
    </row>
  </sheetData>
  <autoFilter ref="A1:H76">
    <filterColumn colId="5">
      <filters>
        <filter val="VERO"/>
      </filters>
    </filterColumn>
  </autoFilter>
  <conditionalFormatting sqref="C59:C64">
    <cfRule type="cellIs" dxfId="0" priority="1" operator="equal">
      <formula>$A$59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Surfactants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2017-10-31T11:22:12Z</dcterms:modified>
</cp:coreProperties>
</file>