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olt-advanced-statistics-for-business-analytics\1-regression-analysis-and-predictive-models\linear-regression\"/>
    </mc:Choice>
  </mc:AlternateContent>
  <xr:revisionPtr revIDLastSave="0" documentId="13_ncr:1_{0CF9A1C3-8D00-4D49-99DE-8322B06149D4}" xr6:coauthVersionLast="45" xr6:coauthVersionMax="45" xr10:uidLastSave="{00000000-0000-0000-0000-000000000000}"/>
  <bookViews>
    <workbookView xWindow="-25693" yWindow="-93" windowWidth="25786" windowHeight="13373" activeTab="1" xr2:uid="{00000000-000D-0000-FFFF-FFFF00000000}"/>
  </bookViews>
  <sheets>
    <sheet name="auto-mpg" sheetId="1" r:id="rId1"/>
    <sheet name="auto-mpg (2)" sheetId="6" r:id="rId2"/>
    <sheet name="influential-cases" sheetId="4" state="hidden" r:id="rId3"/>
  </sheets>
  <externalReferences>
    <externalReference r:id="rId4"/>
  </externalReferences>
  <definedNames>
    <definedName name="_xlnm._FilterDatabase" localSheetId="2" hidden="1">'influential-cases'!$A$405:$D$791</definedName>
    <definedName name="solver_eng" localSheetId="0" hidden="1">1</definedName>
    <definedName name="solver_eng" localSheetId="1" hidden="1">1</definedName>
    <definedName name="solver_neg" localSheetId="0" hidden="1">1</definedName>
    <definedName name="solver_neg" localSheetId="1" hidden="1">1</definedName>
    <definedName name="solver_num" localSheetId="0" hidden="1">0</definedName>
    <definedName name="solver_num" localSheetId="1" hidden="1">0</definedName>
    <definedName name="solver_opt" localSheetId="0" hidden="1">'auto-mpg'!$B$1</definedName>
    <definedName name="solver_opt" localSheetId="1" hidden="1">'auto-mpg (2)'!$B$1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4" i="4"/>
  <c r="I2" i="4"/>
  <c r="D3" i="4"/>
  <c r="D2" i="4" a="1"/>
  <c r="F2" i="4" s="1"/>
  <c r="I1" i="4" l="1"/>
  <c r="I3" i="4" s="1"/>
  <c r="E3" i="4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<sst xmlns="http://schemas.openxmlformats.org/spreadsheetml/2006/main" count="58" uniqueCount="43">
  <si>
    <t>id</t>
  </si>
  <si>
    <t>mpg</t>
  </si>
  <si>
    <t>displacement</t>
  </si>
  <si>
    <t>horsepower</t>
  </si>
  <si>
    <t>weight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</si>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</sst>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Fill="1" applyBorder="1" applyAlignment="1"/>
    <xf numFmtId="0" fontId="0" fillId="0" borderId="18" xfId="0" applyFill="1" applyBorder="1" applyAlignment="1"/>
    <xf numFmtId="0" fontId="20" fillId="0" borderId="19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0-4834-93CB-DFD6F257A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114160"/>
        <c:axId val="2086808288"/>
      </c:scatterChart>
      <c:valAx>
        <c:axId val="136611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08288"/>
        <c:crosses val="autoZero"/>
        <c:crossBetween val="midCat"/>
      </c:valAx>
      <c:valAx>
        <c:axId val="208680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11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9-4F25-84D1-A6D3006DC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002208"/>
        <c:axId val="2086799552"/>
      </c:scatterChart>
      <c:valAx>
        <c:axId val="208900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9552"/>
        <c:crosses val="autoZero"/>
        <c:crossBetween val="midCat"/>
      </c:valAx>
      <c:valAx>
        <c:axId val="2086799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00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D7-452F-AC08-D735B75E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5632"/>
        <c:axId val="2086788320"/>
      </c:scatterChart>
      <c:valAx>
        <c:axId val="106802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88320"/>
        <c:crosses val="autoZero"/>
        <c:crossBetween val="midCat"/>
      </c:valAx>
      <c:valAx>
        <c:axId val="208678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54-4375-9BB6-EA3718C648D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54-4375-9BB6-EA3718C6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9232"/>
        <c:axId val="2086793312"/>
      </c:scatterChart>
      <c:valAx>
        <c:axId val="106802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3312"/>
        <c:crosses val="autoZero"/>
        <c:crossBetween val="midCat"/>
      </c:valAx>
      <c:valAx>
        <c:axId val="2086793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9E-4C3C-BA2E-1CDF981B108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9E-4C3C-BA2E-1CDF981B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6032"/>
        <c:axId val="2086796224"/>
      </c:scatterChart>
      <c:valAx>
        <c:axId val="10680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6224"/>
        <c:crosses val="autoZero"/>
        <c:crossBetween val="midCat"/>
      </c:valAx>
      <c:valAx>
        <c:axId val="2086796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D-4A3F-82C3-59955E5E0C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8D-4A3F-82C3-59955E5E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6032"/>
        <c:axId val="2086812032"/>
      </c:scatterChart>
      <c:valAx>
        <c:axId val="10680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12032"/>
        <c:crosses val="autoZero"/>
        <c:crossBetween val="midCat"/>
      </c:valAx>
      <c:valAx>
        <c:axId val="208681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0</xdr:row>
      <xdr:rowOff>175260</xdr:rowOff>
    </xdr:from>
    <xdr:to>
      <xdr:col>21</xdr:col>
      <xdr:colOff>251461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07E32-2813-40C6-AF87-520E04068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2</xdr:row>
      <xdr:rowOff>175260</xdr:rowOff>
    </xdr:from>
    <xdr:to>
      <xdr:col>22</xdr:col>
      <xdr:colOff>251461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C6EB5-5F38-48F9-ADEF-FE57200CD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4</xdr:row>
      <xdr:rowOff>175260</xdr:rowOff>
    </xdr:from>
    <xdr:to>
      <xdr:col>23</xdr:col>
      <xdr:colOff>251461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80A26-DFB2-4A77-9DC6-B758482D5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6</xdr:row>
      <xdr:rowOff>175260</xdr:rowOff>
    </xdr:from>
    <xdr:to>
      <xdr:col>24</xdr:col>
      <xdr:colOff>251461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8ED57E-57C0-4599-B0B9-3F0E02AA2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8</xdr:row>
      <xdr:rowOff>175260</xdr:rowOff>
    </xdr:from>
    <xdr:to>
      <xdr:col>25</xdr:col>
      <xdr:colOff>251461</xdr:colOff>
      <xdr:row>18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B043B0-8FBE-4A11-95BE-85D6677AD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10</xdr:row>
      <xdr:rowOff>175260</xdr:rowOff>
    </xdr:from>
    <xdr:to>
      <xdr:col>26</xdr:col>
      <xdr:colOff>251461</xdr:colOff>
      <xdr:row>20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C45E61-01CD-4698-9B69-18FF77463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M/Documents/GitHub/olt-advanced-statistics-for-business-analytics/1-regression-analysis-and-predictive-models/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8"/>
  <sheetViews>
    <sheetView workbookViewId="0"/>
  </sheetViews>
  <sheetFormatPr defaultRowHeight="14.35" x14ac:dyDescent="0.5"/>
  <cols>
    <col min="7" max="7" width="17.41015625" bestFit="1" customWidth="1"/>
    <col min="8" max="8" width="13.234375" bestFit="1" customWidth="1"/>
    <col min="9" max="9" width="13.41015625" bestFit="1" customWidth="1"/>
    <col min="10" max="10" width="17" bestFit="1" customWidth="1"/>
    <col min="11" max="11" width="12" bestFit="1" customWidth="1"/>
    <col min="12" max="15" width="12.64453125" bestFit="1" customWidth="1"/>
  </cols>
  <sheetData>
    <row r="1" spans="1:1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14</v>
      </c>
    </row>
    <row r="2" spans="1:15" ht="14.7" thickBot="1" x14ac:dyDescent="0.55000000000000004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5">
      <c r="A3">
        <v>2</v>
      </c>
      <c r="B3">
        <v>15</v>
      </c>
      <c r="C3">
        <v>350</v>
      </c>
      <c r="D3">
        <v>165</v>
      </c>
      <c r="E3">
        <v>3693</v>
      </c>
      <c r="G3" s="12" t="s">
        <v>15</v>
      </c>
      <c r="H3" s="12"/>
    </row>
    <row r="4" spans="1:15" x14ac:dyDescent="0.5">
      <c r="A4">
        <v>3</v>
      </c>
      <c r="B4">
        <v>18</v>
      </c>
      <c r="C4">
        <v>318</v>
      </c>
      <c r="D4">
        <v>150</v>
      </c>
      <c r="E4">
        <v>3436</v>
      </c>
      <c r="G4" s="9" t="s">
        <v>16</v>
      </c>
      <c r="H4" s="9">
        <v>0.84080643988047032</v>
      </c>
    </row>
    <row r="5" spans="1:15" x14ac:dyDescent="0.5">
      <c r="A5">
        <v>4</v>
      </c>
      <c r="B5">
        <v>16</v>
      </c>
      <c r="C5">
        <v>304</v>
      </c>
      <c r="D5">
        <v>150</v>
      </c>
      <c r="E5">
        <v>3433</v>
      </c>
      <c r="G5" s="9" t="s">
        <v>17</v>
      </c>
      <c r="H5" s="9">
        <v>0.70695546934447095</v>
      </c>
    </row>
    <row r="6" spans="1:15" x14ac:dyDescent="0.5">
      <c r="A6">
        <v>5</v>
      </c>
      <c r="B6">
        <v>17</v>
      </c>
      <c r="C6">
        <v>302</v>
      </c>
      <c r="D6">
        <v>140</v>
      </c>
      <c r="E6">
        <v>3449</v>
      </c>
      <c r="G6" s="9" t="s">
        <v>18</v>
      </c>
      <c r="H6" s="9">
        <v>0.704689661117753</v>
      </c>
    </row>
    <row r="7" spans="1:15" x14ac:dyDescent="0.5">
      <c r="A7">
        <v>6</v>
      </c>
      <c r="B7">
        <v>15</v>
      </c>
      <c r="C7">
        <v>429</v>
      </c>
      <c r="D7">
        <v>198</v>
      </c>
      <c r="E7">
        <v>4341</v>
      </c>
      <c r="G7" s="9" t="s">
        <v>19</v>
      </c>
      <c r="H7" s="9">
        <v>4.2414333801629409</v>
      </c>
    </row>
    <row r="8" spans="1:15" ht="14.7" thickBot="1" x14ac:dyDescent="0.55000000000000004">
      <c r="A8">
        <v>7</v>
      </c>
      <c r="B8">
        <v>14</v>
      </c>
      <c r="C8">
        <v>454</v>
      </c>
      <c r="D8">
        <v>220</v>
      </c>
      <c r="E8">
        <v>4354</v>
      </c>
      <c r="G8" s="10" t="s">
        <v>20</v>
      </c>
      <c r="H8" s="10">
        <v>392</v>
      </c>
    </row>
    <row r="9" spans="1:15" x14ac:dyDescent="0.5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4.7" thickBot="1" x14ac:dyDescent="0.55000000000000004">
      <c r="A10">
        <v>9</v>
      </c>
      <c r="B10">
        <v>14</v>
      </c>
      <c r="C10">
        <v>455</v>
      </c>
      <c r="D10">
        <v>225</v>
      </c>
      <c r="E10">
        <v>4425</v>
      </c>
      <c r="G10" t="s">
        <v>21</v>
      </c>
    </row>
    <row r="11" spans="1:15" x14ac:dyDescent="0.5">
      <c r="A11">
        <v>10</v>
      </c>
      <c r="B11">
        <v>15</v>
      </c>
      <c r="C11">
        <v>390</v>
      </c>
      <c r="D11">
        <v>190</v>
      </c>
      <c r="E11">
        <v>3850</v>
      </c>
      <c r="G11" s="11"/>
      <c r="H11" s="11" t="s">
        <v>26</v>
      </c>
      <c r="I11" s="11" t="s">
        <v>27</v>
      </c>
      <c r="J11" s="11" t="s">
        <v>28</v>
      </c>
      <c r="K11" s="11" t="s">
        <v>29</v>
      </c>
      <c r="L11" s="11" t="s">
        <v>30</v>
      </c>
    </row>
    <row r="12" spans="1:15" x14ac:dyDescent="0.5">
      <c r="A12">
        <v>11</v>
      </c>
      <c r="B12">
        <v>15</v>
      </c>
      <c r="C12">
        <v>383</v>
      </c>
      <c r="D12">
        <v>170</v>
      </c>
      <c r="E12">
        <v>3563</v>
      </c>
      <c r="G12" s="9" t="s">
        <v>22</v>
      </c>
      <c r="H12" s="9">
        <v>3</v>
      </c>
      <c r="I12" s="9">
        <v>16838.967707463908</v>
      </c>
      <c r="J12" s="9">
        <v>5612.9892358213028</v>
      </c>
      <c r="K12" s="9">
        <v>312.01028445751825</v>
      </c>
      <c r="L12" s="9">
        <v>5.0988610766582058E-103</v>
      </c>
    </row>
    <row r="13" spans="1:15" x14ac:dyDescent="0.5">
      <c r="A13">
        <v>12</v>
      </c>
      <c r="B13">
        <v>14</v>
      </c>
      <c r="C13">
        <v>340</v>
      </c>
      <c r="D13">
        <v>160</v>
      </c>
      <c r="E13">
        <v>3609</v>
      </c>
      <c r="G13" s="9" t="s">
        <v>23</v>
      </c>
      <c r="H13" s="9">
        <v>388</v>
      </c>
      <c r="I13" s="9">
        <v>6980.0257619238482</v>
      </c>
      <c r="J13" s="9">
        <v>17.989757118360433</v>
      </c>
      <c r="K13" s="9"/>
      <c r="L13" s="9"/>
    </row>
    <row r="14" spans="1:15" ht="14.7" thickBot="1" x14ac:dyDescent="0.55000000000000004">
      <c r="A14">
        <v>13</v>
      </c>
      <c r="B14">
        <v>15</v>
      </c>
      <c r="C14">
        <v>400</v>
      </c>
      <c r="D14">
        <v>150</v>
      </c>
      <c r="E14">
        <v>3761</v>
      </c>
      <c r="G14" s="10" t="s">
        <v>24</v>
      </c>
      <c r="H14" s="10">
        <v>391</v>
      </c>
      <c r="I14" s="10">
        <v>23818.993469387755</v>
      </c>
      <c r="J14" s="10"/>
      <c r="K14" s="10"/>
      <c r="L14" s="10"/>
    </row>
    <row r="15" spans="1:15" ht="14.7" thickBot="1" x14ac:dyDescent="0.55000000000000004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5">
      <c r="A16">
        <v>15</v>
      </c>
      <c r="B16">
        <v>24</v>
      </c>
      <c r="C16">
        <v>113</v>
      </c>
      <c r="D16">
        <v>95</v>
      </c>
      <c r="E16">
        <v>2372</v>
      </c>
      <c r="G16" s="11"/>
      <c r="H16" s="11" t="s">
        <v>31</v>
      </c>
      <c r="I16" s="11" t="s">
        <v>19</v>
      </c>
      <c r="J16" s="11" t="s">
        <v>32</v>
      </c>
      <c r="K16" s="11" t="s">
        <v>33</v>
      </c>
      <c r="L16" s="11" t="s">
        <v>34</v>
      </c>
      <c r="M16" s="11" t="s">
        <v>35</v>
      </c>
      <c r="N16" s="11" t="s">
        <v>36</v>
      </c>
      <c r="O16" s="11" t="s">
        <v>37</v>
      </c>
    </row>
    <row r="17" spans="1:15" x14ac:dyDescent="0.5">
      <c r="A17">
        <v>16</v>
      </c>
      <c r="B17">
        <v>22</v>
      </c>
      <c r="C17">
        <v>198</v>
      </c>
      <c r="D17">
        <v>95</v>
      </c>
      <c r="E17">
        <v>2833</v>
      </c>
      <c r="G17" s="9" t="s">
        <v>25</v>
      </c>
      <c r="H17" s="9">
        <v>44.855935695265053</v>
      </c>
      <c r="I17" s="9">
        <v>1.1959200125259515</v>
      </c>
      <c r="J17" s="9">
        <v>37.507471424048667</v>
      </c>
      <c r="K17" s="9">
        <v>4.107517725758359E-131</v>
      </c>
      <c r="L17" s="9">
        <v>42.504641092135223</v>
      </c>
      <c r="M17" s="9">
        <v>47.207230298394883</v>
      </c>
      <c r="N17" s="9">
        <v>42.504641092135223</v>
      </c>
      <c r="O17" s="9">
        <v>47.207230298394883</v>
      </c>
    </row>
    <row r="18" spans="1:15" x14ac:dyDescent="0.5">
      <c r="A18">
        <v>17</v>
      </c>
      <c r="B18">
        <v>18</v>
      </c>
      <c r="C18">
        <v>199</v>
      </c>
      <c r="D18">
        <v>97</v>
      </c>
      <c r="E18">
        <v>2774</v>
      </c>
      <c r="G18" s="9" t="s">
        <v>2</v>
      </c>
      <c r="H18" s="9">
        <v>-5.7688187076117576E-3</v>
      </c>
      <c r="I18" s="9">
        <v>6.5818899606491649E-3</v>
      </c>
      <c r="J18" s="9">
        <v>-0.8764684220036375</v>
      </c>
      <c r="K18" s="13">
        <v>0.38131774848294187</v>
      </c>
      <c r="L18" s="9">
        <v>-1.870945201149081E-2</v>
      </c>
      <c r="M18" s="9">
        <v>7.1718145962672928E-3</v>
      </c>
      <c r="N18" s="9">
        <v>-1.870945201149081E-2</v>
      </c>
      <c r="O18" s="9">
        <v>7.1718145962672928E-3</v>
      </c>
    </row>
    <row r="19" spans="1:15" x14ac:dyDescent="0.5">
      <c r="A19">
        <v>18</v>
      </c>
      <c r="B19">
        <v>21</v>
      </c>
      <c r="C19">
        <v>200</v>
      </c>
      <c r="D19">
        <v>85</v>
      </c>
      <c r="E19">
        <v>2587</v>
      </c>
      <c r="G19" s="9" t="s">
        <v>3</v>
      </c>
      <c r="H19" s="9">
        <v>-4.1674143801119841E-2</v>
      </c>
      <c r="I19" s="9">
        <v>1.2813862249443581E-2</v>
      </c>
      <c r="J19" s="9">
        <v>-3.2522703139663816</v>
      </c>
      <c r="K19" s="9">
        <v>1.2450628308868347E-3</v>
      </c>
      <c r="L19" s="9">
        <v>-6.6867438366639068E-2</v>
      </c>
      <c r="M19" s="9">
        <v>-1.6480849235600618E-2</v>
      </c>
      <c r="N19" s="9">
        <v>-6.6867438366639068E-2</v>
      </c>
      <c r="O19" s="9">
        <v>-1.6480849235600618E-2</v>
      </c>
    </row>
    <row r="20" spans="1:15" ht="14.7" thickBot="1" x14ac:dyDescent="0.55000000000000004">
      <c r="A20">
        <v>19</v>
      </c>
      <c r="B20">
        <v>27</v>
      </c>
      <c r="C20">
        <v>97</v>
      </c>
      <c r="D20">
        <v>88</v>
      </c>
      <c r="E20">
        <v>2130</v>
      </c>
      <c r="G20" s="10" t="s">
        <v>4</v>
      </c>
      <c r="H20" s="10">
        <v>-5.3515926110338915E-3</v>
      </c>
      <c r="I20" s="10">
        <v>7.123539688912489E-4</v>
      </c>
      <c r="J20" s="10">
        <v>-7.5125469145113852</v>
      </c>
      <c r="K20" s="10">
        <v>4.0358354258198812E-13</v>
      </c>
      <c r="L20" s="10">
        <v>-6.7521495254000696E-3</v>
      </c>
      <c r="M20" s="10">
        <v>-3.9510356966677134E-3</v>
      </c>
      <c r="N20" s="10">
        <v>-6.7521495254000696E-3</v>
      </c>
      <c r="O20" s="10">
        <v>-3.9510356966677134E-3</v>
      </c>
    </row>
    <row r="21" spans="1:15" x14ac:dyDescent="0.5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5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5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5">
      <c r="A24">
        <v>23</v>
      </c>
      <c r="B24">
        <v>25</v>
      </c>
      <c r="C24">
        <v>104</v>
      </c>
      <c r="D24">
        <v>95</v>
      </c>
      <c r="E24">
        <v>2375</v>
      </c>
      <c r="G24" t="s">
        <v>38</v>
      </c>
    </row>
    <row r="25" spans="1:15" ht="14.7" thickBot="1" x14ac:dyDescent="0.55000000000000004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5">
      <c r="A26">
        <v>25</v>
      </c>
      <c r="B26">
        <v>21</v>
      </c>
      <c r="C26">
        <v>199</v>
      </c>
      <c r="D26">
        <v>90</v>
      </c>
      <c r="E26">
        <v>2648</v>
      </c>
      <c r="G26" s="11" t="s">
        <v>39</v>
      </c>
      <c r="H26" s="11" t="s">
        <v>40</v>
      </c>
      <c r="I26" s="11" t="s">
        <v>41</v>
      </c>
      <c r="J26" s="11" t="s">
        <v>42</v>
      </c>
    </row>
    <row r="27" spans="1:15" x14ac:dyDescent="0.5">
      <c r="A27">
        <v>26</v>
      </c>
      <c r="B27">
        <v>10</v>
      </c>
      <c r="C27">
        <v>360</v>
      </c>
      <c r="D27">
        <v>215</v>
      </c>
      <c r="E27">
        <v>4615</v>
      </c>
      <c r="G27" s="9">
        <v>1</v>
      </c>
      <c r="H27" s="9">
        <v>18.915289148819909</v>
      </c>
      <c r="I27" s="9">
        <v>-0.91528914881990886</v>
      </c>
      <c r="J27" s="9">
        <v>-0.21662979042593508</v>
      </c>
    </row>
    <row r="28" spans="1:15" x14ac:dyDescent="0.5">
      <c r="A28">
        <v>27</v>
      </c>
      <c r="B28">
        <v>10</v>
      </c>
      <c r="C28">
        <v>307</v>
      </c>
      <c r="D28">
        <v>200</v>
      </c>
      <c r="E28">
        <v>4376</v>
      </c>
      <c r="G28" s="9">
        <v>2</v>
      </c>
      <c r="H28" s="9">
        <v>16.197183907867998</v>
      </c>
      <c r="I28" s="9">
        <v>-1.1971839078679984</v>
      </c>
      <c r="J28" s="9">
        <v>-0.28334838165308018</v>
      </c>
    </row>
    <row r="29" spans="1:15" x14ac:dyDescent="0.5">
      <c r="A29">
        <v>28</v>
      </c>
      <c r="B29">
        <v>11</v>
      </c>
      <c r="C29">
        <v>318</v>
      </c>
      <c r="D29">
        <v>210</v>
      </c>
      <c r="E29">
        <v>4382</v>
      </c>
      <c r="G29" s="9">
        <v>3</v>
      </c>
      <c r="H29" s="9">
        <v>18.382257564564085</v>
      </c>
      <c r="I29" s="9">
        <v>-0.38225756456408533</v>
      </c>
      <c r="J29" s="9">
        <v>-9.0472367346441054E-2</v>
      </c>
    </row>
    <row r="30" spans="1:15" x14ac:dyDescent="0.5">
      <c r="A30">
        <v>29</v>
      </c>
      <c r="B30">
        <v>9</v>
      </c>
      <c r="C30">
        <v>304</v>
      </c>
      <c r="D30">
        <v>193</v>
      </c>
      <c r="E30">
        <v>4732</v>
      </c>
      <c r="G30" s="9">
        <v>4</v>
      </c>
      <c r="H30" s="9">
        <v>18.479075804303758</v>
      </c>
      <c r="I30" s="9">
        <v>-2.4790758043037577</v>
      </c>
      <c r="J30" s="9">
        <v>-0.58674537180817943</v>
      </c>
    </row>
    <row r="31" spans="1:15" x14ac:dyDescent="0.5">
      <c r="A31">
        <v>30</v>
      </c>
      <c r="B31">
        <v>27</v>
      </c>
      <c r="C31">
        <v>97</v>
      </c>
      <c r="D31">
        <v>88</v>
      </c>
      <c r="E31">
        <v>2130</v>
      </c>
      <c r="G31" s="9">
        <v>5</v>
      </c>
      <c r="H31" s="9">
        <v>18.821729397953632</v>
      </c>
      <c r="I31" s="9">
        <v>-1.8217293979536322</v>
      </c>
      <c r="J31" s="9">
        <v>-0.43116523144655927</v>
      </c>
    </row>
    <row r="32" spans="1:15" x14ac:dyDescent="0.5">
      <c r="A32">
        <v>31</v>
      </c>
      <c r="B32">
        <v>28</v>
      </c>
      <c r="C32">
        <v>140</v>
      </c>
      <c r="D32">
        <v>90</v>
      </c>
      <c r="E32">
        <v>2264</v>
      </c>
      <c r="G32" s="9">
        <v>6</v>
      </c>
      <c r="H32" s="9">
        <v>10.898368472579758</v>
      </c>
      <c r="I32" s="9">
        <v>4.101631527420242</v>
      </c>
      <c r="J32" s="9">
        <v>0.97077036184144916</v>
      </c>
    </row>
    <row r="33" spans="1:10" x14ac:dyDescent="0.5">
      <c r="A33">
        <v>32</v>
      </c>
      <c r="B33">
        <v>25</v>
      </c>
      <c r="C33">
        <v>113</v>
      </c>
      <c r="D33">
        <v>95</v>
      </c>
      <c r="E33">
        <v>2228</v>
      </c>
      <c r="G33" s="9">
        <v>7</v>
      </c>
      <c r="H33" s="9">
        <v>9.7677461373213852</v>
      </c>
      <c r="I33" s="9">
        <v>4.2322538626786148</v>
      </c>
      <c r="J33" s="9">
        <v>1.0016859355139338</v>
      </c>
    </row>
    <row r="34" spans="1:10" x14ac:dyDescent="0.5">
      <c r="A34">
        <v>34</v>
      </c>
      <c r="B34">
        <v>19</v>
      </c>
      <c r="C34">
        <v>232</v>
      </c>
      <c r="D34">
        <v>100</v>
      </c>
      <c r="E34">
        <v>2634</v>
      </c>
      <c r="G34" s="9">
        <v>8</v>
      </c>
      <c r="H34" s="9">
        <v>10.28164720789697</v>
      </c>
      <c r="I34" s="9">
        <v>3.7183527921030297</v>
      </c>
      <c r="J34" s="9">
        <v>0.880056304744262</v>
      </c>
    </row>
    <row r="35" spans="1:10" x14ac:dyDescent="0.5">
      <c r="A35">
        <v>35</v>
      </c>
      <c r="B35">
        <v>16</v>
      </c>
      <c r="C35">
        <v>225</v>
      </c>
      <c r="D35">
        <v>105</v>
      </c>
      <c r="E35">
        <v>3439</v>
      </c>
      <c r="G35" s="9">
        <v>9</v>
      </c>
      <c r="H35" s="9">
        <v>9.1736435242247687</v>
      </c>
      <c r="I35" s="9">
        <v>4.8263564757752313</v>
      </c>
      <c r="J35" s="9">
        <v>1.1422975932972199</v>
      </c>
    </row>
    <row r="36" spans="1:10" x14ac:dyDescent="0.5">
      <c r="A36">
        <v>36</v>
      </c>
      <c r="B36">
        <v>17</v>
      </c>
      <c r="C36">
        <v>250</v>
      </c>
      <c r="D36">
        <v>100</v>
      </c>
      <c r="E36">
        <v>3329</v>
      </c>
      <c r="G36" s="9">
        <v>10</v>
      </c>
      <c r="H36" s="9">
        <v>14.084377524603216</v>
      </c>
      <c r="I36" s="9">
        <v>0.9156224753967841</v>
      </c>
      <c r="J36" s="9">
        <v>0.2167086818523056</v>
      </c>
    </row>
    <row r="37" spans="1:10" x14ac:dyDescent="0.5">
      <c r="A37">
        <v>37</v>
      </c>
      <c r="B37">
        <v>19</v>
      </c>
      <c r="C37">
        <v>250</v>
      </c>
      <c r="D37">
        <v>88</v>
      </c>
      <c r="E37">
        <v>3302</v>
      </c>
      <c r="G37" s="9">
        <v>11</v>
      </c>
      <c r="H37" s="9">
        <v>16.494149210945615</v>
      </c>
      <c r="I37" s="9">
        <v>-1.4941492109456149</v>
      </c>
      <c r="J37" s="9">
        <v>-0.35363385532270869</v>
      </c>
    </row>
    <row r="38" spans="1:10" x14ac:dyDescent="0.5">
      <c r="A38">
        <v>38</v>
      </c>
      <c r="B38">
        <v>18</v>
      </c>
      <c r="C38">
        <v>232</v>
      </c>
      <c r="D38">
        <v>100</v>
      </c>
      <c r="E38">
        <v>3288</v>
      </c>
      <c r="G38" s="9">
        <v>12</v>
      </c>
      <c r="H38" s="9">
        <v>16.912776593276565</v>
      </c>
      <c r="I38" s="9">
        <v>-2.9127765932765648</v>
      </c>
      <c r="J38" s="9">
        <v>-0.68939327399720429</v>
      </c>
    </row>
    <row r="39" spans="1:10" x14ac:dyDescent="0.5">
      <c r="A39">
        <v>39</v>
      </c>
      <c r="B39">
        <v>14</v>
      </c>
      <c r="C39">
        <v>350</v>
      </c>
      <c r="D39">
        <v>165</v>
      </c>
      <c r="E39">
        <v>4209</v>
      </c>
      <c r="G39" s="9">
        <v>13</v>
      </c>
      <c r="H39" s="9">
        <v>16.169946831953911</v>
      </c>
      <c r="I39" s="9">
        <v>-1.1699468319539115</v>
      </c>
      <c r="J39" s="9">
        <v>-0.27690193568057925</v>
      </c>
    </row>
    <row r="40" spans="1:10" x14ac:dyDescent="0.5">
      <c r="A40">
        <v>40</v>
      </c>
      <c r="B40">
        <v>14</v>
      </c>
      <c r="C40">
        <v>400</v>
      </c>
      <c r="D40">
        <v>175</v>
      </c>
      <c r="E40">
        <v>4464</v>
      </c>
      <c r="G40" s="9">
        <v>14</v>
      </c>
      <c r="H40" s="9">
        <v>16.339426030399149</v>
      </c>
      <c r="I40" s="9">
        <v>-2.3394260303991494</v>
      </c>
      <c r="J40" s="9">
        <v>-0.55369319229420932</v>
      </c>
    </row>
    <row r="41" spans="1:10" x14ac:dyDescent="0.5">
      <c r="A41">
        <v>41</v>
      </c>
      <c r="B41">
        <v>14</v>
      </c>
      <c r="C41">
        <v>351</v>
      </c>
      <c r="D41">
        <v>153</v>
      </c>
      <c r="E41">
        <v>4154</v>
      </c>
      <c r="G41" s="9">
        <v>15</v>
      </c>
      <c r="H41" s="9">
        <v>27.551037846826151</v>
      </c>
      <c r="I41" s="9">
        <v>-3.5510378468261514</v>
      </c>
      <c r="J41" s="9">
        <v>-0.84045635802011642</v>
      </c>
    </row>
    <row r="42" spans="1:10" x14ac:dyDescent="0.5">
      <c r="A42">
        <v>42</v>
      </c>
      <c r="B42">
        <v>14</v>
      </c>
      <c r="C42">
        <v>318</v>
      </c>
      <c r="D42">
        <v>150</v>
      </c>
      <c r="E42">
        <v>4096</v>
      </c>
      <c r="G42" s="9">
        <v>16</v>
      </c>
      <c r="H42" s="9">
        <v>24.593604062992522</v>
      </c>
      <c r="I42" s="9">
        <v>-2.5936040629925223</v>
      </c>
      <c r="J42" s="9">
        <v>-0.61385181430187929</v>
      </c>
    </row>
    <row r="43" spans="1:10" x14ac:dyDescent="0.5">
      <c r="A43">
        <v>43</v>
      </c>
      <c r="B43">
        <v>12</v>
      </c>
      <c r="C43">
        <v>383</v>
      </c>
      <c r="D43">
        <v>180</v>
      </c>
      <c r="E43">
        <v>4955</v>
      </c>
      <c r="G43" s="9">
        <v>17</v>
      </c>
      <c r="H43" s="9">
        <v>24.820230920733671</v>
      </c>
      <c r="I43" s="9">
        <v>-6.8202309207336711</v>
      </c>
      <c r="J43" s="9">
        <v>-1.6142059554840429</v>
      </c>
    </row>
    <row r="44" spans="1:10" x14ac:dyDescent="0.5">
      <c r="A44">
        <v>44</v>
      </c>
      <c r="B44">
        <v>13</v>
      </c>
      <c r="C44">
        <v>400</v>
      </c>
      <c r="D44">
        <v>170</v>
      </c>
      <c r="E44">
        <v>4746</v>
      </c>
      <c r="G44" s="9">
        <v>18</v>
      </c>
      <c r="H44" s="9">
        <v>26.315299645902837</v>
      </c>
      <c r="I44" s="9">
        <v>-5.3152996459028365</v>
      </c>
      <c r="J44" s="9">
        <v>-1.2580202112387728</v>
      </c>
    </row>
    <row r="45" spans="1:10" x14ac:dyDescent="0.5">
      <c r="A45">
        <v>45</v>
      </c>
      <c r="B45">
        <v>13</v>
      </c>
      <c r="C45">
        <v>400</v>
      </c>
      <c r="D45">
        <v>175</v>
      </c>
      <c r="E45">
        <v>5140</v>
      </c>
      <c r="G45" s="9">
        <v>19</v>
      </c>
      <c r="H45" s="9">
        <v>29.230143364625981</v>
      </c>
      <c r="I45" s="9">
        <v>-2.230143364625981</v>
      </c>
      <c r="J45" s="9">
        <v>-0.52782827188719694</v>
      </c>
    </row>
    <row r="46" spans="1:10" x14ac:dyDescent="0.5">
      <c r="A46">
        <v>46</v>
      </c>
      <c r="B46">
        <v>18</v>
      </c>
      <c r="C46">
        <v>258</v>
      </c>
      <c r="D46">
        <v>110</v>
      </c>
      <c r="E46">
        <v>2962</v>
      </c>
      <c r="G46" s="9">
        <v>20</v>
      </c>
      <c r="H46" s="9">
        <v>32.559177224528014</v>
      </c>
      <c r="I46" s="9">
        <v>-6.559177224528014</v>
      </c>
      <c r="J46" s="9">
        <v>-1.5524200077626478</v>
      </c>
    </row>
    <row r="47" spans="1:10" x14ac:dyDescent="0.5">
      <c r="A47">
        <v>47</v>
      </c>
      <c r="B47">
        <v>22</v>
      </c>
      <c r="C47">
        <v>140</v>
      </c>
      <c r="D47">
        <v>72</v>
      </c>
      <c r="E47">
        <v>2408</v>
      </c>
      <c r="G47" s="9">
        <v>21</v>
      </c>
      <c r="H47" s="9">
        <v>26.296259670047775</v>
      </c>
      <c r="I47" s="9">
        <v>-1.2962596700477746</v>
      </c>
      <c r="J47" s="9">
        <v>-0.30679754154421063</v>
      </c>
    </row>
    <row r="48" spans="1:10" x14ac:dyDescent="0.5">
      <c r="A48">
        <v>48</v>
      </c>
      <c r="B48">
        <v>19</v>
      </c>
      <c r="C48">
        <v>250</v>
      </c>
      <c r="D48">
        <v>100</v>
      </c>
      <c r="E48">
        <v>3282</v>
      </c>
      <c r="G48" s="9">
        <v>22</v>
      </c>
      <c r="H48" s="9">
        <v>27.483629106637459</v>
      </c>
      <c r="I48" s="9">
        <v>-3.4836291066374585</v>
      </c>
      <c r="J48" s="9">
        <v>-0.82450211964770659</v>
      </c>
    </row>
    <row r="49" spans="1:10" x14ac:dyDescent="0.5">
      <c r="A49">
        <v>49</v>
      </c>
      <c r="B49">
        <v>18</v>
      </c>
      <c r="C49">
        <v>250</v>
      </c>
      <c r="D49">
        <v>88</v>
      </c>
      <c r="E49">
        <v>3139</v>
      </c>
      <c r="G49" s="9">
        <v>23</v>
      </c>
      <c r="H49" s="9">
        <v>27.586902437361552</v>
      </c>
      <c r="I49" s="9">
        <v>-2.5869024373615517</v>
      </c>
      <c r="J49" s="9">
        <v>-0.61226567973683821</v>
      </c>
    </row>
    <row r="50" spans="1:10" x14ac:dyDescent="0.5">
      <c r="A50">
        <v>50</v>
      </c>
      <c r="B50">
        <v>23</v>
      </c>
      <c r="C50">
        <v>122</v>
      </c>
      <c r="D50">
        <v>86</v>
      </c>
      <c r="E50">
        <v>2220</v>
      </c>
      <c r="G50" s="9">
        <v>24</v>
      </c>
      <c r="H50" s="9">
        <v>27.493272489067778</v>
      </c>
      <c r="I50" s="9">
        <v>-1.4932724890677775</v>
      </c>
      <c r="J50" s="9">
        <v>-0.35342635359836</v>
      </c>
    </row>
    <row r="51" spans="1:10" x14ac:dyDescent="0.5">
      <c r="A51">
        <v>51</v>
      </c>
      <c r="B51">
        <v>28</v>
      </c>
      <c r="C51">
        <v>116</v>
      </c>
      <c r="D51">
        <v>90</v>
      </c>
      <c r="E51">
        <v>2123</v>
      </c>
      <c r="G51" s="9">
        <v>25</v>
      </c>
      <c r="H51" s="9">
        <v>25.786250596331783</v>
      </c>
      <c r="I51" s="9">
        <v>-4.786250596331783</v>
      </c>
      <c r="J51" s="9">
        <v>-1.132805370790394</v>
      </c>
    </row>
    <row r="52" spans="1:10" x14ac:dyDescent="0.5">
      <c r="A52">
        <v>52</v>
      </c>
      <c r="B52">
        <v>30</v>
      </c>
      <c r="C52">
        <v>79</v>
      </c>
      <c r="D52">
        <v>70</v>
      </c>
      <c r="E52">
        <v>2074</v>
      </c>
      <c r="G52" s="9">
        <v>26</v>
      </c>
      <c r="H52" s="9">
        <v>9.1216201433626445</v>
      </c>
      <c r="I52" s="9">
        <v>0.87837985663735552</v>
      </c>
      <c r="J52" s="9">
        <v>0.20789413323980432</v>
      </c>
    </row>
    <row r="53" spans="1:10" x14ac:dyDescent="0.5">
      <c r="A53">
        <v>53</v>
      </c>
      <c r="B53">
        <v>30</v>
      </c>
      <c r="C53">
        <v>88</v>
      </c>
      <c r="D53">
        <v>76</v>
      </c>
      <c r="E53">
        <v>2065</v>
      </c>
      <c r="G53" s="9">
        <v>27</v>
      </c>
      <c r="H53" s="9">
        <v>11.331510325919965</v>
      </c>
      <c r="I53" s="9">
        <v>-1.3315103259199645</v>
      </c>
      <c r="J53" s="9">
        <v>-0.3151406342202408</v>
      </c>
    </row>
    <row r="54" spans="1:10" x14ac:dyDescent="0.5">
      <c r="A54">
        <v>54</v>
      </c>
      <c r="B54">
        <v>31</v>
      </c>
      <c r="C54">
        <v>71</v>
      </c>
      <c r="D54">
        <v>65</v>
      </c>
      <c r="E54">
        <v>1773</v>
      </c>
      <c r="G54" s="9">
        <v>28</v>
      </c>
      <c r="H54" s="9">
        <v>10.819202326458836</v>
      </c>
      <c r="I54" s="9">
        <v>0.18079767354116427</v>
      </c>
      <c r="J54" s="9">
        <v>4.2791026397741475E-2</v>
      </c>
    </row>
    <row r="55" spans="1:10" x14ac:dyDescent="0.5">
      <c r="A55">
        <v>55</v>
      </c>
      <c r="B55">
        <v>35</v>
      </c>
      <c r="C55">
        <v>72</v>
      </c>
      <c r="D55">
        <v>69</v>
      </c>
      <c r="E55">
        <v>1613</v>
      </c>
      <c r="G55" s="9">
        <v>29</v>
      </c>
      <c r="H55" s="9">
        <v>9.7353688191225771</v>
      </c>
      <c r="I55" s="9">
        <v>-0.73536881912257712</v>
      </c>
      <c r="J55" s="9">
        <v>-0.17404641295887957</v>
      </c>
    </row>
    <row r="56" spans="1:10" x14ac:dyDescent="0.5">
      <c r="A56">
        <v>56</v>
      </c>
      <c r="B56">
        <v>27</v>
      </c>
      <c r="C56">
        <v>97</v>
      </c>
      <c r="D56">
        <v>60</v>
      </c>
      <c r="E56">
        <v>1834</v>
      </c>
      <c r="G56" s="9">
        <v>30</v>
      </c>
      <c r="H56" s="9">
        <v>29.230143364625981</v>
      </c>
      <c r="I56" s="9">
        <v>-2.230143364625981</v>
      </c>
      <c r="J56" s="9">
        <v>-0.52782827188719694</v>
      </c>
    </row>
    <row r="57" spans="1:10" x14ac:dyDescent="0.5">
      <c r="A57">
        <v>57</v>
      </c>
      <c r="B57">
        <v>26</v>
      </c>
      <c r="C57">
        <v>91</v>
      </c>
      <c r="D57">
        <v>70</v>
      </c>
      <c r="E57">
        <v>1955</v>
      </c>
      <c r="G57" s="9">
        <v>31</v>
      </c>
      <c r="H57" s="9">
        <v>28.181622462717893</v>
      </c>
      <c r="I57" s="9">
        <v>-0.18162246271789328</v>
      </c>
      <c r="J57" s="9">
        <v>-4.2986236738354326E-2</v>
      </c>
    </row>
    <row r="58" spans="1:10" x14ac:dyDescent="0.5">
      <c r="A58">
        <v>58</v>
      </c>
      <c r="B58">
        <v>24</v>
      </c>
      <c r="C58">
        <v>113</v>
      </c>
      <c r="D58">
        <v>95</v>
      </c>
      <c r="E58">
        <v>2278</v>
      </c>
      <c r="G58" s="9">
        <v>32</v>
      </c>
      <c r="H58" s="9">
        <v>28.321667182815034</v>
      </c>
      <c r="I58" s="9">
        <v>-3.3216671828150339</v>
      </c>
      <c r="J58" s="9">
        <v>-0.78616912109760961</v>
      </c>
    </row>
    <row r="59" spans="1:10" x14ac:dyDescent="0.5">
      <c r="A59">
        <v>59</v>
      </c>
      <c r="B59">
        <v>25</v>
      </c>
      <c r="C59">
        <v>97.5</v>
      </c>
      <c r="D59">
        <v>80</v>
      </c>
      <c r="E59">
        <v>2126</v>
      </c>
      <c r="G59" s="9">
        <v>33</v>
      </c>
      <c r="H59" s="9">
        <v>25.254060437523869</v>
      </c>
      <c r="I59" s="9">
        <v>-6.2540604375238686</v>
      </c>
      <c r="J59" s="9">
        <v>-1.4802052484056045</v>
      </c>
    </row>
    <row r="60" spans="1:10" x14ac:dyDescent="0.5">
      <c r="A60">
        <v>60</v>
      </c>
      <c r="B60">
        <v>23</v>
      </c>
      <c r="C60">
        <v>97</v>
      </c>
      <c r="D60">
        <v>54</v>
      </c>
      <c r="E60">
        <v>2254</v>
      </c>
      <c r="G60" s="9">
        <v>34</v>
      </c>
      <c r="H60" s="9">
        <v>20.778039397589271</v>
      </c>
      <c r="I60" s="9">
        <v>-4.7780393975892714</v>
      </c>
      <c r="J60" s="9">
        <v>-1.1308619518554821</v>
      </c>
    </row>
    <row r="61" spans="1:10" x14ac:dyDescent="0.5">
      <c r="A61">
        <v>61</v>
      </c>
      <c r="B61">
        <v>20</v>
      </c>
      <c r="C61">
        <v>140</v>
      </c>
      <c r="D61">
        <v>90</v>
      </c>
      <c r="E61">
        <v>2408</v>
      </c>
      <c r="G61" s="9">
        <v>35</v>
      </c>
      <c r="H61" s="9">
        <v>21.430864836118303</v>
      </c>
      <c r="I61" s="9">
        <v>-4.4308648361183032</v>
      </c>
      <c r="J61" s="9">
        <v>-1.0486929972801562</v>
      </c>
    </row>
    <row r="62" spans="1:10" x14ac:dyDescent="0.5">
      <c r="A62">
        <v>62</v>
      </c>
      <c r="B62">
        <v>21</v>
      </c>
      <c r="C62">
        <v>122</v>
      </c>
      <c r="D62">
        <v>86</v>
      </c>
      <c r="E62">
        <v>2226</v>
      </c>
      <c r="G62" s="9">
        <v>36</v>
      </c>
      <c r="H62" s="9">
        <v>22.075447562229662</v>
      </c>
      <c r="I62" s="9">
        <v>-3.0754475622296624</v>
      </c>
      <c r="J62" s="9">
        <v>-0.72789408869398931</v>
      </c>
    </row>
    <row r="63" spans="1:10" x14ac:dyDescent="0.5">
      <c r="A63">
        <v>63</v>
      </c>
      <c r="B63">
        <v>13</v>
      </c>
      <c r="C63">
        <v>350</v>
      </c>
      <c r="D63">
        <v>165</v>
      </c>
      <c r="E63">
        <v>4274</v>
      </c>
      <c r="G63" s="9">
        <v>37</v>
      </c>
      <c r="H63" s="9">
        <v>21.754118869907703</v>
      </c>
      <c r="I63" s="9">
        <v>-3.7541188699077033</v>
      </c>
      <c r="J63" s="9">
        <v>-0.88852138700725358</v>
      </c>
    </row>
    <row r="64" spans="1:10" x14ac:dyDescent="0.5">
      <c r="A64">
        <v>64</v>
      </c>
      <c r="B64">
        <v>14</v>
      </c>
      <c r="C64">
        <v>400</v>
      </c>
      <c r="D64">
        <v>175</v>
      </c>
      <c r="E64">
        <v>4385</v>
      </c>
      <c r="G64" s="9">
        <v>38</v>
      </c>
      <c r="H64" s="9">
        <v>13.435762120574513</v>
      </c>
      <c r="I64" s="9">
        <v>0.56423787942548742</v>
      </c>
      <c r="J64" s="9">
        <v>0.13354330019962612</v>
      </c>
    </row>
    <row r="65" spans="1:10" x14ac:dyDescent="0.5">
      <c r="A65">
        <v>65</v>
      </c>
      <c r="B65">
        <v>15</v>
      </c>
      <c r="C65">
        <v>318</v>
      </c>
      <c r="D65">
        <v>150</v>
      </c>
      <c r="E65">
        <v>4135</v>
      </c>
      <c r="G65" s="9">
        <v>39</v>
      </c>
      <c r="H65" s="9">
        <v>11.365923631369093</v>
      </c>
      <c r="I65" s="9">
        <v>2.6340763686309074</v>
      </c>
      <c r="J65" s="9">
        <v>0.62343076222210947</v>
      </c>
    </row>
    <row r="66" spans="1:10" x14ac:dyDescent="0.5">
      <c r="A66">
        <v>66</v>
      </c>
      <c r="B66">
        <v>14</v>
      </c>
      <c r="C66">
        <v>351</v>
      </c>
      <c r="D66">
        <v>153</v>
      </c>
      <c r="E66">
        <v>4129</v>
      </c>
      <c r="G66" s="9">
        <v>40</v>
      </c>
      <c r="H66" s="9">
        <v>14.224420621087209</v>
      </c>
      <c r="I66" s="9">
        <v>-0.22442062108720862</v>
      </c>
      <c r="J66" s="9">
        <v>-5.3115665334896096E-2</v>
      </c>
    </row>
    <row r="67" spans="1:10" x14ac:dyDescent="0.5">
      <c r="A67">
        <v>67</v>
      </c>
      <c r="B67">
        <v>17</v>
      </c>
      <c r="C67">
        <v>304</v>
      </c>
      <c r="D67">
        <v>150</v>
      </c>
      <c r="E67">
        <v>3672</v>
      </c>
      <c r="G67" s="9">
        <v>41</v>
      </c>
      <c r="H67" s="9">
        <v>14.850206441281717</v>
      </c>
      <c r="I67" s="9">
        <v>-0.85020644128171696</v>
      </c>
      <c r="J67" s="9">
        <v>-0.20122607531303471</v>
      </c>
    </row>
    <row r="68" spans="1:10" x14ac:dyDescent="0.5">
      <c r="A68">
        <v>68</v>
      </c>
      <c r="B68">
        <v>11</v>
      </c>
      <c r="C68">
        <v>429</v>
      </c>
      <c r="D68">
        <v>208</v>
      </c>
      <c r="E68">
        <v>4633</v>
      </c>
      <c r="G68" s="9">
        <v>42</v>
      </c>
      <c r="H68" s="9">
        <v>8.6279908583752452</v>
      </c>
      <c r="I68" s="9">
        <v>3.3720091416247548</v>
      </c>
      <c r="J68" s="9">
        <v>0.79808400941529756</v>
      </c>
    </row>
    <row r="69" spans="1:10" x14ac:dyDescent="0.5">
      <c r="A69">
        <v>69</v>
      </c>
      <c r="B69">
        <v>13</v>
      </c>
      <c r="C69">
        <v>350</v>
      </c>
      <c r="D69">
        <v>155</v>
      </c>
      <c r="E69">
        <v>4502</v>
      </c>
      <c r="G69" s="9">
        <v>43</v>
      </c>
      <c r="H69" s="9">
        <v>10.065145234063127</v>
      </c>
      <c r="I69" s="9">
        <v>2.9348547659368727</v>
      </c>
      <c r="J69" s="9">
        <v>0.69461871551211418</v>
      </c>
    </row>
    <row r="70" spans="1:10" x14ac:dyDescent="0.5">
      <c r="A70">
        <v>70</v>
      </c>
      <c r="B70">
        <v>12</v>
      </c>
      <c r="C70">
        <v>350</v>
      </c>
      <c r="D70">
        <v>160</v>
      </c>
      <c r="E70">
        <v>4456</v>
      </c>
      <c r="G70" s="9">
        <v>44</v>
      </c>
      <c r="H70" s="9">
        <v>7.7482470263101817</v>
      </c>
      <c r="I70" s="9">
        <v>5.2517529736898183</v>
      </c>
      <c r="J70" s="9">
        <v>1.2429800435480267</v>
      </c>
    </row>
    <row r="71" spans="1:10" x14ac:dyDescent="0.5">
      <c r="A71">
        <v>71</v>
      </c>
      <c r="B71">
        <v>13</v>
      </c>
      <c r="C71">
        <v>400</v>
      </c>
      <c r="D71">
        <v>190</v>
      </c>
      <c r="E71">
        <v>4422</v>
      </c>
      <c r="G71" s="9">
        <v>45</v>
      </c>
      <c r="H71" s="9">
        <v>22.932007336695655</v>
      </c>
      <c r="I71" s="9">
        <v>-4.9320073366956549</v>
      </c>
      <c r="J71" s="9">
        <v>-1.1673029414858438</v>
      </c>
    </row>
    <row r="72" spans="1:10" x14ac:dyDescent="0.5">
      <c r="A72">
        <v>72</v>
      </c>
      <c r="B72">
        <v>19</v>
      </c>
      <c r="C72">
        <v>70</v>
      </c>
      <c r="D72">
        <v>97</v>
      </c>
      <c r="E72">
        <v>2330</v>
      </c>
      <c r="G72" s="9">
        <v>46</v>
      </c>
      <c r="H72" s="9">
        <v>28.161127715149171</v>
      </c>
      <c r="I72" s="9">
        <v>-6.1611277151491706</v>
      </c>
      <c r="J72" s="9">
        <v>-1.4582100175021258</v>
      </c>
    </row>
    <row r="73" spans="1:10" x14ac:dyDescent="0.5">
      <c r="A73">
        <v>73</v>
      </c>
      <c r="B73">
        <v>15</v>
      </c>
      <c r="C73">
        <v>304</v>
      </c>
      <c r="D73">
        <v>150</v>
      </c>
      <c r="E73">
        <v>3892</v>
      </c>
      <c r="G73" s="9">
        <v>47</v>
      </c>
      <c r="H73" s="9">
        <v>21.682389688836896</v>
      </c>
      <c r="I73" s="9">
        <v>-2.6823896888368957</v>
      </c>
      <c r="J73" s="9">
        <v>-0.63486551422861848</v>
      </c>
    </row>
    <row r="74" spans="1:10" x14ac:dyDescent="0.5">
      <c r="A74">
        <v>74</v>
      </c>
      <c r="B74">
        <v>13</v>
      </c>
      <c r="C74">
        <v>307</v>
      </c>
      <c r="D74">
        <v>130</v>
      </c>
      <c r="E74">
        <v>4098</v>
      </c>
      <c r="G74" s="9">
        <v>48</v>
      </c>
      <c r="H74" s="9">
        <v>22.947757157828185</v>
      </c>
      <c r="I74" s="9">
        <v>-4.9477571578281854</v>
      </c>
      <c r="J74" s="9">
        <v>-1.1710305946057187</v>
      </c>
    </row>
    <row r="75" spans="1:10" x14ac:dyDescent="0.5">
      <c r="A75">
        <v>75</v>
      </c>
      <c r="B75">
        <v>13</v>
      </c>
      <c r="C75">
        <v>302</v>
      </c>
      <c r="D75">
        <v>140</v>
      </c>
      <c r="E75">
        <v>4294</v>
      </c>
      <c r="G75" s="9">
        <v>49</v>
      </c>
      <c r="H75" s="9">
        <v>28.687627849544871</v>
      </c>
      <c r="I75" s="9">
        <v>-5.6876278495448709</v>
      </c>
      <c r="J75" s="9">
        <v>-1.3461425066124602</v>
      </c>
    </row>
    <row r="76" spans="1:10" x14ac:dyDescent="0.5">
      <c r="A76">
        <v>76</v>
      </c>
      <c r="B76">
        <v>14</v>
      </c>
      <c r="C76">
        <v>318</v>
      </c>
      <c r="D76">
        <v>150</v>
      </c>
      <c r="E76">
        <v>4077</v>
      </c>
      <c r="G76" s="9">
        <v>50</v>
      </c>
      <c r="H76" s="9">
        <v>29.074648669856352</v>
      </c>
      <c r="I76" s="9">
        <v>-1.0746486698563515</v>
      </c>
      <c r="J76" s="9">
        <v>-0.25434685468809914</v>
      </c>
    </row>
    <row r="77" spans="1:10" x14ac:dyDescent="0.5">
      <c r="A77">
        <v>77</v>
      </c>
      <c r="B77">
        <v>18</v>
      </c>
      <c r="C77">
        <v>121</v>
      </c>
      <c r="D77">
        <v>112</v>
      </c>
      <c r="E77">
        <v>2933</v>
      </c>
      <c r="G77" s="9">
        <v>51</v>
      </c>
      <c r="H77" s="9">
        <v>30.383805876001041</v>
      </c>
      <c r="I77" s="9">
        <v>-0.38380587600104121</v>
      </c>
      <c r="J77" s="9">
        <v>-9.083882026739426E-2</v>
      </c>
    </row>
    <row r="78" spans="1:10" x14ac:dyDescent="0.5">
      <c r="A78">
        <v>78</v>
      </c>
      <c r="B78">
        <v>22</v>
      </c>
      <c r="C78">
        <v>121</v>
      </c>
      <c r="D78">
        <v>76</v>
      </c>
      <c r="E78">
        <v>2511</v>
      </c>
      <c r="G78" s="9">
        <v>52</v>
      </c>
      <c r="H78" s="9">
        <v>30.130005978325123</v>
      </c>
      <c r="I78" s="9">
        <v>-0.13000597832512284</v>
      </c>
      <c r="J78" s="9">
        <v>-3.0769694882760341E-2</v>
      </c>
    </row>
    <row r="79" spans="1:10" x14ac:dyDescent="0.5">
      <c r="A79">
        <v>79</v>
      </c>
      <c r="B79">
        <v>21</v>
      </c>
      <c r="C79">
        <v>120</v>
      </c>
      <c r="D79">
        <v>87</v>
      </c>
      <c r="E79">
        <v>2979</v>
      </c>
      <c r="G79" s="9">
        <v>53</v>
      </c>
      <c r="H79" s="9">
        <v>32.249156520588741</v>
      </c>
      <c r="I79" s="9">
        <v>-1.2491565205887412</v>
      </c>
      <c r="J79" s="9">
        <v>-0.29564921163243579</v>
      </c>
    </row>
    <row r="80" spans="1:10" x14ac:dyDescent="0.5">
      <c r="A80">
        <v>80</v>
      </c>
      <c r="B80">
        <v>26</v>
      </c>
      <c r="C80">
        <v>96</v>
      </c>
      <c r="D80">
        <v>69</v>
      </c>
      <c r="E80">
        <v>2189</v>
      </c>
      <c r="G80" s="9">
        <v>54</v>
      </c>
      <c r="H80" s="9">
        <v>32.932945944442068</v>
      </c>
      <c r="I80" s="9">
        <v>2.0670540555579322</v>
      </c>
      <c r="J80" s="9">
        <v>0.48922844483836408</v>
      </c>
    </row>
    <row r="81" spans="1:10" x14ac:dyDescent="0.5">
      <c r="A81">
        <v>81</v>
      </c>
      <c r="B81">
        <v>22</v>
      </c>
      <c r="C81">
        <v>122</v>
      </c>
      <c r="D81">
        <v>86</v>
      </c>
      <c r="E81">
        <v>2395</v>
      </c>
      <c r="G81" s="9">
        <v>55</v>
      </c>
      <c r="H81" s="9">
        <v>31.981090803923365</v>
      </c>
      <c r="I81" s="9">
        <v>-4.9810908039233652</v>
      </c>
      <c r="J81" s="9">
        <v>-1.1789199711781835</v>
      </c>
    </row>
    <row r="82" spans="1:10" x14ac:dyDescent="0.5">
      <c r="A82">
        <v>82</v>
      </c>
      <c r="B82">
        <v>28</v>
      </c>
      <c r="C82">
        <v>97</v>
      </c>
      <c r="D82">
        <v>92</v>
      </c>
      <c r="E82">
        <v>2288</v>
      </c>
      <c r="G82" s="9">
        <v>56</v>
      </c>
      <c r="H82" s="9">
        <v>30.951419572222736</v>
      </c>
      <c r="I82" s="9">
        <v>-4.9514195722227363</v>
      </c>
      <c r="J82" s="9">
        <v>-1.1718974114621923</v>
      </c>
    </row>
    <row r="83" spans="1:10" x14ac:dyDescent="0.5">
      <c r="A83">
        <v>83</v>
      </c>
      <c r="B83">
        <v>23</v>
      </c>
      <c r="C83">
        <v>120</v>
      </c>
      <c r="D83">
        <v>97</v>
      </c>
      <c r="E83">
        <v>2506</v>
      </c>
      <c r="G83" s="9">
        <v>57</v>
      </c>
      <c r="H83" s="9">
        <v>28.05408755226334</v>
      </c>
      <c r="I83" s="9">
        <v>-4.0540875522633399</v>
      </c>
      <c r="J83" s="9">
        <v>-0.95951769771062811</v>
      </c>
    </row>
    <row r="84" spans="1:10" x14ac:dyDescent="0.5">
      <c r="A84">
        <v>84</v>
      </c>
      <c r="B84">
        <v>28</v>
      </c>
      <c r="C84">
        <v>98</v>
      </c>
      <c r="D84">
        <v>80</v>
      </c>
      <c r="E84">
        <v>2164</v>
      </c>
      <c r="G84" s="9">
        <v>58</v>
      </c>
      <c r="H84" s="9">
        <v>29.582058476125265</v>
      </c>
      <c r="I84" s="9">
        <v>-4.5820584761252654</v>
      </c>
      <c r="J84" s="9">
        <v>-1.0844773683618754</v>
      </c>
    </row>
    <row r="85" spans="1:10" x14ac:dyDescent="0.5">
      <c r="A85">
        <v>85</v>
      </c>
      <c r="B85">
        <v>27</v>
      </c>
      <c r="C85">
        <v>97</v>
      </c>
      <c r="D85">
        <v>88</v>
      </c>
      <c r="E85">
        <v>2100</v>
      </c>
      <c r="G85" s="9">
        <v>59</v>
      </c>
      <c r="H85" s="9">
        <v>29.983466770095852</v>
      </c>
      <c r="I85" s="9">
        <v>-6.9834667700958519</v>
      </c>
      <c r="J85" s="9">
        <v>-1.6528404655543536</v>
      </c>
    </row>
    <row r="86" spans="1:10" x14ac:dyDescent="0.5">
      <c r="A86">
        <v>86</v>
      </c>
      <c r="B86">
        <v>13</v>
      </c>
      <c r="C86">
        <v>350</v>
      </c>
      <c r="D86">
        <v>175</v>
      </c>
      <c r="E86">
        <v>4100</v>
      </c>
      <c r="G86" s="9">
        <v>60</v>
      </c>
      <c r="H86" s="9">
        <v>27.410993126729011</v>
      </c>
      <c r="I86" s="9">
        <v>-7.4109931267290108</v>
      </c>
      <c r="J86" s="9">
        <v>-1.7540270087996375</v>
      </c>
    </row>
    <row r="87" spans="1:10" x14ac:dyDescent="0.5">
      <c r="A87">
        <v>87</v>
      </c>
      <c r="B87">
        <v>14</v>
      </c>
      <c r="C87">
        <v>304</v>
      </c>
      <c r="D87">
        <v>150</v>
      </c>
      <c r="E87">
        <v>3672</v>
      </c>
      <c r="G87" s="9">
        <v>61</v>
      </c>
      <c r="H87" s="9">
        <v>28.655518293878668</v>
      </c>
      <c r="I87" s="9">
        <v>-7.6555182938786679</v>
      </c>
      <c r="J87" s="9">
        <v>-1.8119009995290081</v>
      </c>
    </row>
    <row r="88" spans="1:10" x14ac:dyDescent="0.5">
      <c r="A88">
        <v>88</v>
      </c>
      <c r="B88">
        <v>13</v>
      </c>
      <c r="C88">
        <v>350</v>
      </c>
      <c r="D88">
        <v>145</v>
      </c>
      <c r="E88">
        <v>3988</v>
      </c>
      <c r="G88" s="9">
        <v>62</v>
      </c>
      <c r="H88" s="9">
        <v>13.087908600857308</v>
      </c>
      <c r="I88" s="9">
        <v>-8.7908600857307562E-2</v>
      </c>
      <c r="J88" s="9">
        <v>-2.0806126462778279E-2</v>
      </c>
    </row>
    <row r="89" spans="1:10" x14ac:dyDescent="0.5">
      <c r="A89">
        <v>89</v>
      </c>
      <c r="B89">
        <v>14</v>
      </c>
      <c r="C89">
        <v>302</v>
      </c>
      <c r="D89">
        <v>137</v>
      </c>
      <c r="E89">
        <v>4042</v>
      </c>
      <c r="G89" s="9">
        <v>63</v>
      </c>
      <c r="H89" s="9">
        <v>11.78869944764077</v>
      </c>
      <c r="I89" s="9">
        <v>2.21130055235923</v>
      </c>
      <c r="J89" s="9">
        <v>0.5233685724822118</v>
      </c>
    </row>
    <row r="90" spans="1:10" x14ac:dyDescent="0.5">
      <c r="A90">
        <v>90</v>
      </c>
      <c r="B90">
        <v>15</v>
      </c>
      <c r="C90">
        <v>318</v>
      </c>
      <c r="D90">
        <v>150</v>
      </c>
      <c r="E90">
        <v>3777</v>
      </c>
      <c r="G90" s="9">
        <v>64</v>
      </c>
      <c r="H90" s="9">
        <v>14.641494329451394</v>
      </c>
      <c r="I90" s="9">
        <v>0.35850567054860605</v>
      </c>
      <c r="J90" s="9">
        <v>8.4850791006957221E-2</v>
      </c>
    </row>
    <row r="91" spans="1:10" x14ac:dyDescent="0.5">
      <c r="A91">
        <v>91</v>
      </c>
      <c r="B91">
        <v>12</v>
      </c>
      <c r="C91">
        <v>429</v>
      </c>
      <c r="D91">
        <v>198</v>
      </c>
      <c r="E91">
        <v>4952</v>
      </c>
      <c r="G91" s="9">
        <v>65</v>
      </c>
      <c r="H91" s="9">
        <v>14.358210436363056</v>
      </c>
      <c r="I91" s="9">
        <v>-0.35821043636305561</v>
      </c>
      <c r="J91" s="9">
        <v>-8.4780915252585146E-2</v>
      </c>
    </row>
    <row r="92" spans="1:10" x14ac:dyDescent="0.5">
      <c r="A92">
        <v>92</v>
      </c>
      <c r="B92">
        <v>13</v>
      </c>
      <c r="C92">
        <v>400</v>
      </c>
      <c r="D92">
        <v>150</v>
      </c>
      <c r="E92">
        <v>4464</v>
      </c>
      <c r="G92" s="9">
        <v>66</v>
      </c>
      <c r="H92" s="9">
        <v>17.200045170266659</v>
      </c>
      <c r="I92" s="9">
        <v>-0.2000451702666588</v>
      </c>
      <c r="J92" s="9">
        <v>-4.7346506146675058E-2</v>
      </c>
    </row>
    <row r="93" spans="1:10" x14ac:dyDescent="0.5">
      <c r="A93">
        <v>93</v>
      </c>
      <c r="B93">
        <v>13</v>
      </c>
      <c r="C93">
        <v>351</v>
      </c>
      <c r="D93">
        <v>158</v>
      </c>
      <c r="E93">
        <v>4363</v>
      </c>
      <c r="G93" s="9">
        <v>67</v>
      </c>
      <c r="H93" s="9">
        <v>8.9189619921466594</v>
      </c>
      <c r="I93" s="9">
        <v>2.0810380078533406</v>
      </c>
      <c r="J93" s="9">
        <v>0.49253815375273979</v>
      </c>
    </row>
    <row r="94" spans="1:10" x14ac:dyDescent="0.5">
      <c r="A94">
        <v>94</v>
      </c>
      <c r="B94">
        <v>14</v>
      </c>
      <c r="C94">
        <v>318</v>
      </c>
      <c r="D94">
        <v>150</v>
      </c>
      <c r="E94">
        <v>4237</v>
      </c>
      <c r="G94" s="9">
        <v>68</v>
      </c>
      <c r="H94" s="9">
        <v>12.284486923552784</v>
      </c>
      <c r="I94" s="9">
        <v>0.71551307644721618</v>
      </c>
      <c r="J94" s="9">
        <v>0.16934697412027813</v>
      </c>
    </row>
    <row r="95" spans="1:10" x14ac:dyDescent="0.5">
      <c r="A95">
        <v>95</v>
      </c>
      <c r="B95">
        <v>13</v>
      </c>
      <c r="C95">
        <v>440</v>
      </c>
      <c r="D95">
        <v>215</v>
      </c>
      <c r="E95">
        <v>4735</v>
      </c>
      <c r="G95" s="9">
        <v>69</v>
      </c>
      <c r="H95" s="9">
        <v>12.322289464654741</v>
      </c>
      <c r="I95" s="9">
        <v>-0.32228946465474095</v>
      </c>
      <c r="J95" s="9">
        <v>-7.627917284353225E-2</v>
      </c>
    </row>
    <row r="96" spans="1:10" x14ac:dyDescent="0.5">
      <c r="A96">
        <v>96</v>
      </c>
      <c r="B96">
        <v>12</v>
      </c>
      <c r="C96">
        <v>455</v>
      </c>
      <c r="D96">
        <v>225</v>
      </c>
      <c r="E96">
        <v>4951</v>
      </c>
      <c r="G96" s="9">
        <v>70</v>
      </c>
      <c r="H96" s="9">
        <v>10.965578364015713</v>
      </c>
      <c r="I96" s="9">
        <v>2.0344216359842875</v>
      </c>
      <c r="J96" s="9">
        <v>0.48150503391139726</v>
      </c>
    </row>
    <row r="97" spans="1:10" x14ac:dyDescent="0.5">
      <c r="A97">
        <v>97</v>
      </c>
      <c r="B97">
        <v>13</v>
      </c>
      <c r="C97">
        <v>360</v>
      </c>
      <c r="D97">
        <v>175</v>
      </c>
      <c r="E97">
        <v>3821</v>
      </c>
      <c r="G97" s="9">
        <v>71</v>
      </c>
      <c r="H97" s="9">
        <v>27.940515653314634</v>
      </c>
      <c r="I97" s="9">
        <v>-8.9405156533146339</v>
      </c>
      <c r="J97" s="9">
        <v>-2.116032987798941</v>
      </c>
    </row>
    <row r="98" spans="1:10" x14ac:dyDescent="0.5">
      <c r="A98">
        <v>98</v>
      </c>
      <c r="B98">
        <v>18</v>
      </c>
      <c r="C98">
        <v>225</v>
      </c>
      <c r="D98">
        <v>105</v>
      </c>
      <c r="E98">
        <v>3121</v>
      </c>
      <c r="G98" s="9">
        <v>72</v>
      </c>
      <c r="H98" s="9">
        <v>16.0226947958392</v>
      </c>
      <c r="I98" s="9">
        <v>-1.0226947958392003</v>
      </c>
      <c r="J98" s="9">
        <v>-0.24205045976780346</v>
      </c>
    </row>
    <row r="99" spans="1:10" x14ac:dyDescent="0.5">
      <c r="A99">
        <v>99</v>
      </c>
      <c r="B99">
        <v>16</v>
      </c>
      <c r="C99">
        <v>250</v>
      </c>
      <c r="D99">
        <v>100</v>
      </c>
      <c r="E99">
        <v>3278</v>
      </c>
      <c r="G99" s="9">
        <v>73</v>
      </c>
      <c r="H99" s="9">
        <v>15.736443137865777</v>
      </c>
      <c r="I99" s="9">
        <v>-2.736443137865777</v>
      </c>
      <c r="J99" s="9">
        <v>-0.6476588346236245</v>
      </c>
    </row>
    <row r="100" spans="1:10" x14ac:dyDescent="0.5">
      <c r="A100">
        <v>100</v>
      </c>
      <c r="B100">
        <v>18</v>
      </c>
      <c r="C100">
        <v>232</v>
      </c>
      <c r="D100">
        <v>100</v>
      </c>
      <c r="E100">
        <v>2945</v>
      </c>
      <c r="G100" s="9">
        <v>74</v>
      </c>
      <c r="H100" s="9">
        <v>14.299633641629995</v>
      </c>
      <c r="I100" s="9">
        <v>-1.2996336416299954</v>
      </c>
      <c r="J100" s="9">
        <v>-0.30759609002225374</v>
      </c>
    </row>
    <row r="101" spans="1:10" x14ac:dyDescent="0.5">
      <c r="A101">
        <v>101</v>
      </c>
      <c r="B101">
        <v>18</v>
      </c>
      <c r="C101">
        <v>250</v>
      </c>
      <c r="D101">
        <v>88</v>
      </c>
      <c r="E101">
        <v>3021</v>
      </c>
      <c r="G101" s="9">
        <v>75</v>
      </c>
      <c r="H101" s="9">
        <v>14.951886700891361</v>
      </c>
      <c r="I101" s="9">
        <v>-0.95188670089136096</v>
      </c>
      <c r="J101" s="9">
        <v>-0.22529166525047847</v>
      </c>
    </row>
    <row r="102" spans="1:10" x14ac:dyDescent="0.5">
      <c r="A102">
        <v>102</v>
      </c>
      <c r="B102">
        <v>23</v>
      </c>
      <c r="C102">
        <v>198</v>
      </c>
      <c r="D102">
        <v>95</v>
      </c>
      <c r="E102">
        <v>2904</v>
      </c>
      <c r="G102" s="9">
        <v>76</v>
      </c>
      <c r="H102" s="9">
        <v>23.794183397756207</v>
      </c>
      <c r="I102" s="9">
        <v>-5.7941833977562069</v>
      </c>
      <c r="J102" s="9">
        <v>-1.3713619753535717</v>
      </c>
    </row>
    <row r="103" spans="1:10" x14ac:dyDescent="0.5">
      <c r="A103">
        <v>103</v>
      </c>
      <c r="B103">
        <v>26</v>
      </c>
      <c r="C103">
        <v>97</v>
      </c>
      <c r="D103">
        <v>46</v>
      </c>
      <c r="E103">
        <v>1950</v>
      </c>
      <c r="G103" s="9">
        <v>77</v>
      </c>
      <c r="H103" s="9">
        <v>27.552824656452824</v>
      </c>
      <c r="I103" s="9">
        <v>-5.5528246564528239</v>
      </c>
      <c r="J103" s="9">
        <v>-1.3142374113691395</v>
      </c>
    </row>
    <row r="104" spans="1:10" x14ac:dyDescent="0.5">
      <c r="A104">
        <v>104</v>
      </c>
      <c r="B104">
        <v>11</v>
      </c>
      <c r="C104">
        <v>400</v>
      </c>
      <c r="D104">
        <v>150</v>
      </c>
      <c r="E104">
        <v>4997</v>
      </c>
      <c r="G104" s="9">
        <v>78</v>
      </c>
      <c r="H104" s="9">
        <v>24.595632551384256</v>
      </c>
      <c r="I104" s="9">
        <v>-3.5956325513842557</v>
      </c>
      <c r="J104" s="9">
        <v>-0.85101099150941761</v>
      </c>
    </row>
    <row r="105" spans="1:10" x14ac:dyDescent="0.5">
      <c r="A105">
        <v>105</v>
      </c>
      <c r="B105">
        <v>12</v>
      </c>
      <c r="C105">
        <v>400</v>
      </c>
      <c r="D105">
        <v>167</v>
      </c>
      <c r="E105">
        <v>4906</v>
      </c>
      <c r="G105" s="9">
        <v>79</v>
      </c>
      <c r="H105" s="9">
        <v>29.711976951503868</v>
      </c>
      <c r="I105" s="9">
        <v>-3.7119769515038676</v>
      </c>
      <c r="J105" s="9">
        <v>-0.87854727667967014</v>
      </c>
    </row>
    <row r="106" spans="1:10" x14ac:dyDescent="0.5">
      <c r="A106">
        <v>106</v>
      </c>
      <c r="B106">
        <v>13</v>
      </c>
      <c r="C106">
        <v>360</v>
      </c>
      <c r="D106">
        <v>170</v>
      </c>
      <c r="E106">
        <v>4654</v>
      </c>
      <c r="G106" s="9">
        <v>80</v>
      </c>
      <c r="H106" s="9">
        <v>27.751099142613938</v>
      </c>
      <c r="I106" s="9">
        <v>-5.7510991426139384</v>
      </c>
      <c r="J106" s="9">
        <v>-1.3611648336370326</v>
      </c>
    </row>
    <row r="107" spans="1:10" x14ac:dyDescent="0.5">
      <c r="A107">
        <v>107</v>
      </c>
      <c r="B107">
        <v>12</v>
      </c>
      <c r="C107">
        <v>350</v>
      </c>
      <c r="D107">
        <v>180</v>
      </c>
      <c r="E107">
        <v>4499</v>
      </c>
      <c r="G107" s="9">
        <v>81</v>
      </c>
      <c r="H107" s="9">
        <v>28.217895156878143</v>
      </c>
      <c r="I107" s="9">
        <v>-0.21789515687814287</v>
      </c>
      <c r="J107" s="9">
        <v>-5.1571224492497347E-2</v>
      </c>
    </row>
    <row r="108" spans="1:10" x14ac:dyDescent="0.5">
      <c r="A108">
        <v>108</v>
      </c>
      <c r="B108">
        <v>18</v>
      </c>
      <c r="C108">
        <v>232</v>
      </c>
      <c r="D108">
        <v>100</v>
      </c>
      <c r="E108">
        <v>2789</v>
      </c>
      <c r="G108" s="9">
        <v>82</v>
      </c>
      <c r="H108" s="9">
        <v>26.710194418392085</v>
      </c>
      <c r="I108" s="9">
        <v>-3.710194418392085</v>
      </c>
      <c r="J108" s="9">
        <v>-0.87812538838903464</v>
      </c>
    </row>
    <row r="109" spans="1:10" x14ac:dyDescent="0.5">
      <c r="A109">
        <v>109</v>
      </c>
      <c r="B109">
        <v>20</v>
      </c>
      <c r="C109">
        <v>97</v>
      </c>
      <c r="D109">
        <v>88</v>
      </c>
      <c r="E109">
        <v>2279</v>
      </c>
      <c r="G109" s="9">
        <v>83</v>
      </c>
      <c r="H109" s="9">
        <v>29.375813547552173</v>
      </c>
      <c r="I109" s="9">
        <v>-1.3758135475521733</v>
      </c>
      <c r="J109" s="9">
        <v>-0.3256262797998406</v>
      </c>
    </row>
    <row r="110" spans="1:10" x14ac:dyDescent="0.5">
      <c r="A110">
        <v>110</v>
      </c>
      <c r="B110">
        <v>21</v>
      </c>
      <c r="C110">
        <v>140</v>
      </c>
      <c r="D110">
        <v>72</v>
      </c>
      <c r="E110">
        <v>2401</v>
      </c>
      <c r="G110" s="9">
        <v>84</v>
      </c>
      <c r="H110" s="9">
        <v>29.390691142956999</v>
      </c>
      <c r="I110" s="9">
        <v>-2.3906911429569995</v>
      </c>
      <c r="J110" s="9">
        <v>-0.56582657178842433</v>
      </c>
    </row>
    <row r="111" spans="1:10" x14ac:dyDescent="0.5">
      <c r="A111">
        <v>111</v>
      </c>
      <c r="B111">
        <v>22</v>
      </c>
      <c r="C111">
        <v>108</v>
      </c>
      <c r="D111">
        <v>94</v>
      </c>
      <c r="E111">
        <v>2379</v>
      </c>
      <c r="G111" s="9">
        <v>85</v>
      </c>
      <c r="H111" s="9">
        <v>13.602344277166011</v>
      </c>
      <c r="I111" s="9">
        <v>-0.60234427716601147</v>
      </c>
      <c r="J111" s="9">
        <v>-0.14256228722362863</v>
      </c>
    </row>
    <row r="112" spans="1:10" x14ac:dyDescent="0.5">
      <c r="A112">
        <v>112</v>
      </c>
      <c r="B112">
        <v>18</v>
      </c>
      <c r="C112">
        <v>70</v>
      </c>
      <c r="D112">
        <v>90</v>
      </c>
      <c r="E112">
        <v>2124</v>
      </c>
      <c r="G112" s="9">
        <v>86</v>
      </c>
      <c r="H112" s="9">
        <v>17.200045170266659</v>
      </c>
      <c r="I112" s="9">
        <v>-3.2000451702666588</v>
      </c>
      <c r="J112" s="9">
        <v>-0.75738373549186488</v>
      </c>
    </row>
    <row r="113" spans="1:10" x14ac:dyDescent="0.5">
      <c r="A113">
        <v>113</v>
      </c>
      <c r="B113">
        <v>19</v>
      </c>
      <c r="C113">
        <v>122</v>
      </c>
      <c r="D113">
        <v>85</v>
      </c>
      <c r="E113">
        <v>2310</v>
      </c>
      <c r="G113" s="9">
        <v>87</v>
      </c>
      <c r="H113" s="9">
        <v>15.451946963635404</v>
      </c>
      <c r="I113" s="9">
        <v>-2.4519469636354039</v>
      </c>
      <c r="J113" s="9">
        <v>-0.58032454285367774</v>
      </c>
    </row>
    <row r="114" spans="1:10" x14ac:dyDescent="0.5">
      <c r="A114">
        <v>114</v>
      </c>
      <c r="B114">
        <v>21</v>
      </c>
      <c r="C114">
        <v>155</v>
      </c>
      <c r="D114">
        <v>107</v>
      </c>
      <c r="E114">
        <v>2472</v>
      </c>
      <c r="G114" s="9">
        <v>88</v>
      </c>
      <c r="H114" s="9">
        <v>15.773257411013901</v>
      </c>
      <c r="I114" s="9">
        <v>-1.7732574110139012</v>
      </c>
      <c r="J114" s="9">
        <v>-0.41969292634404498</v>
      </c>
    </row>
    <row r="115" spans="1:10" x14ac:dyDescent="0.5">
      <c r="A115">
        <v>115</v>
      </c>
      <c r="B115">
        <v>26</v>
      </c>
      <c r="C115">
        <v>98</v>
      </c>
      <c r="D115">
        <v>90</v>
      </c>
      <c r="E115">
        <v>2265</v>
      </c>
      <c r="G115" s="9">
        <v>89</v>
      </c>
      <c r="H115" s="9">
        <v>16.557364484201528</v>
      </c>
      <c r="I115" s="9">
        <v>-1.5573644842015284</v>
      </c>
      <c r="J115" s="9">
        <v>-0.36859558781435131</v>
      </c>
    </row>
    <row r="116" spans="1:10" x14ac:dyDescent="0.5">
      <c r="A116">
        <v>116</v>
      </c>
      <c r="B116">
        <v>15</v>
      </c>
      <c r="C116">
        <v>350</v>
      </c>
      <c r="D116">
        <v>145</v>
      </c>
      <c r="E116">
        <v>4082</v>
      </c>
      <c r="G116" s="9">
        <v>90</v>
      </c>
      <c r="H116" s="9">
        <v>7.6285453872380486</v>
      </c>
      <c r="I116" s="9">
        <v>4.3714546127619514</v>
      </c>
      <c r="J116" s="9">
        <v>1.0346318404845818</v>
      </c>
    </row>
    <row r="117" spans="1:10" x14ac:dyDescent="0.5">
      <c r="A117">
        <v>117</v>
      </c>
      <c r="B117">
        <v>16</v>
      </c>
      <c r="C117">
        <v>400</v>
      </c>
      <c r="D117">
        <v>230</v>
      </c>
      <c r="E117">
        <v>4278</v>
      </c>
      <c r="G117" s="9">
        <v>91</v>
      </c>
      <c r="H117" s="9">
        <v>12.407777226397087</v>
      </c>
      <c r="I117" s="9">
        <v>0.59222277360291287</v>
      </c>
      <c r="J117" s="9">
        <v>0.14016673910804528</v>
      </c>
    </row>
    <row r="118" spans="1:10" x14ac:dyDescent="0.5">
      <c r="A118">
        <v>118</v>
      </c>
      <c r="B118">
        <v>29</v>
      </c>
      <c r="C118">
        <v>68</v>
      </c>
      <c r="D118">
        <v>49</v>
      </c>
      <c r="E118">
        <v>1867</v>
      </c>
      <c r="G118" s="9">
        <v>92</v>
      </c>
      <c r="H118" s="9">
        <v>12.897567046375528</v>
      </c>
      <c r="I118" s="9">
        <v>0.10243295362447213</v>
      </c>
      <c r="J118" s="9">
        <v>2.4243736861721505E-2</v>
      </c>
    </row>
    <row r="119" spans="1:10" x14ac:dyDescent="0.5">
      <c r="A119">
        <v>119</v>
      </c>
      <c r="B119">
        <v>24</v>
      </c>
      <c r="C119">
        <v>116</v>
      </c>
      <c r="D119">
        <v>75</v>
      </c>
      <c r="E119">
        <v>2158</v>
      </c>
      <c r="G119" s="9">
        <v>93</v>
      </c>
      <c r="H119" s="9">
        <v>14.09563188312594</v>
      </c>
      <c r="I119" s="9">
        <v>-9.563188312593951E-2</v>
      </c>
      <c r="J119" s="9">
        <v>-2.2634065777268366E-2</v>
      </c>
    </row>
    <row r="120" spans="1:10" x14ac:dyDescent="0.5">
      <c r="A120">
        <v>120</v>
      </c>
      <c r="B120">
        <v>20</v>
      </c>
      <c r="C120">
        <v>114</v>
      </c>
      <c r="D120">
        <v>91</v>
      </c>
      <c r="E120">
        <v>2582</v>
      </c>
      <c r="G120" s="9">
        <v>94</v>
      </c>
      <c r="H120" s="9">
        <v>8.0179235334296344</v>
      </c>
      <c r="I120" s="9">
        <v>4.9820764665703656</v>
      </c>
      <c r="J120" s="9">
        <v>1.1791532569031653</v>
      </c>
    </row>
    <row r="121" spans="1:10" x14ac:dyDescent="0.5">
      <c r="A121">
        <v>121</v>
      </c>
      <c r="B121">
        <v>19</v>
      </c>
      <c r="C121">
        <v>121</v>
      </c>
      <c r="D121">
        <v>112</v>
      </c>
      <c r="E121">
        <v>2868</v>
      </c>
      <c r="G121" s="9">
        <v>95</v>
      </c>
      <c r="H121" s="9">
        <v>6.3587058108209433</v>
      </c>
      <c r="I121" s="9">
        <v>5.6412941891790567</v>
      </c>
      <c r="J121" s="9">
        <v>1.3351762986686055</v>
      </c>
    </row>
    <row r="122" spans="1:10" x14ac:dyDescent="0.5">
      <c r="A122">
        <v>122</v>
      </c>
      <c r="B122">
        <v>15</v>
      </c>
      <c r="C122">
        <v>318</v>
      </c>
      <c r="D122">
        <v>150</v>
      </c>
      <c r="E122">
        <v>3399</v>
      </c>
      <c r="G122" s="9">
        <v>96</v>
      </c>
      <c r="H122" s="9">
        <v>15.037750428568351</v>
      </c>
      <c r="I122" s="9">
        <v>-2.0377504285683514</v>
      </c>
      <c r="J122" s="9">
        <v>-0.48229288946588178</v>
      </c>
    </row>
    <row r="123" spans="1:10" x14ac:dyDescent="0.5">
      <c r="A123">
        <v>123</v>
      </c>
      <c r="B123">
        <v>24</v>
      </c>
      <c r="C123">
        <v>121</v>
      </c>
      <c r="D123">
        <v>110</v>
      </c>
      <c r="E123">
        <v>2660</v>
      </c>
      <c r="G123" s="9">
        <v>97</v>
      </c>
      <c r="H123" s="9">
        <v>22.479845847898048</v>
      </c>
      <c r="I123" s="9">
        <v>-4.4798458478980479</v>
      </c>
      <c r="J123" s="9">
        <v>-1.0602857779116943</v>
      </c>
    </row>
    <row r="124" spans="1:10" x14ac:dyDescent="0.5">
      <c r="A124">
        <v>124</v>
      </c>
      <c r="B124">
        <v>20</v>
      </c>
      <c r="C124">
        <v>156</v>
      </c>
      <c r="D124">
        <v>122</v>
      </c>
      <c r="E124">
        <v>2807</v>
      </c>
      <c r="G124" s="9">
        <v>98</v>
      </c>
      <c r="H124" s="9">
        <v>21.703796059281032</v>
      </c>
      <c r="I124" s="9">
        <v>-5.7037960592810322</v>
      </c>
      <c r="J124" s="9">
        <v>-1.3499691835606387</v>
      </c>
    </row>
    <row r="125" spans="1:10" x14ac:dyDescent="0.5">
      <c r="A125">
        <v>125</v>
      </c>
      <c r="B125">
        <v>11</v>
      </c>
      <c r="C125">
        <v>350</v>
      </c>
      <c r="D125">
        <v>180</v>
      </c>
      <c r="E125">
        <v>3664</v>
      </c>
      <c r="G125" s="9">
        <v>99</v>
      </c>
      <c r="H125" s="9">
        <v>23.589715135492327</v>
      </c>
      <c r="I125" s="9">
        <v>-5.5897151354923267</v>
      </c>
      <c r="J125" s="9">
        <v>-1.3229686158779481</v>
      </c>
    </row>
    <row r="126" spans="1:10" x14ac:dyDescent="0.5">
      <c r="A126">
        <v>126</v>
      </c>
      <c r="B126">
        <v>20</v>
      </c>
      <c r="C126">
        <v>198</v>
      </c>
      <c r="D126">
        <v>95</v>
      </c>
      <c r="E126">
        <v>3102</v>
      </c>
      <c r="G126" s="9">
        <v>100</v>
      </c>
      <c r="H126" s="9">
        <v>23.579245085930186</v>
      </c>
      <c r="I126" s="9">
        <v>-5.5792450859301859</v>
      </c>
      <c r="J126" s="9">
        <v>-1.3204905742172115</v>
      </c>
    </row>
    <row r="127" spans="1:10" x14ac:dyDescent="0.5">
      <c r="A127">
        <v>128</v>
      </c>
      <c r="B127">
        <v>19</v>
      </c>
      <c r="C127">
        <v>232</v>
      </c>
      <c r="D127">
        <v>100</v>
      </c>
      <c r="E127">
        <v>2901</v>
      </c>
      <c r="G127" s="9">
        <v>101</v>
      </c>
      <c r="H127" s="9">
        <v>24.213640987609118</v>
      </c>
      <c r="I127" s="9">
        <v>-1.2136409876091179</v>
      </c>
      <c r="J127" s="9">
        <v>-0.28724342808724596</v>
      </c>
    </row>
    <row r="128" spans="1:10" x14ac:dyDescent="0.5">
      <c r="A128">
        <v>129</v>
      </c>
      <c r="B128">
        <v>15</v>
      </c>
      <c r="C128">
        <v>250</v>
      </c>
      <c r="D128">
        <v>100</v>
      </c>
      <c r="E128">
        <v>3336</v>
      </c>
      <c r="G128" s="9">
        <v>102</v>
      </c>
      <c r="H128" s="9">
        <v>31.943744074259115</v>
      </c>
      <c r="I128" s="9">
        <v>-5.943744074259115</v>
      </c>
      <c r="J128" s="9">
        <v>-1.4067598581412775</v>
      </c>
    </row>
    <row r="129" spans="1:10" x14ac:dyDescent="0.5">
      <c r="A129">
        <v>130</v>
      </c>
      <c r="B129">
        <v>31</v>
      </c>
      <c r="C129">
        <v>79</v>
      </c>
      <c r="D129">
        <v>67</v>
      </c>
      <c r="E129">
        <v>1950</v>
      </c>
      <c r="G129" s="9">
        <v>103</v>
      </c>
      <c r="H129" s="9">
        <v>9.5553783647160202</v>
      </c>
      <c r="I129" s="9">
        <v>1.4446216352839798</v>
      </c>
      <c r="J129" s="9">
        <v>0.3419117144563848</v>
      </c>
    </row>
    <row r="130" spans="1:10" x14ac:dyDescent="0.5">
      <c r="A130">
        <v>131</v>
      </c>
      <c r="B130">
        <v>26</v>
      </c>
      <c r="C130">
        <v>122</v>
      </c>
      <c r="D130">
        <v>80</v>
      </c>
      <c r="E130">
        <v>2451</v>
      </c>
      <c r="G130" s="9">
        <v>104</v>
      </c>
      <c r="H130" s="9">
        <v>9.3339128477010611</v>
      </c>
      <c r="I130" s="9">
        <v>2.6660871522989389</v>
      </c>
      <c r="J130" s="9">
        <v>0.63100704493704862</v>
      </c>
    </row>
    <row r="131" spans="1:10" x14ac:dyDescent="0.5">
      <c r="A131">
        <v>132</v>
      </c>
      <c r="B131">
        <v>32</v>
      </c>
      <c r="C131">
        <v>71</v>
      </c>
      <c r="D131">
        <v>65</v>
      </c>
      <c r="E131">
        <v>1836</v>
      </c>
      <c r="G131" s="9">
        <v>105</v>
      </c>
      <c r="H131" s="9">
        <v>10.788244502582714</v>
      </c>
      <c r="I131" s="9">
        <v>2.2117554974172862</v>
      </c>
      <c r="J131" s="9">
        <v>0.52347624845838736</v>
      </c>
    </row>
    <row r="132" spans="1:10" x14ac:dyDescent="0.5">
      <c r="A132">
        <v>133</v>
      </c>
      <c r="B132">
        <v>25</v>
      </c>
      <c r="C132">
        <v>140</v>
      </c>
      <c r="D132">
        <v>75</v>
      </c>
      <c r="E132">
        <v>2542</v>
      </c>
      <c r="G132" s="9">
        <v>106</v>
      </c>
      <c r="H132" s="9">
        <v>11.258688106357891</v>
      </c>
      <c r="I132" s="9">
        <v>0.74131189364210925</v>
      </c>
      <c r="J132" s="9">
        <v>0.17545301434742644</v>
      </c>
    </row>
    <row r="133" spans="1:10" x14ac:dyDescent="0.5">
      <c r="A133">
        <v>134</v>
      </c>
      <c r="B133">
        <v>16</v>
      </c>
      <c r="C133">
        <v>250</v>
      </c>
      <c r="D133">
        <v>100</v>
      </c>
      <c r="E133">
        <v>3781</v>
      </c>
      <c r="G133" s="9">
        <v>107</v>
      </c>
      <c r="H133" s="9">
        <v>24.424563582813615</v>
      </c>
      <c r="I133" s="9">
        <v>-6.4245635828136152</v>
      </c>
      <c r="J133" s="9">
        <v>-1.5205597753643285</v>
      </c>
    </row>
    <row r="134" spans="1:10" x14ac:dyDescent="0.5">
      <c r="A134">
        <v>135</v>
      </c>
      <c r="B134">
        <v>16</v>
      </c>
      <c r="C134">
        <v>258</v>
      </c>
      <c r="D134">
        <v>110</v>
      </c>
      <c r="E134">
        <v>3632</v>
      </c>
      <c r="G134" s="9">
        <v>108</v>
      </c>
      <c r="H134" s="9">
        <v>28.432756065581934</v>
      </c>
      <c r="I134" s="9">
        <v>-8.432756065581934</v>
      </c>
      <c r="J134" s="9">
        <v>-1.9958569175165468</v>
      </c>
    </row>
    <row r="135" spans="1:10" x14ac:dyDescent="0.5">
      <c r="A135">
        <v>136</v>
      </c>
      <c r="B135">
        <v>18</v>
      </c>
      <c r="C135">
        <v>225</v>
      </c>
      <c r="D135">
        <v>105</v>
      </c>
      <c r="E135">
        <v>3613</v>
      </c>
      <c r="G135" s="9">
        <v>109</v>
      </c>
      <c r="H135" s="9">
        <v>28.198588863426409</v>
      </c>
      <c r="I135" s="9">
        <v>-7.1985888634264086</v>
      </c>
      <c r="J135" s="9">
        <v>-1.7037553639274754</v>
      </c>
    </row>
    <row r="136" spans="1:10" x14ac:dyDescent="0.5">
      <c r="A136">
        <v>137</v>
      </c>
      <c r="B136">
        <v>16</v>
      </c>
      <c r="C136">
        <v>302</v>
      </c>
      <c r="D136">
        <v>140</v>
      </c>
      <c r="E136">
        <v>4141</v>
      </c>
      <c r="G136" s="9">
        <v>110</v>
      </c>
      <c r="H136" s="9">
        <v>27.584094935888089</v>
      </c>
      <c r="I136" s="9">
        <v>-5.5840949358880891</v>
      </c>
      <c r="J136" s="9">
        <v>-1.3216384322261614</v>
      </c>
    </row>
    <row r="137" spans="1:10" x14ac:dyDescent="0.5">
      <c r="A137">
        <v>138</v>
      </c>
      <c r="B137">
        <v>13</v>
      </c>
      <c r="C137">
        <v>350</v>
      </c>
      <c r="D137">
        <v>150</v>
      </c>
      <c r="E137">
        <v>4699</v>
      </c>
      <c r="G137" s="9">
        <v>111</v>
      </c>
      <c r="H137" s="9">
        <v>29.334662737795455</v>
      </c>
      <c r="I137" s="9">
        <v>-11.334662737795455</v>
      </c>
      <c r="J137" s="9">
        <v>-2.682677508635483</v>
      </c>
    </row>
    <row r="138" spans="1:10" x14ac:dyDescent="0.5">
      <c r="A138">
        <v>139</v>
      </c>
      <c r="B138">
        <v>14</v>
      </c>
      <c r="C138">
        <v>318</v>
      </c>
      <c r="D138">
        <v>150</v>
      </c>
      <c r="E138">
        <v>4457</v>
      </c>
      <c r="G138" s="9">
        <v>112</v>
      </c>
      <c r="H138" s="9">
        <v>28.247658658352947</v>
      </c>
      <c r="I138" s="9">
        <v>-9.2476586583529468</v>
      </c>
      <c r="J138" s="9">
        <v>-2.1887273105689937</v>
      </c>
    </row>
    <row r="139" spans="1:10" x14ac:dyDescent="0.5">
      <c r="A139">
        <v>140</v>
      </c>
      <c r="B139">
        <v>14</v>
      </c>
      <c r="C139">
        <v>302</v>
      </c>
      <c r="D139">
        <v>140</v>
      </c>
      <c r="E139">
        <v>4638</v>
      </c>
      <c r="G139" s="9">
        <v>113</v>
      </c>
      <c r="H139" s="9">
        <v>26.27349847438963</v>
      </c>
      <c r="I139" s="9">
        <v>-5.2734984743896298</v>
      </c>
      <c r="J139" s="9">
        <v>-1.248126748570566</v>
      </c>
    </row>
    <row r="140" spans="1:10" x14ac:dyDescent="0.5">
      <c r="A140">
        <v>141</v>
      </c>
      <c r="B140">
        <v>14</v>
      </c>
      <c r="C140">
        <v>304</v>
      </c>
      <c r="D140">
        <v>150</v>
      </c>
      <c r="E140">
        <v>4257</v>
      </c>
      <c r="G140" s="9">
        <v>114</v>
      </c>
      <c r="H140" s="9">
        <v>28.41856125582655</v>
      </c>
      <c r="I140" s="9">
        <v>-2.4185612558265497</v>
      </c>
      <c r="J140" s="9">
        <v>-0.57242284436290203</v>
      </c>
    </row>
    <row r="141" spans="1:10" x14ac:dyDescent="0.5">
      <c r="A141">
        <v>142</v>
      </c>
      <c r="B141">
        <v>29</v>
      </c>
      <c r="C141">
        <v>98</v>
      </c>
      <c r="D141">
        <v>83</v>
      </c>
      <c r="E141">
        <v>2219</v>
      </c>
      <c r="G141" s="9">
        <v>115</v>
      </c>
      <c r="H141" s="9">
        <v>14.948897258198219</v>
      </c>
      <c r="I141" s="9">
        <v>5.1102741801781093E-2</v>
      </c>
      <c r="J141" s="9">
        <v>1.2094949733626421E-2</v>
      </c>
    </row>
    <row r="142" spans="1:10" x14ac:dyDescent="0.5">
      <c r="A142">
        <v>143</v>
      </c>
      <c r="B142">
        <v>26</v>
      </c>
      <c r="C142">
        <v>79</v>
      </c>
      <c r="D142">
        <v>67</v>
      </c>
      <c r="E142">
        <v>1963</v>
      </c>
      <c r="G142" s="9">
        <v>116</v>
      </c>
      <c r="H142" s="9">
        <v>10.069241947959799</v>
      </c>
      <c r="I142" s="9">
        <v>5.9307580520402006</v>
      </c>
      <c r="J142" s="9">
        <v>1.4036863383957665</v>
      </c>
    </row>
    <row r="143" spans="1:10" x14ac:dyDescent="0.5">
      <c r="A143">
        <v>144</v>
      </c>
      <c r="B143">
        <v>26</v>
      </c>
      <c r="C143">
        <v>97</v>
      </c>
      <c r="D143">
        <v>78</v>
      </c>
      <c r="E143">
        <v>2300</v>
      </c>
      <c r="G143" s="9">
        <v>117</v>
      </c>
      <c r="H143" s="9">
        <v>32.430199572092306</v>
      </c>
      <c r="I143" s="9">
        <v>-3.430199572092306</v>
      </c>
      <c r="J143" s="9">
        <v>-0.81185646675649226</v>
      </c>
    </row>
    <row r="144" spans="1:10" x14ac:dyDescent="0.5">
      <c r="A144">
        <v>145</v>
      </c>
      <c r="B144">
        <v>31</v>
      </c>
      <c r="C144">
        <v>76</v>
      </c>
      <c r="D144">
        <v>52</v>
      </c>
      <c r="E144">
        <v>1649</v>
      </c>
      <c r="G144" s="9">
        <v>118</v>
      </c>
      <c r="H144" s="9">
        <v>29.512455085486963</v>
      </c>
      <c r="I144" s="9">
        <v>-5.5124550854869625</v>
      </c>
      <c r="J144" s="9">
        <v>-1.3046827785963215</v>
      </c>
    </row>
    <row r="145" spans="1:10" x14ac:dyDescent="0.5">
      <c r="A145">
        <v>146</v>
      </c>
      <c r="B145">
        <v>32</v>
      </c>
      <c r="C145">
        <v>83</v>
      </c>
      <c r="D145">
        <v>61</v>
      </c>
      <c r="E145">
        <v>2003</v>
      </c>
      <c r="G145" s="9">
        <v>119</v>
      </c>
      <c r="H145" s="9">
        <v>26.588131155005904</v>
      </c>
      <c r="I145" s="9">
        <v>-6.5881311550059038</v>
      </c>
      <c r="J145" s="9">
        <v>-1.5592727972877058</v>
      </c>
    </row>
    <row r="146" spans="1:10" x14ac:dyDescent="0.5">
      <c r="A146">
        <v>147</v>
      </c>
      <c r="B146">
        <v>28</v>
      </c>
      <c r="C146">
        <v>90</v>
      </c>
      <c r="D146">
        <v>75</v>
      </c>
      <c r="E146">
        <v>2125</v>
      </c>
      <c r="G146" s="9">
        <v>120</v>
      </c>
      <c r="H146" s="9">
        <v>24.142036917473412</v>
      </c>
      <c r="I146" s="9">
        <v>-5.142036917473412</v>
      </c>
      <c r="J146" s="9">
        <v>-1.2170125486911674</v>
      </c>
    </row>
    <row r="147" spans="1:10" x14ac:dyDescent="0.5">
      <c r="A147">
        <v>148</v>
      </c>
      <c r="B147">
        <v>24</v>
      </c>
      <c r="C147">
        <v>90</v>
      </c>
      <c r="D147">
        <v>75</v>
      </c>
      <c r="E147">
        <v>2108</v>
      </c>
      <c r="G147" s="9">
        <v>121</v>
      </c>
      <c r="H147" s="9">
        <v>18.580266491172338</v>
      </c>
      <c r="I147" s="9">
        <v>-3.5802664911723383</v>
      </c>
      <c r="J147" s="9">
        <v>-0.84737416656981057</v>
      </c>
    </row>
    <row r="148" spans="1:10" x14ac:dyDescent="0.5">
      <c r="A148">
        <v>149</v>
      </c>
      <c r="B148">
        <v>26</v>
      </c>
      <c r="C148">
        <v>116</v>
      </c>
      <c r="D148">
        <v>75</v>
      </c>
      <c r="E148">
        <v>2246</v>
      </c>
      <c r="G148" s="9">
        <v>122</v>
      </c>
      <c r="H148" s="9">
        <v>25.338516468170702</v>
      </c>
      <c r="I148" s="9">
        <v>-1.3385164681707025</v>
      </c>
      <c r="J148" s="9">
        <v>-0.31679884149761151</v>
      </c>
    </row>
    <row r="149" spans="1:10" x14ac:dyDescent="0.5">
      <c r="A149">
        <v>150</v>
      </c>
      <c r="B149">
        <v>24</v>
      </c>
      <c r="C149">
        <v>120</v>
      </c>
      <c r="D149">
        <v>97</v>
      </c>
      <c r="E149">
        <v>2489</v>
      </c>
      <c r="G149" s="9">
        <v>123</v>
      </c>
      <c r="H149" s="9">
        <v>23.849833973968867</v>
      </c>
      <c r="I149" s="9">
        <v>-3.8498339739688667</v>
      </c>
      <c r="J149" s="9">
        <v>-0.91117514943861189</v>
      </c>
    </row>
    <row r="150" spans="1:10" x14ac:dyDescent="0.5">
      <c r="A150">
        <v>151</v>
      </c>
      <c r="B150">
        <v>26</v>
      </c>
      <c r="C150">
        <v>108</v>
      </c>
      <c r="D150">
        <v>93</v>
      </c>
      <c r="E150">
        <v>2391</v>
      </c>
      <c r="G150" s="9">
        <v>124</v>
      </c>
      <c r="H150" s="9">
        <v>15.727267936571188</v>
      </c>
      <c r="I150" s="9">
        <v>-4.727267936571188</v>
      </c>
      <c r="J150" s="9">
        <v>-1.1188454093517863</v>
      </c>
    </row>
    <row r="151" spans="1:10" x14ac:dyDescent="0.5">
      <c r="A151">
        <v>152</v>
      </c>
      <c r="B151">
        <v>31</v>
      </c>
      <c r="C151">
        <v>79</v>
      </c>
      <c r="D151">
        <v>67</v>
      </c>
      <c r="E151">
        <v>2000</v>
      </c>
      <c r="G151" s="9">
        <v>125</v>
      </c>
      <c r="H151" s="9">
        <v>23.154025650624405</v>
      </c>
      <c r="I151" s="9">
        <v>-3.1540256506244049</v>
      </c>
      <c r="J151" s="9">
        <v>-0.74649187808433737</v>
      </c>
    </row>
    <row r="152" spans="1:10" x14ac:dyDescent="0.5">
      <c r="A152">
        <v>153</v>
      </c>
      <c r="B152">
        <v>19</v>
      </c>
      <c r="C152">
        <v>225</v>
      </c>
      <c r="D152">
        <v>95</v>
      </c>
      <c r="E152">
        <v>3264</v>
      </c>
      <c r="G152" s="9">
        <v>126</v>
      </c>
      <c r="H152" s="9">
        <v>23.825185210377818</v>
      </c>
      <c r="I152" s="9">
        <v>-4.8251852103778177</v>
      </c>
      <c r="J152" s="9">
        <v>-1.1420203792846841</v>
      </c>
    </row>
    <row r="153" spans="1:10" x14ac:dyDescent="0.5">
      <c r="A153">
        <v>154</v>
      </c>
      <c r="B153">
        <v>18</v>
      </c>
      <c r="C153">
        <v>250</v>
      </c>
      <c r="D153">
        <v>105</v>
      </c>
      <c r="E153">
        <v>3459</v>
      </c>
      <c r="G153" s="9">
        <v>127</v>
      </c>
      <c r="H153" s="9">
        <v>21.393403687841065</v>
      </c>
      <c r="I153" s="9">
        <v>-6.3934036878410652</v>
      </c>
      <c r="J153" s="9">
        <v>-1.5131848801999963</v>
      </c>
    </row>
    <row r="154" spans="1:10" x14ac:dyDescent="0.5">
      <c r="A154">
        <v>155</v>
      </c>
      <c r="B154">
        <v>15</v>
      </c>
      <c r="C154">
        <v>250</v>
      </c>
      <c r="D154">
        <v>72</v>
      </c>
      <c r="E154">
        <v>3432</v>
      </c>
      <c r="G154" s="9">
        <v>128</v>
      </c>
      <c r="H154" s="9">
        <v>31.172425791172607</v>
      </c>
      <c r="I154" s="9">
        <v>-0.17242579117260703</v>
      </c>
      <c r="J154" s="9">
        <v>-4.0809577010616729E-2</v>
      </c>
    </row>
    <row r="155" spans="1:10" x14ac:dyDescent="0.5">
      <c r="A155">
        <v>156</v>
      </c>
      <c r="B155">
        <v>15</v>
      </c>
      <c r="C155">
        <v>250</v>
      </c>
      <c r="D155">
        <v>72</v>
      </c>
      <c r="E155">
        <v>3158</v>
      </c>
      <c r="G155" s="9">
        <v>129</v>
      </c>
      <c r="H155" s="9">
        <v>27.701454819202766</v>
      </c>
      <c r="I155" s="9">
        <v>-1.7014548192027661</v>
      </c>
      <c r="J155" s="9">
        <v>-0.4026987552275843</v>
      </c>
    </row>
    <row r="156" spans="1:10" x14ac:dyDescent="0.5">
      <c r="A156">
        <v>157</v>
      </c>
      <c r="B156">
        <v>16</v>
      </c>
      <c r="C156">
        <v>400</v>
      </c>
      <c r="D156">
        <v>170</v>
      </c>
      <c r="E156">
        <v>4668</v>
      </c>
      <c r="G156" s="9">
        <v>130</v>
      </c>
      <c r="H156" s="9">
        <v>31.912006186093606</v>
      </c>
      <c r="I156" s="9">
        <v>8.7993813906393825E-2</v>
      </c>
      <c r="J156" s="9">
        <v>2.0826294608537368E-2</v>
      </c>
    </row>
    <row r="157" spans="1:10" x14ac:dyDescent="0.5">
      <c r="A157">
        <v>158</v>
      </c>
      <c r="B157">
        <v>15</v>
      </c>
      <c r="C157">
        <v>350</v>
      </c>
      <c r="D157">
        <v>145</v>
      </c>
      <c r="E157">
        <v>4440</v>
      </c>
      <c r="G157" s="9">
        <v>131</v>
      </c>
      <c r="H157" s="9">
        <v>27.318991873867265</v>
      </c>
      <c r="I157" s="9">
        <v>-2.3189918738672652</v>
      </c>
      <c r="J157" s="9">
        <v>-0.54885685499824099</v>
      </c>
    </row>
    <row r="158" spans="1:10" x14ac:dyDescent="0.5">
      <c r="A158">
        <v>159</v>
      </c>
      <c r="B158">
        <v>16</v>
      </c>
      <c r="C158">
        <v>318</v>
      </c>
      <c r="D158">
        <v>150</v>
      </c>
      <c r="E158">
        <v>4498</v>
      </c>
      <c r="G158" s="9">
        <v>132</v>
      </c>
      <c r="H158" s="9">
        <v>19.011944975930984</v>
      </c>
      <c r="I158" s="9">
        <v>-3.0119449759309838</v>
      </c>
      <c r="J158" s="9">
        <v>-0.71286435521673341</v>
      </c>
    </row>
    <row r="159" spans="1:10" x14ac:dyDescent="0.5">
      <c r="A159">
        <v>160</v>
      </c>
      <c r="B159">
        <v>14</v>
      </c>
      <c r="C159">
        <v>351</v>
      </c>
      <c r="D159">
        <v>148</v>
      </c>
      <c r="E159">
        <v>4657</v>
      </c>
      <c r="G159" s="9">
        <v>133</v>
      </c>
      <c r="H159" s="9">
        <v>19.346440287302947</v>
      </c>
      <c r="I159" s="9">
        <v>-3.3464402873029471</v>
      </c>
      <c r="J159" s="9">
        <v>-0.7920323965885685</v>
      </c>
    </row>
    <row r="160" spans="1:10" x14ac:dyDescent="0.5">
      <c r="A160">
        <v>161</v>
      </c>
      <c r="B160">
        <v>17</v>
      </c>
      <c r="C160">
        <v>231</v>
      </c>
      <c r="D160">
        <v>110</v>
      </c>
      <c r="E160">
        <v>3907</v>
      </c>
      <c r="G160" s="9">
        <v>134</v>
      </c>
      <c r="H160" s="9">
        <v>19.846862283269374</v>
      </c>
      <c r="I160" s="9">
        <v>-1.846862283269374</v>
      </c>
      <c r="J160" s="9">
        <v>-0.4371136595315725</v>
      </c>
    </row>
    <row r="161" spans="1:10" x14ac:dyDescent="0.5">
      <c r="A161">
        <v>162</v>
      </c>
      <c r="B161">
        <v>16</v>
      </c>
      <c r="C161">
        <v>250</v>
      </c>
      <c r="D161">
        <v>105</v>
      </c>
      <c r="E161">
        <v>3897</v>
      </c>
      <c r="G161" s="9">
        <v>135</v>
      </c>
      <c r="H161" s="9">
        <v>15.118427311118179</v>
      </c>
      <c r="I161" s="9">
        <v>0.88157268888182116</v>
      </c>
      <c r="J161" s="9">
        <v>0.20864980982667911</v>
      </c>
    </row>
    <row r="162" spans="1:10" x14ac:dyDescent="0.5">
      <c r="A162">
        <v>163</v>
      </c>
      <c r="B162">
        <v>15</v>
      </c>
      <c r="C162">
        <v>258</v>
      </c>
      <c r="D162">
        <v>110</v>
      </c>
      <c r="E162">
        <v>3730</v>
      </c>
      <c r="G162" s="9">
        <v>136</v>
      </c>
      <c r="H162" s="9">
        <v>11.438593898184706</v>
      </c>
      <c r="I162" s="9">
        <v>1.5614061018152938</v>
      </c>
      <c r="J162" s="9">
        <v>0.36955215413853487</v>
      </c>
    </row>
    <row r="163" spans="1:10" x14ac:dyDescent="0.5">
      <c r="A163">
        <v>164</v>
      </c>
      <c r="B163">
        <v>18</v>
      </c>
      <c r="C163">
        <v>225</v>
      </c>
      <c r="D163">
        <v>95</v>
      </c>
      <c r="E163">
        <v>3785</v>
      </c>
      <c r="G163" s="9">
        <v>137</v>
      </c>
      <c r="H163" s="9">
        <v>12.918281508698481</v>
      </c>
      <c r="I163" s="9">
        <v>1.081718491301519</v>
      </c>
      <c r="J163" s="9">
        <v>0.25602013349839647</v>
      </c>
    </row>
    <row r="164" spans="1:10" x14ac:dyDescent="0.5">
      <c r="A164">
        <v>165</v>
      </c>
      <c r="B164">
        <v>21</v>
      </c>
      <c r="C164">
        <v>231</v>
      </c>
      <c r="D164">
        <v>110</v>
      </c>
      <c r="E164">
        <v>3039</v>
      </c>
      <c r="G164" s="9">
        <v>138</v>
      </c>
      <c r="H164" s="9">
        <v>12.458685783434337</v>
      </c>
      <c r="I164" s="9">
        <v>1.541314216565663</v>
      </c>
      <c r="J164" s="9">
        <v>0.36479682529354507</v>
      </c>
    </row>
    <row r="165" spans="1:10" x14ac:dyDescent="0.5">
      <c r="A165">
        <v>166</v>
      </c>
      <c r="B165">
        <v>20</v>
      </c>
      <c r="C165">
        <v>262</v>
      </c>
      <c r="D165">
        <v>110</v>
      </c>
      <c r="E165">
        <v>3221</v>
      </c>
      <c r="G165" s="9">
        <v>139</v>
      </c>
      <c r="H165" s="9">
        <v>14.069363492811831</v>
      </c>
      <c r="I165" s="9">
        <v>-6.9363492811831406E-2</v>
      </c>
      <c r="J165" s="9">
        <v>-1.6416887417939254E-2</v>
      </c>
    </row>
    <row r="166" spans="1:10" x14ac:dyDescent="0.5">
      <c r="A166">
        <v>167</v>
      </c>
      <c r="B166">
        <v>13</v>
      </c>
      <c r="C166">
        <v>302</v>
      </c>
      <c r="D166">
        <v>129</v>
      </c>
      <c r="E166">
        <v>3169</v>
      </c>
      <c r="G166" s="9">
        <v>140</v>
      </c>
      <c r="H166" s="9">
        <v>28.956453522541942</v>
      </c>
      <c r="I166" s="9">
        <v>4.3546477458058064E-2</v>
      </c>
      <c r="J166" s="9">
        <v>1.0306540067354104E-2</v>
      </c>
    </row>
    <row r="167" spans="1:10" x14ac:dyDescent="0.5">
      <c r="A167">
        <v>168</v>
      </c>
      <c r="B167">
        <v>29</v>
      </c>
      <c r="C167">
        <v>97</v>
      </c>
      <c r="D167">
        <v>75</v>
      </c>
      <c r="E167">
        <v>2171</v>
      </c>
      <c r="G167" s="9">
        <v>141</v>
      </c>
      <c r="H167" s="9">
        <v>31.102855087229166</v>
      </c>
      <c r="I167" s="9">
        <v>-5.102855087229166</v>
      </c>
      <c r="J167" s="9">
        <v>-1.2077390292954013</v>
      </c>
    </row>
    <row r="168" spans="1:10" x14ac:dyDescent="0.5">
      <c r="A168">
        <v>169</v>
      </c>
      <c r="B168">
        <v>23</v>
      </c>
      <c r="C168">
        <v>140</v>
      </c>
      <c r="D168">
        <v>83</v>
      </c>
      <c r="E168">
        <v>2639</v>
      </c>
      <c r="G168" s="9">
        <v>142</v>
      </c>
      <c r="H168" s="9">
        <v>28.737114058761414</v>
      </c>
      <c r="I168" s="9">
        <v>-2.7371140587614136</v>
      </c>
      <c r="J168" s="9">
        <v>-0.64781762756157368</v>
      </c>
    </row>
    <row r="169" spans="1:10" x14ac:dyDescent="0.5">
      <c r="A169">
        <v>170</v>
      </c>
      <c r="B169">
        <v>20</v>
      </c>
      <c r="C169">
        <v>232</v>
      </c>
      <c r="D169">
        <v>100</v>
      </c>
      <c r="E169">
        <v>2914</v>
      </c>
      <c r="G169" s="9">
        <v>143</v>
      </c>
      <c r="H169" s="9">
        <v>33.425673780233438</v>
      </c>
      <c r="I169" s="9">
        <v>-2.4256737802334385</v>
      </c>
      <c r="J169" s="9">
        <v>-0.57410623007074124</v>
      </c>
    </row>
    <row r="170" spans="1:10" x14ac:dyDescent="0.5">
      <c r="A170">
        <v>171</v>
      </c>
      <c r="B170">
        <v>23</v>
      </c>
      <c r="C170">
        <v>140</v>
      </c>
      <c r="D170">
        <v>78</v>
      </c>
      <c r="E170">
        <v>2592</v>
      </c>
      <c r="G170" s="9">
        <v>144</v>
      </c>
      <c r="H170" s="9">
        <v>31.115760970764086</v>
      </c>
      <c r="I170" s="9">
        <v>0.88423902923591413</v>
      </c>
      <c r="J170" s="9">
        <v>0.20928087679918292</v>
      </c>
    </row>
    <row r="171" spans="1:10" x14ac:dyDescent="0.5">
      <c r="A171">
        <v>172</v>
      </c>
      <c r="B171">
        <v>24</v>
      </c>
      <c r="C171">
        <v>134</v>
      </c>
      <c r="D171">
        <v>96</v>
      </c>
      <c r="E171">
        <v>2702</v>
      </c>
      <c r="G171" s="9">
        <v>145</v>
      </c>
      <c r="H171" s="9">
        <v>29.839046928048983</v>
      </c>
      <c r="I171" s="9">
        <v>-1.8390469280489832</v>
      </c>
      <c r="J171" s="9">
        <v>-0.43526392847589424</v>
      </c>
    </row>
    <row r="172" spans="1:10" x14ac:dyDescent="0.5">
      <c r="A172">
        <v>173</v>
      </c>
      <c r="B172">
        <v>25</v>
      </c>
      <c r="C172">
        <v>90</v>
      </c>
      <c r="D172">
        <v>71</v>
      </c>
      <c r="E172">
        <v>2223</v>
      </c>
      <c r="G172" s="9">
        <v>146</v>
      </c>
      <c r="H172" s="9">
        <v>29.930024002436561</v>
      </c>
      <c r="I172" s="9">
        <v>-5.9300240024365607</v>
      </c>
      <c r="J172" s="9">
        <v>-1.4035126042135095</v>
      </c>
    </row>
    <row r="173" spans="1:10" x14ac:dyDescent="0.5">
      <c r="A173">
        <v>174</v>
      </c>
      <c r="B173">
        <v>24</v>
      </c>
      <c r="C173">
        <v>119</v>
      </c>
      <c r="D173">
        <v>97</v>
      </c>
      <c r="E173">
        <v>2545</v>
      </c>
      <c r="G173" s="9">
        <v>147</v>
      </c>
      <c r="H173" s="9">
        <v>29.041514935715977</v>
      </c>
      <c r="I173" s="9">
        <v>-3.041514935715977</v>
      </c>
      <c r="J173" s="9">
        <v>-0.71986294598926182</v>
      </c>
    </row>
    <row r="174" spans="1:10" x14ac:dyDescent="0.5">
      <c r="A174">
        <v>175</v>
      </c>
      <c r="B174">
        <v>18</v>
      </c>
      <c r="C174">
        <v>171</v>
      </c>
      <c r="D174">
        <v>97</v>
      </c>
      <c r="E174">
        <v>2984</v>
      </c>
      <c r="G174" s="9">
        <v>148</v>
      </c>
      <c r="H174" s="9">
        <v>26.801171492779659</v>
      </c>
      <c r="I174" s="9">
        <v>-2.8011714927796589</v>
      </c>
      <c r="J174" s="9">
        <v>-0.66297868188466613</v>
      </c>
    </row>
    <row r="175" spans="1:10" x14ac:dyDescent="0.5">
      <c r="A175">
        <v>176</v>
      </c>
      <c r="B175">
        <v>29</v>
      </c>
      <c r="C175">
        <v>90</v>
      </c>
      <c r="D175">
        <v>70</v>
      </c>
      <c r="E175">
        <v>1937</v>
      </c>
      <c r="G175" s="9">
        <v>149</v>
      </c>
      <c r="H175" s="9">
        <v>27.561549968356804</v>
      </c>
      <c r="I175" s="9">
        <v>-1.5615499683568039</v>
      </c>
      <c r="J175" s="9">
        <v>-0.36958620433871131</v>
      </c>
    </row>
    <row r="176" spans="1:10" x14ac:dyDescent="0.5">
      <c r="A176">
        <v>177</v>
      </c>
      <c r="B176">
        <v>19</v>
      </c>
      <c r="C176">
        <v>232</v>
      </c>
      <c r="D176">
        <v>90</v>
      </c>
      <c r="E176">
        <v>3211</v>
      </c>
      <c r="G176" s="9">
        <v>150</v>
      </c>
      <c r="H176" s="9">
        <v>30.904846160620913</v>
      </c>
      <c r="I176" s="9">
        <v>9.5153839379086946E-2</v>
      </c>
      <c r="J176" s="9">
        <v>2.2520922824761373E-2</v>
      </c>
    </row>
    <row r="177" spans="1:10" x14ac:dyDescent="0.5">
      <c r="A177">
        <v>178</v>
      </c>
      <c r="B177">
        <v>23</v>
      </c>
      <c r="C177">
        <v>115</v>
      </c>
      <c r="D177">
        <v>95</v>
      </c>
      <c r="E177">
        <v>2694</v>
      </c>
      <c r="G177" s="9">
        <v>151</v>
      </c>
      <c r="H177" s="9">
        <v>22.131309542531405</v>
      </c>
      <c r="I177" s="9">
        <v>-3.1313095425314046</v>
      </c>
      <c r="J177" s="9">
        <v>-0.74111545060038408</v>
      </c>
    </row>
    <row r="178" spans="1:10" x14ac:dyDescent="0.5">
      <c r="A178">
        <v>179</v>
      </c>
      <c r="B178">
        <v>23</v>
      </c>
      <c r="C178">
        <v>120</v>
      </c>
      <c r="D178">
        <v>88</v>
      </c>
      <c r="E178">
        <v>2957</v>
      </c>
      <c r="G178" s="9">
        <v>152</v>
      </c>
      <c r="H178" s="9">
        <v>20.526787077678296</v>
      </c>
      <c r="I178" s="9">
        <v>-2.5267870776782964</v>
      </c>
      <c r="J178" s="9">
        <v>-0.59803763192664217</v>
      </c>
    </row>
    <row r="179" spans="1:10" x14ac:dyDescent="0.5">
      <c r="A179">
        <v>180</v>
      </c>
      <c r="B179">
        <v>22</v>
      </c>
      <c r="C179">
        <v>121</v>
      </c>
      <c r="D179">
        <v>98</v>
      </c>
      <c r="E179">
        <v>2945</v>
      </c>
      <c r="G179" s="9">
        <v>153</v>
      </c>
      <c r="H179" s="9">
        <v>22.046526823613174</v>
      </c>
      <c r="I179" s="9">
        <v>-7.0465268236131742</v>
      </c>
      <c r="J179" s="9">
        <v>-1.6677654607816197</v>
      </c>
    </row>
    <row r="180" spans="1:10" x14ac:dyDescent="0.5">
      <c r="A180">
        <v>181</v>
      </c>
      <c r="B180">
        <v>25</v>
      </c>
      <c r="C180">
        <v>121</v>
      </c>
      <c r="D180">
        <v>115</v>
      </c>
      <c r="E180">
        <v>2671</v>
      </c>
      <c r="G180" s="9">
        <v>154</v>
      </c>
      <c r="H180" s="9">
        <v>23.51286319903646</v>
      </c>
      <c r="I180" s="9">
        <v>-8.5128631990364596</v>
      </c>
      <c r="J180" s="9">
        <v>-2.0148165998794925</v>
      </c>
    </row>
    <row r="181" spans="1:10" x14ac:dyDescent="0.5">
      <c r="A181">
        <v>182</v>
      </c>
      <c r="B181">
        <v>33</v>
      </c>
      <c r="C181">
        <v>91</v>
      </c>
      <c r="D181">
        <v>53</v>
      </c>
      <c r="E181">
        <v>1795</v>
      </c>
      <c r="G181" s="9">
        <v>155</v>
      </c>
      <c r="H181" s="9">
        <v>10.48256945772377</v>
      </c>
      <c r="I181" s="9">
        <v>5.5174305422762302</v>
      </c>
      <c r="J181" s="9">
        <v>1.3058603651141143</v>
      </c>
    </row>
    <row r="182" spans="1:10" x14ac:dyDescent="0.5">
      <c r="A182">
        <v>183</v>
      </c>
      <c r="B182">
        <v>28</v>
      </c>
      <c r="C182">
        <v>107</v>
      </c>
      <c r="D182">
        <v>86</v>
      </c>
      <c r="E182">
        <v>2464</v>
      </c>
      <c r="G182" s="9">
        <v>156</v>
      </c>
      <c r="H182" s="9">
        <v>13.033027103448084</v>
      </c>
      <c r="I182" s="9">
        <v>1.9669728965519155</v>
      </c>
      <c r="J182" s="9">
        <v>0.46554132855493496</v>
      </c>
    </row>
    <row r="183" spans="1:10" x14ac:dyDescent="0.5">
      <c r="A183">
        <v>184</v>
      </c>
      <c r="B183">
        <v>25</v>
      </c>
      <c r="C183">
        <v>116</v>
      </c>
      <c r="D183">
        <v>81</v>
      </c>
      <c r="E183">
        <v>2220</v>
      </c>
      <c r="G183" s="9">
        <v>157</v>
      </c>
      <c r="H183" s="9">
        <v>12.698866211646092</v>
      </c>
      <c r="I183" s="9">
        <v>3.3011337883539085</v>
      </c>
      <c r="J183" s="9">
        <v>0.78130929626019985</v>
      </c>
    </row>
    <row r="184" spans="1:10" x14ac:dyDescent="0.5">
      <c r="A184">
        <v>185</v>
      </c>
      <c r="B184">
        <v>25</v>
      </c>
      <c r="C184">
        <v>140</v>
      </c>
      <c r="D184">
        <v>92</v>
      </c>
      <c r="E184">
        <v>2572</v>
      </c>
      <c r="G184" s="9">
        <v>158</v>
      </c>
      <c r="H184" s="9">
        <v>11.740940256742757</v>
      </c>
      <c r="I184" s="9">
        <v>2.259059743257243</v>
      </c>
      <c r="J184" s="9">
        <v>0.53467217367587627</v>
      </c>
    </row>
    <row r="185" spans="1:10" x14ac:dyDescent="0.5">
      <c r="A185">
        <v>186</v>
      </c>
      <c r="B185">
        <v>26</v>
      </c>
      <c r="C185">
        <v>98</v>
      </c>
      <c r="D185">
        <v>79</v>
      </c>
      <c r="E185">
        <v>2255</v>
      </c>
      <c r="G185" s="9">
        <v>159</v>
      </c>
      <c r="H185" s="9">
        <v>18.030510424374146</v>
      </c>
      <c r="I185" s="9">
        <v>-1.0305104243741461</v>
      </c>
      <c r="J185" s="9">
        <v>-0.24390025551131816</v>
      </c>
    </row>
    <row r="186" spans="1:10" x14ac:dyDescent="0.5">
      <c r="A186">
        <v>187</v>
      </c>
      <c r="B186">
        <v>27</v>
      </c>
      <c r="C186">
        <v>101</v>
      </c>
      <c r="D186">
        <v>83</v>
      </c>
      <c r="E186">
        <v>2202</v>
      </c>
      <c r="G186" s="9">
        <v>160</v>
      </c>
      <c r="H186" s="9">
        <v>18.182789514045453</v>
      </c>
      <c r="I186" s="9">
        <v>-2.182789514045453</v>
      </c>
      <c r="J186" s="9">
        <v>-0.5166206062655222</v>
      </c>
    </row>
    <row r="187" spans="1:10" x14ac:dyDescent="0.5">
      <c r="A187">
        <v>188</v>
      </c>
      <c r="B187">
        <v>17.5</v>
      </c>
      <c r="C187">
        <v>305</v>
      </c>
      <c r="D187">
        <v>140</v>
      </c>
      <c r="E187">
        <v>4215</v>
      </c>
      <c r="G187" s="9">
        <v>161</v>
      </c>
      <c r="H187" s="9">
        <v>18.821984211421626</v>
      </c>
      <c r="I187" s="9">
        <v>-3.8219842114216256</v>
      </c>
      <c r="J187" s="9">
        <v>-0.90458369335962374</v>
      </c>
    </row>
    <row r="188" spans="1:10" x14ac:dyDescent="0.5">
      <c r="A188">
        <v>189</v>
      </c>
      <c r="B188">
        <v>16</v>
      </c>
      <c r="C188">
        <v>318</v>
      </c>
      <c r="D188">
        <v>150</v>
      </c>
      <c r="E188">
        <v>4190</v>
      </c>
      <c r="G188" s="9">
        <v>162</v>
      </c>
      <c r="H188" s="9">
        <v>19.343129792182747</v>
      </c>
      <c r="I188" s="9">
        <v>-1.3431297921827472</v>
      </c>
      <c r="J188" s="9">
        <v>-0.31789071876413949</v>
      </c>
    </row>
    <row r="189" spans="1:10" x14ac:dyDescent="0.5">
      <c r="A189">
        <v>190</v>
      </c>
      <c r="B189">
        <v>15.5</v>
      </c>
      <c r="C189">
        <v>304</v>
      </c>
      <c r="D189">
        <v>120</v>
      </c>
      <c r="E189">
        <v>3962</v>
      </c>
      <c r="G189" s="9">
        <v>163</v>
      </c>
      <c r="H189" s="9">
        <v>22.675692810751563</v>
      </c>
      <c r="I189" s="9">
        <v>-1.6756928107515634</v>
      </c>
      <c r="J189" s="9">
        <v>-0.39660142685989785</v>
      </c>
    </row>
    <row r="190" spans="1:10" x14ac:dyDescent="0.5">
      <c r="A190">
        <v>191</v>
      </c>
      <c r="B190">
        <v>14.5</v>
      </c>
      <c r="C190">
        <v>351</v>
      </c>
      <c r="D190">
        <v>152</v>
      </c>
      <c r="E190">
        <v>4215</v>
      </c>
      <c r="G190" s="9">
        <v>164</v>
      </c>
      <c r="H190" s="9">
        <v>21.52286957560743</v>
      </c>
      <c r="I190" s="9">
        <v>-1.5228695756074302</v>
      </c>
      <c r="J190" s="9">
        <v>-0.3604313647061283</v>
      </c>
    </row>
    <row r="191" spans="1:10" x14ac:dyDescent="0.5">
      <c r="A191">
        <v>192</v>
      </c>
      <c r="B191">
        <v>22</v>
      </c>
      <c r="C191">
        <v>225</v>
      </c>
      <c r="D191">
        <v>100</v>
      </c>
      <c r="E191">
        <v>3233</v>
      </c>
      <c r="G191" s="9">
        <v>165</v>
      </c>
      <c r="H191" s="9">
        <v>20.778590910855439</v>
      </c>
      <c r="I191" s="9">
        <v>-7.7785909108554385</v>
      </c>
      <c r="J191" s="9">
        <v>-1.8410297128511575</v>
      </c>
    </row>
    <row r="192" spans="1:10" x14ac:dyDescent="0.5">
      <c r="A192">
        <v>193</v>
      </c>
      <c r="B192">
        <v>22</v>
      </c>
      <c r="C192">
        <v>250</v>
      </c>
      <c r="D192">
        <v>105</v>
      </c>
      <c r="E192">
        <v>3353</v>
      </c>
      <c r="G192" s="9">
        <v>166</v>
      </c>
      <c r="H192" s="9">
        <v>29.552491936988147</v>
      </c>
      <c r="I192" s="9">
        <v>-0.55249193698814736</v>
      </c>
      <c r="J192" s="9">
        <v>-0.13076328139154045</v>
      </c>
    </row>
    <row r="193" spans="1:10" x14ac:dyDescent="0.5">
      <c r="A193">
        <v>194</v>
      </c>
      <c r="B193">
        <v>24</v>
      </c>
      <c r="C193">
        <v>200</v>
      </c>
      <c r="D193">
        <v>81</v>
      </c>
      <c r="E193">
        <v>3012</v>
      </c>
      <c r="G193" s="9">
        <v>167</v>
      </c>
      <c r="H193" s="9">
        <v>26.46649424018802</v>
      </c>
      <c r="I193" s="9">
        <v>-3.4664942401880197</v>
      </c>
      <c r="J193" s="9">
        <v>-0.82044665528138683</v>
      </c>
    </row>
    <row r="194" spans="1:10" x14ac:dyDescent="0.5">
      <c r="A194">
        <v>195</v>
      </c>
      <c r="B194">
        <v>22.5</v>
      </c>
      <c r="C194">
        <v>232</v>
      </c>
      <c r="D194">
        <v>90</v>
      </c>
      <c r="E194">
        <v>3085</v>
      </c>
      <c r="G194" s="9">
        <v>168</v>
      </c>
      <c r="H194" s="9">
        <v>23.755614506434377</v>
      </c>
      <c r="I194" s="9">
        <v>-3.7556145064343767</v>
      </c>
      <c r="J194" s="9">
        <v>-0.88887537287908913</v>
      </c>
    </row>
    <row r="195" spans="1:10" x14ac:dyDescent="0.5">
      <c r="A195">
        <v>196</v>
      </c>
      <c r="B195">
        <v>29</v>
      </c>
      <c r="C195">
        <v>85</v>
      </c>
      <c r="D195">
        <v>52</v>
      </c>
      <c r="E195">
        <v>2035</v>
      </c>
      <c r="G195" s="9">
        <v>169</v>
      </c>
      <c r="H195" s="9">
        <v>26.926389811912212</v>
      </c>
      <c r="I195" s="9">
        <v>-3.9263898119122125</v>
      </c>
      <c r="J195" s="9">
        <v>-0.92929431445977617</v>
      </c>
    </row>
    <row r="196" spans="1:10" x14ac:dyDescent="0.5">
      <c r="A196">
        <v>197</v>
      </c>
      <c r="B196">
        <v>24.5</v>
      </c>
      <c r="C196">
        <v>98</v>
      </c>
      <c r="D196">
        <v>60</v>
      </c>
      <c r="E196">
        <v>2164</v>
      </c>
      <c r="G196" s="9">
        <v>170</v>
      </c>
      <c r="H196" s="9">
        <v>25.622192948524003</v>
      </c>
      <c r="I196" s="9">
        <v>-1.6221929485240025</v>
      </c>
      <c r="J196" s="9">
        <v>-0.38393912887776233</v>
      </c>
    </row>
    <row r="197" spans="1:10" x14ac:dyDescent="0.5">
      <c r="A197">
        <v>198</v>
      </c>
      <c r="B197">
        <v>29</v>
      </c>
      <c r="C197">
        <v>90</v>
      </c>
      <c r="D197">
        <v>70</v>
      </c>
      <c r="E197">
        <v>1937</v>
      </c>
      <c r="G197" s="9">
        <v>171</v>
      </c>
      <c r="H197" s="9">
        <v>29.481287427372145</v>
      </c>
      <c r="I197" s="9">
        <v>-4.4812874273721448</v>
      </c>
      <c r="J197" s="9">
        <v>-1.0606269696102504</v>
      </c>
    </row>
    <row r="198" spans="1:10" x14ac:dyDescent="0.5">
      <c r="A198">
        <v>199</v>
      </c>
      <c r="B198">
        <v>33</v>
      </c>
      <c r="C198">
        <v>91</v>
      </c>
      <c r="D198">
        <v>53</v>
      </c>
      <c r="E198">
        <v>1795</v>
      </c>
      <c r="G198" s="9">
        <v>172</v>
      </c>
      <c r="H198" s="9">
        <v>26.507251125269377</v>
      </c>
      <c r="I198" s="9">
        <v>-2.5072511252693772</v>
      </c>
      <c r="J198" s="9">
        <v>-0.59341388075295931</v>
      </c>
    </row>
    <row r="199" spans="1:10" x14ac:dyDescent="0.5">
      <c r="A199">
        <v>200</v>
      </c>
      <c r="B199">
        <v>20</v>
      </c>
      <c r="C199">
        <v>225</v>
      </c>
      <c r="D199">
        <v>100</v>
      </c>
      <c r="E199">
        <v>3651</v>
      </c>
      <c r="G199" s="9">
        <v>173</v>
      </c>
      <c r="H199" s="9">
        <v>23.857923396229683</v>
      </c>
      <c r="I199" s="9">
        <v>-5.8579233962296833</v>
      </c>
      <c r="J199" s="9">
        <v>-1.3864478993250964</v>
      </c>
    </row>
    <row r="200" spans="1:10" x14ac:dyDescent="0.5">
      <c r="A200">
        <v>201</v>
      </c>
      <c r="B200">
        <v>18</v>
      </c>
      <c r="C200">
        <v>250</v>
      </c>
      <c r="D200">
        <v>78</v>
      </c>
      <c r="E200">
        <v>3574</v>
      </c>
      <c r="G200" s="9">
        <v>174</v>
      </c>
      <c r="H200" s="9">
        <v>31.053517057928957</v>
      </c>
      <c r="I200" s="9">
        <v>-2.053517057928957</v>
      </c>
      <c r="J200" s="9">
        <v>-0.48602452074165409</v>
      </c>
    </row>
    <row r="201" spans="1:10" x14ac:dyDescent="0.5">
      <c r="A201">
        <v>202</v>
      </c>
      <c r="B201">
        <v>18.5</v>
      </c>
      <c r="C201">
        <v>250</v>
      </c>
      <c r="D201">
        <v>110</v>
      </c>
      <c r="E201">
        <v>3645</v>
      </c>
      <c r="G201" s="9">
        <v>175</v>
      </c>
      <c r="H201" s="9">
        <v>22.582932938968515</v>
      </c>
      <c r="I201" s="9">
        <v>-3.5829329389685149</v>
      </c>
      <c r="J201" s="9">
        <v>-0.8480052589716075</v>
      </c>
    </row>
    <row r="202" spans="1:10" x14ac:dyDescent="0.5">
      <c r="A202">
        <v>203</v>
      </c>
      <c r="B202">
        <v>17.5</v>
      </c>
      <c r="C202">
        <v>258</v>
      </c>
      <c r="D202">
        <v>95</v>
      </c>
      <c r="E202">
        <v>3193</v>
      </c>
      <c r="G202" s="9">
        <v>176</v>
      </c>
      <c r="H202" s="9">
        <v>25.816287388658015</v>
      </c>
      <c r="I202" s="9">
        <v>-2.8162873886580151</v>
      </c>
      <c r="J202" s="9">
        <v>-0.66655629816084561</v>
      </c>
    </row>
    <row r="203" spans="1:10" x14ac:dyDescent="0.5">
      <c r="A203">
        <v>204</v>
      </c>
      <c r="B203">
        <v>29.5</v>
      </c>
      <c r="C203">
        <v>97</v>
      </c>
      <c r="D203">
        <v>71</v>
      </c>
      <c r="E203">
        <v>1825</v>
      </c>
      <c r="G203" s="9">
        <v>177</v>
      </c>
      <c r="H203" s="9">
        <v>24.67169344502588</v>
      </c>
      <c r="I203" s="9">
        <v>-1.6716934450258805</v>
      </c>
      <c r="J203" s="9">
        <v>-0.39565486067356387</v>
      </c>
    </row>
    <row r="204" spans="1:10" x14ac:dyDescent="0.5">
      <c r="A204">
        <v>205</v>
      </c>
      <c r="B204">
        <v>32</v>
      </c>
      <c r="C204">
        <v>85</v>
      </c>
      <c r="D204">
        <v>70</v>
      </c>
      <c r="E204">
        <v>1990</v>
      </c>
      <c r="G204" s="9">
        <v>178</v>
      </c>
      <c r="H204" s="9">
        <v>24.313402299639478</v>
      </c>
      <c r="I204" s="9">
        <v>-2.3134022996394776</v>
      </c>
      <c r="J204" s="9">
        <v>-0.5475339197322685</v>
      </c>
    </row>
    <row r="205" spans="1:10" x14ac:dyDescent="0.5">
      <c r="A205">
        <v>206</v>
      </c>
      <c r="B205">
        <v>28</v>
      </c>
      <c r="C205">
        <v>97</v>
      </c>
      <c r="D205">
        <v>75</v>
      </c>
      <c r="E205">
        <v>2155</v>
      </c>
      <c r="G205" s="9">
        <v>179</v>
      </c>
      <c r="H205" s="9">
        <v>25.071278230443731</v>
      </c>
      <c r="I205" s="9">
        <v>-7.1278230443731161E-2</v>
      </c>
      <c r="J205" s="9">
        <v>-1.6870065752298279E-2</v>
      </c>
    </row>
    <row r="206" spans="1:10" x14ac:dyDescent="0.5">
      <c r="A206">
        <v>207</v>
      </c>
      <c r="B206">
        <v>26.5</v>
      </c>
      <c r="C206">
        <v>140</v>
      </c>
      <c r="D206">
        <v>72</v>
      </c>
      <c r="E206">
        <v>2565</v>
      </c>
      <c r="G206" s="9">
        <v>180</v>
      </c>
      <c r="H206" s="9">
        <v>32.5161348346072</v>
      </c>
      <c r="I206" s="9">
        <v>0.48386516539279967</v>
      </c>
      <c r="J206" s="9">
        <v>0.11452076047071851</v>
      </c>
    </row>
    <row r="207" spans="1:10" x14ac:dyDescent="0.5">
      <c r="A207">
        <v>208</v>
      </c>
      <c r="B207">
        <v>20</v>
      </c>
      <c r="C207">
        <v>130</v>
      </c>
      <c r="D207">
        <v>102</v>
      </c>
      <c r="E207">
        <v>3150</v>
      </c>
      <c r="G207" s="9">
        <v>181</v>
      </c>
      <c r="H207" s="9">
        <v>27.468371533066779</v>
      </c>
      <c r="I207" s="9">
        <v>0.53162846693322052</v>
      </c>
      <c r="J207" s="9">
        <v>0.12582533456743158</v>
      </c>
    </row>
    <row r="208" spans="1:10" x14ac:dyDescent="0.5">
      <c r="A208">
        <v>209</v>
      </c>
      <c r="B208">
        <v>13</v>
      </c>
      <c r="C208">
        <v>318</v>
      </c>
      <c r="D208">
        <v>150</v>
      </c>
      <c r="E208">
        <v>3940</v>
      </c>
      <c r="G208" s="9">
        <v>182</v>
      </c>
      <c r="H208" s="9">
        <v>28.930611480796141</v>
      </c>
      <c r="I208" s="9">
        <v>-3.9306114807961414</v>
      </c>
      <c r="J208" s="9">
        <v>-0.93029349515229531</v>
      </c>
    </row>
    <row r="209" spans="1:10" x14ac:dyDescent="0.5">
      <c r="A209">
        <v>210</v>
      </c>
      <c r="B209">
        <v>19</v>
      </c>
      <c r="C209">
        <v>120</v>
      </c>
      <c r="D209">
        <v>88</v>
      </c>
      <c r="E209">
        <v>3270</v>
      </c>
      <c r="G209" s="9">
        <v>183</v>
      </c>
      <c r="H209" s="9">
        <v>26.449983650917211</v>
      </c>
      <c r="I209" s="9">
        <v>-1.4499836509172113</v>
      </c>
      <c r="J209" s="9">
        <v>-0.34318079136435986</v>
      </c>
    </row>
    <row r="210" spans="1:10" x14ac:dyDescent="0.5">
      <c r="A210">
        <v>211</v>
      </c>
      <c r="B210">
        <v>19</v>
      </c>
      <c r="C210">
        <v>156</v>
      </c>
      <c r="D210">
        <v>108</v>
      </c>
      <c r="E210">
        <v>2930</v>
      </c>
      <c r="G210" s="9">
        <v>184</v>
      </c>
      <c r="H210" s="9">
        <v>28.930492763749207</v>
      </c>
      <c r="I210" s="9">
        <v>-2.9304927637492071</v>
      </c>
      <c r="J210" s="9">
        <v>-0.69358632086287164</v>
      </c>
    </row>
    <row r="211" spans="1:10" x14ac:dyDescent="0.5">
      <c r="A211">
        <v>212</v>
      </c>
      <c r="B211">
        <v>16.5</v>
      </c>
      <c r="C211">
        <v>168</v>
      </c>
      <c r="D211">
        <v>120</v>
      </c>
      <c r="E211">
        <v>3820</v>
      </c>
      <c r="G211" s="9">
        <v>185</v>
      </c>
      <c r="H211" s="9">
        <v>29.030124140806691</v>
      </c>
      <c r="I211" s="9">
        <v>-2.0301241408066915</v>
      </c>
      <c r="J211" s="9">
        <v>-0.48048790672172242</v>
      </c>
    </row>
    <row r="212" spans="1:10" x14ac:dyDescent="0.5">
      <c r="A212">
        <v>213</v>
      </c>
      <c r="B212">
        <v>16.5</v>
      </c>
      <c r="C212">
        <v>350</v>
      </c>
      <c r="D212">
        <v>180</v>
      </c>
      <c r="E212">
        <v>4380</v>
      </c>
      <c r="G212" s="9">
        <v>186</v>
      </c>
      <c r="H212" s="9">
        <v>14.705103001778834</v>
      </c>
      <c r="I212" s="9">
        <v>2.7948969982211658</v>
      </c>
      <c r="J212" s="9">
        <v>0.66149364030738145</v>
      </c>
    </row>
    <row r="213" spans="1:10" x14ac:dyDescent="0.5">
      <c r="A213">
        <v>214</v>
      </c>
      <c r="B213">
        <v>13</v>
      </c>
      <c r="C213">
        <v>350</v>
      </c>
      <c r="D213">
        <v>145</v>
      </c>
      <c r="E213">
        <v>4055</v>
      </c>
      <c r="G213" s="9">
        <v>187</v>
      </c>
      <c r="H213" s="9">
        <v>14.347156735844532</v>
      </c>
      <c r="I213" s="9">
        <v>1.652843264155468</v>
      </c>
      <c r="J213" s="9">
        <v>0.39119341727426943</v>
      </c>
    </row>
    <row r="214" spans="1:10" x14ac:dyDescent="0.5">
      <c r="A214">
        <v>215</v>
      </c>
      <c r="B214">
        <v>13</v>
      </c>
      <c r="C214">
        <v>302</v>
      </c>
      <c r="D214">
        <v>130</v>
      </c>
      <c r="E214">
        <v>3870</v>
      </c>
      <c r="G214" s="9">
        <v>188</v>
      </c>
      <c r="H214" s="9">
        <v>16.898307627100426</v>
      </c>
      <c r="I214" s="9">
        <v>-1.3983076271004258</v>
      </c>
      <c r="J214" s="9">
        <v>-0.33095015777287773</v>
      </c>
    </row>
    <row r="215" spans="1:10" x14ac:dyDescent="0.5">
      <c r="A215">
        <v>216</v>
      </c>
      <c r="B215">
        <v>13</v>
      </c>
      <c r="C215">
        <v>318</v>
      </c>
      <c r="D215">
        <v>150</v>
      </c>
      <c r="E215">
        <v>3755</v>
      </c>
      <c r="G215" s="9">
        <v>189</v>
      </c>
      <c r="H215" s="9">
        <v>13.939647615615261</v>
      </c>
      <c r="I215" s="9">
        <v>0.56035238438473911</v>
      </c>
      <c r="J215" s="9">
        <v>0.13262368482183698</v>
      </c>
    </row>
    <row r="216" spans="1:10" x14ac:dyDescent="0.5">
      <c r="A216">
        <v>217</v>
      </c>
      <c r="B216">
        <v>31.5</v>
      </c>
      <c r="C216">
        <v>98</v>
      </c>
      <c r="D216">
        <v>68</v>
      </c>
      <c r="E216">
        <v>2045</v>
      </c>
      <c r="G216" s="9">
        <v>190</v>
      </c>
      <c r="H216" s="9">
        <v>22.088838194467854</v>
      </c>
      <c r="I216" s="9">
        <v>-8.8838194467854237E-2</v>
      </c>
      <c r="J216" s="9">
        <v>-2.1026141819994799E-2</v>
      </c>
    </row>
    <row r="217" spans="1:10" x14ac:dyDescent="0.5">
      <c r="A217">
        <v>218</v>
      </c>
      <c r="B217">
        <v>30</v>
      </c>
      <c r="C217">
        <v>111</v>
      </c>
      <c r="D217">
        <v>80</v>
      </c>
      <c r="E217">
        <v>2155</v>
      </c>
      <c r="G217" s="9">
        <v>191</v>
      </c>
      <c r="H217" s="9">
        <v>21.094055894447891</v>
      </c>
      <c r="I217" s="9">
        <v>0.90594410555210914</v>
      </c>
      <c r="J217" s="9">
        <v>0.21441801421594192</v>
      </c>
    </row>
    <row r="218" spans="1:10" x14ac:dyDescent="0.5">
      <c r="A218">
        <v>219</v>
      </c>
      <c r="B218">
        <v>36</v>
      </c>
      <c r="C218">
        <v>79</v>
      </c>
      <c r="D218">
        <v>58</v>
      </c>
      <c r="E218">
        <v>1825</v>
      </c>
      <c r="G218" s="9">
        <v>192</v>
      </c>
      <c r="H218" s="9">
        <v>24.20756936141791</v>
      </c>
      <c r="I218" s="9">
        <v>-0.20756936141791016</v>
      </c>
      <c r="J218" s="9">
        <v>-4.9127324759374424E-2</v>
      </c>
    </row>
    <row r="219" spans="1:10" x14ac:dyDescent="0.5">
      <c r="A219">
        <v>220</v>
      </c>
      <c r="B219">
        <v>25.5</v>
      </c>
      <c r="C219">
        <v>122</v>
      </c>
      <c r="D219">
        <v>96</v>
      </c>
      <c r="E219">
        <v>2300</v>
      </c>
      <c r="G219" s="9">
        <v>193</v>
      </c>
      <c r="H219" s="9">
        <v>23.257233607958785</v>
      </c>
      <c r="I219" s="9">
        <v>-0.75723360795878492</v>
      </c>
      <c r="J219" s="9">
        <v>-0.17922135098737244</v>
      </c>
    </row>
    <row r="220" spans="1:10" x14ac:dyDescent="0.5">
      <c r="A220">
        <v>221</v>
      </c>
      <c r="B220">
        <v>33.5</v>
      </c>
      <c r="C220">
        <v>85</v>
      </c>
      <c r="D220">
        <v>70</v>
      </c>
      <c r="E220">
        <v>1945</v>
      </c>
      <c r="G220" s="9">
        <v>194</v>
      </c>
      <c r="H220" s="9">
        <v>31.308039664005854</v>
      </c>
      <c r="I220" s="9">
        <v>-2.3080396640058538</v>
      </c>
      <c r="J220" s="9">
        <v>-0.54626469608317307</v>
      </c>
    </row>
    <row r="221" spans="1:10" x14ac:dyDescent="0.5">
      <c r="A221">
        <v>222</v>
      </c>
      <c r="B221">
        <v>17.5</v>
      </c>
      <c r="C221">
        <v>305</v>
      </c>
      <c r="D221">
        <v>145</v>
      </c>
      <c r="E221">
        <v>3880</v>
      </c>
      <c r="G221" s="9">
        <v>195</v>
      </c>
      <c r="H221" s="9">
        <v>30.209296423574568</v>
      </c>
      <c r="I221" s="9">
        <v>-5.7092964235745676</v>
      </c>
      <c r="J221" s="9">
        <v>-1.3512710047017624</v>
      </c>
    </row>
    <row r="222" spans="1:10" x14ac:dyDescent="0.5">
      <c r="A222">
        <v>223</v>
      </c>
      <c r="B222">
        <v>17</v>
      </c>
      <c r="C222">
        <v>260</v>
      </c>
      <c r="D222">
        <v>110</v>
      </c>
      <c r="E222">
        <v>4060</v>
      </c>
      <c r="G222" s="9">
        <v>196</v>
      </c>
      <c r="H222" s="9">
        <v>31.053517057928957</v>
      </c>
      <c r="I222" s="9">
        <v>-2.053517057928957</v>
      </c>
      <c r="J222" s="9">
        <v>-0.48602452074165409</v>
      </c>
    </row>
    <row r="223" spans="1:10" x14ac:dyDescent="0.5">
      <c r="A223">
        <v>224</v>
      </c>
      <c r="B223">
        <v>15.5</v>
      </c>
      <c r="C223">
        <v>318</v>
      </c>
      <c r="D223">
        <v>145</v>
      </c>
      <c r="E223">
        <v>4140</v>
      </c>
      <c r="G223" s="9">
        <v>197</v>
      </c>
      <c r="H223" s="9">
        <v>32.5161348346072</v>
      </c>
      <c r="I223" s="9">
        <v>0.48386516539279967</v>
      </c>
      <c r="J223" s="9">
        <v>0.11452076047071851</v>
      </c>
    </row>
    <row r="224" spans="1:10" x14ac:dyDescent="0.5">
      <c r="A224">
        <v>225</v>
      </c>
      <c r="B224">
        <v>15</v>
      </c>
      <c r="C224">
        <v>302</v>
      </c>
      <c r="D224">
        <v>130</v>
      </c>
      <c r="E224">
        <v>4295</v>
      </c>
      <c r="G224" s="9">
        <v>198</v>
      </c>
      <c r="H224" s="9">
        <v>19.851872483055686</v>
      </c>
      <c r="I224" s="9">
        <v>0.1481275169443137</v>
      </c>
      <c r="J224" s="9">
        <v>3.5058683906974385E-2</v>
      </c>
    </row>
    <row r="225" spans="1:10" x14ac:dyDescent="0.5">
      <c r="A225">
        <v>226</v>
      </c>
      <c r="B225">
        <v>17.5</v>
      </c>
      <c r="C225">
        <v>250</v>
      </c>
      <c r="D225">
        <v>110</v>
      </c>
      <c r="E225">
        <v>3520</v>
      </c>
      <c r="G225" s="9">
        <v>199</v>
      </c>
      <c r="H225" s="9">
        <v>21.036555810039637</v>
      </c>
      <c r="I225" s="9">
        <v>-3.036555810039637</v>
      </c>
      <c r="J225" s="9">
        <v>-0.71868922470419416</v>
      </c>
    </row>
    <row r="226" spans="1:10" x14ac:dyDescent="0.5">
      <c r="A226">
        <v>227</v>
      </c>
      <c r="B226">
        <v>20.5</v>
      </c>
      <c r="C226">
        <v>231</v>
      </c>
      <c r="D226">
        <v>105</v>
      </c>
      <c r="E226">
        <v>3425</v>
      </c>
      <c r="G226" s="9">
        <v>200</v>
      </c>
      <c r="H226" s="9">
        <v>19.3230201330204</v>
      </c>
      <c r="I226" s="9">
        <v>-0.82302013302039967</v>
      </c>
      <c r="J226" s="9">
        <v>-0.19479164498170473</v>
      </c>
    </row>
    <row r="227" spans="1:10" x14ac:dyDescent="0.5">
      <c r="A227">
        <v>228</v>
      </c>
      <c r="B227">
        <v>19</v>
      </c>
      <c r="C227">
        <v>225</v>
      </c>
      <c r="D227">
        <v>100</v>
      </c>
      <c r="E227">
        <v>3630</v>
      </c>
      <c r="G227" s="9">
        <v>201</v>
      </c>
      <c r="H227" s="9">
        <v>22.320901600563619</v>
      </c>
      <c r="I227" s="9">
        <v>-4.8209016005636194</v>
      </c>
      <c r="J227" s="9">
        <v>-1.1410065384699946</v>
      </c>
    </row>
    <row r="228" spans="1:10" x14ac:dyDescent="0.5">
      <c r="A228">
        <v>229</v>
      </c>
      <c r="B228">
        <v>18.5</v>
      </c>
      <c r="C228">
        <v>250</v>
      </c>
      <c r="D228">
        <v>98</v>
      </c>
      <c r="E228">
        <v>3525</v>
      </c>
      <c r="G228" s="9">
        <v>202</v>
      </c>
      <c r="H228" s="9">
        <v>31.570839555610355</v>
      </c>
      <c r="I228" s="9">
        <v>-2.0708395556103554</v>
      </c>
      <c r="J228" s="9">
        <v>-0.49012439349466697</v>
      </c>
    </row>
    <row r="229" spans="1:10" x14ac:dyDescent="0.5">
      <c r="A229">
        <v>230</v>
      </c>
      <c r="B229">
        <v>16</v>
      </c>
      <c r="C229">
        <v>400</v>
      </c>
      <c r="D229">
        <v>180</v>
      </c>
      <c r="E229">
        <v>4220</v>
      </c>
      <c r="G229" s="9">
        <v>203</v>
      </c>
      <c r="H229" s="9">
        <v>30.79872674308222</v>
      </c>
      <c r="I229" s="9">
        <v>1.20127325691778</v>
      </c>
      <c r="J229" s="9">
        <v>0.28431624500945762</v>
      </c>
    </row>
    <row r="230" spans="1:10" x14ac:dyDescent="0.5">
      <c r="A230">
        <v>231</v>
      </c>
      <c r="B230">
        <v>15.5</v>
      </c>
      <c r="C230">
        <v>350</v>
      </c>
      <c r="D230">
        <v>170</v>
      </c>
      <c r="E230">
        <v>4165</v>
      </c>
      <c r="G230" s="9">
        <v>204</v>
      </c>
      <c r="H230" s="9">
        <v>29.638117418764686</v>
      </c>
      <c r="I230" s="9">
        <v>-1.6381174187646863</v>
      </c>
      <c r="J230" s="9">
        <v>-0.38770811778725733</v>
      </c>
    </row>
    <row r="231" spans="1:10" x14ac:dyDescent="0.5">
      <c r="A231">
        <v>232</v>
      </c>
      <c r="B231">
        <v>15.5</v>
      </c>
      <c r="C231">
        <v>400</v>
      </c>
      <c r="D231">
        <v>190</v>
      </c>
      <c r="E231">
        <v>4325</v>
      </c>
      <c r="G231" s="9">
        <v>205</v>
      </c>
      <c r="H231" s="9">
        <v>27.320927675216851</v>
      </c>
      <c r="I231" s="9">
        <v>-0.82092767521685062</v>
      </c>
      <c r="J231" s="9">
        <v>-0.1942964040012535</v>
      </c>
    </row>
    <row r="232" spans="1:10" x14ac:dyDescent="0.5">
      <c r="A232">
        <v>233</v>
      </c>
      <c r="B232">
        <v>16</v>
      </c>
      <c r="C232">
        <v>351</v>
      </c>
      <c r="D232">
        <v>149</v>
      </c>
      <c r="E232">
        <v>4335</v>
      </c>
      <c r="G232" s="9">
        <v>206</v>
      </c>
      <c r="H232" s="9">
        <v>22.997709870804545</v>
      </c>
      <c r="I232" s="9">
        <v>-2.9977098708045453</v>
      </c>
      <c r="J232" s="9">
        <v>-0.70949520368226215</v>
      </c>
    </row>
    <row r="233" spans="1:10" x14ac:dyDescent="0.5">
      <c r="A233">
        <v>234</v>
      </c>
      <c r="B233">
        <v>29</v>
      </c>
      <c r="C233">
        <v>97</v>
      </c>
      <c r="D233">
        <v>78</v>
      </c>
      <c r="E233">
        <v>1940</v>
      </c>
      <c r="G233" s="9">
        <v>207</v>
      </c>
      <c r="H233" s="9">
        <v>15.685054888603005</v>
      </c>
      <c r="I233" s="9">
        <v>-2.6850548886030055</v>
      </c>
      <c r="J233" s="9">
        <v>-0.63549631124781181</v>
      </c>
    </row>
    <row r="234" spans="1:10" x14ac:dyDescent="0.5">
      <c r="A234">
        <v>235</v>
      </c>
      <c r="B234">
        <v>24.5</v>
      </c>
      <c r="C234">
        <v>151</v>
      </c>
      <c r="D234">
        <v>88</v>
      </c>
      <c r="E234">
        <v>2740</v>
      </c>
      <c r="G234" s="9">
        <v>208</v>
      </c>
      <c r="H234" s="9">
        <v>22.996644957772272</v>
      </c>
      <c r="I234" s="9">
        <v>-3.996644957772272</v>
      </c>
      <c r="J234" s="9">
        <v>-0.94592223749768245</v>
      </c>
    </row>
    <row r="235" spans="1:10" x14ac:dyDescent="0.5">
      <c r="A235">
        <v>236</v>
      </c>
      <c r="B235">
        <v>26</v>
      </c>
      <c r="C235">
        <v>97</v>
      </c>
      <c r="D235">
        <v>75</v>
      </c>
      <c r="E235">
        <v>2265</v>
      </c>
      <c r="G235" s="9">
        <v>209</v>
      </c>
      <c r="H235" s="9">
        <v>23.775026096027375</v>
      </c>
      <c r="I235" s="9">
        <v>-4.7750260960273749</v>
      </c>
      <c r="J235" s="9">
        <v>-1.1301487664247518</v>
      </c>
    </row>
    <row r="236" spans="1:10" x14ac:dyDescent="0.5">
      <c r="A236">
        <v>237</v>
      </c>
      <c r="B236">
        <v>25.5</v>
      </c>
      <c r="C236">
        <v>140</v>
      </c>
      <c r="D236">
        <v>89</v>
      </c>
      <c r="E236">
        <v>2755</v>
      </c>
      <c r="G236" s="9">
        <v>210</v>
      </c>
      <c r="H236" s="9">
        <v>18.442793122102437</v>
      </c>
      <c r="I236" s="9">
        <v>-1.9427931221024366</v>
      </c>
      <c r="J236" s="9">
        <v>-0.45981848186950175</v>
      </c>
    </row>
    <row r="237" spans="1:10" x14ac:dyDescent="0.5">
      <c r="A237">
        <v>238</v>
      </c>
      <c r="B237">
        <v>30.5</v>
      </c>
      <c r="C237">
        <v>98</v>
      </c>
      <c r="D237">
        <v>63</v>
      </c>
      <c r="E237">
        <v>2051</v>
      </c>
      <c r="G237" s="9">
        <v>211</v>
      </c>
      <c r="H237" s="9">
        <v>11.895527627070923</v>
      </c>
      <c r="I237" s="9">
        <v>4.6044723729290773</v>
      </c>
      <c r="J237" s="9">
        <v>1.0897822687570113</v>
      </c>
    </row>
    <row r="238" spans="1:10" x14ac:dyDescent="0.5">
      <c r="A238">
        <v>239</v>
      </c>
      <c r="B238">
        <v>33.5</v>
      </c>
      <c r="C238">
        <v>98</v>
      </c>
      <c r="D238">
        <v>83</v>
      </c>
      <c r="E238">
        <v>2075</v>
      </c>
      <c r="G238" s="9">
        <v>212</v>
      </c>
      <c r="H238" s="9">
        <v>15.093390258696132</v>
      </c>
      <c r="I238" s="9">
        <v>-2.0933902586961324</v>
      </c>
      <c r="J238" s="9">
        <v>-0.49546167307427069</v>
      </c>
    </row>
    <row r="239" spans="1:10" x14ac:dyDescent="0.5">
      <c r="A239">
        <v>240</v>
      </c>
      <c r="B239">
        <v>30</v>
      </c>
      <c r="C239">
        <v>97</v>
      </c>
      <c r="D239">
        <v>67</v>
      </c>
      <c r="E239">
        <v>1985</v>
      </c>
      <c r="G239" s="9">
        <v>213</v>
      </c>
      <c r="H239" s="9">
        <v>16.985450346719563</v>
      </c>
      <c r="I239" s="9">
        <v>-3.9854503467195634</v>
      </c>
      <c r="J239" s="9">
        <v>-0.94327270729252832</v>
      </c>
    </row>
    <row r="240" spans="1:10" x14ac:dyDescent="0.5">
      <c r="A240">
        <v>241</v>
      </c>
      <c r="B240">
        <v>30.5</v>
      </c>
      <c r="C240">
        <v>97</v>
      </c>
      <c r="D240">
        <v>78</v>
      </c>
      <c r="E240">
        <v>2190</v>
      </c>
      <c r="G240" s="9">
        <v>214</v>
      </c>
      <c r="H240" s="9">
        <v>16.675099521644274</v>
      </c>
      <c r="I240" s="9">
        <v>-3.6750995216442739</v>
      </c>
      <c r="J240" s="9">
        <v>-0.8698191606387109</v>
      </c>
    </row>
    <row r="241" spans="1:10" x14ac:dyDescent="0.5">
      <c r="A241">
        <v>242</v>
      </c>
      <c r="B241">
        <v>22</v>
      </c>
      <c r="C241">
        <v>146</v>
      </c>
      <c r="D241">
        <v>97</v>
      </c>
      <c r="E241">
        <v>2815</v>
      </c>
      <c r="G241" s="9">
        <v>215</v>
      </c>
      <c r="H241" s="9">
        <v>30.512742793878644</v>
      </c>
      <c r="I241" s="9">
        <v>0.98725720612135603</v>
      </c>
      <c r="J241" s="9">
        <v>0.23366312376182688</v>
      </c>
    </row>
    <row r="242" spans="1:10" x14ac:dyDescent="0.5">
      <c r="A242">
        <v>243</v>
      </c>
      <c r="B242">
        <v>21.5</v>
      </c>
      <c r="C242">
        <v>121</v>
      </c>
      <c r="D242">
        <v>110</v>
      </c>
      <c r="E242">
        <v>2600</v>
      </c>
      <c r="G242" s="9">
        <v>216</v>
      </c>
      <c r="H242" s="9">
        <v>29.348983237852529</v>
      </c>
      <c r="I242" s="9">
        <v>0.65101676214747073</v>
      </c>
      <c r="J242" s="9">
        <v>0.15408204601748887</v>
      </c>
    </row>
    <row r="243" spans="1:10" x14ac:dyDescent="0.5">
      <c r="A243">
        <v>244</v>
      </c>
      <c r="B243">
        <v>21.5</v>
      </c>
      <c r="C243">
        <v>80</v>
      </c>
      <c r="D243">
        <v>110</v>
      </c>
      <c r="E243">
        <v>2720</v>
      </c>
      <c r="G243" s="9">
        <v>217</v>
      </c>
      <c r="H243" s="9">
        <v>32.216442161761925</v>
      </c>
      <c r="I243" s="9">
        <v>3.7835578382380746</v>
      </c>
      <c r="J243" s="9">
        <v>0.89548897484327949</v>
      </c>
    </row>
    <row r="244" spans="1:10" x14ac:dyDescent="0.5">
      <c r="A244">
        <v>245</v>
      </c>
      <c r="B244">
        <v>43.1</v>
      </c>
      <c r="C244">
        <v>90</v>
      </c>
      <c r="D244">
        <v>48</v>
      </c>
      <c r="E244">
        <v>1985</v>
      </c>
      <c r="G244" s="9">
        <v>218</v>
      </c>
      <c r="H244" s="9">
        <v>27.842759002650965</v>
      </c>
      <c r="I244" s="9">
        <v>-2.3427590026509648</v>
      </c>
      <c r="J244" s="9">
        <v>-0.55448203708859711</v>
      </c>
    </row>
    <row r="245" spans="1:10" x14ac:dyDescent="0.5">
      <c r="A245">
        <v>246</v>
      </c>
      <c r="B245">
        <v>36.1</v>
      </c>
      <c r="C245">
        <v>98</v>
      </c>
      <c r="D245">
        <v>66</v>
      </c>
      <c r="E245">
        <v>1800</v>
      </c>
      <c r="G245" s="9">
        <v>219</v>
      </c>
      <c r="H245" s="9">
        <v>31.039548410578746</v>
      </c>
      <c r="I245" s="9">
        <v>2.460451589421254</v>
      </c>
      <c r="J245" s="9">
        <v>0.58233740983021187</v>
      </c>
    </row>
    <row r="246" spans="1:10" x14ac:dyDescent="0.5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9">
        <v>220</v>
      </c>
      <c r="H246" s="9">
        <v>16.289515807469595</v>
      </c>
      <c r="I246" s="9">
        <v>1.2104841925304051</v>
      </c>
      <c r="J246" s="9">
        <v>0.28649628074347938</v>
      </c>
    </row>
    <row r="247" spans="1:10" x14ac:dyDescent="0.5">
      <c r="A247">
        <v>248</v>
      </c>
      <c r="B247">
        <v>39.4</v>
      </c>
      <c r="C247">
        <v>85</v>
      </c>
      <c r="D247">
        <v>70</v>
      </c>
      <c r="E247">
        <v>2070</v>
      </c>
      <c r="G247" s="9">
        <v>221</v>
      </c>
      <c r="H247" s="9">
        <v>17.044421012365213</v>
      </c>
      <c r="I247" s="9">
        <v>-4.4421012365212675E-2</v>
      </c>
      <c r="J247" s="9">
        <v>-1.0513524181501342E-2</v>
      </c>
    </row>
    <row r="248" spans="1:10" x14ac:dyDescent="0.5">
      <c r="A248">
        <v>249</v>
      </c>
      <c r="B248">
        <v>36.1</v>
      </c>
      <c r="C248">
        <v>91</v>
      </c>
      <c r="D248">
        <v>60</v>
      </c>
      <c r="E248">
        <v>1800</v>
      </c>
      <c r="G248" s="9">
        <v>222</v>
      </c>
      <c r="H248" s="9">
        <v>14.823107085401826</v>
      </c>
      <c r="I248" s="9">
        <v>0.67689291459817369</v>
      </c>
      <c r="J248" s="9">
        <v>0.16020638988155914</v>
      </c>
    </row>
    <row r="249" spans="1:10" x14ac:dyDescent="0.5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9">
        <v>223</v>
      </c>
      <c r="H249" s="9">
        <v>14.711023487030161</v>
      </c>
      <c r="I249" s="9">
        <v>0.28897651296983895</v>
      </c>
      <c r="J249" s="9">
        <v>6.8394694204979595E-2</v>
      </c>
    </row>
    <row r="250" spans="1:10" x14ac:dyDescent="0.5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9">
        <v>224</v>
      </c>
      <c r="H250" s="9">
        <v>19.991969209399638</v>
      </c>
      <c r="I250" s="9">
        <v>-2.4919692093996382</v>
      </c>
      <c r="J250" s="9">
        <v>-0.58979697101854744</v>
      </c>
    </row>
    <row r="251" spans="1:10" x14ac:dyDescent="0.5">
      <c r="A251">
        <v>252</v>
      </c>
      <c r="B251">
        <v>20.2</v>
      </c>
      <c r="C251">
        <v>302</v>
      </c>
      <c r="D251">
        <v>139</v>
      </c>
      <c r="E251">
        <v>3570</v>
      </c>
      <c r="G251" s="9">
        <v>225</v>
      </c>
      <c r="H251" s="9">
        <v>20.818348781898077</v>
      </c>
      <c r="I251" s="9">
        <v>-0.31834878189807725</v>
      </c>
      <c r="J251" s="9">
        <v>-7.5346495688108958E-2</v>
      </c>
    </row>
    <row r="252" spans="1:10" x14ac:dyDescent="0.5">
      <c r="A252">
        <v>253</v>
      </c>
      <c r="B252">
        <v>19.2</v>
      </c>
      <c r="C252">
        <v>231</v>
      </c>
      <c r="D252">
        <v>105</v>
      </c>
      <c r="E252">
        <v>3535</v>
      </c>
      <c r="G252" s="9">
        <v>226</v>
      </c>
      <c r="H252" s="9">
        <v>19.964255927887397</v>
      </c>
      <c r="I252" s="9">
        <v>-0.96425592788739678</v>
      </c>
      <c r="J252" s="9">
        <v>-0.22821920247228078</v>
      </c>
    </row>
    <row r="253" spans="1:10" x14ac:dyDescent="0.5">
      <c r="A253">
        <v>254</v>
      </c>
      <c r="B253">
        <v>20.5</v>
      </c>
      <c r="C253">
        <v>200</v>
      </c>
      <c r="D253">
        <v>95</v>
      </c>
      <c r="E253">
        <v>3155</v>
      </c>
      <c r="G253" s="9">
        <v>227</v>
      </c>
      <c r="H253" s="9">
        <v>20.465300971957902</v>
      </c>
      <c r="I253" s="9">
        <v>-1.9653009719579018</v>
      </c>
      <c r="J253" s="9">
        <v>-0.46514561898613238</v>
      </c>
    </row>
    <row r="254" spans="1:10" x14ac:dyDescent="0.5">
      <c r="A254">
        <v>255</v>
      </c>
      <c r="B254">
        <v>20.2</v>
      </c>
      <c r="C254">
        <v>200</v>
      </c>
      <c r="D254">
        <v>85</v>
      </c>
      <c r="E254">
        <v>2965</v>
      </c>
      <c r="G254" s="9">
        <v>228</v>
      </c>
      <c r="H254" s="9">
        <v>12.463341509455759</v>
      </c>
      <c r="I254" s="9">
        <v>3.5366584905442409</v>
      </c>
      <c r="J254" s="9">
        <v>0.83705306525539136</v>
      </c>
    </row>
    <row r="255" spans="1:10" x14ac:dyDescent="0.5">
      <c r="A255">
        <v>256</v>
      </c>
      <c r="B255">
        <v>25.1</v>
      </c>
      <c r="C255">
        <v>140</v>
      </c>
      <c r="D255">
        <v>88</v>
      </c>
      <c r="E255">
        <v>2720</v>
      </c>
      <c r="G255" s="9">
        <v>229</v>
      </c>
      <c r="H255" s="9">
        <v>13.462861476454403</v>
      </c>
      <c r="I255" s="9">
        <v>2.0371385235455968</v>
      </c>
      <c r="J255" s="9">
        <v>0.48214806435022212</v>
      </c>
    </row>
    <row r="256" spans="1:10" x14ac:dyDescent="0.5">
      <c r="A256">
        <v>257</v>
      </c>
      <c r="B256">
        <v>20.5</v>
      </c>
      <c r="C256">
        <v>225</v>
      </c>
      <c r="D256">
        <v>100</v>
      </c>
      <c r="E256">
        <v>3430</v>
      </c>
      <c r="G256" s="9">
        <v>230</v>
      </c>
      <c r="H256" s="9">
        <v>11.484682847286003</v>
      </c>
      <c r="I256" s="9">
        <v>4.0153171527139975</v>
      </c>
      <c r="J256" s="9">
        <v>0.95034155535175446</v>
      </c>
    </row>
    <row r="257" spans="1:10" x14ac:dyDescent="0.5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9">
        <v>231</v>
      </c>
      <c r="H257" s="9">
        <v>13.422478933694553</v>
      </c>
      <c r="I257" s="9">
        <v>2.5775210663054473</v>
      </c>
      <c r="J257" s="9">
        <v>0.61004530549945968</v>
      </c>
    </row>
    <row r="258" spans="1:10" x14ac:dyDescent="0.5">
      <c r="A258">
        <v>259</v>
      </c>
      <c r="B258">
        <v>20.6</v>
      </c>
      <c r="C258">
        <v>231</v>
      </c>
      <c r="D258">
        <v>105</v>
      </c>
      <c r="E258">
        <v>3380</v>
      </c>
      <c r="G258" s="9">
        <v>232</v>
      </c>
      <c r="H258" s="9">
        <v>30.663687398733614</v>
      </c>
      <c r="I258" s="9">
        <v>-1.6636873987336145</v>
      </c>
      <c r="J258" s="9">
        <v>-0.39375999703110726</v>
      </c>
    </row>
    <row r="259" spans="1:10" x14ac:dyDescent="0.5">
      <c r="A259">
        <v>260</v>
      </c>
      <c r="B259">
        <v>20.8</v>
      </c>
      <c r="C259">
        <v>200</v>
      </c>
      <c r="D259">
        <v>85</v>
      </c>
      <c r="E259">
        <v>3070</v>
      </c>
      <c r="G259" s="9">
        <v>233</v>
      </c>
      <c r="H259" s="9">
        <v>25.654155661684271</v>
      </c>
      <c r="I259" s="9">
        <v>-1.1541556616842712</v>
      </c>
      <c r="J259" s="9">
        <v>-0.27316449608512139</v>
      </c>
    </row>
    <row r="260" spans="1:10" x14ac:dyDescent="0.5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9">
        <v>234</v>
      </c>
      <c r="H260" s="9">
        <v>29.049442231550959</v>
      </c>
      <c r="I260" s="9">
        <v>-3.0494422315509588</v>
      </c>
      <c r="J260" s="9">
        <v>-0.72173917104621854</v>
      </c>
    </row>
    <row r="261" spans="1:10" x14ac:dyDescent="0.5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9">
        <v>235</v>
      </c>
      <c r="H261" s="9">
        <v>25.595664634501368</v>
      </c>
      <c r="I261" s="9">
        <v>-9.5664634501368084E-2</v>
      </c>
      <c r="J261" s="9">
        <v>-2.2641817342557217E-2</v>
      </c>
    </row>
    <row r="262" spans="1:10" x14ac:dyDescent="0.5">
      <c r="A262">
        <v>263</v>
      </c>
      <c r="B262">
        <v>19.2</v>
      </c>
      <c r="C262">
        <v>305</v>
      </c>
      <c r="D262">
        <v>145</v>
      </c>
      <c r="E262">
        <v>3425</v>
      </c>
      <c r="G262" s="9">
        <v>236</v>
      </c>
      <c r="H262" s="9">
        <v>30.689003957218041</v>
      </c>
      <c r="I262" s="9">
        <v>-0.18900395721804131</v>
      </c>
      <c r="J262" s="9">
        <v>-4.4733282039458283E-2</v>
      </c>
    </row>
    <row r="263" spans="1:10" x14ac:dyDescent="0.5">
      <c r="A263">
        <v>264</v>
      </c>
      <c r="B263">
        <v>17.7</v>
      </c>
      <c r="C263">
        <v>231</v>
      </c>
      <c r="D263">
        <v>165</v>
      </c>
      <c r="E263">
        <v>3445</v>
      </c>
      <c r="G263" s="9">
        <v>237</v>
      </c>
      <c r="H263" s="9">
        <v>29.727082858530824</v>
      </c>
      <c r="I263" s="9">
        <v>3.7729171414691756</v>
      </c>
      <c r="J263" s="9">
        <v>0.89297054455924907</v>
      </c>
    </row>
    <row r="264" spans="1:10" x14ac:dyDescent="0.5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9">
        <v>238</v>
      </c>
      <c r="H264" s="9">
        <v>30.881281313049406</v>
      </c>
      <c r="I264" s="9">
        <v>-0.88128131304940638</v>
      </c>
      <c r="J264" s="9">
        <v>-0.2085808472637638</v>
      </c>
    </row>
    <row r="265" spans="1:10" x14ac:dyDescent="0.5">
      <c r="A265">
        <v>266</v>
      </c>
      <c r="B265">
        <v>17.5</v>
      </c>
      <c r="C265">
        <v>318</v>
      </c>
      <c r="D265">
        <v>140</v>
      </c>
      <c r="E265">
        <v>4080</v>
      </c>
      <c r="G265" s="9">
        <v>239</v>
      </c>
      <c r="H265" s="9">
        <v>29.325789245975145</v>
      </c>
      <c r="I265" s="9">
        <v>1.1742107540248554</v>
      </c>
      <c r="J265" s="9">
        <v>0.27791111681837821</v>
      </c>
    </row>
    <row r="266" spans="1:10" x14ac:dyDescent="0.5">
      <c r="A266">
        <v>267</v>
      </c>
      <c r="B266">
        <v>30</v>
      </c>
      <c r="C266">
        <v>98</v>
      </c>
      <c r="D266">
        <v>68</v>
      </c>
      <c r="E266">
        <v>2155</v>
      </c>
      <c r="G266" s="9">
        <v>240</v>
      </c>
      <c r="H266" s="9">
        <v>24.906563015184709</v>
      </c>
      <c r="I266" s="9">
        <v>-2.9065630151847088</v>
      </c>
      <c r="J266" s="9">
        <v>-0.68792265007298381</v>
      </c>
    </row>
    <row r="267" spans="1:10" x14ac:dyDescent="0.5">
      <c r="A267">
        <v>268</v>
      </c>
      <c r="B267">
        <v>27.5</v>
      </c>
      <c r="C267">
        <v>134</v>
      </c>
      <c r="D267">
        <v>95</v>
      </c>
      <c r="E267">
        <v>2560</v>
      </c>
      <c r="G267" s="9">
        <v>241</v>
      </c>
      <c r="H267" s="9">
        <v>25.65961202483274</v>
      </c>
      <c r="I267" s="9">
        <v>-4.1596120248327395</v>
      </c>
      <c r="J267" s="9">
        <v>-0.98449313242105774</v>
      </c>
    </row>
    <row r="268" spans="1:10" x14ac:dyDescent="0.5">
      <c r="A268">
        <v>269</v>
      </c>
      <c r="B268">
        <v>27.2</v>
      </c>
      <c r="C268">
        <v>119</v>
      </c>
      <c r="D268">
        <v>97</v>
      </c>
      <c r="E268">
        <v>2300</v>
      </c>
      <c r="G268" s="9">
        <v>242</v>
      </c>
      <c r="H268" s="9">
        <v>25.253942478520749</v>
      </c>
      <c r="I268" s="9">
        <v>-3.7539424785207487</v>
      </c>
      <c r="J268" s="9">
        <v>-0.88847963885669579</v>
      </c>
    </row>
    <row r="269" spans="1:10" x14ac:dyDescent="0.5">
      <c r="A269">
        <v>270</v>
      </c>
      <c r="B269">
        <v>30.9</v>
      </c>
      <c r="C269">
        <v>105</v>
      </c>
      <c r="D269">
        <v>75</v>
      </c>
      <c r="E269">
        <v>2230</v>
      </c>
      <c r="G269" s="9">
        <v>243</v>
      </c>
      <c r="H269" s="9">
        <v>31.713471776223962</v>
      </c>
      <c r="I269" s="9">
        <v>11.38652822377604</v>
      </c>
      <c r="J269" s="9">
        <v>2.6949529839569148</v>
      </c>
    </row>
    <row r="270" spans="1:10" x14ac:dyDescent="0.5">
      <c r="A270">
        <v>271</v>
      </c>
      <c r="B270">
        <v>21.1</v>
      </c>
      <c r="C270">
        <v>134</v>
      </c>
      <c r="D270">
        <v>95</v>
      </c>
      <c r="E270">
        <v>2515</v>
      </c>
      <c r="G270" s="9">
        <v>244</v>
      </c>
      <c r="H270" s="9">
        <v>31.907231271184187</v>
      </c>
      <c r="I270" s="9">
        <v>4.192768728815814</v>
      </c>
      <c r="J270" s="9">
        <v>0.99234063049784471</v>
      </c>
    </row>
    <row r="271" spans="1:10" x14ac:dyDescent="0.5">
      <c r="A271">
        <v>272</v>
      </c>
      <c r="B271">
        <v>23.2</v>
      </c>
      <c r="C271">
        <v>156</v>
      </c>
      <c r="D271">
        <v>105</v>
      </c>
      <c r="E271">
        <v>2745</v>
      </c>
      <c r="G271" s="9">
        <v>245</v>
      </c>
      <c r="H271" s="9">
        <v>31.616001025510826</v>
      </c>
      <c r="I271" s="9">
        <v>1.183998974489171</v>
      </c>
      <c r="J271" s="9">
        <v>0.28022778379794572</v>
      </c>
    </row>
    <row r="272" spans="1:10" x14ac:dyDescent="0.5">
      <c r="A272">
        <v>273</v>
      </c>
      <c r="B272">
        <v>23.8</v>
      </c>
      <c r="C272">
        <v>151</v>
      </c>
      <c r="D272">
        <v>85</v>
      </c>
      <c r="E272">
        <v>2855</v>
      </c>
      <c r="G272" s="9">
        <v>246</v>
      </c>
      <c r="H272" s="9">
        <v>30.370599334199511</v>
      </c>
      <c r="I272" s="9">
        <v>9.0294006658004875</v>
      </c>
      <c r="J272" s="9">
        <v>2.1370702104641968</v>
      </c>
    </row>
    <row r="273" spans="1:10" x14ac:dyDescent="0.5">
      <c r="A273">
        <v>274</v>
      </c>
      <c r="B273">
        <v>23.9</v>
      </c>
      <c r="C273">
        <v>119</v>
      </c>
      <c r="D273">
        <v>97</v>
      </c>
      <c r="E273">
        <v>2405</v>
      </c>
      <c r="G273" s="9">
        <v>247</v>
      </c>
      <c r="H273" s="9">
        <v>32.19765786494419</v>
      </c>
      <c r="I273" s="9">
        <v>3.902342135055811</v>
      </c>
      <c r="J273" s="9">
        <v>0.92360273251067349</v>
      </c>
    </row>
    <row r="274" spans="1:10" x14ac:dyDescent="0.5">
      <c r="A274">
        <v>275</v>
      </c>
      <c r="B274">
        <v>20.3</v>
      </c>
      <c r="C274">
        <v>131</v>
      </c>
      <c r="D274">
        <v>103</v>
      </c>
      <c r="E274">
        <v>2830</v>
      </c>
      <c r="G274" s="9">
        <v>248</v>
      </c>
      <c r="H274" s="9">
        <v>20.763777877033768</v>
      </c>
      <c r="I274" s="9">
        <v>-0.86377787703376896</v>
      </c>
      <c r="J274" s="9">
        <v>-0.20443815019290912</v>
      </c>
    </row>
    <row r="275" spans="1:10" x14ac:dyDescent="0.5">
      <c r="A275">
        <v>276</v>
      </c>
      <c r="B275">
        <v>17</v>
      </c>
      <c r="C275">
        <v>163</v>
      </c>
      <c r="D275">
        <v>125</v>
      </c>
      <c r="E275">
        <v>3140</v>
      </c>
      <c r="G275" s="9">
        <v>249</v>
      </c>
      <c r="H275" s="9">
        <v>17.198872811876154</v>
      </c>
      <c r="I275" s="9">
        <v>2.201127188123845</v>
      </c>
      <c r="J275" s="9">
        <v>0.52096075003060782</v>
      </c>
    </row>
    <row r="276" spans="1:10" x14ac:dyDescent="0.5">
      <c r="A276">
        <v>277</v>
      </c>
      <c r="B276">
        <v>21.6</v>
      </c>
      <c r="C276">
        <v>121</v>
      </c>
      <c r="D276">
        <v>115</v>
      </c>
      <c r="E276">
        <v>2795</v>
      </c>
      <c r="G276" s="9">
        <v>250</v>
      </c>
      <c r="H276" s="9">
        <v>18.215860835819655</v>
      </c>
      <c r="I276" s="9">
        <v>1.9841391641803447</v>
      </c>
      <c r="J276" s="9">
        <v>0.46960422492329756</v>
      </c>
    </row>
    <row r="277" spans="1:10" x14ac:dyDescent="0.5">
      <c r="A277">
        <v>278</v>
      </c>
      <c r="B277">
        <v>16.2</v>
      </c>
      <c r="C277">
        <v>163</v>
      </c>
      <c r="D277">
        <v>133</v>
      </c>
      <c r="E277">
        <v>3410</v>
      </c>
      <c r="G277" s="9">
        <v>251</v>
      </c>
      <c r="H277" s="9">
        <v>20.229673594684346</v>
      </c>
      <c r="I277" s="9">
        <v>-1.0296735946843469</v>
      </c>
      <c r="J277" s="9">
        <v>-0.24370219543319191</v>
      </c>
    </row>
    <row r="278" spans="1:10" x14ac:dyDescent="0.5">
      <c r="A278">
        <v>279</v>
      </c>
      <c r="B278">
        <v>31.5</v>
      </c>
      <c r="C278">
        <v>89</v>
      </c>
      <c r="D278">
        <v>71</v>
      </c>
      <c r="E278">
        <v>1990</v>
      </c>
      <c r="G278" s="9">
        <v>252</v>
      </c>
      <c r="H278" s="9">
        <v>22.858853604824386</v>
      </c>
      <c r="I278" s="9">
        <v>-2.358853604824386</v>
      </c>
      <c r="J278" s="9">
        <v>-0.55829129266680677</v>
      </c>
    </row>
    <row r="279" spans="1:10" x14ac:dyDescent="0.5">
      <c r="A279">
        <v>280</v>
      </c>
      <c r="B279">
        <v>29.5</v>
      </c>
      <c r="C279">
        <v>98</v>
      </c>
      <c r="D279">
        <v>68</v>
      </c>
      <c r="E279">
        <v>2135</v>
      </c>
      <c r="G279" s="9">
        <v>253</v>
      </c>
      <c r="H279" s="9">
        <v>24.292397638932027</v>
      </c>
      <c r="I279" s="9">
        <v>-4.0923976389320273</v>
      </c>
      <c r="J279" s="9">
        <v>-0.96858489364203104</v>
      </c>
    </row>
    <row r="280" spans="1:10" x14ac:dyDescent="0.5">
      <c r="A280">
        <v>281</v>
      </c>
      <c r="B280">
        <v>21.5</v>
      </c>
      <c r="C280">
        <v>231</v>
      </c>
      <c r="D280">
        <v>115</v>
      </c>
      <c r="E280">
        <v>3245</v>
      </c>
      <c r="G280" s="9">
        <v>254</v>
      </c>
      <c r="H280" s="9">
        <v>25.824644519688682</v>
      </c>
      <c r="I280" s="9">
        <v>-0.72464451968868104</v>
      </c>
      <c r="J280" s="9">
        <v>-0.17150819567330899</v>
      </c>
    </row>
    <row r="281" spans="1:10" x14ac:dyDescent="0.5">
      <c r="A281">
        <v>282</v>
      </c>
      <c r="B281">
        <v>19.8</v>
      </c>
      <c r="C281">
        <v>200</v>
      </c>
      <c r="D281">
        <v>85</v>
      </c>
      <c r="E281">
        <v>2990</v>
      </c>
      <c r="G281" s="9">
        <v>255</v>
      </c>
      <c r="H281" s="9">
        <v>21.034574450094176</v>
      </c>
      <c r="I281" s="9">
        <v>-0.53457445009417626</v>
      </c>
      <c r="J281" s="9">
        <v>-0.12652258714119913</v>
      </c>
    </row>
    <row r="282" spans="1:10" x14ac:dyDescent="0.5">
      <c r="A282">
        <v>283</v>
      </c>
      <c r="B282">
        <v>22.3</v>
      </c>
      <c r="C282">
        <v>140</v>
      </c>
      <c r="D282">
        <v>88</v>
      </c>
      <c r="E282">
        <v>2890</v>
      </c>
      <c r="G282" s="9">
        <v>256</v>
      </c>
      <c r="H282" s="9">
        <v>22.588284531579546</v>
      </c>
      <c r="I282" s="9">
        <v>-3.1882845315795478</v>
      </c>
      <c r="J282" s="9">
        <v>-0.75460023838895618</v>
      </c>
    </row>
    <row r="283" spans="1:10" x14ac:dyDescent="0.5">
      <c r="A283">
        <v>284</v>
      </c>
      <c r="B283">
        <v>20.2</v>
      </c>
      <c r="C283">
        <v>232</v>
      </c>
      <c r="D283">
        <v>90</v>
      </c>
      <c r="E283">
        <v>3265</v>
      </c>
      <c r="G283" s="9">
        <v>257</v>
      </c>
      <c r="H283" s="9">
        <v>21.0591704493946</v>
      </c>
      <c r="I283" s="9">
        <v>-0.45917044939459828</v>
      </c>
      <c r="J283" s="9">
        <v>-0.10867603789510875</v>
      </c>
    </row>
    <row r="284" spans="1:10" x14ac:dyDescent="0.5">
      <c r="A284">
        <v>285</v>
      </c>
      <c r="B284">
        <v>20.6</v>
      </c>
      <c r="C284">
        <v>225</v>
      </c>
      <c r="D284">
        <v>110</v>
      </c>
      <c r="E284">
        <v>3360</v>
      </c>
      <c r="G284" s="9">
        <v>258</v>
      </c>
      <c r="H284" s="9">
        <v>23.730480414773467</v>
      </c>
      <c r="I284" s="9">
        <v>-2.9304804147734664</v>
      </c>
      <c r="J284" s="9">
        <v>-0.69358339811869829</v>
      </c>
    </row>
    <row r="285" spans="1:10" x14ac:dyDescent="0.5">
      <c r="A285">
        <v>286</v>
      </c>
      <c r="B285">
        <v>17</v>
      </c>
      <c r="C285">
        <v>305</v>
      </c>
      <c r="D285">
        <v>130</v>
      </c>
      <c r="E285">
        <v>3840</v>
      </c>
      <c r="G285" s="9">
        <v>259</v>
      </c>
      <c r="H285" s="9">
        <v>19.601030415986536</v>
      </c>
      <c r="I285" s="9">
        <v>-1.0010304159865342</v>
      </c>
      <c r="J285" s="9">
        <v>-0.2369229543524472</v>
      </c>
    </row>
    <row r="286" spans="1:10" x14ac:dyDescent="0.5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9">
        <v>260</v>
      </c>
      <c r="H286" s="9">
        <v>20.117752408941271</v>
      </c>
      <c r="I286" s="9">
        <v>-2.0177524089412699</v>
      </c>
      <c r="J286" s="9">
        <v>-0.47755977664974725</v>
      </c>
    </row>
    <row r="287" spans="1:10" x14ac:dyDescent="0.5">
      <c r="A287">
        <v>288</v>
      </c>
      <c r="B287">
        <v>16.5</v>
      </c>
      <c r="C287">
        <v>351</v>
      </c>
      <c r="D287">
        <v>138</v>
      </c>
      <c r="E287">
        <v>3955</v>
      </c>
      <c r="G287" s="9">
        <v>261</v>
      </c>
      <c r="H287" s="9">
        <v>18.724490445490016</v>
      </c>
      <c r="I287" s="9">
        <v>0.47550955450998345</v>
      </c>
      <c r="J287" s="9">
        <v>0.11254316220381139</v>
      </c>
    </row>
    <row r="288" spans="1:10" x14ac:dyDescent="0.5">
      <c r="A288">
        <v>289</v>
      </c>
      <c r="B288">
        <v>18.2</v>
      </c>
      <c r="C288">
        <v>318</v>
      </c>
      <c r="D288">
        <v>135</v>
      </c>
      <c r="E288">
        <v>3830</v>
      </c>
      <c r="G288" s="9">
        <v>262</v>
      </c>
      <c r="H288" s="9">
        <v>18.210868301610208</v>
      </c>
      <c r="I288" s="9">
        <v>-0.51086830161020913</v>
      </c>
      <c r="J288" s="9">
        <v>-0.12091183781186522</v>
      </c>
    </row>
    <row r="289" spans="1:10" x14ac:dyDescent="0.5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9">
        <v>263</v>
      </c>
      <c r="H289" s="9">
        <v>20.169192138847027</v>
      </c>
      <c r="I289" s="9">
        <v>-2.0691921388470256</v>
      </c>
      <c r="J289" s="9">
        <v>-0.48973448441659645</v>
      </c>
    </row>
    <row r="290" spans="1:10" x14ac:dyDescent="0.5">
      <c r="A290">
        <v>291</v>
      </c>
      <c r="B290">
        <v>15.5</v>
      </c>
      <c r="C290">
        <v>351</v>
      </c>
      <c r="D290">
        <v>142</v>
      </c>
      <c r="E290">
        <v>4054</v>
      </c>
      <c r="G290" s="9">
        <v>264</v>
      </c>
      <c r="H290" s="9">
        <v>15.35257336106946</v>
      </c>
      <c r="I290" s="9">
        <v>2.1474266389305399</v>
      </c>
      <c r="J290" s="9">
        <v>0.50825095364276462</v>
      </c>
    </row>
    <row r="291" spans="1:10" x14ac:dyDescent="0.5">
      <c r="A291">
        <v>292</v>
      </c>
      <c r="B291">
        <v>19.2</v>
      </c>
      <c r="C291">
        <v>267</v>
      </c>
      <c r="D291">
        <v>125</v>
      </c>
      <c r="E291">
        <v>3605</v>
      </c>
      <c r="G291" s="9">
        <v>265</v>
      </c>
      <c r="H291" s="9">
        <v>29.924067606664913</v>
      </c>
      <c r="I291" s="9">
        <v>7.5932393335087056E-2</v>
      </c>
      <c r="J291" s="9">
        <v>1.797160872706479E-2</v>
      </c>
    </row>
    <row r="292" spans="1:10" x14ac:dyDescent="0.5">
      <c r="A292">
        <v>293</v>
      </c>
      <c r="B292">
        <v>18.5</v>
      </c>
      <c r="C292">
        <v>360</v>
      </c>
      <c r="D292">
        <v>150</v>
      </c>
      <c r="E292">
        <v>3940</v>
      </c>
      <c r="G292" s="9">
        <v>266</v>
      </c>
      <c r="H292" s="9">
        <v>26.423793243091929</v>
      </c>
      <c r="I292" s="9">
        <v>1.0762067569080713</v>
      </c>
      <c r="J292" s="9">
        <v>0.2547156212925264</v>
      </c>
    </row>
    <row r="293" spans="1:10" x14ac:dyDescent="0.5">
      <c r="A293">
        <v>294</v>
      </c>
      <c r="B293">
        <v>31.9</v>
      </c>
      <c r="C293">
        <v>89</v>
      </c>
      <c r="D293">
        <v>71</v>
      </c>
      <c r="E293">
        <v>1925</v>
      </c>
      <c r="G293" s="9">
        <v>267</v>
      </c>
      <c r="H293" s="9">
        <v>27.818391314972679</v>
      </c>
      <c r="I293" s="9">
        <v>-0.61839131497267985</v>
      </c>
      <c r="J293" s="9">
        <v>-0.14636028531144341</v>
      </c>
    </row>
    <row r="294" spans="1:10" x14ac:dyDescent="0.5">
      <c r="A294">
        <v>295</v>
      </c>
      <c r="B294">
        <v>34.1</v>
      </c>
      <c r="C294">
        <v>86</v>
      </c>
      <c r="D294">
        <v>65</v>
      </c>
      <c r="E294">
        <v>1975</v>
      </c>
      <c r="G294" s="9">
        <v>268</v>
      </c>
      <c r="H294" s="9">
        <v>29.190597423276252</v>
      </c>
      <c r="I294" s="9">
        <v>1.7094025767237468</v>
      </c>
      <c r="J294" s="9">
        <v>0.40457982313748586</v>
      </c>
    </row>
    <row r="295" spans="1:10" x14ac:dyDescent="0.5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9">
        <v>269</v>
      </c>
      <c r="H295" s="9">
        <v>26.664614910588455</v>
      </c>
      <c r="I295" s="9">
        <v>-5.5646149105884533</v>
      </c>
      <c r="J295" s="9">
        <v>-1.3170279178290523</v>
      </c>
    </row>
    <row r="296" spans="1:10" x14ac:dyDescent="0.5">
      <c r="A296">
        <v>297</v>
      </c>
      <c r="B296">
        <v>27.4</v>
      </c>
      <c r="C296">
        <v>121</v>
      </c>
      <c r="D296">
        <v>80</v>
      </c>
      <c r="E296">
        <v>2670</v>
      </c>
      <c r="G296" s="9">
        <v>270</v>
      </c>
      <c r="H296" s="9">
        <v>24.890093160472002</v>
      </c>
      <c r="I296" s="9">
        <v>-1.6900931604720029</v>
      </c>
      <c r="J296" s="9">
        <v>-0.40000968833226541</v>
      </c>
    </row>
    <row r="297" spans="1:10" x14ac:dyDescent="0.5">
      <c r="A297">
        <v>298</v>
      </c>
      <c r="B297">
        <v>25.4</v>
      </c>
      <c r="C297">
        <v>183</v>
      </c>
      <c r="D297">
        <v>77</v>
      </c>
      <c r="E297">
        <v>3530</v>
      </c>
      <c r="G297" s="9">
        <v>271</v>
      </c>
      <c r="H297" s="9">
        <v>25.163744942818731</v>
      </c>
      <c r="I297" s="9">
        <v>-1.3637449428187303</v>
      </c>
      <c r="J297" s="9">
        <v>-0.32276989357750852</v>
      </c>
    </row>
    <row r="298" spans="1:10" x14ac:dyDescent="0.5">
      <c r="A298">
        <v>299</v>
      </c>
      <c r="B298">
        <v>23</v>
      </c>
      <c r="C298">
        <v>350</v>
      </c>
      <c r="D298">
        <v>125</v>
      </c>
      <c r="E298">
        <v>3900</v>
      </c>
      <c r="G298" s="9">
        <v>272</v>
      </c>
      <c r="H298" s="9">
        <v>27.256474090814123</v>
      </c>
      <c r="I298" s="9">
        <v>-3.3564740908141246</v>
      </c>
      <c r="J298" s="9">
        <v>-0.79440718793685872</v>
      </c>
    </row>
    <row r="299" spans="1:10" x14ac:dyDescent="0.5">
      <c r="A299">
        <v>300</v>
      </c>
      <c r="B299">
        <v>27.2</v>
      </c>
      <c r="C299">
        <v>141</v>
      </c>
      <c r="D299">
        <v>71</v>
      </c>
      <c r="E299">
        <v>3190</v>
      </c>
      <c r="G299" s="9">
        <v>273</v>
      </c>
      <c r="H299" s="9">
        <v>24.662776543826652</v>
      </c>
      <c r="I299" s="9">
        <v>-4.3627765438266515</v>
      </c>
      <c r="J299" s="9">
        <v>-1.0325779231436196</v>
      </c>
    </row>
    <row r="300" spans="1:10" x14ac:dyDescent="0.5">
      <c r="A300">
        <v>301</v>
      </c>
      <c r="B300">
        <v>23.9</v>
      </c>
      <c r="C300">
        <v>260</v>
      </c>
      <c r="D300">
        <v>90</v>
      </c>
      <c r="E300">
        <v>3420</v>
      </c>
      <c r="G300" s="9">
        <v>274</v>
      </c>
      <c r="H300" s="9">
        <v>21.902349472137935</v>
      </c>
      <c r="I300" s="9">
        <v>-4.902349472137935</v>
      </c>
      <c r="J300" s="9">
        <v>-1.160283545492891</v>
      </c>
    </row>
    <row r="301" spans="1:10" x14ac:dyDescent="0.5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9">
        <v>275</v>
      </c>
      <c r="H301" s="9">
        <v>24.407680746675528</v>
      </c>
      <c r="I301" s="9">
        <v>-2.8076807466755263</v>
      </c>
      <c r="J301" s="9">
        <v>-0.66451928608510813</v>
      </c>
    </row>
    <row r="302" spans="1:10" x14ac:dyDescent="0.5">
      <c r="A302">
        <v>303</v>
      </c>
      <c r="B302">
        <v>34.5</v>
      </c>
      <c r="C302">
        <v>105</v>
      </c>
      <c r="D302">
        <v>70</v>
      </c>
      <c r="E302">
        <v>2150</v>
      </c>
      <c r="G302" s="9">
        <v>276</v>
      </c>
      <c r="H302" s="9">
        <v>20.124026316749827</v>
      </c>
      <c r="I302" s="9">
        <v>-3.9240263167498277</v>
      </c>
      <c r="J302" s="9">
        <v>-0.92873492460755269</v>
      </c>
    </row>
    <row r="303" spans="1:10" x14ac:dyDescent="0.5">
      <c r="A303">
        <v>304</v>
      </c>
      <c r="B303">
        <v>31.8</v>
      </c>
      <c r="C303">
        <v>85</v>
      </c>
      <c r="D303">
        <v>65</v>
      </c>
      <c r="E303">
        <v>2020</v>
      </c>
      <c r="G303" s="9">
        <v>277</v>
      </c>
      <c r="H303" s="9">
        <v>30.733977324450656</v>
      </c>
      <c r="I303" s="9">
        <v>0.766022675549344</v>
      </c>
      <c r="J303" s="9">
        <v>0.1813015393875485</v>
      </c>
    </row>
    <row r="304" spans="1:10" x14ac:dyDescent="0.5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9">
        <v>278</v>
      </c>
      <c r="H304" s="9">
        <v>30.031099458885592</v>
      </c>
      <c r="I304" s="9">
        <v>-0.53109945888559196</v>
      </c>
      <c r="J304" s="9">
        <v>-0.12570012943128508</v>
      </c>
    </row>
    <row r="305" spans="1:10" x14ac:dyDescent="0.5">
      <c r="A305">
        <v>306</v>
      </c>
      <c r="B305">
        <v>28.4</v>
      </c>
      <c r="C305">
        <v>151</v>
      </c>
      <c r="D305">
        <v>90</v>
      </c>
      <c r="E305">
        <v>2670</v>
      </c>
      <c r="G305" s="9">
        <v>279</v>
      </c>
      <c r="H305" s="9">
        <v>21.364894013872984</v>
      </c>
      <c r="I305" s="9">
        <v>0.13510598612701585</v>
      </c>
      <c r="J305" s="9">
        <v>3.1976760019191995E-2</v>
      </c>
    </row>
    <row r="306" spans="1:10" x14ac:dyDescent="0.5">
      <c r="A306">
        <v>307</v>
      </c>
      <c r="B306">
        <v>28.8</v>
      </c>
      <c r="C306">
        <v>173</v>
      </c>
      <c r="D306">
        <v>115</v>
      </c>
      <c r="E306">
        <v>2595</v>
      </c>
      <c r="G306" s="9">
        <v>280</v>
      </c>
      <c r="H306" s="9">
        <v>24.15860782365618</v>
      </c>
      <c r="I306" s="9">
        <v>-4.3586078236561789</v>
      </c>
      <c r="J306" s="9">
        <v>-1.0315912743037003</v>
      </c>
    </row>
    <row r="307" spans="1:10" x14ac:dyDescent="0.5">
      <c r="A307">
        <v>308</v>
      </c>
      <c r="B307">
        <v>26.8</v>
      </c>
      <c r="C307">
        <v>173</v>
      </c>
      <c r="D307">
        <v>115</v>
      </c>
      <c r="E307">
        <v>2700</v>
      </c>
      <c r="G307" s="9">
        <v>281</v>
      </c>
      <c r="H307" s="9">
        <v>24.914873775812918</v>
      </c>
      <c r="I307" s="9">
        <v>-2.6148737758129172</v>
      </c>
      <c r="J307" s="9">
        <v>-0.6188859102885329</v>
      </c>
    </row>
    <row r="308" spans="1:10" x14ac:dyDescent="0.5">
      <c r="A308">
        <v>309</v>
      </c>
      <c r="B308">
        <v>33.5</v>
      </c>
      <c r="C308">
        <v>151</v>
      </c>
      <c r="D308">
        <v>90</v>
      </c>
      <c r="E308">
        <v>2556</v>
      </c>
      <c r="G308" s="9">
        <v>282</v>
      </c>
      <c r="H308" s="9">
        <v>22.293946937972684</v>
      </c>
      <c r="I308" s="9">
        <v>-2.0939469379726852</v>
      </c>
      <c r="J308" s="9">
        <v>-0.49559342741132317</v>
      </c>
    </row>
    <row r="309" spans="1:10" x14ac:dyDescent="0.5">
      <c r="A309">
        <v>310</v>
      </c>
      <c r="B309">
        <v>41.5</v>
      </c>
      <c r="C309">
        <v>98</v>
      </c>
      <c r="D309">
        <v>76</v>
      </c>
      <c r="E309">
        <v>2144</v>
      </c>
      <c r="G309" s="9">
        <v>283</v>
      </c>
      <c r="H309" s="9">
        <v>20.992444494855349</v>
      </c>
      <c r="I309" s="9">
        <v>-0.39244449485534716</v>
      </c>
      <c r="J309" s="9">
        <v>-9.2883400599621108E-2</v>
      </c>
    </row>
    <row r="310" spans="1:10" x14ac:dyDescent="0.5">
      <c r="A310">
        <v>311</v>
      </c>
      <c r="B310">
        <v>38.1</v>
      </c>
      <c r="C310">
        <v>89</v>
      </c>
      <c r="D310">
        <v>60</v>
      </c>
      <c r="E310">
        <v>1968</v>
      </c>
      <c r="G310" s="9">
        <v>284</v>
      </c>
      <c r="H310" s="9">
        <v>17.128691668927743</v>
      </c>
      <c r="I310" s="9">
        <v>-0.12869166892774331</v>
      </c>
      <c r="J310" s="9">
        <v>-3.0458625348421104E-2</v>
      </c>
    </row>
    <row r="311" spans="1:10" x14ac:dyDescent="0.5">
      <c r="A311">
        <v>312</v>
      </c>
      <c r="B311">
        <v>32.1</v>
      </c>
      <c r="C311">
        <v>98</v>
      </c>
      <c r="D311">
        <v>70</v>
      </c>
      <c r="E311">
        <v>2120</v>
      </c>
      <c r="G311" s="9">
        <v>285</v>
      </c>
      <c r="H311" s="9">
        <v>17.803105419120598</v>
      </c>
      <c r="I311" s="9">
        <v>-0.20310541912059676</v>
      </c>
      <c r="J311" s="9">
        <v>-4.8070803019127355E-2</v>
      </c>
    </row>
    <row r="312" spans="1:10" x14ac:dyDescent="0.5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9">
        <v>286</v>
      </c>
      <c r="H312" s="9">
        <v>15.914499707699747</v>
      </c>
      <c r="I312" s="9">
        <v>0.58550029230025302</v>
      </c>
      <c r="J312" s="9">
        <v>0.13857566844189015</v>
      </c>
    </row>
    <row r="313" spans="1:10" x14ac:dyDescent="0.5">
      <c r="A313">
        <v>314</v>
      </c>
      <c r="B313">
        <v>28</v>
      </c>
      <c r="C313">
        <v>151</v>
      </c>
      <c r="D313">
        <v>90</v>
      </c>
      <c r="E313">
        <v>2678</v>
      </c>
      <c r="G313" s="9">
        <v>287</v>
      </c>
      <c r="H313" s="9">
        <v>16.898842232833527</v>
      </c>
      <c r="I313" s="9">
        <v>1.3011577671664725</v>
      </c>
      <c r="J313" s="9">
        <v>0.30795681864661856</v>
      </c>
    </row>
    <row r="314" spans="1:10" x14ac:dyDescent="0.5">
      <c r="A314">
        <v>315</v>
      </c>
      <c r="B314">
        <v>26.4</v>
      </c>
      <c r="C314">
        <v>140</v>
      </c>
      <c r="D314">
        <v>88</v>
      </c>
      <c r="E314">
        <v>2870</v>
      </c>
      <c r="G314" s="9">
        <v>288</v>
      </c>
      <c r="H314" s="9">
        <v>13.044413074319596</v>
      </c>
      <c r="I314" s="9">
        <v>3.8555869256804023</v>
      </c>
      <c r="J314" s="9">
        <v>0.91253675273655044</v>
      </c>
    </row>
    <row r="315" spans="1:10" x14ac:dyDescent="0.5">
      <c r="A315">
        <v>316</v>
      </c>
      <c r="B315">
        <v>24.3</v>
      </c>
      <c r="C315">
        <v>151</v>
      </c>
      <c r="D315">
        <v>90</v>
      </c>
      <c r="E315">
        <v>3003</v>
      </c>
      <c r="G315" s="9">
        <v>289</v>
      </c>
      <c r="H315" s="9">
        <v>15.217995464002918</v>
      </c>
      <c r="I315" s="9">
        <v>0.28200453599708197</v>
      </c>
      <c r="J315" s="9">
        <v>6.6744573134047983E-2</v>
      </c>
    </row>
    <row r="316" spans="1:10" x14ac:dyDescent="0.5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9">
        <v>290</v>
      </c>
      <c r="H316" s="9">
        <v>18.813901762415554</v>
      </c>
      <c r="I316" s="9">
        <v>0.38609823758444506</v>
      </c>
      <c r="J316" s="9">
        <v>9.138137428984007E-2</v>
      </c>
    </row>
    <row r="317" spans="1:10" x14ac:dyDescent="0.5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9">
        <v>291</v>
      </c>
      <c r="H317" s="9">
        <v>15.442764502883314</v>
      </c>
      <c r="I317" s="9">
        <v>3.057235497116686</v>
      </c>
      <c r="J317" s="9">
        <v>0.72358367394283196</v>
      </c>
    </row>
    <row r="318" spans="1:10" x14ac:dyDescent="0.5">
      <c r="A318">
        <v>319</v>
      </c>
      <c r="B318">
        <v>29.8</v>
      </c>
      <c r="C318">
        <v>134</v>
      </c>
      <c r="D318">
        <v>90</v>
      </c>
      <c r="E318">
        <v>2711</v>
      </c>
      <c r="G318" s="9">
        <v>292</v>
      </c>
      <c r="H318" s="9">
        <v>31.081830844167861</v>
      </c>
      <c r="I318" s="9">
        <v>0.81816915583213756</v>
      </c>
      <c r="J318" s="9">
        <v>0.1936435201809146</v>
      </c>
    </row>
    <row r="319" spans="1:10" x14ac:dyDescent="0.5">
      <c r="A319">
        <v>320</v>
      </c>
      <c r="B319">
        <v>31.3</v>
      </c>
      <c r="C319">
        <v>120</v>
      </c>
      <c r="D319">
        <v>75</v>
      </c>
      <c r="E319">
        <v>2542</v>
      </c>
      <c r="G319" s="9">
        <v>293</v>
      </c>
      <c r="H319" s="9">
        <v>31.081602532545716</v>
      </c>
      <c r="I319" s="9">
        <v>3.0183974674542853</v>
      </c>
      <c r="J319" s="9">
        <v>0.71439152495125946</v>
      </c>
    </row>
    <row r="320" spans="1:10" x14ac:dyDescent="0.5">
      <c r="A320">
        <v>321</v>
      </c>
      <c r="B320">
        <v>37</v>
      </c>
      <c r="C320">
        <v>119</v>
      </c>
      <c r="D320">
        <v>92</v>
      </c>
      <c r="E320">
        <v>2434</v>
      </c>
      <c r="G320" s="9">
        <v>294</v>
      </c>
      <c r="H320" s="9">
        <v>30.708360107699612</v>
      </c>
      <c r="I320" s="9">
        <v>4.9916398923003911</v>
      </c>
      <c r="J320" s="9">
        <v>1.1814167196726304</v>
      </c>
    </row>
    <row r="321" spans="1:10" x14ac:dyDescent="0.5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9">
        <v>295</v>
      </c>
      <c r="H321" s="9">
        <v>26.535224856093961</v>
      </c>
      <c r="I321" s="9">
        <v>0.86477514390603716</v>
      </c>
      <c r="J321" s="9">
        <v>0.20467418239521015</v>
      </c>
    </row>
    <row r="322" spans="1:10" x14ac:dyDescent="0.5">
      <c r="A322">
        <v>323</v>
      </c>
      <c r="B322">
        <v>46.6</v>
      </c>
      <c r="C322">
        <v>86</v>
      </c>
      <c r="D322">
        <v>65</v>
      </c>
      <c r="E322">
        <v>2110</v>
      </c>
      <c r="G322" s="9">
        <v>296</v>
      </c>
      <c r="H322" s="9">
        <v>21.70021088213624</v>
      </c>
      <c r="I322" s="9">
        <v>3.6997891178637587</v>
      </c>
      <c r="J322" s="9">
        <v>0.87566267146982246</v>
      </c>
    </row>
    <row r="323" spans="1:10" x14ac:dyDescent="0.5">
      <c r="A323">
        <v>324</v>
      </c>
      <c r="B323">
        <v>27.9</v>
      </c>
      <c r="C323">
        <v>156</v>
      </c>
      <c r="D323">
        <v>105</v>
      </c>
      <c r="E323">
        <v>2800</v>
      </c>
      <c r="G323" s="9">
        <v>297</v>
      </c>
      <c r="H323" s="9">
        <v>16.75636998942878</v>
      </c>
      <c r="I323" s="9">
        <v>6.2436300105712199</v>
      </c>
      <c r="J323" s="9">
        <v>1.477736584587489</v>
      </c>
    </row>
    <row r="324" spans="1:10" x14ac:dyDescent="0.5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9">
        <v>298</v>
      </c>
      <c r="H324" s="9">
        <v>24.012087618414171</v>
      </c>
      <c r="I324" s="9">
        <v>3.1879123815858286</v>
      </c>
      <c r="J324" s="9">
        <v>0.75451215827214246</v>
      </c>
    </row>
    <row r="325" spans="1:10" x14ac:dyDescent="0.5">
      <c r="A325">
        <v>326</v>
      </c>
      <c r="B325">
        <v>44.3</v>
      </c>
      <c r="C325">
        <v>90</v>
      </c>
      <c r="D325">
        <v>48</v>
      </c>
      <c r="E325">
        <v>2085</v>
      </c>
      <c r="G325" s="9">
        <v>299</v>
      </c>
      <c r="H325" s="9">
        <v>21.302923159449303</v>
      </c>
      <c r="I325" s="9">
        <v>2.5970768405506952</v>
      </c>
      <c r="J325" s="9">
        <v>0.61467374808705832</v>
      </c>
    </row>
    <row r="326" spans="1:10" x14ac:dyDescent="0.5">
      <c r="A326">
        <v>327</v>
      </c>
      <c r="B326">
        <v>43.4</v>
      </c>
      <c r="C326">
        <v>90</v>
      </c>
      <c r="D326">
        <v>48</v>
      </c>
      <c r="E326">
        <v>2335</v>
      </c>
      <c r="G326" s="9">
        <v>300</v>
      </c>
      <c r="H326" s="9">
        <v>29.559515920612867</v>
      </c>
      <c r="I326" s="9">
        <v>4.6404840793871358</v>
      </c>
      <c r="J326" s="9">
        <v>1.0983054861828352</v>
      </c>
    </row>
    <row r="327" spans="1:10" x14ac:dyDescent="0.5">
      <c r="A327">
        <v>328</v>
      </c>
      <c r="B327">
        <v>36.4</v>
      </c>
      <c r="C327">
        <v>121</v>
      </c>
      <c r="D327">
        <v>67</v>
      </c>
      <c r="E327">
        <v>2950</v>
      </c>
      <c r="G327" s="9">
        <v>301</v>
      </c>
      <c r="H327" s="9">
        <v>29.827095551164565</v>
      </c>
      <c r="I327" s="9">
        <v>4.6729044488354354</v>
      </c>
      <c r="J327" s="9">
        <v>1.1059787092819746</v>
      </c>
    </row>
    <row r="328" spans="1:10" x14ac:dyDescent="0.5">
      <c r="A328">
        <v>329</v>
      </c>
      <c r="B328">
        <v>30</v>
      </c>
      <c r="C328">
        <v>146</v>
      </c>
      <c r="D328">
        <v>67</v>
      </c>
      <c r="E328">
        <v>3250</v>
      </c>
      <c r="G328" s="9">
        <v>302</v>
      </c>
      <c r="H328" s="9">
        <v>30.846549683756805</v>
      </c>
      <c r="I328" s="9">
        <v>0.95345031624319532</v>
      </c>
      <c r="J328" s="9">
        <v>0.22566174028787114</v>
      </c>
    </row>
    <row r="329" spans="1:10" x14ac:dyDescent="0.5">
      <c r="A329">
        <v>330</v>
      </c>
      <c r="B329">
        <v>44.6</v>
      </c>
      <c r="C329">
        <v>91</v>
      </c>
      <c r="D329">
        <v>67</v>
      </c>
      <c r="E329">
        <v>1850</v>
      </c>
      <c r="G329" s="9">
        <v>303</v>
      </c>
      <c r="H329" s="9">
        <v>30.056565009092928</v>
      </c>
      <c r="I329" s="9">
        <v>7.243434990907069</v>
      </c>
      <c r="J329" s="9">
        <v>1.7143695039618851</v>
      </c>
    </row>
    <row r="330" spans="1:10" x14ac:dyDescent="0.5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9">
        <v>304</v>
      </c>
      <c r="H330" s="9">
        <v>25.945418856854403</v>
      </c>
      <c r="I330" s="9">
        <v>2.4545811431455959</v>
      </c>
      <c r="J330" s="9">
        <v>0.5809479980273492</v>
      </c>
    </row>
    <row r="331" spans="1:10" x14ac:dyDescent="0.5">
      <c r="A331">
        <v>333</v>
      </c>
      <c r="B331">
        <v>29.8</v>
      </c>
      <c r="C331">
        <v>89</v>
      </c>
      <c r="D331">
        <v>62</v>
      </c>
      <c r="E331">
        <v>1845</v>
      </c>
      <c r="G331" s="9">
        <v>305</v>
      </c>
      <c r="H331" s="9">
        <v>25.178020696086492</v>
      </c>
      <c r="I331" s="9">
        <v>3.6219793039135091</v>
      </c>
      <c r="J331" s="9">
        <v>0.85724671656545581</v>
      </c>
    </row>
    <row r="332" spans="1:10" x14ac:dyDescent="0.5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9">
        <v>306</v>
      </c>
      <c r="H332" s="9">
        <v>24.616103471927932</v>
      </c>
      <c r="I332" s="9">
        <v>2.1838965280720686</v>
      </c>
      <c r="J332" s="9">
        <v>0.51688261332295704</v>
      </c>
    </row>
    <row r="333" spans="1:10" x14ac:dyDescent="0.5">
      <c r="A333">
        <v>335</v>
      </c>
      <c r="B333">
        <v>23.7</v>
      </c>
      <c r="C333">
        <v>70</v>
      </c>
      <c r="D333">
        <v>100</v>
      </c>
      <c r="E333">
        <v>2420</v>
      </c>
      <c r="G333" s="9">
        <v>307</v>
      </c>
      <c r="H333" s="9">
        <v>26.555500414512267</v>
      </c>
      <c r="I333" s="9">
        <v>6.9444995854877334</v>
      </c>
      <c r="J333" s="9">
        <v>1.6436177482895098</v>
      </c>
    </row>
    <row r="334" spans="1:10" x14ac:dyDescent="0.5">
      <c r="A334">
        <v>336</v>
      </c>
      <c r="B334">
        <v>35</v>
      </c>
      <c r="C334">
        <v>122</v>
      </c>
      <c r="D334">
        <v>88</v>
      </c>
      <c r="E334">
        <v>2500</v>
      </c>
      <c r="G334" s="9">
        <v>308</v>
      </c>
      <c r="H334" s="9">
        <v>29.649541974977328</v>
      </c>
      <c r="I334" s="9">
        <v>11.850458025022672</v>
      </c>
      <c r="J334" s="9">
        <v>2.804755460852856</v>
      </c>
    </row>
    <row r="335" spans="1:10" x14ac:dyDescent="0.5">
      <c r="A335">
        <v>338</v>
      </c>
      <c r="B335">
        <v>32.4</v>
      </c>
      <c r="C335">
        <v>107</v>
      </c>
      <c r="D335">
        <v>72</v>
      </c>
      <c r="E335">
        <v>2290</v>
      </c>
      <c r="G335" s="9">
        <v>309</v>
      </c>
      <c r="H335" s="9">
        <v>31.310127943705719</v>
      </c>
      <c r="I335" s="9">
        <v>6.789872056294282</v>
      </c>
      <c r="J335" s="9">
        <v>1.6070206474865063</v>
      </c>
    </row>
    <row r="336" spans="1:10" x14ac:dyDescent="0.5">
      <c r="A336">
        <v>339</v>
      </c>
      <c r="B336">
        <v>27.2</v>
      </c>
      <c r="C336">
        <v>135</v>
      </c>
      <c r="D336">
        <v>84</v>
      </c>
      <c r="E336">
        <v>2490</v>
      </c>
      <c r="G336" s="9">
        <v>310</v>
      </c>
      <c r="H336" s="9">
        <v>30.028025060448861</v>
      </c>
      <c r="I336" s="9">
        <v>2.07197493955114</v>
      </c>
      <c r="J336" s="9">
        <v>0.4903931151171862</v>
      </c>
    </row>
    <row r="337" spans="1:10" x14ac:dyDescent="0.5">
      <c r="A337">
        <v>340</v>
      </c>
      <c r="B337">
        <v>26.6</v>
      </c>
      <c r="C337">
        <v>151</v>
      </c>
      <c r="D337">
        <v>84</v>
      </c>
      <c r="E337">
        <v>2635</v>
      </c>
      <c r="G337" s="9">
        <v>311</v>
      </c>
      <c r="H337" s="9">
        <v>30.846132457660225</v>
      </c>
      <c r="I337" s="9">
        <v>6.3538675423397777</v>
      </c>
      <c r="J337" s="9">
        <v>1.5038275017964222</v>
      </c>
    </row>
    <row r="338" spans="1:10" x14ac:dyDescent="0.5">
      <c r="A338">
        <v>341</v>
      </c>
      <c r="B338">
        <v>25.8</v>
      </c>
      <c r="C338">
        <v>156</v>
      </c>
      <c r="D338">
        <v>92</v>
      </c>
      <c r="E338">
        <v>2620</v>
      </c>
      <c r="G338" s="9">
        <v>312</v>
      </c>
      <c r="H338" s="9">
        <v>25.90260611596613</v>
      </c>
      <c r="I338" s="9">
        <v>2.0973938840338704</v>
      </c>
      <c r="J338" s="9">
        <v>0.49640924742165193</v>
      </c>
    </row>
    <row r="339" spans="1:10" x14ac:dyDescent="0.5">
      <c r="A339">
        <v>342</v>
      </c>
      <c r="B339">
        <v>23.5</v>
      </c>
      <c r="C339">
        <v>173</v>
      </c>
      <c r="D339">
        <v>110</v>
      </c>
      <c r="E339">
        <v>2725</v>
      </c>
      <c r="G339" s="9">
        <v>313</v>
      </c>
      <c r="H339" s="9">
        <v>25.021905628033597</v>
      </c>
      <c r="I339" s="9">
        <v>1.3780943719664016</v>
      </c>
      <c r="J339" s="9">
        <v>0.32616610321574108</v>
      </c>
    </row>
    <row r="340" spans="1:10" x14ac:dyDescent="0.5">
      <c r="A340">
        <v>343</v>
      </c>
      <c r="B340">
        <v>30</v>
      </c>
      <c r="C340">
        <v>135</v>
      </c>
      <c r="D340">
        <v>84</v>
      </c>
      <c r="E340">
        <v>2385</v>
      </c>
      <c r="G340" s="9">
        <v>314</v>
      </c>
      <c r="H340" s="9">
        <v>24.163338517380115</v>
      </c>
      <c r="I340" s="9">
        <v>0.13666148261988553</v>
      </c>
      <c r="J340" s="9">
        <v>3.2344913492543113E-2</v>
      </c>
    </row>
    <row r="341" spans="1:10" x14ac:dyDescent="0.5">
      <c r="A341">
        <v>344</v>
      </c>
      <c r="B341">
        <v>39.1</v>
      </c>
      <c r="C341">
        <v>79</v>
      </c>
      <c r="D341">
        <v>58</v>
      </c>
      <c r="E341">
        <v>1755</v>
      </c>
      <c r="G341" s="9">
        <v>315</v>
      </c>
      <c r="H341" s="9">
        <v>21.713543926046039</v>
      </c>
      <c r="I341" s="9">
        <v>-2.613543926046038</v>
      </c>
      <c r="J341" s="9">
        <v>-0.61857116267389289</v>
      </c>
    </row>
    <row r="342" spans="1:10" x14ac:dyDescent="0.5">
      <c r="A342">
        <v>345</v>
      </c>
      <c r="B342">
        <v>39</v>
      </c>
      <c r="C342">
        <v>86</v>
      </c>
      <c r="D342">
        <v>64</v>
      </c>
      <c r="E342">
        <v>1875</v>
      </c>
      <c r="G342" s="9">
        <v>316</v>
      </c>
      <c r="H342" s="9">
        <v>29.336492431197211</v>
      </c>
      <c r="I342" s="9">
        <v>4.9635075688027861</v>
      </c>
      <c r="J342" s="9">
        <v>1.1747583873288698</v>
      </c>
    </row>
    <row r="343" spans="1:10" x14ac:dyDescent="0.5">
      <c r="A343">
        <v>346</v>
      </c>
      <c r="B343">
        <v>35.1</v>
      </c>
      <c r="C343">
        <v>81</v>
      </c>
      <c r="D343">
        <v>60</v>
      </c>
      <c r="E343">
        <v>1760</v>
      </c>
      <c r="G343" s="9">
        <v>317</v>
      </c>
      <c r="H343" s="9">
        <v>25.824073477831412</v>
      </c>
      <c r="I343" s="9">
        <v>3.9759265221685887</v>
      </c>
      <c r="J343" s="9">
        <v>0.94101861729354708</v>
      </c>
    </row>
    <row r="344" spans="1:10" x14ac:dyDescent="0.5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9">
        <v>318</v>
      </c>
      <c r="H344" s="9">
        <v>27.434368248019499</v>
      </c>
      <c r="I344" s="9">
        <v>3.8656317519805015</v>
      </c>
      <c r="J344" s="9">
        <v>0.91491415294834244</v>
      </c>
    </row>
    <row r="345" spans="1:10" x14ac:dyDescent="0.5">
      <c r="A345">
        <v>348</v>
      </c>
      <c r="B345">
        <v>37</v>
      </c>
      <c r="C345">
        <v>85</v>
      </c>
      <c r="D345">
        <v>65</v>
      </c>
      <c r="E345">
        <v>1975</v>
      </c>
      <c r="G345" s="9">
        <v>319</v>
      </c>
      <c r="H345" s="9">
        <v>27.309648624099736</v>
      </c>
      <c r="I345" s="9">
        <v>9.6903513759002635</v>
      </c>
      <c r="J345" s="9">
        <v>2.2935034141085238</v>
      </c>
    </row>
    <row r="346" spans="1:10" x14ac:dyDescent="0.5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9">
        <v>320</v>
      </c>
      <c r="H346" s="9">
        <v>28.985985225767227</v>
      </c>
      <c r="I346" s="9">
        <v>3.2140147742327763</v>
      </c>
      <c r="J346" s="9">
        <v>0.76069004845691546</v>
      </c>
    </row>
    <row r="347" spans="1:10" x14ac:dyDescent="0.5">
      <c r="A347">
        <v>350</v>
      </c>
      <c r="B347">
        <v>34.1</v>
      </c>
      <c r="C347">
        <v>91</v>
      </c>
      <c r="D347">
        <v>68</v>
      </c>
      <c r="E347">
        <v>1985</v>
      </c>
      <c r="G347" s="9">
        <v>321</v>
      </c>
      <c r="H347" s="9">
        <v>30.359137530056138</v>
      </c>
      <c r="I347" s="9">
        <v>16.240862469943863</v>
      </c>
      <c r="J347" s="9">
        <v>3.843872330111739</v>
      </c>
    </row>
    <row r="348" spans="1:10" x14ac:dyDescent="0.5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9">
        <v>322</v>
      </c>
      <c r="H348" s="9">
        <v>24.595755566865137</v>
      </c>
      <c r="I348" s="9">
        <v>3.3042444331348619</v>
      </c>
      <c r="J348" s="9">
        <v>0.78204552079411493</v>
      </c>
    </row>
    <row r="349" spans="1:10" x14ac:dyDescent="0.5">
      <c r="A349">
        <v>352</v>
      </c>
      <c r="B349">
        <v>34.4</v>
      </c>
      <c r="C349">
        <v>98</v>
      </c>
      <c r="D349">
        <v>65</v>
      </c>
      <c r="E349">
        <v>2045</v>
      </c>
      <c r="G349" s="9">
        <v>323</v>
      </c>
      <c r="H349" s="9">
        <v>30.364906348763753</v>
      </c>
      <c r="I349" s="9">
        <v>10.435093651236244</v>
      </c>
      <c r="J349" s="9">
        <v>2.4697683280271212</v>
      </c>
    </row>
    <row r="350" spans="1:10" x14ac:dyDescent="0.5">
      <c r="A350">
        <v>353</v>
      </c>
      <c r="B350">
        <v>29.9</v>
      </c>
      <c r="C350">
        <v>98</v>
      </c>
      <c r="D350">
        <v>65</v>
      </c>
      <c r="E350">
        <v>2380</v>
      </c>
      <c r="G350" s="9">
        <v>324</v>
      </c>
      <c r="H350" s="9">
        <v>31.178312515120574</v>
      </c>
      <c r="I350" s="9">
        <v>13.121687484879423</v>
      </c>
      <c r="J350" s="9">
        <v>3.1056288753657459</v>
      </c>
    </row>
    <row r="351" spans="1:10" x14ac:dyDescent="0.5">
      <c r="A351">
        <v>354</v>
      </c>
      <c r="B351">
        <v>33</v>
      </c>
      <c r="C351">
        <v>105</v>
      </c>
      <c r="D351">
        <v>74</v>
      </c>
      <c r="E351">
        <v>2190</v>
      </c>
      <c r="G351" s="9">
        <v>325</v>
      </c>
      <c r="H351" s="9">
        <v>29.840414362362104</v>
      </c>
      <c r="I351" s="9">
        <v>13.559585637637895</v>
      </c>
      <c r="J351" s="9">
        <v>3.2092702057390801</v>
      </c>
    </row>
    <row r="352" spans="1:10" x14ac:dyDescent="0.5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9">
        <v>326</v>
      </c>
      <c r="H352" s="9">
        <v>25.578542794419022</v>
      </c>
      <c r="I352" s="9">
        <v>10.821457205580977</v>
      </c>
      <c r="J352" s="9">
        <v>2.5612124972427526</v>
      </c>
    </row>
    <row r="353" spans="1:10" x14ac:dyDescent="0.5">
      <c r="A353">
        <v>357</v>
      </c>
      <c r="B353">
        <v>32.4</v>
      </c>
      <c r="C353">
        <v>108</v>
      </c>
      <c r="D353">
        <v>75</v>
      </c>
      <c r="E353">
        <v>2350</v>
      </c>
      <c r="G353" s="9">
        <v>327</v>
      </c>
      <c r="H353" s="9">
        <v>23.828844543418558</v>
      </c>
      <c r="I353" s="9">
        <v>6.1711554565814417</v>
      </c>
      <c r="J353" s="9">
        <v>1.4605833740831788</v>
      </c>
    </row>
    <row r="354" spans="1:10" x14ac:dyDescent="0.5">
      <c r="A354">
        <v>358</v>
      </c>
      <c r="B354">
        <v>32.9</v>
      </c>
      <c r="C354">
        <v>119</v>
      </c>
      <c r="D354">
        <v>100</v>
      </c>
      <c r="E354">
        <v>2615</v>
      </c>
      <c r="G354" s="9">
        <v>328</v>
      </c>
      <c r="H354" s="9">
        <v>31.638359227784655</v>
      </c>
      <c r="I354" s="9">
        <v>12.961640772215347</v>
      </c>
      <c r="J354" s="9">
        <v>3.0677491672238104</v>
      </c>
    </row>
    <row r="355" spans="1:10" x14ac:dyDescent="0.5">
      <c r="A355">
        <v>359</v>
      </c>
      <c r="B355">
        <v>31.6</v>
      </c>
      <c r="C355">
        <v>120</v>
      </c>
      <c r="D355">
        <v>74</v>
      </c>
      <c r="E355">
        <v>2635</v>
      </c>
      <c r="G355" s="9">
        <v>329</v>
      </c>
      <c r="H355" s="9">
        <v>30.025026495283985</v>
      </c>
      <c r="I355" s="9">
        <v>3.7749735047160122</v>
      </c>
      <c r="J355" s="9">
        <v>0.8934572427133527</v>
      </c>
    </row>
    <row r="356" spans="1:10" x14ac:dyDescent="0.5">
      <c r="A356">
        <v>360</v>
      </c>
      <c r="B356">
        <v>28.1</v>
      </c>
      <c r="C356">
        <v>141</v>
      </c>
      <c r="D356">
        <v>80</v>
      </c>
      <c r="E356">
        <v>3230</v>
      </c>
      <c r="G356" s="9">
        <v>330</v>
      </c>
      <c r="H356" s="9">
        <v>31.885025547260646</v>
      </c>
      <c r="I356" s="9">
        <v>-2.0850255472606456</v>
      </c>
      <c r="J356" s="9">
        <v>-0.4934819208969623</v>
      </c>
    </row>
    <row r="357" spans="1:10" x14ac:dyDescent="0.5">
      <c r="A357">
        <v>361</v>
      </c>
      <c r="B357">
        <v>30.7</v>
      </c>
      <c r="C357">
        <v>145</v>
      </c>
      <c r="D357">
        <v>76</v>
      </c>
      <c r="E357">
        <v>3160</v>
      </c>
      <c r="G357" s="9">
        <v>331</v>
      </c>
      <c r="H357" s="9">
        <v>22.812652672529836</v>
      </c>
      <c r="I357" s="9">
        <v>9.8873473274701666</v>
      </c>
      <c r="J357" s="9">
        <v>2.3401282339901615</v>
      </c>
    </row>
    <row r="358" spans="1:10" x14ac:dyDescent="0.5">
      <c r="A358">
        <v>362</v>
      </c>
      <c r="B358">
        <v>25.4</v>
      </c>
      <c r="C358">
        <v>168</v>
      </c>
      <c r="D358">
        <v>116</v>
      </c>
      <c r="E358">
        <v>2900</v>
      </c>
      <c r="G358" s="9">
        <v>332</v>
      </c>
      <c r="H358" s="9">
        <v>27.333849886918223</v>
      </c>
      <c r="I358" s="9">
        <v>-3.6338498869182239</v>
      </c>
      <c r="J358" s="9">
        <v>-0.86005623518791574</v>
      </c>
    </row>
    <row r="359" spans="1:10" x14ac:dyDescent="0.5">
      <c r="A359">
        <v>363</v>
      </c>
      <c r="B359">
        <v>24.2</v>
      </c>
      <c r="C359">
        <v>146</v>
      </c>
      <c r="D359">
        <v>120</v>
      </c>
      <c r="E359">
        <v>2930</v>
      </c>
      <c r="G359" s="9">
        <v>333</v>
      </c>
      <c r="H359" s="9">
        <v>27.105833630853148</v>
      </c>
      <c r="I359" s="9">
        <v>7.894166369146852</v>
      </c>
      <c r="J359" s="9">
        <v>1.8683840055796692</v>
      </c>
    </row>
    <row r="360" spans="1:10" x14ac:dyDescent="0.5">
      <c r="A360">
        <v>364</v>
      </c>
      <c r="B360">
        <v>22.4</v>
      </c>
      <c r="C360">
        <v>231</v>
      </c>
      <c r="D360">
        <v>110</v>
      </c>
      <c r="E360">
        <v>3415</v>
      </c>
      <c r="G360" s="9">
        <v>334</v>
      </c>
      <c r="H360" s="9">
        <v>28.982986660602354</v>
      </c>
      <c r="I360" s="9">
        <v>3.417013339397645</v>
      </c>
      <c r="J360" s="9">
        <v>0.80873556138048619</v>
      </c>
    </row>
    <row r="361" spans="1:10" x14ac:dyDescent="0.5">
      <c r="A361">
        <v>365</v>
      </c>
      <c r="B361">
        <v>26.6</v>
      </c>
      <c r="C361">
        <v>350</v>
      </c>
      <c r="D361">
        <v>105</v>
      </c>
      <c r="E361">
        <v>3725</v>
      </c>
      <c r="G361" s="9">
        <v>335</v>
      </c>
      <c r="H361" s="9">
        <v>27.251051488969004</v>
      </c>
      <c r="I361" s="9">
        <v>-5.1051488969005021E-2</v>
      </c>
      <c r="J361" s="9">
        <v>-1.2082819260499617E-2</v>
      </c>
    </row>
    <row r="362" spans="1:10" x14ac:dyDescent="0.5">
      <c r="A362">
        <v>366</v>
      </c>
      <c r="B362">
        <v>20.2</v>
      </c>
      <c r="C362">
        <v>200</v>
      </c>
      <c r="D362">
        <v>88</v>
      </c>
      <c r="E362">
        <v>3060</v>
      </c>
      <c r="G362" s="9">
        <v>336</v>
      </c>
      <c r="H362" s="9">
        <v>26.382769461047303</v>
      </c>
      <c r="I362" s="9">
        <v>0.21723053895269828</v>
      </c>
      <c r="J362" s="9">
        <v>5.1413923335712076E-2</v>
      </c>
    </row>
    <row r="363" spans="1:10" x14ac:dyDescent="0.5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9">
        <v>337</v>
      </c>
      <c r="H363" s="9">
        <v>26.1008061062658</v>
      </c>
      <c r="I363" s="9">
        <v>-0.3008061062657994</v>
      </c>
      <c r="J363" s="9">
        <v>-7.1194511421027645E-2</v>
      </c>
    </row>
    <row r="364" spans="1:10" x14ac:dyDescent="0.5">
      <c r="A364">
        <v>368</v>
      </c>
      <c r="B364">
        <v>28</v>
      </c>
      <c r="C364">
        <v>112</v>
      </c>
      <c r="D364">
        <v>88</v>
      </c>
      <c r="E364">
        <v>2605</v>
      </c>
      <c r="G364" s="9">
        <v>338</v>
      </c>
      <c r="H364" s="9">
        <v>24.690684375657678</v>
      </c>
      <c r="I364" s="9">
        <v>-1.1906843756576784</v>
      </c>
      <c r="J364" s="9">
        <v>-0.28181007837219507</v>
      </c>
    </row>
    <row r="365" spans="1:10" x14ac:dyDescent="0.5">
      <c r="A365">
        <v>369</v>
      </c>
      <c r="B365">
        <v>27</v>
      </c>
      <c r="C365">
        <v>112</v>
      </c>
      <c r="D365">
        <v>88</v>
      </c>
      <c r="E365">
        <v>2640</v>
      </c>
      <c r="G365" s="9">
        <v>339</v>
      </c>
      <c r="H365" s="9">
        <v>27.812968713127564</v>
      </c>
      <c r="I365" s="9">
        <v>2.1870312868724362</v>
      </c>
      <c r="J365" s="9">
        <v>0.51762454514071654</v>
      </c>
    </row>
    <row r="366" spans="1:10" x14ac:dyDescent="0.5">
      <c r="A366">
        <v>370</v>
      </c>
      <c r="B366">
        <v>34</v>
      </c>
      <c r="C366">
        <v>112</v>
      </c>
      <c r="D366">
        <v>88</v>
      </c>
      <c r="E366">
        <v>2395</v>
      </c>
      <c r="G366" s="9">
        <v>340</v>
      </c>
      <c r="H366" s="9">
        <v>32.591053644534298</v>
      </c>
      <c r="I366" s="9">
        <v>6.508946355465703</v>
      </c>
      <c r="J366" s="9">
        <v>1.5405314120637796</v>
      </c>
    </row>
    <row r="367" spans="1:10" x14ac:dyDescent="0.5">
      <c r="A367">
        <v>371</v>
      </c>
      <c r="B367">
        <v>31</v>
      </c>
      <c r="C367">
        <v>112</v>
      </c>
      <c r="D367">
        <v>85</v>
      </c>
      <c r="E367">
        <v>2575</v>
      </c>
      <c r="G367" s="9">
        <v>341</v>
      </c>
      <c r="H367" s="9">
        <v>31.658435937450221</v>
      </c>
      <c r="I367" s="9">
        <v>7.3415640625497787</v>
      </c>
      <c r="J367" s="9">
        <v>1.7375946020110202</v>
      </c>
    </row>
    <row r="368" spans="1:10" x14ac:dyDescent="0.5">
      <c r="A368">
        <v>372</v>
      </c>
      <c r="B368">
        <v>29</v>
      </c>
      <c r="C368">
        <v>135</v>
      </c>
      <c r="D368">
        <v>84</v>
      </c>
      <c r="E368">
        <v>2525</v>
      </c>
      <c r="G368" s="9">
        <v>342</v>
      </c>
      <c r="H368" s="9">
        <v>32.469409756461665</v>
      </c>
      <c r="I368" s="9">
        <v>2.6305902435383359</v>
      </c>
      <c r="J368" s="9">
        <v>0.62260566935481609</v>
      </c>
    </row>
    <row r="369" spans="1:10" x14ac:dyDescent="0.5">
      <c r="A369">
        <v>373</v>
      </c>
      <c r="B369">
        <v>27</v>
      </c>
      <c r="C369">
        <v>151</v>
      </c>
      <c r="D369">
        <v>90</v>
      </c>
      <c r="E369">
        <v>2735</v>
      </c>
      <c r="G369" s="9">
        <v>343</v>
      </c>
      <c r="H369" s="9">
        <v>30.453153904166697</v>
      </c>
      <c r="I369" s="9">
        <v>1.8468460958332997</v>
      </c>
      <c r="J369" s="9">
        <v>0.43710982830415235</v>
      </c>
    </row>
    <row r="370" spans="1:10" x14ac:dyDescent="0.5">
      <c r="A370">
        <v>374</v>
      </c>
      <c r="B370">
        <v>24</v>
      </c>
      <c r="C370">
        <v>140</v>
      </c>
      <c r="D370">
        <v>92</v>
      </c>
      <c r="E370">
        <v>2865</v>
      </c>
      <c r="G370" s="9">
        <v>344</v>
      </c>
      <c r="H370" s="9">
        <v>31.087371351253331</v>
      </c>
      <c r="I370" s="9">
        <v>5.9126286487466686</v>
      </c>
      <c r="J370" s="9">
        <v>1.3993954879676926</v>
      </c>
    </row>
    <row r="371" spans="1:10" x14ac:dyDescent="0.5">
      <c r="A371">
        <v>376</v>
      </c>
      <c r="B371">
        <v>36</v>
      </c>
      <c r="C371">
        <v>105</v>
      </c>
      <c r="D371">
        <v>74</v>
      </c>
      <c r="E371">
        <v>1980</v>
      </c>
      <c r="G371" s="9">
        <v>345</v>
      </c>
      <c r="H371" s="9">
        <v>30.787949061998699</v>
      </c>
      <c r="I371" s="9">
        <v>6.912050938001304</v>
      </c>
      <c r="J371" s="9">
        <v>1.6359378323704221</v>
      </c>
    </row>
    <row r="372" spans="1:10" x14ac:dyDescent="0.5">
      <c r="A372">
        <v>377</v>
      </c>
      <c r="B372">
        <v>37</v>
      </c>
      <c r="C372">
        <v>91</v>
      </c>
      <c r="D372">
        <v>68</v>
      </c>
      <c r="E372">
        <v>2025</v>
      </c>
      <c r="G372" s="9">
        <v>346</v>
      </c>
      <c r="H372" s="9">
        <v>30.874220081493959</v>
      </c>
      <c r="I372" s="9">
        <v>3.2257799185060421</v>
      </c>
      <c r="J372" s="9">
        <v>0.76347461193779409</v>
      </c>
    </row>
    <row r="373" spans="1:10" x14ac:dyDescent="0.5">
      <c r="A373">
        <v>378</v>
      </c>
      <c r="B373">
        <v>31</v>
      </c>
      <c r="C373">
        <v>91</v>
      </c>
      <c r="D373">
        <v>68</v>
      </c>
      <c r="E373">
        <v>1970</v>
      </c>
      <c r="G373" s="9">
        <v>347</v>
      </c>
      <c r="H373" s="9">
        <v>29.770961038055205</v>
      </c>
      <c r="I373" s="9">
        <v>4.9290389619447978</v>
      </c>
      <c r="J373" s="9">
        <v>1.1666003892912582</v>
      </c>
    </row>
    <row r="374" spans="1:10" x14ac:dyDescent="0.5">
      <c r="A374">
        <v>379</v>
      </c>
      <c r="B374">
        <v>38</v>
      </c>
      <c r="C374">
        <v>105</v>
      </c>
      <c r="D374">
        <v>63</v>
      </c>
      <c r="E374">
        <v>2125</v>
      </c>
      <c r="G374" s="9">
        <v>348</v>
      </c>
      <c r="H374" s="9">
        <v>30.637765225282003</v>
      </c>
      <c r="I374" s="9">
        <v>3.7622347747179958</v>
      </c>
      <c r="J374" s="9">
        <v>0.89044225186229675</v>
      </c>
    </row>
    <row r="375" spans="1:10" x14ac:dyDescent="0.5">
      <c r="A375">
        <v>380</v>
      </c>
      <c r="B375">
        <v>36</v>
      </c>
      <c r="C375">
        <v>98</v>
      </c>
      <c r="D375">
        <v>70</v>
      </c>
      <c r="E375">
        <v>2125</v>
      </c>
      <c r="G375" s="9">
        <v>349</v>
      </c>
      <c r="H375" s="9">
        <v>28.844981700585649</v>
      </c>
      <c r="I375" s="9">
        <v>1.0550182994143498</v>
      </c>
      <c r="J375" s="9">
        <v>0.24970075674154626</v>
      </c>
    </row>
    <row r="376" spans="1:10" x14ac:dyDescent="0.5">
      <c r="A376">
        <v>381</v>
      </c>
      <c r="B376">
        <v>36</v>
      </c>
      <c r="C376">
        <v>120</v>
      </c>
      <c r="D376">
        <v>88</v>
      </c>
      <c r="E376">
        <v>2160</v>
      </c>
      <c r="G376" s="9">
        <v>350</v>
      </c>
      <c r="H376" s="9">
        <v>29.446335271518734</v>
      </c>
      <c r="I376" s="9">
        <v>3.5536647284812659</v>
      </c>
      <c r="J376" s="9">
        <v>0.84107808594418809</v>
      </c>
    </row>
    <row r="377" spans="1:10" x14ac:dyDescent="0.5">
      <c r="A377">
        <v>382</v>
      </c>
      <c r="B377">
        <v>36</v>
      </c>
      <c r="C377">
        <v>107</v>
      </c>
      <c r="D377">
        <v>75</v>
      </c>
      <c r="E377">
        <v>2205</v>
      </c>
      <c r="G377" s="9">
        <v>351</v>
      </c>
      <c r="H377" s="9">
        <v>29.286091638081707</v>
      </c>
      <c r="I377" s="9">
        <v>4.4139083619182955</v>
      </c>
      <c r="J377" s="9">
        <v>1.0446797546266773</v>
      </c>
    </row>
    <row r="378" spans="1:10" x14ac:dyDescent="0.5">
      <c r="A378">
        <v>383</v>
      </c>
      <c r="B378">
        <v>34</v>
      </c>
      <c r="C378">
        <v>108</v>
      </c>
      <c r="D378">
        <v>70</v>
      </c>
      <c r="E378">
        <v>2245</v>
      </c>
      <c r="G378" s="9">
        <v>352</v>
      </c>
      <c r="H378" s="9">
        <v>28.531099853829346</v>
      </c>
      <c r="I378" s="9">
        <v>3.8689001461706525</v>
      </c>
      <c r="J378" s="9">
        <v>0.91568771346673672</v>
      </c>
    </row>
    <row r="379" spans="1:10" x14ac:dyDescent="0.5">
      <c r="A379">
        <v>384</v>
      </c>
      <c r="B379">
        <v>38</v>
      </c>
      <c r="C379">
        <v>91</v>
      </c>
      <c r="D379">
        <v>67</v>
      </c>
      <c r="E379">
        <v>1965</v>
      </c>
      <c r="G379" s="9">
        <v>353</v>
      </c>
      <c r="H379" s="9">
        <v>26.007617211093645</v>
      </c>
      <c r="I379" s="9">
        <v>6.8923827889063531</v>
      </c>
      <c r="J379" s="9">
        <v>1.6312827930071798</v>
      </c>
    </row>
    <row r="380" spans="1:10" x14ac:dyDescent="0.5">
      <c r="A380">
        <v>385</v>
      </c>
      <c r="B380">
        <v>32</v>
      </c>
      <c r="C380">
        <v>91</v>
      </c>
      <c r="D380">
        <v>67</v>
      </c>
      <c r="E380">
        <v>1965</v>
      </c>
      <c r="G380" s="9">
        <v>354</v>
      </c>
      <c r="H380" s="9">
        <v>26.97834427899447</v>
      </c>
      <c r="I380" s="9">
        <v>4.6216557210055313</v>
      </c>
      <c r="J380" s="9">
        <v>1.0938492077100377</v>
      </c>
    </row>
    <row r="381" spans="1:10" x14ac:dyDescent="0.5">
      <c r="A381">
        <v>386</v>
      </c>
      <c r="B381">
        <v>38</v>
      </c>
      <c r="C381">
        <v>91</v>
      </c>
      <c r="D381">
        <v>67</v>
      </c>
      <c r="E381">
        <v>1995</v>
      </c>
      <c r="G381" s="9">
        <v>355</v>
      </c>
      <c r="H381" s="9">
        <v>23.42295661976274</v>
      </c>
      <c r="I381" s="9">
        <v>4.6770433802372615</v>
      </c>
      <c r="J381" s="9">
        <v>1.106958307743642</v>
      </c>
    </row>
    <row r="382" spans="1:10" x14ac:dyDescent="0.5">
      <c r="A382">
        <v>387</v>
      </c>
      <c r="B382">
        <v>25</v>
      </c>
      <c r="C382">
        <v>181</v>
      </c>
      <c r="D382">
        <v>110</v>
      </c>
      <c r="E382">
        <v>2945</v>
      </c>
      <c r="G382" s="9">
        <v>356</v>
      </c>
      <c r="H382" s="9">
        <v>23.941189402909142</v>
      </c>
      <c r="I382" s="9">
        <v>6.7588105970908572</v>
      </c>
      <c r="J382" s="9">
        <v>1.5996690500091002</v>
      </c>
    </row>
    <row r="383" spans="1:10" x14ac:dyDescent="0.5">
      <c r="A383">
        <v>388</v>
      </c>
      <c r="B383">
        <v>38</v>
      </c>
      <c r="C383">
        <v>262</v>
      </c>
      <c r="D383">
        <v>85</v>
      </c>
      <c r="E383">
        <v>3015</v>
      </c>
      <c r="G383" s="9">
        <v>357</v>
      </c>
      <c r="H383" s="9">
        <v>23.53295489945809</v>
      </c>
      <c r="I383" s="9">
        <v>1.8670451005419082</v>
      </c>
      <c r="J383" s="9">
        <v>0.44189051008376262</v>
      </c>
    </row>
    <row r="384" spans="1:10" x14ac:dyDescent="0.5">
      <c r="A384">
        <v>389</v>
      </c>
      <c r="B384">
        <v>26</v>
      </c>
      <c r="C384">
        <v>156</v>
      </c>
      <c r="D384">
        <v>92</v>
      </c>
      <c r="E384">
        <v>2585</v>
      </c>
      <c r="G384" s="9">
        <v>358</v>
      </c>
      <c r="H384" s="9">
        <v>23.332624557490057</v>
      </c>
      <c r="I384" s="9">
        <v>0.86737544250994247</v>
      </c>
      <c r="J384" s="9">
        <v>0.20528961866727252</v>
      </c>
    </row>
    <row r="385" spans="1:10" x14ac:dyDescent="0.5">
      <c r="A385">
        <v>390</v>
      </c>
      <c r="B385">
        <v>22</v>
      </c>
      <c r="C385">
        <v>232</v>
      </c>
      <c r="D385">
        <v>112</v>
      </c>
      <c r="E385">
        <v>2835</v>
      </c>
      <c r="G385" s="9">
        <v>359</v>
      </c>
      <c r="H385" s="9">
        <v>20.66349398900282</v>
      </c>
      <c r="I385" s="9">
        <v>1.7365060109971786</v>
      </c>
      <c r="J385" s="9">
        <v>0.41099463892990146</v>
      </c>
    </row>
    <row r="386" spans="1:10" x14ac:dyDescent="0.5">
      <c r="A386">
        <v>391</v>
      </c>
      <c r="B386">
        <v>32</v>
      </c>
      <c r="C386">
        <v>144</v>
      </c>
      <c r="D386">
        <v>96</v>
      </c>
      <c r="E386">
        <v>2665</v>
      </c>
      <c r="G386" s="9">
        <v>360</v>
      </c>
      <c r="H386" s="9">
        <v>18.526381572382107</v>
      </c>
      <c r="I386" s="9">
        <v>8.0736184276178946</v>
      </c>
      <c r="J386" s="9">
        <v>1.9108565530453594</v>
      </c>
    </row>
    <row r="387" spans="1:10" x14ac:dyDescent="0.5">
      <c r="A387">
        <v>392</v>
      </c>
      <c r="B387">
        <v>36</v>
      </c>
      <c r="C387">
        <v>135</v>
      </c>
      <c r="D387">
        <v>84</v>
      </c>
      <c r="E387">
        <v>2370</v>
      </c>
      <c r="G387" s="9">
        <v>361</v>
      </c>
      <c r="H387" s="9">
        <v>23.658973909480448</v>
      </c>
      <c r="I387" s="9">
        <v>-3.4589739094804486</v>
      </c>
      <c r="J387" s="9">
        <v>-0.81866675035493242</v>
      </c>
    </row>
    <row r="388" spans="1:10" x14ac:dyDescent="0.5">
      <c r="A388">
        <v>393</v>
      </c>
      <c r="B388">
        <v>27</v>
      </c>
      <c r="C388">
        <v>151</v>
      </c>
      <c r="D388">
        <v>90</v>
      </c>
      <c r="E388">
        <v>2950</v>
      </c>
      <c r="G388" s="9">
        <v>362</v>
      </c>
      <c r="H388" s="9">
        <v>21.472380865724791</v>
      </c>
      <c r="I388" s="9">
        <v>-3.8723808657247893</v>
      </c>
      <c r="J388" s="9">
        <v>-0.91651152695618565</v>
      </c>
    </row>
    <row r="389" spans="1:10" x14ac:dyDescent="0.5">
      <c r="A389">
        <v>394</v>
      </c>
      <c r="B389">
        <v>27</v>
      </c>
      <c r="C389">
        <v>140</v>
      </c>
      <c r="D389">
        <v>86</v>
      </c>
      <c r="E389">
        <v>2790</v>
      </c>
      <c r="G389" s="9">
        <v>363</v>
      </c>
      <c r="H389" s="9">
        <v>26.601604593770706</v>
      </c>
      <c r="I389" s="9">
        <v>1.3983954062292945</v>
      </c>
      <c r="J389" s="9">
        <v>0.33097093325602983</v>
      </c>
    </row>
    <row r="390" spans="1:10" x14ac:dyDescent="0.5">
      <c r="A390">
        <v>395</v>
      </c>
      <c r="B390">
        <v>44</v>
      </c>
      <c r="C390">
        <v>97</v>
      </c>
      <c r="D390">
        <v>52</v>
      </c>
      <c r="E390">
        <v>2130</v>
      </c>
      <c r="G390" s="9">
        <v>364</v>
      </c>
      <c r="H390" s="9">
        <v>26.414298852384519</v>
      </c>
      <c r="I390" s="9">
        <v>0.58570114761548098</v>
      </c>
      <c r="J390" s="9">
        <v>0.13862320669239805</v>
      </c>
    </row>
    <row r="391" spans="1:10" x14ac:dyDescent="0.5">
      <c r="A391">
        <v>396</v>
      </c>
      <c r="B391">
        <v>32</v>
      </c>
      <c r="C391">
        <v>135</v>
      </c>
      <c r="D391">
        <v>84</v>
      </c>
      <c r="E391">
        <v>2295</v>
      </c>
      <c r="G391" s="9">
        <v>365</v>
      </c>
      <c r="H391" s="9">
        <v>27.725439042087821</v>
      </c>
      <c r="I391" s="9">
        <v>6.274560957912179</v>
      </c>
      <c r="J391" s="9">
        <v>1.4850572926378214</v>
      </c>
    </row>
    <row r="392" spans="1:10" x14ac:dyDescent="0.5">
      <c r="A392">
        <v>397</v>
      </c>
      <c r="B392">
        <v>28</v>
      </c>
      <c r="C392">
        <v>120</v>
      </c>
      <c r="D392">
        <v>79</v>
      </c>
      <c r="E392">
        <v>2625</v>
      </c>
      <c r="G392" s="9">
        <v>366</v>
      </c>
      <c r="H392" s="9">
        <v>26.887174803505083</v>
      </c>
      <c r="I392" s="9">
        <v>4.1128251964949172</v>
      </c>
      <c r="J392" s="9">
        <v>0.97341966910011235</v>
      </c>
    </row>
    <row r="393" spans="1:10" x14ac:dyDescent="0.5">
      <c r="A393">
        <v>398</v>
      </c>
      <c r="B393">
        <v>31</v>
      </c>
      <c r="C393">
        <v>119</v>
      </c>
      <c r="D393">
        <v>82</v>
      </c>
      <c r="E393">
        <v>2720</v>
      </c>
      <c r="G393" s="9">
        <v>367</v>
      </c>
      <c r="H393" s="9">
        <v>27.063745747582821</v>
      </c>
      <c r="I393" s="9">
        <v>1.9362542524171786</v>
      </c>
      <c r="J393" s="9">
        <v>0.45827086823137847</v>
      </c>
    </row>
    <row r="394" spans="1:10" x14ac:dyDescent="0.5">
      <c r="G394" s="9">
        <v>368</v>
      </c>
      <c r="H394" s="9">
        <v>25.597565337137198</v>
      </c>
      <c r="I394" s="9">
        <v>1.4024346628628024</v>
      </c>
      <c r="J394" s="9">
        <v>0.33192694078558654</v>
      </c>
    </row>
    <row r="395" spans="1:10" x14ac:dyDescent="0.5">
      <c r="G395" s="9">
        <v>369</v>
      </c>
      <c r="H395" s="9">
        <v>24.881967015884282</v>
      </c>
      <c r="I395" s="9">
        <v>-0.88196701588428184</v>
      </c>
      <c r="J395" s="9">
        <v>-0.20874313877744016</v>
      </c>
    </row>
    <row r="396" spans="1:10" x14ac:dyDescent="0.5">
      <c r="G396" s="9">
        <v>370</v>
      </c>
      <c r="H396" s="9">
        <v>30.57016971983585</v>
      </c>
      <c r="I396" s="9">
        <v>5.4298302801641505</v>
      </c>
      <c r="J396" s="9">
        <v>1.2851272159807898</v>
      </c>
    </row>
    <row r="397" spans="1:10" x14ac:dyDescent="0.5">
      <c r="G397" s="9">
        <v>371</v>
      </c>
      <c r="H397" s="9">
        <v>30.660156377052605</v>
      </c>
      <c r="I397" s="9">
        <v>6.3398436229473951</v>
      </c>
      <c r="J397" s="9">
        <v>1.5005083335064462</v>
      </c>
    </row>
    <row r="398" spans="1:10" x14ac:dyDescent="0.5">
      <c r="G398" s="9">
        <v>372</v>
      </c>
      <c r="H398" s="9">
        <v>30.95449397065947</v>
      </c>
      <c r="I398" s="9">
        <v>4.5506029340529608E-2</v>
      </c>
      <c r="J398" s="9">
        <v>1.0770324997150187E-2</v>
      </c>
    </row>
    <row r="399" spans="1:10" x14ac:dyDescent="0.5">
      <c r="G399" s="9">
        <v>373</v>
      </c>
      <c r="H399" s="9">
        <v>30.252604373048253</v>
      </c>
      <c r="I399" s="9">
        <v>7.7473956269517466</v>
      </c>
      <c r="J399" s="9">
        <v>1.833646441867286</v>
      </c>
    </row>
    <row r="400" spans="1:10" x14ac:dyDescent="0.5">
      <c r="G400" s="9">
        <v>374</v>
      </c>
      <c r="H400" s="9">
        <v>30.00126709739369</v>
      </c>
      <c r="I400" s="9">
        <v>5.9987329026063101</v>
      </c>
      <c r="J400" s="9">
        <v>1.4197745632494709</v>
      </c>
    </row>
    <row r="401" spans="7:10" x14ac:dyDescent="0.5">
      <c r="G401" s="9">
        <v>375</v>
      </c>
      <c r="H401" s="9">
        <v>28.936912756019893</v>
      </c>
      <c r="I401" s="9">
        <v>7.0630872439801067</v>
      </c>
      <c r="J401" s="9">
        <v>1.6716849657796626</v>
      </c>
    </row>
    <row r="402" spans="7:10" x14ac:dyDescent="0.5">
      <c r="G402" s="9">
        <v>376</v>
      </c>
      <c r="H402" s="9">
        <v>29.312849601136875</v>
      </c>
      <c r="I402" s="9">
        <v>6.6871503988631247</v>
      </c>
      <c r="J402" s="9">
        <v>1.5827085804744514</v>
      </c>
    </row>
    <row r="403" spans="7:10" x14ac:dyDescent="0.5">
      <c r="G403" s="9">
        <v>377</v>
      </c>
      <c r="H403" s="9">
        <v>29.301387796993506</v>
      </c>
      <c r="I403" s="9">
        <v>4.6986122030064941</v>
      </c>
      <c r="J403" s="9">
        <v>1.1120631967967431</v>
      </c>
    </row>
    <row r="404" spans="7:10" x14ac:dyDescent="0.5">
      <c r="G404" s="9">
        <v>378</v>
      </c>
      <c r="H404" s="9">
        <v>31.022926077515756</v>
      </c>
      <c r="I404" s="9">
        <v>6.9770739224842444</v>
      </c>
      <c r="J404" s="9">
        <v>1.6513274122857629</v>
      </c>
    </row>
    <row r="405" spans="7:10" x14ac:dyDescent="0.5">
      <c r="G405" s="9">
        <v>379</v>
      </c>
      <c r="H405" s="9">
        <v>31.022926077515756</v>
      </c>
      <c r="I405" s="9">
        <v>0.97707392248424441</v>
      </c>
      <c r="J405" s="9">
        <v>0.23125295359538323</v>
      </c>
    </row>
    <row r="406" spans="7:10" x14ac:dyDescent="0.5">
      <c r="G406" s="9">
        <v>380</v>
      </c>
      <c r="H406" s="9">
        <v>30.862378299184741</v>
      </c>
      <c r="I406" s="9">
        <v>7.1376217008152594</v>
      </c>
      <c r="J406" s="9">
        <v>1.6893257121869893</v>
      </c>
    </row>
    <row r="407" spans="7:10" x14ac:dyDescent="0.5">
      <c r="G407" s="9">
        <v>381</v>
      </c>
      <c r="H407" s="9">
        <v>23.467183451569326</v>
      </c>
      <c r="I407" s="9">
        <v>1.5328165484306737</v>
      </c>
      <c r="J407" s="9">
        <v>0.36278560504739088</v>
      </c>
    </row>
    <row r="408" spans="7:10" x14ac:dyDescent="0.5">
      <c r="G408" s="9">
        <v>382</v>
      </c>
      <c r="H408" s="9">
        <v>23.667151248508407</v>
      </c>
      <c r="I408" s="9">
        <v>14.332848751491593</v>
      </c>
      <c r="J408" s="9">
        <v>3.3922854053775846</v>
      </c>
    </row>
    <row r="409" spans="7:10" x14ac:dyDescent="0.5">
      <c r="G409" s="9">
        <v>383</v>
      </c>
      <c r="H409" s="9">
        <v>26.288111847651983</v>
      </c>
      <c r="I409" s="9">
        <v>-0.28811184765198306</v>
      </c>
      <c r="J409" s="9">
        <v>-6.8190046016112491E-2</v>
      </c>
    </row>
    <row r="410" spans="7:10" x14ac:dyDescent="0.5">
      <c r="G410" s="9">
        <v>384</v>
      </c>
      <c r="H410" s="9">
        <v>23.678300597092623</v>
      </c>
      <c r="I410" s="9">
        <v>-1.6783005970926226</v>
      </c>
      <c r="J410" s="9">
        <v>-0.39721863532267448</v>
      </c>
    </row>
    <row r="411" spans="7:10" x14ac:dyDescent="0.5">
      <c r="G411" s="9">
        <v>385</v>
      </c>
      <c r="H411" s="9">
        <v>25.762513688056139</v>
      </c>
      <c r="I411" s="9">
        <v>6.2374863119438615</v>
      </c>
      <c r="J411" s="9">
        <v>1.4762824996703887</v>
      </c>
    </row>
    <row r="412" spans="7:10" x14ac:dyDescent="0.5">
      <c r="G412" s="9">
        <v>386</v>
      </c>
      <c r="H412" s="9">
        <v>27.893242602293071</v>
      </c>
      <c r="I412" s="9">
        <v>8.1067573977069287</v>
      </c>
      <c r="J412" s="9">
        <v>1.9186998538804829</v>
      </c>
    </row>
    <row r="413" spans="7:10" x14ac:dyDescent="0.5">
      <c r="G413" s="9">
        <v>387</v>
      </c>
      <c r="H413" s="9">
        <v>24.446972925764911</v>
      </c>
      <c r="I413" s="9">
        <v>2.5530270742350893</v>
      </c>
      <c r="J413" s="9">
        <v>0.60424809007771307</v>
      </c>
    </row>
    <row r="414" spans="7:10" x14ac:dyDescent="0.5">
      <c r="G414" s="9">
        <v>388</v>
      </c>
      <c r="H414" s="9">
        <v>25.533381324518544</v>
      </c>
      <c r="I414" s="9">
        <v>1.4666186754814561</v>
      </c>
      <c r="J414" s="9">
        <v>0.3471179536149217</v>
      </c>
    </row>
    <row r="415" spans="7:10" x14ac:dyDescent="0.5">
      <c r="G415" s="9">
        <v>389</v>
      </c>
      <c r="H415" s="9">
        <v>30.730412541466293</v>
      </c>
      <c r="I415" s="9">
        <v>13.269587458533707</v>
      </c>
      <c r="J415" s="9">
        <v>3.1406337045369841</v>
      </c>
    </row>
    <row r="416" spans="7:10" x14ac:dyDescent="0.5">
      <c r="G416" s="9">
        <v>390</v>
      </c>
      <c r="H416" s="9">
        <v>28.294612048120612</v>
      </c>
      <c r="I416" s="9">
        <v>3.7053879518793877</v>
      </c>
      <c r="J416" s="9">
        <v>0.87698779833382934</v>
      </c>
    </row>
    <row r="417" spans="7:10" x14ac:dyDescent="0.5">
      <c r="G417" s="9">
        <v>391</v>
      </c>
      <c r="H417" s="9">
        <v>26.823489486099209</v>
      </c>
      <c r="I417" s="9">
        <v>1.1765105139007908</v>
      </c>
      <c r="J417" s="9">
        <v>0.27845542186186761</v>
      </c>
    </row>
    <row r="418" spans="7:10" ht="14.7" thickBot="1" x14ac:dyDescent="0.55000000000000004">
      <c r="G418" s="10">
        <v>392</v>
      </c>
      <c r="H418" s="10">
        <v>26.195834575355249</v>
      </c>
      <c r="I418" s="10">
        <v>4.8041654246447507</v>
      </c>
      <c r="J418" s="10">
        <v>1.1370454358102386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705B-DD28-4BEA-B902-0C7BD15C7166}">
  <dimension ref="A1:E393"/>
  <sheetViews>
    <sheetView tabSelected="1" workbookViewId="0">
      <selection activeCell="C10" sqref="C10"/>
    </sheetView>
  </sheetViews>
  <sheetFormatPr defaultRowHeight="14.35" x14ac:dyDescent="0.5"/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">
      <c r="A2">
        <v>1</v>
      </c>
      <c r="B2">
        <v>18</v>
      </c>
      <c r="C2">
        <v>307</v>
      </c>
      <c r="D2">
        <v>130</v>
      </c>
      <c r="E2">
        <v>3504</v>
      </c>
    </row>
    <row r="3" spans="1:5" x14ac:dyDescent="0.5">
      <c r="A3">
        <v>2</v>
      </c>
      <c r="B3">
        <v>15</v>
      </c>
      <c r="C3">
        <v>350</v>
      </c>
      <c r="D3">
        <v>165</v>
      </c>
      <c r="E3">
        <v>3693</v>
      </c>
    </row>
    <row r="4" spans="1:5" x14ac:dyDescent="0.5">
      <c r="A4">
        <v>3</v>
      </c>
      <c r="B4">
        <v>18</v>
      </c>
      <c r="C4">
        <v>318</v>
      </c>
      <c r="D4">
        <v>150</v>
      </c>
      <c r="E4">
        <v>3436</v>
      </c>
    </row>
    <row r="5" spans="1:5" x14ac:dyDescent="0.5">
      <c r="A5">
        <v>4</v>
      </c>
      <c r="B5">
        <v>16</v>
      </c>
      <c r="C5">
        <v>304</v>
      </c>
      <c r="D5">
        <v>150</v>
      </c>
      <c r="E5">
        <v>3433</v>
      </c>
    </row>
    <row r="6" spans="1:5" x14ac:dyDescent="0.5">
      <c r="A6">
        <v>5</v>
      </c>
      <c r="B6">
        <v>17</v>
      </c>
      <c r="C6">
        <v>302</v>
      </c>
      <c r="D6">
        <v>140</v>
      </c>
      <c r="E6">
        <v>3449</v>
      </c>
    </row>
    <row r="7" spans="1:5" x14ac:dyDescent="0.5">
      <c r="A7">
        <v>6</v>
      </c>
      <c r="B7">
        <v>15</v>
      </c>
      <c r="C7">
        <v>429</v>
      </c>
      <c r="D7">
        <v>198</v>
      </c>
      <c r="E7">
        <v>4341</v>
      </c>
    </row>
    <row r="8" spans="1:5" x14ac:dyDescent="0.5">
      <c r="A8">
        <v>7</v>
      </c>
      <c r="B8">
        <v>14</v>
      </c>
      <c r="C8">
        <v>454</v>
      </c>
      <c r="D8">
        <v>220</v>
      </c>
      <c r="E8">
        <v>4354</v>
      </c>
    </row>
    <row r="9" spans="1:5" x14ac:dyDescent="0.5">
      <c r="A9">
        <v>8</v>
      </c>
      <c r="B9">
        <v>14</v>
      </c>
      <c r="C9">
        <v>440</v>
      </c>
      <c r="D9">
        <v>215</v>
      </c>
      <c r="E9">
        <v>4312</v>
      </c>
    </row>
    <row r="10" spans="1:5" x14ac:dyDescent="0.5">
      <c r="A10">
        <v>9</v>
      </c>
      <c r="B10">
        <v>14</v>
      </c>
      <c r="C10">
        <v>455</v>
      </c>
      <c r="D10">
        <v>225</v>
      </c>
      <c r="E10">
        <v>4425</v>
      </c>
    </row>
    <row r="11" spans="1:5" x14ac:dyDescent="0.5">
      <c r="A11">
        <v>10</v>
      </c>
      <c r="B11">
        <v>15</v>
      </c>
      <c r="C11">
        <v>390</v>
      </c>
      <c r="D11">
        <v>190</v>
      </c>
      <c r="E11">
        <v>3850</v>
      </c>
    </row>
    <row r="12" spans="1:5" x14ac:dyDescent="0.5">
      <c r="A12">
        <v>11</v>
      </c>
      <c r="B12">
        <v>15</v>
      </c>
      <c r="C12">
        <v>383</v>
      </c>
      <c r="D12">
        <v>170</v>
      </c>
      <c r="E12">
        <v>3563</v>
      </c>
    </row>
    <row r="13" spans="1:5" x14ac:dyDescent="0.5">
      <c r="A13">
        <v>12</v>
      </c>
      <c r="B13">
        <v>14</v>
      </c>
      <c r="C13">
        <v>340</v>
      </c>
      <c r="D13">
        <v>160</v>
      </c>
      <c r="E13">
        <v>3609</v>
      </c>
    </row>
    <row r="14" spans="1:5" x14ac:dyDescent="0.5">
      <c r="A14">
        <v>13</v>
      </c>
      <c r="B14">
        <v>15</v>
      </c>
      <c r="C14">
        <v>400</v>
      </c>
      <c r="D14">
        <v>150</v>
      </c>
      <c r="E14">
        <v>3761</v>
      </c>
    </row>
    <row r="15" spans="1:5" x14ac:dyDescent="0.5">
      <c r="A15">
        <v>14</v>
      </c>
      <c r="B15">
        <v>14</v>
      </c>
      <c r="C15">
        <v>455</v>
      </c>
      <c r="D15">
        <v>225</v>
      </c>
      <c r="E15">
        <v>3086</v>
      </c>
    </row>
    <row r="16" spans="1:5" x14ac:dyDescent="0.5">
      <c r="A16">
        <v>15</v>
      </c>
      <c r="B16">
        <v>24</v>
      </c>
      <c r="C16">
        <v>113</v>
      </c>
      <c r="D16">
        <v>95</v>
      </c>
      <c r="E16">
        <v>2372</v>
      </c>
    </row>
    <row r="17" spans="1:5" x14ac:dyDescent="0.5">
      <c r="A17">
        <v>16</v>
      </c>
      <c r="B17">
        <v>22</v>
      </c>
      <c r="C17">
        <v>198</v>
      </c>
      <c r="D17">
        <v>95</v>
      </c>
      <c r="E17">
        <v>2833</v>
      </c>
    </row>
    <row r="18" spans="1:5" x14ac:dyDescent="0.5">
      <c r="A18">
        <v>17</v>
      </c>
      <c r="B18">
        <v>18</v>
      </c>
      <c r="C18">
        <v>199</v>
      </c>
      <c r="D18">
        <v>97</v>
      </c>
      <c r="E18">
        <v>2774</v>
      </c>
    </row>
    <row r="19" spans="1:5" x14ac:dyDescent="0.5">
      <c r="A19">
        <v>18</v>
      </c>
      <c r="B19">
        <v>21</v>
      </c>
      <c r="C19">
        <v>200</v>
      </c>
      <c r="D19">
        <v>85</v>
      </c>
      <c r="E19">
        <v>2587</v>
      </c>
    </row>
    <row r="20" spans="1:5" x14ac:dyDescent="0.5">
      <c r="A20">
        <v>19</v>
      </c>
      <c r="B20">
        <v>27</v>
      </c>
      <c r="C20">
        <v>97</v>
      </c>
      <c r="D20">
        <v>88</v>
      </c>
      <c r="E20">
        <v>2130</v>
      </c>
    </row>
    <row r="21" spans="1:5" x14ac:dyDescent="0.5">
      <c r="A21">
        <v>20</v>
      </c>
      <c r="B21">
        <v>26</v>
      </c>
      <c r="C21">
        <v>97</v>
      </c>
      <c r="D21">
        <v>46</v>
      </c>
      <c r="E21">
        <v>1835</v>
      </c>
    </row>
    <row r="22" spans="1:5" x14ac:dyDescent="0.5">
      <c r="A22">
        <v>21</v>
      </c>
      <c r="B22">
        <v>25</v>
      </c>
      <c r="C22">
        <v>110</v>
      </c>
      <c r="D22">
        <v>87</v>
      </c>
      <c r="E22">
        <v>2672</v>
      </c>
    </row>
    <row r="23" spans="1:5" x14ac:dyDescent="0.5">
      <c r="A23">
        <v>22</v>
      </c>
      <c r="B23">
        <v>24</v>
      </c>
      <c r="C23">
        <v>107</v>
      </c>
      <c r="D23">
        <v>90</v>
      </c>
      <c r="E23">
        <v>2430</v>
      </c>
    </row>
    <row r="24" spans="1:5" x14ac:dyDescent="0.5">
      <c r="A24">
        <v>23</v>
      </c>
      <c r="B24">
        <v>25</v>
      </c>
      <c r="C24">
        <v>104</v>
      </c>
      <c r="D24">
        <v>95</v>
      </c>
      <c r="E24">
        <v>2375</v>
      </c>
    </row>
    <row r="25" spans="1:5" x14ac:dyDescent="0.5">
      <c r="A25">
        <v>24</v>
      </c>
      <c r="B25">
        <v>26</v>
      </c>
      <c r="C25">
        <v>121</v>
      </c>
      <c r="D25">
        <v>113</v>
      </c>
      <c r="E25">
        <v>2234</v>
      </c>
    </row>
    <row r="26" spans="1:5" x14ac:dyDescent="0.5">
      <c r="A26">
        <v>25</v>
      </c>
      <c r="B26">
        <v>21</v>
      </c>
      <c r="C26">
        <v>199</v>
      </c>
      <c r="D26">
        <v>90</v>
      </c>
      <c r="E26">
        <v>2648</v>
      </c>
    </row>
    <row r="27" spans="1:5" x14ac:dyDescent="0.5">
      <c r="A27">
        <v>26</v>
      </c>
      <c r="B27">
        <v>10</v>
      </c>
      <c r="C27">
        <v>360</v>
      </c>
      <c r="D27">
        <v>215</v>
      </c>
      <c r="E27">
        <v>4615</v>
      </c>
    </row>
    <row r="28" spans="1:5" x14ac:dyDescent="0.5">
      <c r="A28">
        <v>27</v>
      </c>
      <c r="B28">
        <v>10</v>
      </c>
      <c r="C28">
        <v>307</v>
      </c>
      <c r="D28">
        <v>200</v>
      </c>
      <c r="E28">
        <v>4376</v>
      </c>
    </row>
    <row r="29" spans="1:5" x14ac:dyDescent="0.5">
      <c r="A29">
        <v>28</v>
      </c>
      <c r="B29">
        <v>11</v>
      </c>
      <c r="C29">
        <v>318</v>
      </c>
      <c r="D29">
        <v>210</v>
      </c>
      <c r="E29">
        <v>4382</v>
      </c>
    </row>
    <row r="30" spans="1:5" x14ac:dyDescent="0.5">
      <c r="A30">
        <v>29</v>
      </c>
      <c r="B30">
        <v>9</v>
      </c>
      <c r="C30">
        <v>304</v>
      </c>
      <c r="D30">
        <v>193</v>
      </c>
      <c r="E30">
        <v>4732</v>
      </c>
    </row>
    <row r="31" spans="1:5" x14ac:dyDescent="0.5">
      <c r="A31">
        <v>30</v>
      </c>
      <c r="B31">
        <v>27</v>
      </c>
      <c r="C31">
        <v>97</v>
      </c>
      <c r="D31">
        <v>88</v>
      </c>
      <c r="E31">
        <v>2130</v>
      </c>
    </row>
    <row r="32" spans="1:5" x14ac:dyDescent="0.5">
      <c r="A32">
        <v>31</v>
      </c>
      <c r="B32">
        <v>28</v>
      </c>
      <c r="C32">
        <v>140</v>
      </c>
      <c r="D32">
        <v>90</v>
      </c>
      <c r="E32">
        <v>2264</v>
      </c>
    </row>
    <row r="33" spans="1:5" x14ac:dyDescent="0.5">
      <c r="A33">
        <v>32</v>
      </c>
      <c r="B33">
        <v>25</v>
      </c>
      <c r="C33">
        <v>113</v>
      </c>
      <c r="D33">
        <v>95</v>
      </c>
      <c r="E33">
        <v>2228</v>
      </c>
    </row>
    <row r="34" spans="1:5" x14ac:dyDescent="0.5">
      <c r="A34">
        <v>34</v>
      </c>
      <c r="B34">
        <v>19</v>
      </c>
      <c r="C34">
        <v>232</v>
      </c>
      <c r="D34">
        <v>100</v>
      </c>
      <c r="E34">
        <v>2634</v>
      </c>
    </row>
    <row r="35" spans="1:5" x14ac:dyDescent="0.5">
      <c r="A35">
        <v>35</v>
      </c>
      <c r="B35">
        <v>16</v>
      </c>
      <c r="C35">
        <v>225</v>
      </c>
      <c r="D35">
        <v>105</v>
      </c>
      <c r="E35">
        <v>3439</v>
      </c>
    </row>
    <row r="36" spans="1:5" x14ac:dyDescent="0.5">
      <c r="A36">
        <v>36</v>
      </c>
      <c r="B36">
        <v>17</v>
      </c>
      <c r="C36">
        <v>250</v>
      </c>
      <c r="D36">
        <v>100</v>
      </c>
      <c r="E36">
        <v>3329</v>
      </c>
    </row>
    <row r="37" spans="1:5" x14ac:dyDescent="0.5">
      <c r="A37">
        <v>37</v>
      </c>
      <c r="B37">
        <v>19</v>
      </c>
      <c r="C37">
        <v>250</v>
      </c>
      <c r="D37">
        <v>88</v>
      </c>
      <c r="E37">
        <v>3302</v>
      </c>
    </row>
    <row r="38" spans="1:5" x14ac:dyDescent="0.5">
      <c r="A38">
        <v>38</v>
      </c>
      <c r="B38">
        <v>18</v>
      </c>
      <c r="C38">
        <v>232</v>
      </c>
      <c r="D38">
        <v>100</v>
      </c>
      <c r="E38">
        <v>3288</v>
      </c>
    </row>
    <row r="39" spans="1:5" x14ac:dyDescent="0.5">
      <c r="A39">
        <v>39</v>
      </c>
      <c r="B39">
        <v>14</v>
      </c>
      <c r="C39">
        <v>350</v>
      </c>
      <c r="D39">
        <v>165</v>
      </c>
      <c r="E39">
        <v>4209</v>
      </c>
    </row>
    <row r="40" spans="1:5" x14ac:dyDescent="0.5">
      <c r="A40">
        <v>40</v>
      </c>
      <c r="B40">
        <v>14</v>
      </c>
      <c r="C40">
        <v>400</v>
      </c>
      <c r="D40">
        <v>175</v>
      </c>
      <c r="E40">
        <v>4464</v>
      </c>
    </row>
    <row r="41" spans="1:5" x14ac:dyDescent="0.5">
      <c r="A41">
        <v>41</v>
      </c>
      <c r="B41">
        <v>14</v>
      </c>
      <c r="C41">
        <v>351</v>
      </c>
      <c r="D41">
        <v>153</v>
      </c>
      <c r="E41">
        <v>4154</v>
      </c>
    </row>
    <row r="42" spans="1:5" x14ac:dyDescent="0.5">
      <c r="A42">
        <v>42</v>
      </c>
      <c r="B42">
        <v>14</v>
      </c>
      <c r="C42">
        <v>318</v>
      </c>
      <c r="D42">
        <v>150</v>
      </c>
      <c r="E42">
        <v>4096</v>
      </c>
    </row>
    <row r="43" spans="1:5" x14ac:dyDescent="0.5">
      <c r="A43">
        <v>43</v>
      </c>
      <c r="B43">
        <v>12</v>
      </c>
      <c r="C43">
        <v>383</v>
      </c>
      <c r="D43">
        <v>180</v>
      </c>
      <c r="E43">
        <v>4955</v>
      </c>
    </row>
    <row r="44" spans="1:5" x14ac:dyDescent="0.5">
      <c r="A44">
        <v>44</v>
      </c>
      <c r="B44">
        <v>13</v>
      </c>
      <c r="C44">
        <v>400</v>
      </c>
      <c r="D44">
        <v>170</v>
      </c>
      <c r="E44">
        <v>4746</v>
      </c>
    </row>
    <row r="45" spans="1:5" x14ac:dyDescent="0.5">
      <c r="A45">
        <v>45</v>
      </c>
      <c r="B45">
        <v>13</v>
      </c>
      <c r="C45">
        <v>400</v>
      </c>
      <c r="D45">
        <v>175</v>
      </c>
      <c r="E45">
        <v>5140</v>
      </c>
    </row>
    <row r="46" spans="1:5" x14ac:dyDescent="0.5">
      <c r="A46">
        <v>46</v>
      </c>
      <c r="B46">
        <v>18</v>
      </c>
      <c r="C46">
        <v>258</v>
      </c>
      <c r="D46">
        <v>110</v>
      </c>
      <c r="E46">
        <v>2962</v>
      </c>
    </row>
    <row r="47" spans="1:5" x14ac:dyDescent="0.5">
      <c r="A47">
        <v>47</v>
      </c>
      <c r="B47">
        <v>22</v>
      </c>
      <c r="C47">
        <v>140</v>
      </c>
      <c r="D47">
        <v>72</v>
      </c>
      <c r="E47">
        <v>2408</v>
      </c>
    </row>
    <row r="48" spans="1:5" x14ac:dyDescent="0.5">
      <c r="A48">
        <v>48</v>
      </c>
      <c r="B48">
        <v>19</v>
      </c>
      <c r="C48">
        <v>250</v>
      </c>
      <c r="D48">
        <v>100</v>
      </c>
      <c r="E48">
        <v>3282</v>
      </c>
    </row>
    <row r="49" spans="1:5" x14ac:dyDescent="0.5">
      <c r="A49">
        <v>49</v>
      </c>
      <c r="B49">
        <v>18</v>
      </c>
      <c r="C49">
        <v>250</v>
      </c>
      <c r="D49">
        <v>88</v>
      </c>
      <c r="E49">
        <v>3139</v>
      </c>
    </row>
    <row r="50" spans="1:5" x14ac:dyDescent="0.5">
      <c r="A50">
        <v>50</v>
      </c>
      <c r="B50">
        <v>23</v>
      </c>
      <c r="C50">
        <v>122</v>
      </c>
      <c r="D50">
        <v>86</v>
      </c>
      <c r="E50">
        <v>2220</v>
      </c>
    </row>
    <row r="51" spans="1:5" x14ac:dyDescent="0.5">
      <c r="A51">
        <v>51</v>
      </c>
      <c r="B51">
        <v>28</v>
      </c>
      <c r="C51">
        <v>116</v>
      </c>
      <c r="D51">
        <v>90</v>
      </c>
      <c r="E51">
        <v>2123</v>
      </c>
    </row>
    <row r="52" spans="1:5" x14ac:dyDescent="0.5">
      <c r="A52">
        <v>52</v>
      </c>
      <c r="B52">
        <v>30</v>
      </c>
      <c r="C52">
        <v>79</v>
      </c>
      <c r="D52">
        <v>70</v>
      </c>
      <c r="E52">
        <v>2074</v>
      </c>
    </row>
    <row r="53" spans="1:5" x14ac:dyDescent="0.5">
      <c r="A53">
        <v>53</v>
      </c>
      <c r="B53">
        <v>30</v>
      </c>
      <c r="C53">
        <v>88</v>
      </c>
      <c r="D53">
        <v>76</v>
      </c>
      <c r="E53">
        <v>2065</v>
      </c>
    </row>
    <row r="54" spans="1:5" x14ac:dyDescent="0.5">
      <c r="A54">
        <v>54</v>
      </c>
      <c r="B54">
        <v>31</v>
      </c>
      <c r="C54">
        <v>71</v>
      </c>
      <c r="D54">
        <v>65</v>
      </c>
      <c r="E54">
        <v>1773</v>
      </c>
    </row>
    <row r="55" spans="1:5" x14ac:dyDescent="0.5">
      <c r="A55">
        <v>55</v>
      </c>
      <c r="B55">
        <v>35</v>
      </c>
      <c r="C55">
        <v>72</v>
      </c>
      <c r="D55">
        <v>69</v>
      </c>
      <c r="E55">
        <v>1613</v>
      </c>
    </row>
    <row r="56" spans="1:5" x14ac:dyDescent="0.5">
      <c r="A56">
        <v>56</v>
      </c>
      <c r="B56">
        <v>27</v>
      </c>
      <c r="C56">
        <v>97</v>
      </c>
      <c r="D56">
        <v>60</v>
      </c>
      <c r="E56">
        <v>1834</v>
      </c>
    </row>
    <row r="57" spans="1:5" x14ac:dyDescent="0.5">
      <c r="A57">
        <v>57</v>
      </c>
      <c r="B57">
        <v>26</v>
      </c>
      <c r="C57">
        <v>91</v>
      </c>
      <c r="D57">
        <v>70</v>
      </c>
      <c r="E57">
        <v>1955</v>
      </c>
    </row>
    <row r="58" spans="1:5" x14ac:dyDescent="0.5">
      <c r="A58">
        <v>58</v>
      </c>
      <c r="B58">
        <v>24</v>
      </c>
      <c r="C58">
        <v>113</v>
      </c>
      <c r="D58">
        <v>95</v>
      </c>
      <c r="E58">
        <v>2278</v>
      </c>
    </row>
    <row r="59" spans="1:5" x14ac:dyDescent="0.5">
      <c r="A59">
        <v>59</v>
      </c>
      <c r="B59">
        <v>25</v>
      </c>
      <c r="C59">
        <v>97.5</v>
      </c>
      <c r="D59">
        <v>80</v>
      </c>
      <c r="E59">
        <v>2126</v>
      </c>
    </row>
    <row r="60" spans="1:5" x14ac:dyDescent="0.5">
      <c r="A60">
        <v>60</v>
      </c>
      <c r="B60">
        <v>23</v>
      </c>
      <c r="C60">
        <v>97</v>
      </c>
      <c r="D60">
        <v>54</v>
      </c>
      <c r="E60">
        <v>2254</v>
      </c>
    </row>
    <row r="61" spans="1:5" x14ac:dyDescent="0.5">
      <c r="A61">
        <v>61</v>
      </c>
      <c r="B61">
        <v>20</v>
      </c>
      <c r="C61">
        <v>140</v>
      </c>
      <c r="D61">
        <v>90</v>
      </c>
      <c r="E61">
        <v>2408</v>
      </c>
    </row>
    <row r="62" spans="1:5" x14ac:dyDescent="0.5">
      <c r="A62">
        <v>62</v>
      </c>
      <c r="B62">
        <v>21</v>
      </c>
      <c r="C62">
        <v>122</v>
      </c>
      <c r="D62">
        <v>86</v>
      </c>
      <c r="E62">
        <v>2226</v>
      </c>
    </row>
    <row r="63" spans="1:5" x14ac:dyDescent="0.5">
      <c r="A63">
        <v>63</v>
      </c>
      <c r="B63">
        <v>13</v>
      </c>
      <c r="C63">
        <v>350</v>
      </c>
      <c r="D63">
        <v>165</v>
      </c>
      <c r="E63">
        <v>4274</v>
      </c>
    </row>
    <row r="64" spans="1:5" x14ac:dyDescent="0.5">
      <c r="A64">
        <v>64</v>
      </c>
      <c r="B64">
        <v>14</v>
      </c>
      <c r="C64">
        <v>400</v>
      </c>
      <c r="D64">
        <v>175</v>
      </c>
      <c r="E64">
        <v>4385</v>
      </c>
    </row>
    <row r="65" spans="1:5" x14ac:dyDescent="0.5">
      <c r="A65">
        <v>65</v>
      </c>
      <c r="B65">
        <v>15</v>
      </c>
      <c r="C65">
        <v>318</v>
      </c>
      <c r="D65">
        <v>150</v>
      </c>
      <c r="E65">
        <v>4135</v>
      </c>
    </row>
    <row r="66" spans="1:5" x14ac:dyDescent="0.5">
      <c r="A66">
        <v>66</v>
      </c>
      <c r="B66">
        <v>14</v>
      </c>
      <c r="C66">
        <v>351</v>
      </c>
      <c r="D66">
        <v>153</v>
      </c>
      <c r="E66">
        <v>4129</v>
      </c>
    </row>
    <row r="67" spans="1:5" x14ac:dyDescent="0.5">
      <c r="A67">
        <v>67</v>
      </c>
      <c r="B67">
        <v>17</v>
      </c>
      <c r="C67">
        <v>304</v>
      </c>
      <c r="D67">
        <v>150</v>
      </c>
      <c r="E67">
        <v>3672</v>
      </c>
    </row>
    <row r="68" spans="1:5" x14ac:dyDescent="0.5">
      <c r="A68">
        <v>68</v>
      </c>
      <c r="B68">
        <v>11</v>
      </c>
      <c r="C68">
        <v>429</v>
      </c>
      <c r="D68">
        <v>208</v>
      </c>
      <c r="E68">
        <v>4633</v>
      </c>
    </row>
    <row r="69" spans="1:5" x14ac:dyDescent="0.5">
      <c r="A69">
        <v>69</v>
      </c>
      <c r="B69">
        <v>13</v>
      </c>
      <c r="C69">
        <v>350</v>
      </c>
      <c r="D69">
        <v>155</v>
      </c>
      <c r="E69">
        <v>4502</v>
      </c>
    </row>
    <row r="70" spans="1:5" x14ac:dyDescent="0.5">
      <c r="A70">
        <v>70</v>
      </c>
      <c r="B70">
        <v>12</v>
      </c>
      <c r="C70">
        <v>350</v>
      </c>
      <c r="D70">
        <v>160</v>
      </c>
      <c r="E70">
        <v>4456</v>
      </c>
    </row>
    <row r="71" spans="1:5" x14ac:dyDescent="0.5">
      <c r="A71">
        <v>71</v>
      </c>
      <c r="B71">
        <v>13</v>
      </c>
      <c r="C71">
        <v>400</v>
      </c>
      <c r="D71">
        <v>190</v>
      </c>
      <c r="E71">
        <v>4422</v>
      </c>
    </row>
    <row r="72" spans="1:5" x14ac:dyDescent="0.5">
      <c r="A72">
        <v>72</v>
      </c>
      <c r="B72">
        <v>19</v>
      </c>
      <c r="C72">
        <v>70</v>
      </c>
      <c r="D72">
        <v>97</v>
      </c>
      <c r="E72">
        <v>2330</v>
      </c>
    </row>
    <row r="73" spans="1:5" x14ac:dyDescent="0.5">
      <c r="A73">
        <v>73</v>
      </c>
      <c r="B73">
        <v>15</v>
      </c>
      <c r="C73">
        <v>304</v>
      </c>
      <c r="D73">
        <v>150</v>
      </c>
      <c r="E73">
        <v>3892</v>
      </c>
    </row>
    <row r="74" spans="1:5" x14ac:dyDescent="0.5">
      <c r="A74">
        <v>74</v>
      </c>
      <c r="B74">
        <v>13</v>
      </c>
      <c r="C74">
        <v>307</v>
      </c>
      <c r="D74">
        <v>130</v>
      </c>
      <c r="E74">
        <v>4098</v>
      </c>
    </row>
    <row r="75" spans="1:5" x14ac:dyDescent="0.5">
      <c r="A75">
        <v>75</v>
      </c>
      <c r="B75">
        <v>13</v>
      </c>
      <c r="C75">
        <v>302</v>
      </c>
      <c r="D75">
        <v>140</v>
      </c>
      <c r="E75">
        <v>4294</v>
      </c>
    </row>
    <row r="76" spans="1:5" x14ac:dyDescent="0.5">
      <c r="A76">
        <v>76</v>
      </c>
      <c r="B76">
        <v>14</v>
      </c>
      <c r="C76">
        <v>318</v>
      </c>
      <c r="D76">
        <v>150</v>
      </c>
      <c r="E76">
        <v>4077</v>
      </c>
    </row>
    <row r="77" spans="1:5" x14ac:dyDescent="0.5">
      <c r="A77">
        <v>77</v>
      </c>
      <c r="B77">
        <v>18</v>
      </c>
      <c r="C77">
        <v>121</v>
      </c>
      <c r="D77">
        <v>112</v>
      </c>
      <c r="E77">
        <v>2933</v>
      </c>
    </row>
    <row r="78" spans="1:5" x14ac:dyDescent="0.5">
      <c r="A78">
        <v>78</v>
      </c>
      <c r="B78">
        <v>22</v>
      </c>
      <c r="C78">
        <v>121</v>
      </c>
      <c r="D78">
        <v>76</v>
      </c>
      <c r="E78">
        <v>2511</v>
      </c>
    </row>
    <row r="79" spans="1:5" x14ac:dyDescent="0.5">
      <c r="A79">
        <v>79</v>
      </c>
      <c r="B79">
        <v>21</v>
      </c>
      <c r="C79">
        <v>120</v>
      </c>
      <c r="D79">
        <v>87</v>
      </c>
      <c r="E79">
        <v>2979</v>
      </c>
    </row>
    <row r="80" spans="1:5" x14ac:dyDescent="0.5">
      <c r="A80">
        <v>80</v>
      </c>
      <c r="B80">
        <v>26</v>
      </c>
      <c r="C80">
        <v>96</v>
      </c>
      <c r="D80">
        <v>69</v>
      </c>
      <c r="E80">
        <v>2189</v>
      </c>
    </row>
    <row r="81" spans="1:5" x14ac:dyDescent="0.5">
      <c r="A81">
        <v>81</v>
      </c>
      <c r="B81">
        <v>22</v>
      </c>
      <c r="C81">
        <v>122</v>
      </c>
      <c r="D81">
        <v>86</v>
      </c>
      <c r="E81">
        <v>2395</v>
      </c>
    </row>
    <row r="82" spans="1:5" x14ac:dyDescent="0.5">
      <c r="A82">
        <v>82</v>
      </c>
      <c r="B82">
        <v>28</v>
      </c>
      <c r="C82">
        <v>97</v>
      </c>
      <c r="D82">
        <v>92</v>
      </c>
      <c r="E82">
        <v>2288</v>
      </c>
    </row>
    <row r="83" spans="1:5" x14ac:dyDescent="0.5">
      <c r="A83">
        <v>83</v>
      </c>
      <c r="B83">
        <v>23</v>
      </c>
      <c r="C83">
        <v>120</v>
      </c>
      <c r="D83">
        <v>97</v>
      </c>
      <c r="E83">
        <v>2506</v>
      </c>
    </row>
    <row r="84" spans="1:5" x14ac:dyDescent="0.5">
      <c r="A84">
        <v>84</v>
      </c>
      <c r="B84">
        <v>28</v>
      </c>
      <c r="C84">
        <v>98</v>
      </c>
      <c r="D84">
        <v>80</v>
      </c>
      <c r="E84">
        <v>2164</v>
      </c>
    </row>
    <row r="85" spans="1:5" x14ac:dyDescent="0.5">
      <c r="A85">
        <v>85</v>
      </c>
      <c r="B85">
        <v>27</v>
      </c>
      <c r="C85">
        <v>97</v>
      </c>
      <c r="D85">
        <v>88</v>
      </c>
      <c r="E85">
        <v>2100</v>
      </c>
    </row>
    <row r="86" spans="1:5" x14ac:dyDescent="0.5">
      <c r="A86">
        <v>86</v>
      </c>
      <c r="B86">
        <v>13</v>
      </c>
      <c r="C86">
        <v>350</v>
      </c>
      <c r="D86">
        <v>175</v>
      </c>
      <c r="E86">
        <v>4100</v>
      </c>
    </row>
    <row r="87" spans="1:5" x14ac:dyDescent="0.5">
      <c r="A87">
        <v>87</v>
      </c>
      <c r="B87">
        <v>14</v>
      </c>
      <c r="C87">
        <v>304</v>
      </c>
      <c r="D87">
        <v>150</v>
      </c>
      <c r="E87">
        <v>3672</v>
      </c>
    </row>
    <row r="88" spans="1:5" x14ac:dyDescent="0.5">
      <c r="A88">
        <v>88</v>
      </c>
      <c r="B88">
        <v>13</v>
      </c>
      <c r="C88">
        <v>350</v>
      </c>
      <c r="D88">
        <v>145</v>
      </c>
      <c r="E88">
        <v>3988</v>
      </c>
    </row>
    <row r="89" spans="1:5" x14ac:dyDescent="0.5">
      <c r="A89">
        <v>89</v>
      </c>
      <c r="B89">
        <v>14</v>
      </c>
      <c r="C89">
        <v>302</v>
      </c>
      <c r="D89">
        <v>137</v>
      </c>
      <c r="E89">
        <v>4042</v>
      </c>
    </row>
    <row r="90" spans="1:5" x14ac:dyDescent="0.5">
      <c r="A90">
        <v>90</v>
      </c>
      <c r="B90">
        <v>15</v>
      </c>
      <c r="C90">
        <v>318</v>
      </c>
      <c r="D90">
        <v>150</v>
      </c>
      <c r="E90">
        <v>3777</v>
      </c>
    </row>
    <row r="91" spans="1:5" x14ac:dyDescent="0.5">
      <c r="A91">
        <v>91</v>
      </c>
      <c r="B91">
        <v>12</v>
      </c>
      <c r="C91">
        <v>429</v>
      </c>
      <c r="D91">
        <v>198</v>
      </c>
      <c r="E91">
        <v>4952</v>
      </c>
    </row>
    <row r="92" spans="1:5" x14ac:dyDescent="0.5">
      <c r="A92">
        <v>92</v>
      </c>
      <c r="B92">
        <v>13</v>
      </c>
      <c r="C92">
        <v>400</v>
      </c>
      <c r="D92">
        <v>150</v>
      </c>
      <c r="E92">
        <v>4464</v>
      </c>
    </row>
    <row r="93" spans="1:5" x14ac:dyDescent="0.5">
      <c r="A93">
        <v>93</v>
      </c>
      <c r="B93">
        <v>13</v>
      </c>
      <c r="C93">
        <v>351</v>
      </c>
      <c r="D93">
        <v>158</v>
      </c>
      <c r="E93">
        <v>4363</v>
      </c>
    </row>
    <row r="94" spans="1:5" x14ac:dyDescent="0.5">
      <c r="A94">
        <v>94</v>
      </c>
      <c r="B94">
        <v>14</v>
      </c>
      <c r="C94">
        <v>318</v>
      </c>
      <c r="D94">
        <v>150</v>
      </c>
      <c r="E94">
        <v>4237</v>
      </c>
    </row>
    <row r="95" spans="1:5" x14ac:dyDescent="0.5">
      <c r="A95">
        <v>95</v>
      </c>
      <c r="B95">
        <v>13</v>
      </c>
      <c r="C95">
        <v>440</v>
      </c>
      <c r="D95">
        <v>215</v>
      </c>
      <c r="E95">
        <v>4735</v>
      </c>
    </row>
    <row r="96" spans="1:5" x14ac:dyDescent="0.5">
      <c r="A96">
        <v>96</v>
      </c>
      <c r="B96">
        <v>12</v>
      </c>
      <c r="C96">
        <v>455</v>
      </c>
      <c r="D96">
        <v>225</v>
      </c>
      <c r="E96">
        <v>4951</v>
      </c>
    </row>
    <row r="97" spans="1:5" x14ac:dyDescent="0.5">
      <c r="A97">
        <v>97</v>
      </c>
      <c r="B97">
        <v>13</v>
      </c>
      <c r="C97">
        <v>360</v>
      </c>
      <c r="D97">
        <v>175</v>
      </c>
      <c r="E97">
        <v>3821</v>
      </c>
    </row>
    <row r="98" spans="1:5" x14ac:dyDescent="0.5">
      <c r="A98">
        <v>98</v>
      </c>
      <c r="B98">
        <v>18</v>
      </c>
      <c r="C98">
        <v>225</v>
      </c>
      <c r="D98">
        <v>105</v>
      </c>
      <c r="E98">
        <v>3121</v>
      </c>
    </row>
    <row r="99" spans="1:5" x14ac:dyDescent="0.5">
      <c r="A99">
        <v>99</v>
      </c>
      <c r="B99">
        <v>16</v>
      </c>
      <c r="C99">
        <v>250</v>
      </c>
      <c r="D99">
        <v>100</v>
      </c>
      <c r="E99">
        <v>3278</v>
      </c>
    </row>
    <row r="100" spans="1:5" x14ac:dyDescent="0.5">
      <c r="A100">
        <v>100</v>
      </c>
      <c r="B100">
        <v>18</v>
      </c>
      <c r="C100">
        <v>232</v>
      </c>
      <c r="D100">
        <v>100</v>
      </c>
      <c r="E100">
        <v>2945</v>
      </c>
    </row>
    <row r="101" spans="1:5" x14ac:dyDescent="0.5">
      <c r="A101">
        <v>101</v>
      </c>
      <c r="B101">
        <v>18</v>
      </c>
      <c r="C101">
        <v>250</v>
      </c>
      <c r="D101">
        <v>88</v>
      </c>
      <c r="E101">
        <v>3021</v>
      </c>
    </row>
    <row r="102" spans="1:5" x14ac:dyDescent="0.5">
      <c r="A102">
        <v>102</v>
      </c>
      <c r="B102">
        <v>23</v>
      </c>
      <c r="C102">
        <v>198</v>
      </c>
      <c r="D102">
        <v>95</v>
      </c>
      <c r="E102">
        <v>2904</v>
      </c>
    </row>
    <row r="103" spans="1:5" x14ac:dyDescent="0.5">
      <c r="A103">
        <v>103</v>
      </c>
      <c r="B103">
        <v>26</v>
      </c>
      <c r="C103">
        <v>97</v>
      </c>
      <c r="D103">
        <v>46</v>
      </c>
      <c r="E103">
        <v>1950</v>
      </c>
    </row>
    <row r="104" spans="1:5" x14ac:dyDescent="0.5">
      <c r="A104">
        <v>104</v>
      </c>
      <c r="B104">
        <v>11</v>
      </c>
      <c r="C104">
        <v>400</v>
      </c>
      <c r="D104">
        <v>150</v>
      </c>
      <c r="E104">
        <v>4997</v>
      </c>
    </row>
    <row r="105" spans="1:5" x14ac:dyDescent="0.5">
      <c r="A105">
        <v>105</v>
      </c>
      <c r="B105">
        <v>12</v>
      </c>
      <c r="C105">
        <v>400</v>
      </c>
      <c r="D105">
        <v>167</v>
      </c>
      <c r="E105">
        <v>4906</v>
      </c>
    </row>
    <row r="106" spans="1:5" x14ac:dyDescent="0.5">
      <c r="A106">
        <v>106</v>
      </c>
      <c r="B106">
        <v>13</v>
      </c>
      <c r="C106">
        <v>360</v>
      </c>
      <c r="D106">
        <v>170</v>
      </c>
      <c r="E106">
        <v>4654</v>
      </c>
    </row>
    <row r="107" spans="1:5" x14ac:dyDescent="0.5">
      <c r="A107">
        <v>107</v>
      </c>
      <c r="B107">
        <v>12</v>
      </c>
      <c r="C107">
        <v>350</v>
      </c>
      <c r="D107">
        <v>180</v>
      </c>
      <c r="E107">
        <v>4499</v>
      </c>
    </row>
    <row r="108" spans="1:5" x14ac:dyDescent="0.5">
      <c r="A108">
        <v>108</v>
      </c>
      <c r="B108">
        <v>18</v>
      </c>
      <c r="C108">
        <v>232</v>
      </c>
      <c r="D108">
        <v>100</v>
      </c>
      <c r="E108">
        <v>2789</v>
      </c>
    </row>
    <row r="109" spans="1:5" x14ac:dyDescent="0.5">
      <c r="A109">
        <v>109</v>
      </c>
      <c r="B109">
        <v>20</v>
      </c>
      <c r="C109">
        <v>97</v>
      </c>
      <c r="D109">
        <v>88</v>
      </c>
      <c r="E109">
        <v>2279</v>
      </c>
    </row>
    <row r="110" spans="1:5" x14ac:dyDescent="0.5">
      <c r="A110">
        <v>110</v>
      </c>
      <c r="B110">
        <v>21</v>
      </c>
      <c r="C110">
        <v>140</v>
      </c>
      <c r="D110">
        <v>72</v>
      </c>
      <c r="E110">
        <v>2401</v>
      </c>
    </row>
    <row r="111" spans="1:5" x14ac:dyDescent="0.5">
      <c r="A111">
        <v>111</v>
      </c>
      <c r="B111">
        <v>22</v>
      </c>
      <c r="C111">
        <v>108</v>
      </c>
      <c r="D111">
        <v>94</v>
      </c>
      <c r="E111">
        <v>2379</v>
      </c>
    </row>
    <row r="112" spans="1:5" x14ac:dyDescent="0.5">
      <c r="A112">
        <v>112</v>
      </c>
      <c r="B112">
        <v>18</v>
      </c>
      <c r="C112">
        <v>70</v>
      </c>
      <c r="D112">
        <v>90</v>
      </c>
      <c r="E112">
        <v>2124</v>
      </c>
    </row>
    <row r="113" spans="1:5" x14ac:dyDescent="0.5">
      <c r="A113">
        <v>113</v>
      </c>
      <c r="B113">
        <v>19</v>
      </c>
      <c r="C113">
        <v>122</v>
      </c>
      <c r="D113">
        <v>85</v>
      </c>
      <c r="E113">
        <v>2310</v>
      </c>
    </row>
    <row r="114" spans="1:5" x14ac:dyDescent="0.5">
      <c r="A114">
        <v>114</v>
      </c>
      <c r="B114">
        <v>21</v>
      </c>
      <c r="C114">
        <v>155</v>
      </c>
      <c r="D114">
        <v>107</v>
      </c>
      <c r="E114">
        <v>2472</v>
      </c>
    </row>
    <row r="115" spans="1:5" x14ac:dyDescent="0.5">
      <c r="A115">
        <v>115</v>
      </c>
      <c r="B115">
        <v>26</v>
      </c>
      <c r="C115">
        <v>98</v>
      </c>
      <c r="D115">
        <v>90</v>
      </c>
      <c r="E115">
        <v>2265</v>
      </c>
    </row>
    <row r="116" spans="1:5" x14ac:dyDescent="0.5">
      <c r="A116">
        <v>116</v>
      </c>
      <c r="B116">
        <v>15</v>
      </c>
      <c r="C116">
        <v>350</v>
      </c>
      <c r="D116">
        <v>145</v>
      </c>
      <c r="E116">
        <v>4082</v>
      </c>
    </row>
    <row r="117" spans="1:5" x14ac:dyDescent="0.5">
      <c r="A117">
        <v>117</v>
      </c>
      <c r="B117">
        <v>16</v>
      </c>
      <c r="C117">
        <v>400</v>
      </c>
      <c r="D117">
        <v>230</v>
      </c>
      <c r="E117">
        <v>4278</v>
      </c>
    </row>
    <row r="118" spans="1:5" x14ac:dyDescent="0.5">
      <c r="A118">
        <v>118</v>
      </c>
      <c r="B118">
        <v>29</v>
      </c>
      <c r="C118">
        <v>68</v>
      </c>
      <c r="D118">
        <v>49</v>
      </c>
      <c r="E118">
        <v>1867</v>
      </c>
    </row>
    <row r="119" spans="1:5" x14ac:dyDescent="0.5">
      <c r="A119">
        <v>119</v>
      </c>
      <c r="B119">
        <v>24</v>
      </c>
      <c r="C119">
        <v>116</v>
      </c>
      <c r="D119">
        <v>75</v>
      </c>
      <c r="E119">
        <v>2158</v>
      </c>
    </row>
    <row r="120" spans="1:5" x14ac:dyDescent="0.5">
      <c r="A120">
        <v>120</v>
      </c>
      <c r="B120">
        <v>20</v>
      </c>
      <c r="C120">
        <v>114</v>
      </c>
      <c r="D120">
        <v>91</v>
      </c>
      <c r="E120">
        <v>2582</v>
      </c>
    </row>
    <row r="121" spans="1:5" x14ac:dyDescent="0.5">
      <c r="A121">
        <v>121</v>
      </c>
      <c r="B121">
        <v>19</v>
      </c>
      <c r="C121">
        <v>121</v>
      </c>
      <c r="D121">
        <v>112</v>
      </c>
      <c r="E121">
        <v>2868</v>
      </c>
    </row>
    <row r="122" spans="1:5" x14ac:dyDescent="0.5">
      <c r="A122">
        <v>122</v>
      </c>
      <c r="B122">
        <v>15</v>
      </c>
      <c r="C122">
        <v>318</v>
      </c>
      <c r="D122">
        <v>150</v>
      </c>
      <c r="E122">
        <v>3399</v>
      </c>
    </row>
    <row r="123" spans="1:5" x14ac:dyDescent="0.5">
      <c r="A123">
        <v>123</v>
      </c>
      <c r="B123">
        <v>24</v>
      </c>
      <c r="C123">
        <v>121</v>
      </c>
      <c r="D123">
        <v>110</v>
      </c>
      <c r="E123">
        <v>2660</v>
      </c>
    </row>
    <row r="124" spans="1:5" x14ac:dyDescent="0.5">
      <c r="A124">
        <v>124</v>
      </c>
      <c r="B124">
        <v>20</v>
      </c>
      <c r="C124">
        <v>156</v>
      </c>
      <c r="D124">
        <v>122</v>
      </c>
      <c r="E124">
        <v>2807</v>
      </c>
    </row>
    <row r="125" spans="1:5" x14ac:dyDescent="0.5">
      <c r="A125">
        <v>125</v>
      </c>
      <c r="B125">
        <v>11</v>
      </c>
      <c r="C125">
        <v>350</v>
      </c>
      <c r="D125">
        <v>180</v>
      </c>
      <c r="E125">
        <v>3664</v>
      </c>
    </row>
    <row r="126" spans="1:5" x14ac:dyDescent="0.5">
      <c r="A126">
        <v>126</v>
      </c>
      <c r="B126">
        <v>20</v>
      </c>
      <c r="C126">
        <v>198</v>
      </c>
      <c r="D126">
        <v>95</v>
      </c>
      <c r="E126">
        <v>3102</v>
      </c>
    </row>
    <row r="127" spans="1:5" x14ac:dyDescent="0.5">
      <c r="A127">
        <v>128</v>
      </c>
      <c r="B127">
        <v>19</v>
      </c>
      <c r="C127">
        <v>232</v>
      </c>
      <c r="D127">
        <v>100</v>
      </c>
      <c r="E127">
        <v>2901</v>
      </c>
    </row>
    <row r="128" spans="1:5" x14ac:dyDescent="0.5">
      <c r="A128">
        <v>129</v>
      </c>
      <c r="B128">
        <v>15</v>
      </c>
      <c r="C128">
        <v>250</v>
      </c>
      <c r="D128">
        <v>100</v>
      </c>
      <c r="E128">
        <v>3336</v>
      </c>
    </row>
    <row r="129" spans="1:5" x14ac:dyDescent="0.5">
      <c r="A129">
        <v>130</v>
      </c>
      <c r="B129">
        <v>31</v>
      </c>
      <c r="C129">
        <v>79</v>
      </c>
      <c r="D129">
        <v>67</v>
      </c>
      <c r="E129">
        <v>1950</v>
      </c>
    </row>
    <row r="130" spans="1:5" x14ac:dyDescent="0.5">
      <c r="A130">
        <v>131</v>
      </c>
      <c r="B130">
        <v>26</v>
      </c>
      <c r="C130">
        <v>122</v>
      </c>
      <c r="D130">
        <v>80</v>
      </c>
      <c r="E130">
        <v>2451</v>
      </c>
    </row>
    <row r="131" spans="1:5" x14ac:dyDescent="0.5">
      <c r="A131">
        <v>132</v>
      </c>
      <c r="B131">
        <v>32</v>
      </c>
      <c r="C131">
        <v>71</v>
      </c>
      <c r="D131">
        <v>65</v>
      </c>
      <c r="E131">
        <v>1836</v>
      </c>
    </row>
    <row r="132" spans="1:5" x14ac:dyDescent="0.5">
      <c r="A132">
        <v>133</v>
      </c>
      <c r="B132">
        <v>25</v>
      </c>
      <c r="C132">
        <v>140</v>
      </c>
      <c r="D132">
        <v>75</v>
      </c>
      <c r="E132">
        <v>2542</v>
      </c>
    </row>
    <row r="133" spans="1:5" x14ac:dyDescent="0.5">
      <c r="A133">
        <v>134</v>
      </c>
      <c r="B133">
        <v>16</v>
      </c>
      <c r="C133">
        <v>250</v>
      </c>
      <c r="D133">
        <v>100</v>
      </c>
      <c r="E133">
        <v>3781</v>
      </c>
    </row>
    <row r="134" spans="1:5" x14ac:dyDescent="0.5">
      <c r="A134">
        <v>135</v>
      </c>
      <c r="B134">
        <v>16</v>
      </c>
      <c r="C134">
        <v>258</v>
      </c>
      <c r="D134">
        <v>110</v>
      </c>
      <c r="E134">
        <v>3632</v>
      </c>
    </row>
    <row r="135" spans="1:5" x14ac:dyDescent="0.5">
      <c r="A135">
        <v>136</v>
      </c>
      <c r="B135">
        <v>18</v>
      </c>
      <c r="C135">
        <v>225</v>
      </c>
      <c r="D135">
        <v>105</v>
      </c>
      <c r="E135">
        <v>3613</v>
      </c>
    </row>
    <row r="136" spans="1:5" x14ac:dyDescent="0.5">
      <c r="A136">
        <v>137</v>
      </c>
      <c r="B136">
        <v>16</v>
      </c>
      <c r="C136">
        <v>302</v>
      </c>
      <c r="D136">
        <v>140</v>
      </c>
      <c r="E136">
        <v>4141</v>
      </c>
    </row>
    <row r="137" spans="1:5" x14ac:dyDescent="0.5">
      <c r="A137">
        <v>138</v>
      </c>
      <c r="B137">
        <v>13</v>
      </c>
      <c r="C137">
        <v>350</v>
      </c>
      <c r="D137">
        <v>150</v>
      </c>
      <c r="E137">
        <v>4699</v>
      </c>
    </row>
    <row r="138" spans="1:5" x14ac:dyDescent="0.5">
      <c r="A138">
        <v>139</v>
      </c>
      <c r="B138">
        <v>14</v>
      </c>
      <c r="C138">
        <v>318</v>
      </c>
      <c r="D138">
        <v>150</v>
      </c>
      <c r="E138">
        <v>4457</v>
      </c>
    </row>
    <row r="139" spans="1:5" x14ac:dyDescent="0.5">
      <c r="A139">
        <v>140</v>
      </c>
      <c r="B139">
        <v>14</v>
      </c>
      <c r="C139">
        <v>302</v>
      </c>
      <c r="D139">
        <v>140</v>
      </c>
      <c r="E139">
        <v>4638</v>
      </c>
    </row>
    <row r="140" spans="1:5" x14ac:dyDescent="0.5">
      <c r="A140">
        <v>141</v>
      </c>
      <c r="B140">
        <v>14</v>
      </c>
      <c r="C140">
        <v>304</v>
      </c>
      <c r="D140">
        <v>150</v>
      </c>
      <c r="E140">
        <v>4257</v>
      </c>
    </row>
    <row r="141" spans="1:5" x14ac:dyDescent="0.5">
      <c r="A141">
        <v>142</v>
      </c>
      <c r="B141">
        <v>29</v>
      </c>
      <c r="C141">
        <v>98</v>
      </c>
      <c r="D141">
        <v>83</v>
      </c>
      <c r="E141">
        <v>2219</v>
      </c>
    </row>
    <row r="142" spans="1:5" x14ac:dyDescent="0.5">
      <c r="A142">
        <v>143</v>
      </c>
      <c r="B142">
        <v>26</v>
      </c>
      <c r="C142">
        <v>79</v>
      </c>
      <c r="D142">
        <v>67</v>
      </c>
      <c r="E142">
        <v>1963</v>
      </c>
    </row>
    <row r="143" spans="1:5" x14ac:dyDescent="0.5">
      <c r="A143">
        <v>144</v>
      </c>
      <c r="B143">
        <v>26</v>
      </c>
      <c r="C143">
        <v>97</v>
      </c>
      <c r="D143">
        <v>78</v>
      </c>
      <c r="E143">
        <v>2300</v>
      </c>
    </row>
    <row r="144" spans="1:5" x14ac:dyDescent="0.5">
      <c r="A144">
        <v>145</v>
      </c>
      <c r="B144">
        <v>31</v>
      </c>
      <c r="C144">
        <v>76</v>
      </c>
      <c r="D144">
        <v>52</v>
      </c>
      <c r="E144">
        <v>1649</v>
      </c>
    </row>
    <row r="145" spans="1:5" x14ac:dyDescent="0.5">
      <c r="A145">
        <v>146</v>
      </c>
      <c r="B145">
        <v>32</v>
      </c>
      <c r="C145">
        <v>83</v>
      </c>
      <c r="D145">
        <v>61</v>
      </c>
      <c r="E145">
        <v>2003</v>
      </c>
    </row>
    <row r="146" spans="1:5" x14ac:dyDescent="0.5">
      <c r="A146">
        <v>147</v>
      </c>
      <c r="B146">
        <v>28</v>
      </c>
      <c r="C146">
        <v>90</v>
      </c>
      <c r="D146">
        <v>75</v>
      </c>
      <c r="E146">
        <v>2125</v>
      </c>
    </row>
    <row r="147" spans="1:5" x14ac:dyDescent="0.5">
      <c r="A147">
        <v>148</v>
      </c>
      <c r="B147">
        <v>24</v>
      </c>
      <c r="C147">
        <v>90</v>
      </c>
      <c r="D147">
        <v>75</v>
      </c>
      <c r="E147">
        <v>2108</v>
      </c>
    </row>
    <row r="148" spans="1:5" x14ac:dyDescent="0.5">
      <c r="A148">
        <v>149</v>
      </c>
      <c r="B148">
        <v>26</v>
      </c>
      <c r="C148">
        <v>116</v>
      </c>
      <c r="D148">
        <v>75</v>
      </c>
      <c r="E148">
        <v>2246</v>
      </c>
    </row>
    <row r="149" spans="1:5" x14ac:dyDescent="0.5">
      <c r="A149">
        <v>150</v>
      </c>
      <c r="B149">
        <v>24</v>
      </c>
      <c r="C149">
        <v>120</v>
      </c>
      <c r="D149">
        <v>97</v>
      </c>
      <c r="E149">
        <v>2489</v>
      </c>
    </row>
    <row r="150" spans="1:5" x14ac:dyDescent="0.5">
      <c r="A150">
        <v>151</v>
      </c>
      <c r="B150">
        <v>26</v>
      </c>
      <c r="C150">
        <v>108</v>
      </c>
      <c r="D150">
        <v>93</v>
      </c>
      <c r="E150">
        <v>2391</v>
      </c>
    </row>
    <row r="151" spans="1:5" x14ac:dyDescent="0.5">
      <c r="A151">
        <v>152</v>
      </c>
      <c r="B151">
        <v>31</v>
      </c>
      <c r="C151">
        <v>79</v>
      </c>
      <c r="D151">
        <v>67</v>
      </c>
      <c r="E151">
        <v>2000</v>
      </c>
    </row>
    <row r="152" spans="1:5" x14ac:dyDescent="0.5">
      <c r="A152">
        <v>153</v>
      </c>
      <c r="B152">
        <v>19</v>
      </c>
      <c r="C152">
        <v>225</v>
      </c>
      <c r="D152">
        <v>95</v>
      </c>
      <c r="E152">
        <v>3264</v>
      </c>
    </row>
    <row r="153" spans="1:5" x14ac:dyDescent="0.5">
      <c r="A153">
        <v>154</v>
      </c>
      <c r="B153">
        <v>18</v>
      </c>
      <c r="C153">
        <v>250</v>
      </c>
      <c r="D153">
        <v>105</v>
      </c>
      <c r="E153">
        <v>3459</v>
      </c>
    </row>
    <row r="154" spans="1:5" x14ac:dyDescent="0.5">
      <c r="A154">
        <v>155</v>
      </c>
      <c r="B154">
        <v>15</v>
      </c>
      <c r="C154">
        <v>250</v>
      </c>
      <c r="D154">
        <v>72</v>
      </c>
      <c r="E154">
        <v>3432</v>
      </c>
    </row>
    <row r="155" spans="1:5" x14ac:dyDescent="0.5">
      <c r="A155">
        <v>156</v>
      </c>
      <c r="B155">
        <v>15</v>
      </c>
      <c r="C155">
        <v>250</v>
      </c>
      <c r="D155">
        <v>72</v>
      </c>
      <c r="E155">
        <v>3158</v>
      </c>
    </row>
    <row r="156" spans="1:5" x14ac:dyDescent="0.5">
      <c r="A156">
        <v>157</v>
      </c>
      <c r="B156">
        <v>16</v>
      </c>
      <c r="C156">
        <v>400</v>
      </c>
      <c r="D156">
        <v>170</v>
      </c>
      <c r="E156">
        <v>4668</v>
      </c>
    </row>
    <row r="157" spans="1:5" x14ac:dyDescent="0.5">
      <c r="A157">
        <v>158</v>
      </c>
      <c r="B157">
        <v>15</v>
      </c>
      <c r="C157">
        <v>350</v>
      </c>
      <c r="D157">
        <v>145</v>
      </c>
      <c r="E157">
        <v>4440</v>
      </c>
    </row>
    <row r="158" spans="1:5" x14ac:dyDescent="0.5">
      <c r="A158">
        <v>159</v>
      </c>
      <c r="B158">
        <v>16</v>
      </c>
      <c r="C158">
        <v>318</v>
      </c>
      <c r="D158">
        <v>150</v>
      </c>
      <c r="E158">
        <v>4498</v>
      </c>
    </row>
    <row r="159" spans="1:5" x14ac:dyDescent="0.5">
      <c r="A159">
        <v>160</v>
      </c>
      <c r="B159">
        <v>14</v>
      </c>
      <c r="C159">
        <v>351</v>
      </c>
      <c r="D159">
        <v>148</v>
      </c>
      <c r="E159">
        <v>4657</v>
      </c>
    </row>
    <row r="160" spans="1:5" x14ac:dyDescent="0.5">
      <c r="A160">
        <v>161</v>
      </c>
      <c r="B160">
        <v>17</v>
      </c>
      <c r="C160">
        <v>231</v>
      </c>
      <c r="D160">
        <v>110</v>
      </c>
      <c r="E160">
        <v>3907</v>
      </c>
    </row>
    <row r="161" spans="1:5" x14ac:dyDescent="0.5">
      <c r="A161">
        <v>162</v>
      </c>
      <c r="B161">
        <v>16</v>
      </c>
      <c r="C161">
        <v>250</v>
      </c>
      <c r="D161">
        <v>105</v>
      </c>
      <c r="E161">
        <v>3897</v>
      </c>
    </row>
    <row r="162" spans="1:5" x14ac:dyDescent="0.5">
      <c r="A162">
        <v>163</v>
      </c>
      <c r="B162">
        <v>15</v>
      </c>
      <c r="C162">
        <v>258</v>
      </c>
      <c r="D162">
        <v>110</v>
      </c>
      <c r="E162">
        <v>3730</v>
      </c>
    </row>
    <row r="163" spans="1:5" x14ac:dyDescent="0.5">
      <c r="A163">
        <v>164</v>
      </c>
      <c r="B163">
        <v>18</v>
      </c>
      <c r="C163">
        <v>225</v>
      </c>
      <c r="D163">
        <v>95</v>
      </c>
      <c r="E163">
        <v>3785</v>
      </c>
    </row>
    <row r="164" spans="1:5" x14ac:dyDescent="0.5">
      <c r="A164">
        <v>165</v>
      </c>
      <c r="B164">
        <v>21</v>
      </c>
      <c r="C164">
        <v>231</v>
      </c>
      <c r="D164">
        <v>110</v>
      </c>
      <c r="E164">
        <v>3039</v>
      </c>
    </row>
    <row r="165" spans="1:5" x14ac:dyDescent="0.5">
      <c r="A165">
        <v>166</v>
      </c>
      <c r="B165">
        <v>20</v>
      </c>
      <c r="C165">
        <v>262</v>
      </c>
      <c r="D165">
        <v>110</v>
      </c>
      <c r="E165">
        <v>3221</v>
      </c>
    </row>
    <row r="166" spans="1:5" x14ac:dyDescent="0.5">
      <c r="A166">
        <v>167</v>
      </c>
      <c r="B166">
        <v>13</v>
      </c>
      <c r="C166">
        <v>302</v>
      </c>
      <c r="D166">
        <v>129</v>
      </c>
      <c r="E166">
        <v>3169</v>
      </c>
    </row>
    <row r="167" spans="1:5" x14ac:dyDescent="0.5">
      <c r="A167">
        <v>168</v>
      </c>
      <c r="B167">
        <v>29</v>
      </c>
      <c r="C167">
        <v>97</v>
      </c>
      <c r="D167">
        <v>75</v>
      </c>
      <c r="E167">
        <v>2171</v>
      </c>
    </row>
    <row r="168" spans="1:5" x14ac:dyDescent="0.5">
      <c r="A168">
        <v>169</v>
      </c>
      <c r="B168">
        <v>23</v>
      </c>
      <c r="C168">
        <v>140</v>
      </c>
      <c r="D168">
        <v>83</v>
      </c>
      <c r="E168">
        <v>2639</v>
      </c>
    </row>
    <row r="169" spans="1:5" x14ac:dyDescent="0.5">
      <c r="A169">
        <v>170</v>
      </c>
      <c r="B169">
        <v>20</v>
      </c>
      <c r="C169">
        <v>232</v>
      </c>
      <c r="D169">
        <v>100</v>
      </c>
      <c r="E169">
        <v>2914</v>
      </c>
    </row>
    <row r="170" spans="1:5" x14ac:dyDescent="0.5">
      <c r="A170">
        <v>171</v>
      </c>
      <c r="B170">
        <v>23</v>
      </c>
      <c r="C170">
        <v>140</v>
      </c>
      <c r="D170">
        <v>78</v>
      </c>
      <c r="E170">
        <v>2592</v>
      </c>
    </row>
    <row r="171" spans="1:5" x14ac:dyDescent="0.5">
      <c r="A171">
        <v>172</v>
      </c>
      <c r="B171">
        <v>24</v>
      </c>
      <c r="C171">
        <v>134</v>
      </c>
      <c r="D171">
        <v>96</v>
      </c>
      <c r="E171">
        <v>2702</v>
      </c>
    </row>
    <row r="172" spans="1:5" x14ac:dyDescent="0.5">
      <c r="A172">
        <v>173</v>
      </c>
      <c r="B172">
        <v>25</v>
      </c>
      <c r="C172">
        <v>90</v>
      </c>
      <c r="D172">
        <v>71</v>
      </c>
      <c r="E172">
        <v>2223</v>
      </c>
    </row>
    <row r="173" spans="1:5" x14ac:dyDescent="0.5">
      <c r="A173">
        <v>174</v>
      </c>
      <c r="B173">
        <v>24</v>
      </c>
      <c r="C173">
        <v>119</v>
      </c>
      <c r="D173">
        <v>97</v>
      </c>
      <c r="E173">
        <v>2545</v>
      </c>
    </row>
    <row r="174" spans="1:5" x14ac:dyDescent="0.5">
      <c r="A174">
        <v>175</v>
      </c>
      <c r="B174">
        <v>18</v>
      </c>
      <c r="C174">
        <v>171</v>
      </c>
      <c r="D174">
        <v>97</v>
      </c>
      <c r="E174">
        <v>2984</v>
      </c>
    </row>
    <row r="175" spans="1:5" x14ac:dyDescent="0.5">
      <c r="A175">
        <v>176</v>
      </c>
      <c r="B175">
        <v>29</v>
      </c>
      <c r="C175">
        <v>90</v>
      </c>
      <c r="D175">
        <v>70</v>
      </c>
      <c r="E175">
        <v>1937</v>
      </c>
    </row>
    <row r="176" spans="1:5" x14ac:dyDescent="0.5">
      <c r="A176">
        <v>177</v>
      </c>
      <c r="B176">
        <v>19</v>
      </c>
      <c r="C176">
        <v>232</v>
      </c>
      <c r="D176">
        <v>90</v>
      </c>
      <c r="E176">
        <v>3211</v>
      </c>
    </row>
    <row r="177" spans="1:5" x14ac:dyDescent="0.5">
      <c r="A177">
        <v>178</v>
      </c>
      <c r="B177">
        <v>23</v>
      </c>
      <c r="C177">
        <v>115</v>
      </c>
      <c r="D177">
        <v>95</v>
      </c>
      <c r="E177">
        <v>2694</v>
      </c>
    </row>
    <row r="178" spans="1:5" x14ac:dyDescent="0.5">
      <c r="A178">
        <v>179</v>
      </c>
      <c r="B178">
        <v>23</v>
      </c>
      <c r="C178">
        <v>120</v>
      </c>
      <c r="D178">
        <v>88</v>
      </c>
      <c r="E178">
        <v>2957</v>
      </c>
    </row>
    <row r="179" spans="1:5" x14ac:dyDescent="0.5">
      <c r="A179">
        <v>180</v>
      </c>
      <c r="B179">
        <v>22</v>
      </c>
      <c r="C179">
        <v>121</v>
      </c>
      <c r="D179">
        <v>98</v>
      </c>
      <c r="E179">
        <v>2945</v>
      </c>
    </row>
    <row r="180" spans="1:5" x14ac:dyDescent="0.5">
      <c r="A180">
        <v>181</v>
      </c>
      <c r="B180">
        <v>25</v>
      </c>
      <c r="C180">
        <v>121</v>
      </c>
      <c r="D180">
        <v>115</v>
      </c>
      <c r="E180">
        <v>2671</v>
      </c>
    </row>
    <row r="181" spans="1:5" x14ac:dyDescent="0.5">
      <c r="A181">
        <v>182</v>
      </c>
      <c r="B181">
        <v>33</v>
      </c>
      <c r="C181">
        <v>91</v>
      </c>
      <c r="D181">
        <v>53</v>
      </c>
      <c r="E181">
        <v>1795</v>
      </c>
    </row>
    <row r="182" spans="1:5" x14ac:dyDescent="0.5">
      <c r="A182">
        <v>183</v>
      </c>
      <c r="B182">
        <v>28</v>
      </c>
      <c r="C182">
        <v>107</v>
      </c>
      <c r="D182">
        <v>86</v>
      </c>
      <c r="E182">
        <v>2464</v>
      </c>
    </row>
    <row r="183" spans="1:5" x14ac:dyDescent="0.5">
      <c r="A183">
        <v>184</v>
      </c>
      <c r="B183">
        <v>25</v>
      </c>
      <c r="C183">
        <v>116</v>
      </c>
      <c r="D183">
        <v>81</v>
      </c>
      <c r="E183">
        <v>2220</v>
      </c>
    </row>
    <row r="184" spans="1:5" x14ac:dyDescent="0.5">
      <c r="A184">
        <v>185</v>
      </c>
      <c r="B184">
        <v>25</v>
      </c>
      <c r="C184">
        <v>140</v>
      </c>
      <c r="D184">
        <v>92</v>
      </c>
      <c r="E184">
        <v>2572</v>
      </c>
    </row>
    <row r="185" spans="1:5" x14ac:dyDescent="0.5">
      <c r="A185">
        <v>186</v>
      </c>
      <c r="B185">
        <v>26</v>
      </c>
      <c r="C185">
        <v>98</v>
      </c>
      <c r="D185">
        <v>79</v>
      </c>
      <c r="E185">
        <v>2255</v>
      </c>
    </row>
    <row r="186" spans="1:5" x14ac:dyDescent="0.5">
      <c r="A186">
        <v>187</v>
      </c>
      <c r="B186">
        <v>27</v>
      </c>
      <c r="C186">
        <v>101</v>
      </c>
      <c r="D186">
        <v>83</v>
      </c>
      <c r="E186">
        <v>2202</v>
      </c>
    </row>
    <row r="187" spans="1:5" x14ac:dyDescent="0.5">
      <c r="A187">
        <v>188</v>
      </c>
      <c r="B187">
        <v>17.5</v>
      </c>
      <c r="C187">
        <v>305</v>
      </c>
      <c r="D187">
        <v>140</v>
      </c>
      <c r="E187">
        <v>4215</v>
      </c>
    </row>
    <row r="188" spans="1:5" x14ac:dyDescent="0.5">
      <c r="A188">
        <v>189</v>
      </c>
      <c r="B188">
        <v>16</v>
      </c>
      <c r="C188">
        <v>318</v>
      </c>
      <c r="D188">
        <v>150</v>
      </c>
      <c r="E188">
        <v>4190</v>
      </c>
    </row>
    <row r="189" spans="1:5" x14ac:dyDescent="0.5">
      <c r="A189">
        <v>190</v>
      </c>
      <c r="B189">
        <v>15.5</v>
      </c>
      <c r="C189">
        <v>304</v>
      </c>
      <c r="D189">
        <v>120</v>
      </c>
      <c r="E189">
        <v>3962</v>
      </c>
    </row>
    <row r="190" spans="1:5" x14ac:dyDescent="0.5">
      <c r="A190">
        <v>191</v>
      </c>
      <c r="B190">
        <v>14.5</v>
      </c>
      <c r="C190">
        <v>351</v>
      </c>
      <c r="D190">
        <v>152</v>
      </c>
      <c r="E190">
        <v>4215</v>
      </c>
    </row>
    <row r="191" spans="1:5" x14ac:dyDescent="0.5">
      <c r="A191">
        <v>192</v>
      </c>
      <c r="B191">
        <v>22</v>
      </c>
      <c r="C191">
        <v>225</v>
      </c>
      <c r="D191">
        <v>100</v>
      </c>
      <c r="E191">
        <v>3233</v>
      </c>
    </row>
    <row r="192" spans="1:5" x14ac:dyDescent="0.5">
      <c r="A192">
        <v>193</v>
      </c>
      <c r="B192">
        <v>22</v>
      </c>
      <c r="C192">
        <v>250</v>
      </c>
      <c r="D192">
        <v>105</v>
      </c>
      <c r="E192">
        <v>3353</v>
      </c>
    </row>
    <row r="193" spans="1:5" x14ac:dyDescent="0.5">
      <c r="A193">
        <v>194</v>
      </c>
      <c r="B193">
        <v>24</v>
      </c>
      <c r="C193">
        <v>200</v>
      </c>
      <c r="D193">
        <v>81</v>
      </c>
      <c r="E193">
        <v>3012</v>
      </c>
    </row>
    <row r="194" spans="1:5" x14ac:dyDescent="0.5">
      <c r="A194">
        <v>195</v>
      </c>
      <c r="B194">
        <v>22.5</v>
      </c>
      <c r="C194">
        <v>232</v>
      </c>
      <c r="D194">
        <v>90</v>
      </c>
      <c r="E194">
        <v>3085</v>
      </c>
    </row>
    <row r="195" spans="1:5" x14ac:dyDescent="0.5">
      <c r="A195">
        <v>196</v>
      </c>
      <c r="B195">
        <v>29</v>
      </c>
      <c r="C195">
        <v>85</v>
      </c>
      <c r="D195">
        <v>52</v>
      </c>
      <c r="E195">
        <v>2035</v>
      </c>
    </row>
    <row r="196" spans="1:5" x14ac:dyDescent="0.5">
      <c r="A196">
        <v>197</v>
      </c>
      <c r="B196">
        <v>24.5</v>
      </c>
      <c r="C196">
        <v>98</v>
      </c>
      <c r="D196">
        <v>60</v>
      </c>
      <c r="E196">
        <v>2164</v>
      </c>
    </row>
    <row r="197" spans="1:5" x14ac:dyDescent="0.5">
      <c r="A197">
        <v>198</v>
      </c>
      <c r="B197">
        <v>29</v>
      </c>
      <c r="C197">
        <v>90</v>
      </c>
      <c r="D197">
        <v>70</v>
      </c>
      <c r="E197">
        <v>1937</v>
      </c>
    </row>
    <row r="198" spans="1:5" x14ac:dyDescent="0.5">
      <c r="A198">
        <v>199</v>
      </c>
      <c r="B198">
        <v>33</v>
      </c>
      <c r="C198">
        <v>91</v>
      </c>
      <c r="D198">
        <v>53</v>
      </c>
      <c r="E198">
        <v>1795</v>
      </c>
    </row>
    <row r="199" spans="1:5" x14ac:dyDescent="0.5">
      <c r="A199">
        <v>200</v>
      </c>
      <c r="B199">
        <v>20</v>
      </c>
      <c r="C199">
        <v>225</v>
      </c>
      <c r="D199">
        <v>100</v>
      </c>
      <c r="E199">
        <v>3651</v>
      </c>
    </row>
    <row r="200" spans="1:5" x14ac:dyDescent="0.5">
      <c r="A200">
        <v>201</v>
      </c>
      <c r="B200">
        <v>18</v>
      </c>
      <c r="C200">
        <v>250</v>
      </c>
      <c r="D200">
        <v>78</v>
      </c>
      <c r="E200">
        <v>3574</v>
      </c>
    </row>
    <row r="201" spans="1:5" x14ac:dyDescent="0.5">
      <c r="A201">
        <v>202</v>
      </c>
      <c r="B201">
        <v>18.5</v>
      </c>
      <c r="C201">
        <v>250</v>
      </c>
      <c r="D201">
        <v>110</v>
      </c>
      <c r="E201">
        <v>3645</v>
      </c>
    </row>
    <row r="202" spans="1:5" x14ac:dyDescent="0.5">
      <c r="A202">
        <v>203</v>
      </c>
      <c r="B202">
        <v>17.5</v>
      </c>
      <c r="C202">
        <v>258</v>
      </c>
      <c r="D202">
        <v>95</v>
      </c>
      <c r="E202">
        <v>3193</v>
      </c>
    </row>
    <row r="203" spans="1:5" x14ac:dyDescent="0.5">
      <c r="A203">
        <v>204</v>
      </c>
      <c r="B203">
        <v>29.5</v>
      </c>
      <c r="C203">
        <v>97</v>
      </c>
      <c r="D203">
        <v>71</v>
      </c>
      <c r="E203">
        <v>1825</v>
      </c>
    </row>
    <row r="204" spans="1:5" x14ac:dyDescent="0.5">
      <c r="A204">
        <v>205</v>
      </c>
      <c r="B204">
        <v>32</v>
      </c>
      <c r="C204">
        <v>85</v>
      </c>
      <c r="D204">
        <v>70</v>
      </c>
      <c r="E204">
        <v>1990</v>
      </c>
    </row>
    <row r="205" spans="1:5" x14ac:dyDescent="0.5">
      <c r="A205">
        <v>206</v>
      </c>
      <c r="B205">
        <v>28</v>
      </c>
      <c r="C205">
        <v>97</v>
      </c>
      <c r="D205">
        <v>75</v>
      </c>
      <c r="E205">
        <v>2155</v>
      </c>
    </row>
    <row r="206" spans="1:5" x14ac:dyDescent="0.5">
      <c r="A206">
        <v>207</v>
      </c>
      <c r="B206">
        <v>26.5</v>
      </c>
      <c r="C206">
        <v>140</v>
      </c>
      <c r="D206">
        <v>72</v>
      </c>
      <c r="E206">
        <v>2565</v>
      </c>
    </row>
    <row r="207" spans="1:5" x14ac:dyDescent="0.5">
      <c r="A207">
        <v>208</v>
      </c>
      <c r="B207">
        <v>20</v>
      </c>
      <c r="C207">
        <v>130</v>
      </c>
      <c r="D207">
        <v>102</v>
      </c>
      <c r="E207">
        <v>3150</v>
      </c>
    </row>
    <row r="208" spans="1:5" x14ac:dyDescent="0.5">
      <c r="A208">
        <v>209</v>
      </c>
      <c r="B208">
        <v>13</v>
      </c>
      <c r="C208">
        <v>318</v>
      </c>
      <c r="D208">
        <v>150</v>
      </c>
      <c r="E208">
        <v>3940</v>
      </c>
    </row>
    <row r="209" spans="1:5" x14ac:dyDescent="0.5">
      <c r="A209">
        <v>210</v>
      </c>
      <c r="B209">
        <v>19</v>
      </c>
      <c r="C209">
        <v>120</v>
      </c>
      <c r="D209">
        <v>88</v>
      </c>
      <c r="E209">
        <v>3270</v>
      </c>
    </row>
    <row r="210" spans="1:5" x14ac:dyDescent="0.5">
      <c r="A210">
        <v>211</v>
      </c>
      <c r="B210">
        <v>19</v>
      </c>
      <c r="C210">
        <v>156</v>
      </c>
      <c r="D210">
        <v>108</v>
      </c>
      <c r="E210">
        <v>2930</v>
      </c>
    </row>
    <row r="211" spans="1:5" x14ac:dyDescent="0.5">
      <c r="A211">
        <v>212</v>
      </c>
      <c r="B211">
        <v>16.5</v>
      </c>
      <c r="C211">
        <v>168</v>
      </c>
      <c r="D211">
        <v>120</v>
      </c>
      <c r="E211">
        <v>3820</v>
      </c>
    </row>
    <row r="212" spans="1:5" x14ac:dyDescent="0.5">
      <c r="A212">
        <v>213</v>
      </c>
      <c r="B212">
        <v>16.5</v>
      </c>
      <c r="C212">
        <v>350</v>
      </c>
      <c r="D212">
        <v>180</v>
      </c>
      <c r="E212">
        <v>4380</v>
      </c>
    </row>
    <row r="213" spans="1:5" x14ac:dyDescent="0.5">
      <c r="A213">
        <v>214</v>
      </c>
      <c r="B213">
        <v>13</v>
      </c>
      <c r="C213">
        <v>350</v>
      </c>
      <c r="D213">
        <v>145</v>
      </c>
      <c r="E213">
        <v>4055</v>
      </c>
    </row>
    <row r="214" spans="1:5" x14ac:dyDescent="0.5">
      <c r="A214">
        <v>215</v>
      </c>
      <c r="B214">
        <v>13</v>
      </c>
      <c r="C214">
        <v>302</v>
      </c>
      <c r="D214">
        <v>130</v>
      </c>
      <c r="E214">
        <v>3870</v>
      </c>
    </row>
    <row r="215" spans="1:5" x14ac:dyDescent="0.5">
      <c r="A215">
        <v>216</v>
      </c>
      <c r="B215">
        <v>13</v>
      </c>
      <c r="C215">
        <v>318</v>
      </c>
      <c r="D215">
        <v>150</v>
      </c>
      <c r="E215">
        <v>3755</v>
      </c>
    </row>
    <row r="216" spans="1:5" x14ac:dyDescent="0.5">
      <c r="A216">
        <v>217</v>
      </c>
      <c r="B216">
        <v>31.5</v>
      </c>
      <c r="C216">
        <v>98</v>
      </c>
      <c r="D216">
        <v>68</v>
      </c>
      <c r="E216">
        <v>2045</v>
      </c>
    </row>
    <row r="217" spans="1:5" x14ac:dyDescent="0.5">
      <c r="A217">
        <v>218</v>
      </c>
      <c r="B217">
        <v>30</v>
      </c>
      <c r="C217">
        <v>111</v>
      </c>
      <c r="D217">
        <v>80</v>
      </c>
      <c r="E217">
        <v>2155</v>
      </c>
    </row>
    <row r="218" spans="1:5" x14ac:dyDescent="0.5">
      <c r="A218">
        <v>219</v>
      </c>
      <c r="B218">
        <v>36</v>
      </c>
      <c r="C218">
        <v>79</v>
      </c>
      <c r="D218">
        <v>58</v>
      </c>
      <c r="E218">
        <v>1825</v>
      </c>
    </row>
    <row r="219" spans="1:5" x14ac:dyDescent="0.5">
      <c r="A219">
        <v>220</v>
      </c>
      <c r="B219">
        <v>25.5</v>
      </c>
      <c r="C219">
        <v>122</v>
      </c>
      <c r="D219">
        <v>96</v>
      </c>
      <c r="E219">
        <v>2300</v>
      </c>
    </row>
    <row r="220" spans="1:5" x14ac:dyDescent="0.5">
      <c r="A220">
        <v>221</v>
      </c>
      <c r="B220">
        <v>33.5</v>
      </c>
      <c r="C220">
        <v>85</v>
      </c>
      <c r="D220">
        <v>70</v>
      </c>
      <c r="E220">
        <v>1945</v>
      </c>
    </row>
    <row r="221" spans="1:5" x14ac:dyDescent="0.5">
      <c r="A221">
        <v>222</v>
      </c>
      <c r="B221">
        <v>17.5</v>
      </c>
      <c r="C221">
        <v>305</v>
      </c>
      <c r="D221">
        <v>145</v>
      </c>
      <c r="E221">
        <v>3880</v>
      </c>
    </row>
    <row r="222" spans="1:5" x14ac:dyDescent="0.5">
      <c r="A222">
        <v>223</v>
      </c>
      <c r="B222">
        <v>17</v>
      </c>
      <c r="C222">
        <v>260</v>
      </c>
      <c r="D222">
        <v>110</v>
      </c>
      <c r="E222">
        <v>4060</v>
      </c>
    </row>
    <row r="223" spans="1:5" x14ac:dyDescent="0.5">
      <c r="A223">
        <v>224</v>
      </c>
      <c r="B223">
        <v>15.5</v>
      </c>
      <c r="C223">
        <v>318</v>
      </c>
      <c r="D223">
        <v>145</v>
      </c>
      <c r="E223">
        <v>4140</v>
      </c>
    </row>
    <row r="224" spans="1:5" x14ac:dyDescent="0.5">
      <c r="A224">
        <v>225</v>
      </c>
      <c r="B224">
        <v>15</v>
      </c>
      <c r="C224">
        <v>302</v>
      </c>
      <c r="D224">
        <v>130</v>
      </c>
      <c r="E224">
        <v>4295</v>
      </c>
    </row>
    <row r="225" spans="1:5" x14ac:dyDescent="0.5">
      <c r="A225">
        <v>226</v>
      </c>
      <c r="B225">
        <v>17.5</v>
      </c>
      <c r="C225">
        <v>250</v>
      </c>
      <c r="D225">
        <v>110</v>
      </c>
      <c r="E225">
        <v>3520</v>
      </c>
    </row>
    <row r="226" spans="1:5" x14ac:dyDescent="0.5">
      <c r="A226">
        <v>227</v>
      </c>
      <c r="B226">
        <v>20.5</v>
      </c>
      <c r="C226">
        <v>231</v>
      </c>
      <c r="D226">
        <v>105</v>
      </c>
      <c r="E226">
        <v>3425</v>
      </c>
    </row>
    <row r="227" spans="1:5" x14ac:dyDescent="0.5">
      <c r="A227">
        <v>228</v>
      </c>
      <c r="B227">
        <v>19</v>
      </c>
      <c r="C227">
        <v>225</v>
      </c>
      <c r="D227">
        <v>100</v>
      </c>
      <c r="E227">
        <v>3630</v>
      </c>
    </row>
    <row r="228" spans="1:5" x14ac:dyDescent="0.5">
      <c r="A228">
        <v>229</v>
      </c>
      <c r="B228">
        <v>18.5</v>
      </c>
      <c r="C228">
        <v>250</v>
      </c>
      <c r="D228">
        <v>98</v>
      </c>
      <c r="E228">
        <v>3525</v>
      </c>
    </row>
    <row r="229" spans="1:5" x14ac:dyDescent="0.5">
      <c r="A229">
        <v>230</v>
      </c>
      <c r="B229">
        <v>16</v>
      </c>
      <c r="C229">
        <v>400</v>
      </c>
      <c r="D229">
        <v>180</v>
      </c>
      <c r="E229">
        <v>4220</v>
      </c>
    </row>
    <row r="230" spans="1:5" x14ac:dyDescent="0.5">
      <c r="A230">
        <v>231</v>
      </c>
      <c r="B230">
        <v>15.5</v>
      </c>
      <c r="C230">
        <v>350</v>
      </c>
      <c r="D230">
        <v>170</v>
      </c>
      <c r="E230">
        <v>4165</v>
      </c>
    </row>
    <row r="231" spans="1:5" x14ac:dyDescent="0.5">
      <c r="A231">
        <v>232</v>
      </c>
      <c r="B231">
        <v>15.5</v>
      </c>
      <c r="C231">
        <v>400</v>
      </c>
      <c r="D231">
        <v>190</v>
      </c>
      <c r="E231">
        <v>4325</v>
      </c>
    </row>
    <row r="232" spans="1:5" x14ac:dyDescent="0.5">
      <c r="A232">
        <v>233</v>
      </c>
      <c r="B232">
        <v>16</v>
      </c>
      <c r="C232">
        <v>351</v>
      </c>
      <c r="D232">
        <v>149</v>
      </c>
      <c r="E232">
        <v>4335</v>
      </c>
    </row>
    <row r="233" spans="1:5" x14ac:dyDescent="0.5">
      <c r="A233">
        <v>234</v>
      </c>
      <c r="B233">
        <v>29</v>
      </c>
      <c r="C233">
        <v>97</v>
      </c>
      <c r="D233">
        <v>78</v>
      </c>
      <c r="E233">
        <v>1940</v>
      </c>
    </row>
    <row r="234" spans="1:5" x14ac:dyDescent="0.5">
      <c r="A234">
        <v>235</v>
      </c>
      <c r="B234">
        <v>24.5</v>
      </c>
      <c r="C234">
        <v>151</v>
      </c>
      <c r="D234">
        <v>88</v>
      </c>
      <c r="E234">
        <v>2740</v>
      </c>
    </row>
    <row r="235" spans="1:5" x14ac:dyDescent="0.5">
      <c r="A235">
        <v>236</v>
      </c>
      <c r="B235">
        <v>26</v>
      </c>
      <c r="C235">
        <v>97</v>
      </c>
      <c r="D235">
        <v>75</v>
      </c>
      <c r="E235">
        <v>2265</v>
      </c>
    </row>
    <row r="236" spans="1:5" x14ac:dyDescent="0.5">
      <c r="A236">
        <v>237</v>
      </c>
      <c r="B236">
        <v>25.5</v>
      </c>
      <c r="C236">
        <v>140</v>
      </c>
      <c r="D236">
        <v>89</v>
      </c>
      <c r="E236">
        <v>2755</v>
      </c>
    </row>
    <row r="237" spans="1:5" x14ac:dyDescent="0.5">
      <c r="A237">
        <v>238</v>
      </c>
      <c r="B237">
        <v>30.5</v>
      </c>
      <c r="C237">
        <v>98</v>
      </c>
      <c r="D237">
        <v>63</v>
      </c>
      <c r="E237">
        <v>2051</v>
      </c>
    </row>
    <row r="238" spans="1:5" x14ac:dyDescent="0.5">
      <c r="A238">
        <v>239</v>
      </c>
      <c r="B238">
        <v>33.5</v>
      </c>
      <c r="C238">
        <v>98</v>
      </c>
      <c r="D238">
        <v>83</v>
      </c>
      <c r="E238">
        <v>2075</v>
      </c>
    </row>
    <row r="239" spans="1:5" x14ac:dyDescent="0.5">
      <c r="A239">
        <v>240</v>
      </c>
      <c r="B239">
        <v>30</v>
      </c>
      <c r="C239">
        <v>97</v>
      </c>
      <c r="D239">
        <v>67</v>
      </c>
      <c r="E239">
        <v>1985</v>
      </c>
    </row>
    <row r="240" spans="1:5" x14ac:dyDescent="0.5">
      <c r="A240">
        <v>241</v>
      </c>
      <c r="B240">
        <v>30.5</v>
      </c>
      <c r="C240">
        <v>97</v>
      </c>
      <c r="D240">
        <v>78</v>
      </c>
      <c r="E240">
        <v>2190</v>
      </c>
    </row>
    <row r="241" spans="1:5" x14ac:dyDescent="0.5">
      <c r="A241">
        <v>242</v>
      </c>
      <c r="B241">
        <v>22</v>
      </c>
      <c r="C241">
        <v>146</v>
      </c>
      <c r="D241">
        <v>97</v>
      </c>
      <c r="E241">
        <v>2815</v>
      </c>
    </row>
    <row r="242" spans="1:5" x14ac:dyDescent="0.5">
      <c r="A242">
        <v>243</v>
      </c>
      <c r="B242">
        <v>21.5</v>
      </c>
      <c r="C242">
        <v>121</v>
      </c>
      <c r="D242">
        <v>110</v>
      </c>
      <c r="E242">
        <v>2600</v>
      </c>
    </row>
    <row r="243" spans="1:5" x14ac:dyDescent="0.5">
      <c r="A243">
        <v>244</v>
      </c>
      <c r="B243">
        <v>21.5</v>
      </c>
      <c r="C243">
        <v>80</v>
      </c>
      <c r="D243">
        <v>110</v>
      </c>
      <c r="E243">
        <v>2720</v>
      </c>
    </row>
    <row r="244" spans="1:5" x14ac:dyDescent="0.5">
      <c r="A244">
        <v>245</v>
      </c>
      <c r="B244">
        <v>43.1</v>
      </c>
      <c r="C244">
        <v>90</v>
      </c>
      <c r="D244">
        <v>48</v>
      </c>
      <c r="E244">
        <v>1985</v>
      </c>
    </row>
    <row r="245" spans="1:5" x14ac:dyDescent="0.5">
      <c r="A245">
        <v>246</v>
      </c>
      <c r="B245">
        <v>36.1</v>
      </c>
      <c r="C245">
        <v>98</v>
      </c>
      <c r="D245">
        <v>66</v>
      </c>
      <c r="E245">
        <v>1800</v>
      </c>
    </row>
    <row r="246" spans="1:5" x14ac:dyDescent="0.5">
      <c r="A246">
        <v>247</v>
      </c>
      <c r="B246">
        <v>32.799999999999997</v>
      </c>
      <c r="C246">
        <v>78</v>
      </c>
      <c r="D246">
        <v>52</v>
      </c>
      <c r="E246">
        <v>1985</v>
      </c>
    </row>
    <row r="247" spans="1:5" x14ac:dyDescent="0.5">
      <c r="A247">
        <v>248</v>
      </c>
      <c r="B247">
        <v>39.4</v>
      </c>
      <c r="C247">
        <v>85</v>
      </c>
      <c r="D247">
        <v>70</v>
      </c>
      <c r="E247">
        <v>2070</v>
      </c>
    </row>
    <row r="248" spans="1:5" x14ac:dyDescent="0.5">
      <c r="A248">
        <v>249</v>
      </c>
      <c r="B248">
        <v>36.1</v>
      </c>
      <c r="C248">
        <v>91</v>
      </c>
      <c r="D248">
        <v>60</v>
      </c>
      <c r="E248">
        <v>1800</v>
      </c>
    </row>
    <row r="249" spans="1:5" x14ac:dyDescent="0.5">
      <c r="A249">
        <v>250</v>
      </c>
      <c r="B249">
        <v>19.899999999999999</v>
      </c>
      <c r="C249">
        <v>260</v>
      </c>
      <c r="D249">
        <v>110</v>
      </c>
      <c r="E249">
        <v>3365</v>
      </c>
    </row>
    <row r="250" spans="1:5" x14ac:dyDescent="0.5">
      <c r="A250">
        <v>251</v>
      </c>
      <c r="B250">
        <v>19.399999999999999</v>
      </c>
      <c r="C250">
        <v>318</v>
      </c>
      <c r="D250">
        <v>140</v>
      </c>
      <c r="E250">
        <v>3735</v>
      </c>
    </row>
    <row r="251" spans="1:5" x14ac:dyDescent="0.5">
      <c r="A251">
        <v>252</v>
      </c>
      <c r="B251">
        <v>20.2</v>
      </c>
      <c r="C251">
        <v>302</v>
      </c>
      <c r="D251">
        <v>139</v>
      </c>
      <c r="E251">
        <v>3570</v>
      </c>
    </row>
    <row r="252" spans="1:5" x14ac:dyDescent="0.5">
      <c r="A252">
        <v>253</v>
      </c>
      <c r="B252">
        <v>19.2</v>
      </c>
      <c r="C252">
        <v>231</v>
      </c>
      <c r="D252">
        <v>105</v>
      </c>
      <c r="E252">
        <v>3535</v>
      </c>
    </row>
    <row r="253" spans="1:5" x14ac:dyDescent="0.5">
      <c r="A253">
        <v>254</v>
      </c>
      <c r="B253">
        <v>20.5</v>
      </c>
      <c r="C253">
        <v>200</v>
      </c>
      <c r="D253">
        <v>95</v>
      </c>
      <c r="E253">
        <v>3155</v>
      </c>
    </row>
    <row r="254" spans="1:5" x14ac:dyDescent="0.5">
      <c r="A254">
        <v>255</v>
      </c>
      <c r="B254">
        <v>20.2</v>
      </c>
      <c r="C254">
        <v>200</v>
      </c>
      <c r="D254">
        <v>85</v>
      </c>
      <c r="E254">
        <v>2965</v>
      </c>
    </row>
    <row r="255" spans="1:5" x14ac:dyDescent="0.5">
      <c r="A255">
        <v>256</v>
      </c>
      <c r="B255">
        <v>25.1</v>
      </c>
      <c r="C255">
        <v>140</v>
      </c>
      <c r="D255">
        <v>88</v>
      </c>
      <c r="E255">
        <v>2720</v>
      </c>
    </row>
    <row r="256" spans="1:5" x14ac:dyDescent="0.5">
      <c r="A256">
        <v>257</v>
      </c>
      <c r="B256">
        <v>20.5</v>
      </c>
      <c r="C256">
        <v>225</v>
      </c>
      <c r="D256">
        <v>100</v>
      </c>
      <c r="E256">
        <v>3430</v>
      </c>
    </row>
    <row r="257" spans="1:5" x14ac:dyDescent="0.5">
      <c r="A257">
        <v>258</v>
      </c>
      <c r="B257">
        <v>19.399999999999999</v>
      </c>
      <c r="C257">
        <v>232</v>
      </c>
      <c r="D257">
        <v>90</v>
      </c>
      <c r="E257">
        <v>3210</v>
      </c>
    </row>
    <row r="258" spans="1:5" x14ac:dyDescent="0.5">
      <c r="A258">
        <v>259</v>
      </c>
      <c r="B258">
        <v>20.6</v>
      </c>
      <c r="C258">
        <v>231</v>
      </c>
      <c r="D258">
        <v>105</v>
      </c>
      <c r="E258">
        <v>3380</v>
      </c>
    </row>
    <row r="259" spans="1:5" x14ac:dyDescent="0.5">
      <c r="A259">
        <v>260</v>
      </c>
      <c r="B259">
        <v>20.8</v>
      </c>
      <c r="C259">
        <v>200</v>
      </c>
      <c r="D259">
        <v>85</v>
      </c>
      <c r="E259">
        <v>3070</v>
      </c>
    </row>
    <row r="260" spans="1:5" x14ac:dyDescent="0.5">
      <c r="A260">
        <v>261</v>
      </c>
      <c r="B260">
        <v>18.600000000000001</v>
      </c>
      <c r="C260">
        <v>225</v>
      </c>
      <c r="D260">
        <v>110</v>
      </c>
      <c r="E260">
        <v>3620</v>
      </c>
    </row>
    <row r="261" spans="1:5" x14ac:dyDescent="0.5">
      <c r="A261">
        <v>262</v>
      </c>
      <c r="B261">
        <v>18.100000000000001</v>
      </c>
      <c r="C261">
        <v>258</v>
      </c>
      <c r="D261">
        <v>120</v>
      </c>
      <c r="E261">
        <v>3410</v>
      </c>
    </row>
    <row r="262" spans="1:5" x14ac:dyDescent="0.5">
      <c r="A262">
        <v>263</v>
      </c>
      <c r="B262">
        <v>19.2</v>
      </c>
      <c r="C262">
        <v>305</v>
      </c>
      <c r="D262">
        <v>145</v>
      </c>
      <c r="E262">
        <v>3425</v>
      </c>
    </row>
    <row r="263" spans="1:5" x14ac:dyDescent="0.5">
      <c r="A263">
        <v>264</v>
      </c>
      <c r="B263">
        <v>17.7</v>
      </c>
      <c r="C263">
        <v>231</v>
      </c>
      <c r="D263">
        <v>165</v>
      </c>
      <c r="E263">
        <v>3445</v>
      </c>
    </row>
    <row r="264" spans="1:5" x14ac:dyDescent="0.5">
      <c r="A264">
        <v>265</v>
      </c>
      <c r="B264">
        <v>18.100000000000001</v>
      </c>
      <c r="C264">
        <v>302</v>
      </c>
      <c r="D264">
        <v>139</v>
      </c>
      <c r="E264">
        <v>3205</v>
      </c>
    </row>
    <row r="265" spans="1:5" x14ac:dyDescent="0.5">
      <c r="A265">
        <v>266</v>
      </c>
      <c r="B265">
        <v>17.5</v>
      </c>
      <c r="C265">
        <v>318</v>
      </c>
      <c r="D265">
        <v>140</v>
      </c>
      <c r="E265">
        <v>4080</v>
      </c>
    </row>
    <row r="266" spans="1:5" x14ac:dyDescent="0.5">
      <c r="A266">
        <v>267</v>
      </c>
      <c r="B266">
        <v>30</v>
      </c>
      <c r="C266">
        <v>98</v>
      </c>
      <c r="D266">
        <v>68</v>
      </c>
      <c r="E266">
        <v>2155</v>
      </c>
    </row>
    <row r="267" spans="1:5" x14ac:dyDescent="0.5">
      <c r="A267">
        <v>268</v>
      </c>
      <c r="B267">
        <v>27.5</v>
      </c>
      <c r="C267">
        <v>134</v>
      </c>
      <c r="D267">
        <v>95</v>
      </c>
      <c r="E267">
        <v>2560</v>
      </c>
    </row>
    <row r="268" spans="1:5" x14ac:dyDescent="0.5">
      <c r="A268">
        <v>269</v>
      </c>
      <c r="B268">
        <v>27.2</v>
      </c>
      <c r="C268">
        <v>119</v>
      </c>
      <c r="D268">
        <v>97</v>
      </c>
      <c r="E268">
        <v>2300</v>
      </c>
    </row>
    <row r="269" spans="1:5" x14ac:dyDescent="0.5">
      <c r="A269">
        <v>270</v>
      </c>
      <c r="B269">
        <v>30.9</v>
      </c>
      <c r="C269">
        <v>105</v>
      </c>
      <c r="D269">
        <v>75</v>
      </c>
      <c r="E269">
        <v>2230</v>
      </c>
    </row>
    <row r="270" spans="1:5" x14ac:dyDescent="0.5">
      <c r="A270">
        <v>271</v>
      </c>
      <c r="B270">
        <v>21.1</v>
      </c>
      <c r="C270">
        <v>134</v>
      </c>
      <c r="D270">
        <v>95</v>
      </c>
      <c r="E270">
        <v>2515</v>
      </c>
    </row>
    <row r="271" spans="1:5" x14ac:dyDescent="0.5">
      <c r="A271">
        <v>272</v>
      </c>
      <c r="B271">
        <v>23.2</v>
      </c>
      <c r="C271">
        <v>156</v>
      </c>
      <c r="D271">
        <v>105</v>
      </c>
      <c r="E271">
        <v>2745</v>
      </c>
    </row>
    <row r="272" spans="1:5" x14ac:dyDescent="0.5">
      <c r="A272">
        <v>273</v>
      </c>
      <c r="B272">
        <v>23.8</v>
      </c>
      <c r="C272">
        <v>151</v>
      </c>
      <c r="D272">
        <v>85</v>
      </c>
      <c r="E272">
        <v>2855</v>
      </c>
    </row>
    <row r="273" spans="1:5" x14ac:dyDescent="0.5">
      <c r="A273">
        <v>274</v>
      </c>
      <c r="B273">
        <v>23.9</v>
      </c>
      <c r="C273">
        <v>119</v>
      </c>
      <c r="D273">
        <v>97</v>
      </c>
      <c r="E273">
        <v>2405</v>
      </c>
    </row>
    <row r="274" spans="1:5" x14ac:dyDescent="0.5">
      <c r="A274">
        <v>275</v>
      </c>
      <c r="B274">
        <v>20.3</v>
      </c>
      <c r="C274">
        <v>131</v>
      </c>
      <c r="D274">
        <v>103</v>
      </c>
      <c r="E274">
        <v>2830</v>
      </c>
    </row>
    <row r="275" spans="1:5" x14ac:dyDescent="0.5">
      <c r="A275">
        <v>276</v>
      </c>
      <c r="B275">
        <v>17</v>
      </c>
      <c r="C275">
        <v>163</v>
      </c>
      <c r="D275">
        <v>125</v>
      </c>
      <c r="E275">
        <v>3140</v>
      </c>
    </row>
    <row r="276" spans="1:5" x14ac:dyDescent="0.5">
      <c r="A276">
        <v>277</v>
      </c>
      <c r="B276">
        <v>21.6</v>
      </c>
      <c r="C276">
        <v>121</v>
      </c>
      <c r="D276">
        <v>115</v>
      </c>
      <c r="E276">
        <v>2795</v>
      </c>
    </row>
    <row r="277" spans="1:5" x14ac:dyDescent="0.5">
      <c r="A277">
        <v>278</v>
      </c>
      <c r="B277">
        <v>16.2</v>
      </c>
      <c r="C277">
        <v>163</v>
      </c>
      <c r="D277">
        <v>133</v>
      </c>
      <c r="E277">
        <v>3410</v>
      </c>
    </row>
    <row r="278" spans="1:5" x14ac:dyDescent="0.5">
      <c r="A278">
        <v>279</v>
      </c>
      <c r="B278">
        <v>31.5</v>
      </c>
      <c r="C278">
        <v>89</v>
      </c>
      <c r="D278">
        <v>71</v>
      </c>
      <c r="E278">
        <v>1990</v>
      </c>
    </row>
    <row r="279" spans="1:5" x14ac:dyDescent="0.5">
      <c r="A279">
        <v>280</v>
      </c>
      <c r="B279">
        <v>29.5</v>
      </c>
      <c r="C279">
        <v>98</v>
      </c>
      <c r="D279">
        <v>68</v>
      </c>
      <c r="E279">
        <v>2135</v>
      </c>
    </row>
    <row r="280" spans="1:5" x14ac:dyDescent="0.5">
      <c r="A280">
        <v>281</v>
      </c>
      <c r="B280">
        <v>21.5</v>
      </c>
      <c r="C280">
        <v>231</v>
      </c>
      <c r="D280">
        <v>115</v>
      </c>
      <c r="E280">
        <v>3245</v>
      </c>
    </row>
    <row r="281" spans="1:5" x14ac:dyDescent="0.5">
      <c r="A281">
        <v>282</v>
      </c>
      <c r="B281">
        <v>19.8</v>
      </c>
      <c r="C281">
        <v>200</v>
      </c>
      <c r="D281">
        <v>85</v>
      </c>
      <c r="E281">
        <v>2990</v>
      </c>
    </row>
    <row r="282" spans="1:5" x14ac:dyDescent="0.5">
      <c r="A282">
        <v>283</v>
      </c>
      <c r="B282">
        <v>22.3</v>
      </c>
      <c r="C282">
        <v>140</v>
      </c>
      <c r="D282">
        <v>88</v>
      </c>
      <c r="E282">
        <v>2890</v>
      </c>
    </row>
    <row r="283" spans="1:5" x14ac:dyDescent="0.5">
      <c r="A283">
        <v>284</v>
      </c>
      <c r="B283">
        <v>20.2</v>
      </c>
      <c r="C283">
        <v>232</v>
      </c>
      <c r="D283">
        <v>90</v>
      </c>
      <c r="E283">
        <v>3265</v>
      </c>
    </row>
    <row r="284" spans="1:5" x14ac:dyDescent="0.5">
      <c r="A284">
        <v>285</v>
      </c>
      <c r="B284">
        <v>20.6</v>
      </c>
      <c r="C284">
        <v>225</v>
      </c>
      <c r="D284">
        <v>110</v>
      </c>
      <c r="E284">
        <v>3360</v>
      </c>
    </row>
    <row r="285" spans="1:5" x14ac:dyDescent="0.5">
      <c r="A285">
        <v>286</v>
      </c>
      <c r="B285">
        <v>17</v>
      </c>
      <c r="C285">
        <v>305</v>
      </c>
      <c r="D285">
        <v>130</v>
      </c>
      <c r="E285">
        <v>3840</v>
      </c>
    </row>
    <row r="286" spans="1:5" x14ac:dyDescent="0.5">
      <c r="A286">
        <v>287</v>
      </c>
      <c r="B286">
        <v>17.600000000000001</v>
      </c>
      <c r="C286">
        <v>302</v>
      </c>
      <c r="D286">
        <v>129</v>
      </c>
      <c r="E286">
        <v>3725</v>
      </c>
    </row>
    <row r="287" spans="1:5" x14ac:dyDescent="0.5">
      <c r="A287">
        <v>288</v>
      </c>
      <c r="B287">
        <v>16.5</v>
      </c>
      <c r="C287">
        <v>351</v>
      </c>
      <c r="D287">
        <v>138</v>
      </c>
      <c r="E287">
        <v>3955</v>
      </c>
    </row>
    <row r="288" spans="1:5" x14ac:dyDescent="0.5">
      <c r="A288">
        <v>289</v>
      </c>
      <c r="B288">
        <v>18.2</v>
      </c>
      <c r="C288">
        <v>318</v>
      </c>
      <c r="D288">
        <v>135</v>
      </c>
      <c r="E288">
        <v>3830</v>
      </c>
    </row>
    <row r="289" spans="1:5" x14ac:dyDescent="0.5">
      <c r="A289">
        <v>290</v>
      </c>
      <c r="B289">
        <v>16.899999999999999</v>
      </c>
      <c r="C289">
        <v>350</v>
      </c>
      <c r="D289">
        <v>155</v>
      </c>
      <c r="E289">
        <v>4360</v>
      </c>
    </row>
    <row r="290" spans="1:5" x14ac:dyDescent="0.5">
      <c r="A290">
        <v>291</v>
      </c>
      <c r="B290">
        <v>15.5</v>
      </c>
      <c r="C290">
        <v>351</v>
      </c>
      <c r="D290">
        <v>142</v>
      </c>
      <c r="E290">
        <v>4054</v>
      </c>
    </row>
    <row r="291" spans="1:5" x14ac:dyDescent="0.5">
      <c r="A291">
        <v>292</v>
      </c>
      <c r="B291">
        <v>19.2</v>
      </c>
      <c r="C291">
        <v>267</v>
      </c>
      <c r="D291">
        <v>125</v>
      </c>
      <c r="E291">
        <v>3605</v>
      </c>
    </row>
    <row r="292" spans="1:5" x14ac:dyDescent="0.5">
      <c r="A292">
        <v>293</v>
      </c>
      <c r="B292">
        <v>18.5</v>
      </c>
      <c r="C292">
        <v>360</v>
      </c>
      <c r="D292">
        <v>150</v>
      </c>
      <c r="E292">
        <v>3940</v>
      </c>
    </row>
    <row r="293" spans="1:5" x14ac:dyDescent="0.5">
      <c r="A293">
        <v>294</v>
      </c>
      <c r="B293">
        <v>31.9</v>
      </c>
      <c r="C293">
        <v>89</v>
      </c>
      <c r="D293">
        <v>71</v>
      </c>
      <c r="E293">
        <v>1925</v>
      </c>
    </row>
    <row r="294" spans="1:5" x14ac:dyDescent="0.5">
      <c r="A294">
        <v>295</v>
      </c>
      <c r="B294">
        <v>34.1</v>
      </c>
      <c r="C294">
        <v>86</v>
      </c>
      <c r="D294">
        <v>65</v>
      </c>
      <c r="E294">
        <v>1975</v>
      </c>
    </row>
    <row r="295" spans="1:5" x14ac:dyDescent="0.5">
      <c r="A295">
        <v>296</v>
      </c>
      <c r="B295">
        <v>35.700000000000003</v>
      </c>
      <c r="C295">
        <v>98</v>
      </c>
      <c r="D295">
        <v>80</v>
      </c>
      <c r="E295">
        <v>1915</v>
      </c>
    </row>
    <row r="296" spans="1:5" x14ac:dyDescent="0.5">
      <c r="A296">
        <v>297</v>
      </c>
      <c r="B296">
        <v>27.4</v>
      </c>
      <c r="C296">
        <v>121</v>
      </c>
      <c r="D296">
        <v>80</v>
      </c>
      <c r="E296">
        <v>2670</v>
      </c>
    </row>
    <row r="297" spans="1:5" x14ac:dyDescent="0.5">
      <c r="A297">
        <v>298</v>
      </c>
      <c r="B297">
        <v>25.4</v>
      </c>
      <c r="C297">
        <v>183</v>
      </c>
      <c r="D297">
        <v>77</v>
      </c>
      <c r="E297">
        <v>3530</v>
      </c>
    </row>
    <row r="298" spans="1:5" x14ac:dyDescent="0.5">
      <c r="A298">
        <v>299</v>
      </c>
      <c r="B298">
        <v>23</v>
      </c>
      <c r="C298">
        <v>350</v>
      </c>
      <c r="D298">
        <v>125</v>
      </c>
      <c r="E298">
        <v>3900</v>
      </c>
    </row>
    <row r="299" spans="1:5" x14ac:dyDescent="0.5">
      <c r="A299">
        <v>300</v>
      </c>
      <c r="B299">
        <v>27.2</v>
      </c>
      <c r="C299">
        <v>141</v>
      </c>
      <c r="D299">
        <v>71</v>
      </c>
      <c r="E299">
        <v>3190</v>
      </c>
    </row>
    <row r="300" spans="1:5" x14ac:dyDescent="0.5">
      <c r="A300">
        <v>301</v>
      </c>
      <c r="B300">
        <v>23.9</v>
      </c>
      <c r="C300">
        <v>260</v>
      </c>
      <c r="D300">
        <v>90</v>
      </c>
      <c r="E300">
        <v>3420</v>
      </c>
    </row>
    <row r="301" spans="1:5" x14ac:dyDescent="0.5">
      <c r="A301">
        <v>302</v>
      </c>
      <c r="B301">
        <v>34.200000000000003</v>
      </c>
      <c r="C301">
        <v>105</v>
      </c>
      <c r="D301">
        <v>70</v>
      </c>
      <c r="E301">
        <v>2200</v>
      </c>
    </row>
    <row r="302" spans="1:5" x14ac:dyDescent="0.5">
      <c r="A302">
        <v>303</v>
      </c>
      <c r="B302">
        <v>34.5</v>
      </c>
      <c r="C302">
        <v>105</v>
      </c>
      <c r="D302">
        <v>70</v>
      </c>
      <c r="E302">
        <v>2150</v>
      </c>
    </row>
    <row r="303" spans="1:5" x14ac:dyDescent="0.5">
      <c r="A303">
        <v>304</v>
      </c>
      <c r="B303">
        <v>31.8</v>
      </c>
      <c r="C303">
        <v>85</v>
      </c>
      <c r="D303">
        <v>65</v>
      </c>
      <c r="E303">
        <v>2020</v>
      </c>
    </row>
    <row r="304" spans="1:5" x14ac:dyDescent="0.5">
      <c r="A304">
        <v>305</v>
      </c>
      <c r="B304">
        <v>37.299999999999997</v>
      </c>
      <c r="C304">
        <v>91</v>
      </c>
      <c r="D304">
        <v>69</v>
      </c>
      <c r="E304">
        <v>2130</v>
      </c>
    </row>
    <row r="305" spans="1:5" x14ac:dyDescent="0.5">
      <c r="A305">
        <v>306</v>
      </c>
      <c r="B305">
        <v>28.4</v>
      </c>
      <c r="C305">
        <v>151</v>
      </c>
      <c r="D305">
        <v>90</v>
      </c>
      <c r="E305">
        <v>2670</v>
      </c>
    </row>
    <row r="306" spans="1:5" x14ac:dyDescent="0.5">
      <c r="A306">
        <v>307</v>
      </c>
      <c r="B306">
        <v>28.8</v>
      </c>
      <c r="C306">
        <v>173</v>
      </c>
      <c r="D306">
        <v>115</v>
      </c>
      <c r="E306">
        <v>2595</v>
      </c>
    </row>
    <row r="307" spans="1:5" x14ac:dyDescent="0.5">
      <c r="A307">
        <v>308</v>
      </c>
      <c r="B307">
        <v>26.8</v>
      </c>
      <c r="C307">
        <v>173</v>
      </c>
      <c r="D307">
        <v>115</v>
      </c>
      <c r="E307">
        <v>2700</v>
      </c>
    </row>
    <row r="308" spans="1:5" x14ac:dyDescent="0.5">
      <c r="A308">
        <v>309</v>
      </c>
      <c r="B308">
        <v>33.5</v>
      </c>
      <c r="C308">
        <v>151</v>
      </c>
      <c r="D308">
        <v>90</v>
      </c>
      <c r="E308">
        <v>2556</v>
      </c>
    </row>
    <row r="309" spans="1:5" x14ac:dyDescent="0.5">
      <c r="A309">
        <v>310</v>
      </c>
      <c r="B309">
        <v>41.5</v>
      </c>
      <c r="C309">
        <v>98</v>
      </c>
      <c r="D309">
        <v>76</v>
      </c>
      <c r="E309">
        <v>2144</v>
      </c>
    </row>
    <row r="310" spans="1:5" x14ac:dyDescent="0.5">
      <c r="A310">
        <v>311</v>
      </c>
      <c r="B310">
        <v>38.1</v>
      </c>
      <c r="C310">
        <v>89</v>
      </c>
      <c r="D310">
        <v>60</v>
      </c>
      <c r="E310">
        <v>1968</v>
      </c>
    </row>
    <row r="311" spans="1:5" x14ac:dyDescent="0.5">
      <c r="A311">
        <v>312</v>
      </c>
      <c r="B311">
        <v>32.1</v>
      </c>
      <c r="C311">
        <v>98</v>
      </c>
      <c r="D311">
        <v>70</v>
      </c>
      <c r="E311">
        <v>2120</v>
      </c>
    </row>
    <row r="312" spans="1:5" x14ac:dyDescent="0.5">
      <c r="A312">
        <v>313</v>
      </c>
      <c r="B312">
        <v>37.200000000000003</v>
      </c>
      <c r="C312">
        <v>86</v>
      </c>
      <c r="D312">
        <v>65</v>
      </c>
      <c r="E312">
        <v>2019</v>
      </c>
    </row>
    <row r="313" spans="1:5" x14ac:dyDescent="0.5">
      <c r="A313">
        <v>314</v>
      </c>
      <c r="B313">
        <v>28</v>
      </c>
      <c r="C313">
        <v>151</v>
      </c>
      <c r="D313">
        <v>90</v>
      </c>
      <c r="E313">
        <v>2678</v>
      </c>
    </row>
    <row r="314" spans="1:5" x14ac:dyDescent="0.5">
      <c r="A314">
        <v>315</v>
      </c>
      <c r="B314">
        <v>26.4</v>
      </c>
      <c r="C314">
        <v>140</v>
      </c>
      <c r="D314">
        <v>88</v>
      </c>
      <c r="E314">
        <v>2870</v>
      </c>
    </row>
    <row r="315" spans="1:5" x14ac:dyDescent="0.5">
      <c r="A315">
        <v>316</v>
      </c>
      <c r="B315">
        <v>24.3</v>
      </c>
      <c r="C315">
        <v>151</v>
      </c>
      <c r="D315">
        <v>90</v>
      </c>
      <c r="E315">
        <v>3003</v>
      </c>
    </row>
    <row r="316" spans="1:5" x14ac:dyDescent="0.5">
      <c r="A316">
        <v>317</v>
      </c>
      <c r="B316">
        <v>19.100000000000001</v>
      </c>
      <c r="C316">
        <v>225</v>
      </c>
      <c r="D316">
        <v>90</v>
      </c>
      <c r="E316">
        <v>3381</v>
      </c>
    </row>
    <row r="317" spans="1:5" x14ac:dyDescent="0.5">
      <c r="A317">
        <v>318</v>
      </c>
      <c r="B317">
        <v>34.299999999999997</v>
      </c>
      <c r="C317">
        <v>97</v>
      </c>
      <c r="D317">
        <v>78</v>
      </c>
      <c r="E317">
        <v>2188</v>
      </c>
    </row>
    <row r="318" spans="1:5" x14ac:dyDescent="0.5">
      <c r="A318">
        <v>319</v>
      </c>
      <c r="B318">
        <v>29.8</v>
      </c>
      <c r="C318">
        <v>134</v>
      </c>
      <c r="D318">
        <v>90</v>
      </c>
      <c r="E318">
        <v>2711</v>
      </c>
    </row>
    <row r="319" spans="1:5" x14ac:dyDescent="0.5">
      <c r="A319">
        <v>320</v>
      </c>
      <c r="B319">
        <v>31.3</v>
      </c>
      <c r="C319">
        <v>120</v>
      </c>
      <c r="D319">
        <v>75</v>
      </c>
      <c r="E319">
        <v>2542</v>
      </c>
    </row>
    <row r="320" spans="1:5" x14ac:dyDescent="0.5">
      <c r="A320">
        <v>321</v>
      </c>
      <c r="B320">
        <v>37</v>
      </c>
      <c r="C320">
        <v>119</v>
      </c>
      <c r="D320">
        <v>92</v>
      </c>
      <c r="E320">
        <v>2434</v>
      </c>
    </row>
    <row r="321" spans="1:5" x14ac:dyDescent="0.5">
      <c r="A321">
        <v>322</v>
      </c>
      <c r="B321">
        <v>32.200000000000003</v>
      </c>
      <c r="C321">
        <v>108</v>
      </c>
      <c r="D321">
        <v>75</v>
      </c>
      <c r="E321">
        <v>2265</v>
      </c>
    </row>
    <row r="322" spans="1:5" x14ac:dyDescent="0.5">
      <c r="A322">
        <v>323</v>
      </c>
      <c r="B322">
        <v>46.6</v>
      </c>
      <c r="C322">
        <v>86</v>
      </c>
      <c r="D322">
        <v>65</v>
      </c>
      <c r="E322">
        <v>2110</v>
      </c>
    </row>
    <row r="323" spans="1:5" x14ac:dyDescent="0.5">
      <c r="A323">
        <v>324</v>
      </c>
      <c r="B323">
        <v>27.9</v>
      </c>
      <c r="C323">
        <v>156</v>
      </c>
      <c r="D323">
        <v>105</v>
      </c>
      <c r="E323">
        <v>2800</v>
      </c>
    </row>
    <row r="324" spans="1:5" x14ac:dyDescent="0.5">
      <c r="A324">
        <v>325</v>
      </c>
      <c r="B324">
        <v>40.799999999999997</v>
      </c>
      <c r="C324">
        <v>85</v>
      </c>
      <c r="D324">
        <v>65</v>
      </c>
      <c r="E324">
        <v>2110</v>
      </c>
    </row>
    <row r="325" spans="1:5" x14ac:dyDescent="0.5">
      <c r="A325">
        <v>326</v>
      </c>
      <c r="B325">
        <v>44.3</v>
      </c>
      <c r="C325">
        <v>90</v>
      </c>
      <c r="D325">
        <v>48</v>
      </c>
      <c r="E325">
        <v>2085</v>
      </c>
    </row>
    <row r="326" spans="1:5" x14ac:dyDescent="0.5">
      <c r="A326">
        <v>327</v>
      </c>
      <c r="B326">
        <v>43.4</v>
      </c>
      <c r="C326">
        <v>90</v>
      </c>
      <c r="D326">
        <v>48</v>
      </c>
      <c r="E326">
        <v>2335</v>
      </c>
    </row>
    <row r="327" spans="1:5" x14ac:dyDescent="0.5">
      <c r="A327">
        <v>328</v>
      </c>
      <c r="B327">
        <v>36.4</v>
      </c>
      <c r="C327">
        <v>121</v>
      </c>
      <c r="D327">
        <v>67</v>
      </c>
      <c r="E327">
        <v>2950</v>
      </c>
    </row>
    <row r="328" spans="1:5" x14ac:dyDescent="0.5">
      <c r="A328">
        <v>329</v>
      </c>
      <c r="B328">
        <v>30</v>
      </c>
      <c r="C328">
        <v>146</v>
      </c>
      <c r="D328">
        <v>67</v>
      </c>
      <c r="E328">
        <v>3250</v>
      </c>
    </row>
    <row r="329" spans="1:5" x14ac:dyDescent="0.5">
      <c r="A329">
        <v>330</v>
      </c>
      <c r="B329">
        <v>44.6</v>
      </c>
      <c r="C329">
        <v>91</v>
      </c>
      <c r="D329">
        <v>67</v>
      </c>
      <c r="E329">
        <v>1850</v>
      </c>
    </row>
    <row r="330" spans="1:5" x14ac:dyDescent="0.5">
      <c r="A330">
        <v>332</v>
      </c>
      <c r="B330">
        <v>33.799999999999997</v>
      </c>
      <c r="C330">
        <v>97</v>
      </c>
      <c r="D330">
        <v>67</v>
      </c>
      <c r="E330">
        <v>2145</v>
      </c>
    </row>
    <row r="331" spans="1:5" x14ac:dyDescent="0.5">
      <c r="A331">
        <v>333</v>
      </c>
      <c r="B331">
        <v>29.8</v>
      </c>
      <c r="C331">
        <v>89</v>
      </c>
      <c r="D331">
        <v>62</v>
      </c>
      <c r="E331">
        <v>1845</v>
      </c>
    </row>
    <row r="332" spans="1:5" x14ac:dyDescent="0.5">
      <c r="A332">
        <v>334</v>
      </c>
      <c r="B332">
        <v>32.700000000000003</v>
      </c>
      <c r="C332">
        <v>168</v>
      </c>
      <c r="D332">
        <v>132</v>
      </c>
      <c r="E332">
        <v>2910</v>
      </c>
    </row>
    <row r="333" spans="1:5" x14ac:dyDescent="0.5">
      <c r="A333">
        <v>335</v>
      </c>
      <c r="B333">
        <v>23.7</v>
      </c>
      <c r="C333">
        <v>70</v>
      </c>
      <c r="D333">
        <v>100</v>
      </c>
      <c r="E333">
        <v>2420</v>
      </c>
    </row>
    <row r="334" spans="1:5" x14ac:dyDescent="0.5">
      <c r="A334">
        <v>336</v>
      </c>
      <c r="B334">
        <v>35</v>
      </c>
      <c r="C334">
        <v>122</v>
      </c>
      <c r="D334">
        <v>88</v>
      </c>
      <c r="E334">
        <v>2500</v>
      </c>
    </row>
    <row r="335" spans="1:5" x14ac:dyDescent="0.5">
      <c r="A335">
        <v>338</v>
      </c>
      <c r="B335">
        <v>32.4</v>
      </c>
      <c r="C335">
        <v>107</v>
      </c>
      <c r="D335">
        <v>72</v>
      </c>
      <c r="E335">
        <v>2290</v>
      </c>
    </row>
    <row r="336" spans="1:5" x14ac:dyDescent="0.5">
      <c r="A336">
        <v>339</v>
      </c>
      <c r="B336">
        <v>27.2</v>
      </c>
      <c r="C336">
        <v>135</v>
      </c>
      <c r="D336">
        <v>84</v>
      </c>
      <c r="E336">
        <v>2490</v>
      </c>
    </row>
    <row r="337" spans="1:5" x14ac:dyDescent="0.5">
      <c r="A337">
        <v>340</v>
      </c>
      <c r="B337">
        <v>26.6</v>
      </c>
      <c r="C337">
        <v>151</v>
      </c>
      <c r="D337">
        <v>84</v>
      </c>
      <c r="E337">
        <v>2635</v>
      </c>
    </row>
    <row r="338" spans="1:5" x14ac:dyDescent="0.5">
      <c r="A338">
        <v>341</v>
      </c>
      <c r="B338">
        <v>25.8</v>
      </c>
      <c r="C338">
        <v>156</v>
      </c>
      <c r="D338">
        <v>92</v>
      </c>
      <c r="E338">
        <v>2620</v>
      </c>
    </row>
    <row r="339" spans="1:5" x14ac:dyDescent="0.5">
      <c r="A339">
        <v>342</v>
      </c>
      <c r="B339">
        <v>23.5</v>
      </c>
      <c r="C339">
        <v>173</v>
      </c>
      <c r="D339">
        <v>110</v>
      </c>
      <c r="E339">
        <v>2725</v>
      </c>
    </row>
    <row r="340" spans="1:5" x14ac:dyDescent="0.5">
      <c r="A340">
        <v>343</v>
      </c>
      <c r="B340">
        <v>30</v>
      </c>
      <c r="C340">
        <v>135</v>
      </c>
      <c r="D340">
        <v>84</v>
      </c>
      <c r="E340">
        <v>2385</v>
      </c>
    </row>
    <row r="341" spans="1:5" x14ac:dyDescent="0.5">
      <c r="A341">
        <v>344</v>
      </c>
      <c r="B341">
        <v>39.1</v>
      </c>
      <c r="C341">
        <v>79</v>
      </c>
      <c r="D341">
        <v>58</v>
      </c>
      <c r="E341">
        <v>1755</v>
      </c>
    </row>
    <row r="342" spans="1:5" x14ac:dyDescent="0.5">
      <c r="A342">
        <v>345</v>
      </c>
      <c r="B342">
        <v>39</v>
      </c>
      <c r="C342">
        <v>86</v>
      </c>
      <c r="D342">
        <v>64</v>
      </c>
      <c r="E342">
        <v>1875</v>
      </c>
    </row>
    <row r="343" spans="1:5" x14ac:dyDescent="0.5">
      <c r="A343">
        <v>346</v>
      </c>
      <c r="B343">
        <v>35.1</v>
      </c>
      <c r="C343">
        <v>81</v>
      </c>
      <c r="D343">
        <v>60</v>
      </c>
      <c r="E343">
        <v>1760</v>
      </c>
    </row>
    <row r="344" spans="1:5" x14ac:dyDescent="0.5">
      <c r="A344">
        <v>347</v>
      </c>
      <c r="B344">
        <v>32.299999999999997</v>
      </c>
      <c r="C344">
        <v>97</v>
      </c>
      <c r="D344">
        <v>67</v>
      </c>
      <c r="E344">
        <v>2065</v>
      </c>
    </row>
    <row r="345" spans="1:5" x14ac:dyDescent="0.5">
      <c r="A345">
        <v>348</v>
      </c>
      <c r="B345">
        <v>37</v>
      </c>
      <c r="C345">
        <v>85</v>
      </c>
      <c r="D345">
        <v>65</v>
      </c>
      <c r="E345">
        <v>1975</v>
      </c>
    </row>
    <row r="346" spans="1:5" x14ac:dyDescent="0.5">
      <c r="A346">
        <v>349</v>
      </c>
      <c r="B346">
        <v>37.700000000000003</v>
      </c>
      <c r="C346">
        <v>89</v>
      </c>
      <c r="D346">
        <v>62</v>
      </c>
      <c r="E346">
        <v>2050</v>
      </c>
    </row>
    <row r="347" spans="1:5" x14ac:dyDescent="0.5">
      <c r="A347">
        <v>350</v>
      </c>
      <c r="B347">
        <v>34.1</v>
      </c>
      <c r="C347">
        <v>91</v>
      </c>
      <c r="D347">
        <v>68</v>
      </c>
      <c r="E347">
        <v>1985</v>
      </c>
    </row>
    <row r="348" spans="1:5" x14ac:dyDescent="0.5">
      <c r="A348">
        <v>351</v>
      </c>
      <c r="B348">
        <v>34.700000000000003</v>
      </c>
      <c r="C348">
        <v>105</v>
      </c>
      <c r="D348">
        <v>63</v>
      </c>
      <c r="E348">
        <v>2215</v>
      </c>
    </row>
    <row r="349" spans="1:5" x14ac:dyDescent="0.5">
      <c r="A349">
        <v>352</v>
      </c>
      <c r="B349">
        <v>34.4</v>
      </c>
      <c r="C349">
        <v>98</v>
      </c>
      <c r="D349">
        <v>65</v>
      </c>
      <c r="E349">
        <v>2045</v>
      </c>
    </row>
    <row r="350" spans="1:5" x14ac:dyDescent="0.5">
      <c r="A350">
        <v>353</v>
      </c>
      <c r="B350">
        <v>29.9</v>
      </c>
      <c r="C350">
        <v>98</v>
      </c>
      <c r="D350">
        <v>65</v>
      </c>
      <c r="E350">
        <v>2380</v>
      </c>
    </row>
    <row r="351" spans="1:5" x14ac:dyDescent="0.5">
      <c r="A351">
        <v>354</v>
      </c>
      <c r="B351">
        <v>33</v>
      </c>
      <c r="C351">
        <v>105</v>
      </c>
      <c r="D351">
        <v>74</v>
      </c>
      <c r="E351">
        <v>2190</v>
      </c>
    </row>
    <row r="352" spans="1:5" x14ac:dyDescent="0.5">
      <c r="A352">
        <v>356</v>
      </c>
      <c r="B352">
        <v>33.700000000000003</v>
      </c>
      <c r="C352">
        <v>107</v>
      </c>
      <c r="D352">
        <v>75</v>
      </c>
      <c r="E352">
        <v>2210</v>
      </c>
    </row>
    <row r="353" spans="1:5" x14ac:dyDescent="0.5">
      <c r="A353">
        <v>357</v>
      </c>
      <c r="B353">
        <v>32.4</v>
      </c>
      <c r="C353">
        <v>108</v>
      </c>
      <c r="D353">
        <v>75</v>
      </c>
      <c r="E353">
        <v>2350</v>
      </c>
    </row>
    <row r="354" spans="1:5" x14ac:dyDescent="0.5">
      <c r="A354">
        <v>358</v>
      </c>
      <c r="B354">
        <v>32.9</v>
      </c>
      <c r="C354">
        <v>119</v>
      </c>
      <c r="D354">
        <v>100</v>
      </c>
      <c r="E354">
        <v>2615</v>
      </c>
    </row>
    <row r="355" spans="1:5" x14ac:dyDescent="0.5">
      <c r="A355">
        <v>359</v>
      </c>
      <c r="B355">
        <v>31.6</v>
      </c>
      <c r="C355">
        <v>120</v>
      </c>
      <c r="D355">
        <v>74</v>
      </c>
      <c r="E355">
        <v>2635</v>
      </c>
    </row>
    <row r="356" spans="1:5" x14ac:dyDescent="0.5">
      <c r="A356">
        <v>360</v>
      </c>
      <c r="B356">
        <v>28.1</v>
      </c>
      <c r="C356">
        <v>141</v>
      </c>
      <c r="D356">
        <v>80</v>
      </c>
      <c r="E356">
        <v>3230</v>
      </c>
    </row>
    <row r="357" spans="1:5" x14ac:dyDescent="0.5">
      <c r="A357">
        <v>361</v>
      </c>
      <c r="B357">
        <v>30.7</v>
      </c>
      <c r="C357">
        <v>145</v>
      </c>
      <c r="D357">
        <v>76</v>
      </c>
      <c r="E357">
        <v>3160</v>
      </c>
    </row>
    <row r="358" spans="1:5" x14ac:dyDescent="0.5">
      <c r="A358">
        <v>362</v>
      </c>
      <c r="B358">
        <v>25.4</v>
      </c>
      <c r="C358">
        <v>168</v>
      </c>
      <c r="D358">
        <v>116</v>
      </c>
      <c r="E358">
        <v>2900</v>
      </c>
    </row>
    <row r="359" spans="1:5" x14ac:dyDescent="0.5">
      <c r="A359">
        <v>363</v>
      </c>
      <c r="B359">
        <v>24.2</v>
      </c>
      <c r="C359">
        <v>146</v>
      </c>
      <c r="D359">
        <v>120</v>
      </c>
      <c r="E359">
        <v>2930</v>
      </c>
    </row>
    <row r="360" spans="1:5" x14ac:dyDescent="0.5">
      <c r="A360">
        <v>364</v>
      </c>
      <c r="B360">
        <v>22.4</v>
      </c>
      <c r="C360">
        <v>231</v>
      </c>
      <c r="D360">
        <v>110</v>
      </c>
      <c r="E360">
        <v>3415</v>
      </c>
    </row>
    <row r="361" spans="1:5" x14ac:dyDescent="0.5">
      <c r="A361">
        <v>365</v>
      </c>
      <c r="B361">
        <v>26.6</v>
      </c>
      <c r="C361">
        <v>350</v>
      </c>
      <c r="D361">
        <v>105</v>
      </c>
      <c r="E361">
        <v>3725</v>
      </c>
    </row>
    <row r="362" spans="1:5" x14ac:dyDescent="0.5">
      <c r="A362">
        <v>366</v>
      </c>
      <c r="B362">
        <v>20.2</v>
      </c>
      <c r="C362">
        <v>200</v>
      </c>
      <c r="D362">
        <v>88</v>
      </c>
      <c r="E362">
        <v>3060</v>
      </c>
    </row>
    <row r="363" spans="1:5" x14ac:dyDescent="0.5">
      <c r="A363">
        <v>367</v>
      </c>
      <c r="B363">
        <v>17.600000000000001</v>
      </c>
      <c r="C363">
        <v>225</v>
      </c>
      <c r="D363">
        <v>85</v>
      </c>
      <c r="E363">
        <v>3465</v>
      </c>
    </row>
    <row r="364" spans="1:5" x14ac:dyDescent="0.5">
      <c r="A364">
        <v>368</v>
      </c>
      <c r="B364">
        <v>28</v>
      </c>
      <c r="C364">
        <v>112</v>
      </c>
      <c r="D364">
        <v>88</v>
      </c>
      <c r="E364">
        <v>2605</v>
      </c>
    </row>
    <row r="365" spans="1:5" x14ac:dyDescent="0.5">
      <c r="A365">
        <v>369</v>
      </c>
      <c r="B365">
        <v>27</v>
      </c>
      <c r="C365">
        <v>112</v>
      </c>
      <c r="D365">
        <v>88</v>
      </c>
      <c r="E365">
        <v>2640</v>
      </c>
    </row>
    <row r="366" spans="1:5" x14ac:dyDescent="0.5">
      <c r="A366">
        <v>370</v>
      </c>
      <c r="B366">
        <v>34</v>
      </c>
      <c r="C366">
        <v>112</v>
      </c>
      <c r="D366">
        <v>88</v>
      </c>
      <c r="E366">
        <v>2395</v>
      </c>
    </row>
    <row r="367" spans="1:5" x14ac:dyDescent="0.5">
      <c r="A367">
        <v>371</v>
      </c>
      <c r="B367">
        <v>31</v>
      </c>
      <c r="C367">
        <v>112</v>
      </c>
      <c r="D367">
        <v>85</v>
      </c>
      <c r="E367">
        <v>2575</v>
      </c>
    </row>
    <row r="368" spans="1:5" x14ac:dyDescent="0.5">
      <c r="A368">
        <v>372</v>
      </c>
      <c r="B368">
        <v>29</v>
      </c>
      <c r="C368">
        <v>135</v>
      </c>
      <c r="D368">
        <v>84</v>
      </c>
      <c r="E368">
        <v>2525</v>
      </c>
    </row>
    <row r="369" spans="1:5" x14ac:dyDescent="0.5">
      <c r="A369">
        <v>373</v>
      </c>
      <c r="B369">
        <v>27</v>
      </c>
      <c r="C369">
        <v>151</v>
      </c>
      <c r="D369">
        <v>90</v>
      </c>
      <c r="E369">
        <v>2735</v>
      </c>
    </row>
    <row r="370" spans="1:5" x14ac:dyDescent="0.5">
      <c r="A370">
        <v>374</v>
      </c>
      <c r="B370">
        <v>24</v>
      </c>
      <c r="C370">
        <v>140</v>
      </c>
      <c r="D370">
        <v>92</v>
      </c>
      <c r="E370">
        <v>2865</v>
      </c>
    </row>
    <row r="371" spans="1:5" x14ac:dyDescent="0.5">
      <c r="A371">
        <v>376</v>
      </c>
      <c r="B371">
        <v>36</v>
      </c>
      <c r="C371">
        <v>105</v>
      </c>
      <c r="D371">
        <v>74</v>
      </c>
      <c r="E371">
        <v>1980</v>
      </c>
    </row>
    <row r="372" spans="1:5" x14ac:dyDescent="0.5">
      <c r="A372">
        <v>377</v>
      </c>
      <c r="B372">
        <v>37</v>
      </c>
      <c r="C372">
        <v>91</v>
      </c>
      <c r="D372">
        <v>68</v>
      </c>
      <c r="E372">
        <v>2025</v>
      </c>
    </row>
    <row r="373" spans="1:5" x14ac:dyDescent="0.5">
      <c r="A373">
        <v>378</v>
      </c>
      <c r="B373">
        <v>31</v>
      </c>
      <c r="C373">
        <v>91</v>
      </c>
      <c r="D373">
        <v>68</v>
      </c>
      <c r="E373">
        <v>1970</v>
      </c>
    </row>
    <row r="374" spans="1:5" x14ac:dyDescent="0.5">
      <c r="A374">
        <v>379</v>
      </c>
      <c r="B374">
        <v>38</v>
      </c>
      <c r="C374">
        <v>105</v>
      </c>
      <c r="D374">
        <v>63</v>
      </c>
      <c r="E374">
        <v>2125</v>
      </c>
    </row>
    <row r="375" spans="1:5" x14ac:dyDescent="0.5">
      <c r="A375">
        <v>380</v>
      </c>
      <c r="B375">
        <v>36</v>
      </c>
      <c r="C375">
        <v>98</v>
      </c>
      <c r="D375">
        <v>70</v>
      </c>
      <c r="E375">
        <v>2125</v>
      </c>
    </row>
    <row r="376" spans="1:5" x14ac:dyDescent="0.5">
      <c r="A376">
        <v>381</v>
      </c>
      <c r="B376">
        <v>36</v>
      </c>
      <c r="C376">
        <v>120</v>
      </c>
      <c r="D376">
        <v>88</v>
      </c>
      <c r="E376">
        <v>2160</v>
      </c>
    </row>
    <row r="377" spans="1:5" x14ac:dyDescent="0.5">
      <c r="A377">
        <v>382</v>
      </c>
      <c r="B377">
        <v>36</v>
      </c>
      <c r="C377">
        <v>107</v>
      </c>
      <c r="D377">
        <v>75</v>
      </c>
      <c r="E377">
        <v>2205</v>
      </c>
    </row>
    <row r="378" spans="1:5" x14ac:dyDescent="0.5">
      <c r="A378">
        <v>383</v>
      </c>
      <c r="B378">
        <v>34</v>
      </c>
      <c r="C378">
        <v>108</v>
      </c>
      <c r="D378">
        <v>70</v>
      </c>
      <c r="E378">
        <v>2245</v>
      </c>
    </row>
    <row r="379" spans="1:5" x14ac:dyDescent="0.5">
      <c r="A379">
        <v>384</v>
      </c>
      <c r="B379">
        <v>38</v>
      </c>
      <c r="C379">
        <v>91</v>
      </c>
      <c r="D379">
        <v>67</v>
      </c>
      <c r="E379">
        <v>1965</v>
      </c>
    </row>
    <row r="380" spans="1:5" x14ac:dyDescent="0.5">
      <c r="A380">
        <v>385</v>
      </c>
      <c r="B380">
        <v>32</v>
      </c>
      <c r="C380">
        <v>91</v>
      </c>
      <c r="D380">
        <v>67</v>
      </c>
      <c r="E380">
        <v>1965</v>
      </c>
    </row>
    <row r="381" spans="1:5" x14ac:dyDescent="0.5">
      <c r="A381">
        <v>386</v>
      </c>
      <c r="B381">
        <v>38</v>
      </c>
      <c r="C381">
        <v>91</v>
      </c>
      <c r="D381">
        <v>67</v>
      </c>
      <c r="E381">
        <v>1995</v>
      </c>
    </row>
    <row r="382" spans="1:5" x14ac:dyDescent="0.5">
      <c r="A382">
        <v>387</v>
      </c>
      <c r="B382">
        <v>25</v>
      </c>
      <c r="C382">
        <v>181</v>
      </c>
      <c r="D382">
        <v>110</v>
      </c>
      <c r="E382">
        <v>2945</v>
      </c>
    </row>
    <row r="383" spans="1:5" x14ac:dyDescent="0.5">
      <c r="A383">
        <v>388</v>
      </c>
      <c r="B383">
        <v>38</v>
      </c>
      <c r="C383">
        <v>262</v>
      </c>
      <c r="D383">
        <v>85</v>
      </c>
      <c r="E383">
        <v>3015</v>
      </c>
    </row>
    <row r="384" spans="1:5" x14ac:dyDescent="0.5">
      <c r="A384">
        <v>389</v>
      </c>
      <c r="B384">
        <v>26</v>
      </c>
      <c r="C384">
        <v>156</v>
      </c>
      <c r="D384">
        <v>92</v>
      </c>
      <c r="E384">
        <v>2585</v>
      </c>
    </row>
    <row r="385" spans="1:5" x14ac:dyDescent="0.5">
      <c r="A385">
        <v>390</v>
      </c>
      <c r="B385">
        <v>22</v>
      </c>
      <c r="C385">
        <v>232</v>
      </c>
      <c r="D385">
        <v>112</v>
      </c>
      <c r="E385">
        <v>2835</v>
      </c>
    </row>
    <row r="386" spans="1:5" x14ac:dyDescent="0.5">
      <c r="A386">
        <v>391</v>
      </c>
      <c r="B386">
        <v>32</v>
      </c>
      <c r="C386">
        <v>144</v>
      </c>
      <c r="D386">
        <v>96</v>
      </c>
      <c r="E386">
        <v>2665</v>
      </c>
    </row>
    <row r="387" spans="1:5" x14ac:dyDescent="0.5">
      <c r="A387">
        <v>392</v>
      </c>
      <c r="B387">
        <v>36</v>
      </c>
      <c r="C387">
        <v>135</v>
      </c>
      <c r="D387">
        <v>84</v>
      </c>
      <c r="E387">
        <v>2370</v>
      </c>
    </row>
    <row r="388" spans="1:5" x14ac:dyDescent="0.5">
      <c r="A388">
        <v>393</v>
      </c>
      <c r="B388">
        <v>27</v>
      </c>
      <c r="C388">
        <v>151</v>
      </c>
      <c r="D388">
        <v>90</v>
      </c>
      <c r="E388">
        <v>2950</v>
      </c>
    </row>
    <row r="389" spans="1:5" x14ac:dyDescent="0.5">
      <c r="A389">
        <v>394</v>
      </c>
      <c r="B389">
        <v>27</v>
      </c>
      <c r="C389">
        <v>140</v>
      </c>
      <c r="D389">
        <v>86</v>
      </c>
      <c r="E389">
        <v>2790</v>
      </c>
    </row>
    <row r="390" spans="1:5" x14ac:dyDescent="0.5">
      <c r="A390">
        <v>395</v>
      </c>
      <c r="B390">
        <v>44</v>
      </c>
      <c r="C390">
        <v>97</v>
      </c>
      <c r="D390">
        <v>52</v>
      </c>
      <c r="E390">
        <v>2130</v>
      </c>
    </row>
    <row r="391" spans="1:5" x14ac:dyDescent="0.5">
      <c r="A391">
        <v>396</v>
      </c>
      <c r="B391">
        <v>32</v>
      </c>
      <c r="C391">
        <v>135</v>
      </c>
      <c r="D391">
        <v>84</v>
      </c>
      <c r="E391">
        <v>2295</v>
      </c>
    </row>
    <row r="392" spans="1:5" x14ac:dyDescent="0.5">
      <c r="A392">
        <v>397</v>
      </c>
      <c r="B392">
        <v>28</v>
      </c>
      <c r="C392">
        <v>120</v>
      </c>
      <c r="D392">
        <v>79</v>
      </c>
      <c r="E392">
        <v>2625</v>
      </c>
    </row>
    <row r="393" spans="1:5" x14ac:dyDescent="0.5">
      <c r="A393">
        <v>398</v>
      </c>
      <c r="B393">
        <v>31</v>
      </c>
      <c r="C393">
        <v>119</v>
      </c>
      <c r="D393">
        <v>82</v>
      </c>
      <c r="E393">
        <v>2720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workbookViewId="0">
      <pane ySplit="8" topLeftCell="A9" activePane="bottomLeft" state="frozen"/>
      <selection pane="bottomLeft" activeCell="C14" sqref="C14"/>
    </sheetView>
  </sheetViews>
  <sheetFormatPr defaultRowHeight="14.35" x14ac:dyDescent="0.5"/>
  <cols>
    <col min="1" max="1" width="4" bestFit="1" customWidth="1"/>
    <col min="2" max="2" width="8" bestFit="1" customWidth="1"/>
    <col min="3" max="3" width="5" customWidth="1"/>
    <col min="4" max="7" width="12.64453125" bestFit="1" customWidth="1"/>
    <col min="8" max="50" width="9" bestFit="1" customWidth="1"/>
  </cols>
  <sheetData>
    <row r="1" spans="1:398" ht="17.350000000000001" x14ac:dyDescent="0.65">
      <c r="D1" s="14" t="s">
        <v>5</v>
      </c>
      <c r="E1" s="14"/>
      <c r="F1" s="14"/>
      <c r="H1" t="s">
        <v>6</v>
      </c>
      <c r="I1">
        <f>DEVSQ(C406:C791)</f>
        <v>6728.6096205041367</v>
      </c>
    </row>
    <row r="2" spans="1:398" ht="16.350000000000001" x14ac:dyDescent="0.65">
      <c r="D2" s="1">
        <f t="array" ref="D2:F4">MINVERSE(MMULT(TRANSPOSE(D9:F400),D9:F400))</f>
        <v>3.4994066996485017E-2</v>
      </c>
      <c r="E2" s="2">
        <v>8.3268983862843575E-5</v>
      </c>
      <c r="F2" s="3">
        <v>-1.3817277300521248E-5</v>
      </c>
      <c r="H2" t="s">
        <v>7</v>
      </c>
      <c r="I2">
        <f>COUNT(A9:A400)-COUNTA(E8:F8)</f>
        <v>390</v>
      </c>
    </row>
    <row r="3" spans="1:398" ht="16.350000000000001" x14ac:dyDescent="0.65">
      <c r="D3" s="4">
        <v>8.3268983862843873E-5</v>
      </c>
      <c r="E3">
        <v>6.8345786028852704E-6</v>
      </c>
      <c r="F3" s="5">
        <v>-2.6775841651831527E-7</v>
      </c>
      <c r="H3" t="s">
        <v>8</v>
      </c>
      <c r="I3">
        <f>I1/I2</f>
        <v>17.252845180779836</v>
      </c>
    </row>
    <row r="4" spans="1:398" x14ac:dyDescent="0.5">
      <c r="D4" s="6">
        <v>-1.3817277300521248E-5</v>
      </c>
      <c r="E4" s="7">
        <v>-2.6775841651831522E-7</v>
      </c>
      <c r="F4" s="8">
        <v>1.4034812305091165E-8</v>
      </c>
      <c r="H4" t="s">
        <v>9</v>
      </c>
      <c r="I4">
        <f>COUNTA(E8:F8)</f>
        <v>2</v>
      </c>
    </row>
    <row r="6" spans="1:398" x14ac:dyDescent="0.5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350000000000001" x14ac:dyDescent="0.5">
      <c r="A8" t="s">
        <v>0</v>
      </c>
      <c r="B8" t="s">
        <v>1</v>
      </c>
      <c r="D8" t="s">
        <v>9</v>
      </c>
      <c r="E8" t="s">
        <v>3</v>
      </c>
      <c r="F8" t="s">
        <v>4</v>
      </c>
      <c r="G8" t="s">
        <v>10</v>
      </c>
    </row>
    <row r="9" spans="1:398" x14ac:dyDescent="0.5">
      <c r="A9">
        <v>1</v>
      </c>
      <c r="B9">
        <v>18</v>
      </c>
      <c r="D9">
        <v>1</v>
      </c>
      <c r="E9">
        <v>130</v>
      </c>
      <c r="F9">
        <v>3504</v>
      </c>
      <c r="G9" s="1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5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5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5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5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5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5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5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5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5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5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5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5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5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5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5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5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5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5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5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5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5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5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5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5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5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5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5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5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5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5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5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5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5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5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5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5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5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5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5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5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5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5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5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5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5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5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5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5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5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5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5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5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5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5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5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5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5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5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5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5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5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5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5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5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5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5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5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5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5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5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5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5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5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5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5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5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5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5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5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5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5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5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5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5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5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5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5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5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5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5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5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5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5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5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5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5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5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5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5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5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5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5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5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5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5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5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5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5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5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5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5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5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5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5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5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5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5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5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5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5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5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5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5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5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5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5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5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5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5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5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5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5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5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5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5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5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5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5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5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5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5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5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5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5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5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5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5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5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5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5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5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5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5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5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5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5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5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5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5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5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5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5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5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5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5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5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5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5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5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5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5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5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5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5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5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5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5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5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5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5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5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5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5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5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5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5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5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5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5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5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5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5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5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5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5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5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5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5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5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5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5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5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5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5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5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5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5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5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5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5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5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5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5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5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5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5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5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5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5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5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5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5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5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5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5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5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5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5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5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5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5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5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5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5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5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5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5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5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5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5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5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5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5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5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5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5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5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5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5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5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5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5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5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5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5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5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5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5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5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5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5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5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5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5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5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5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5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5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5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5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5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5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5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5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5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5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5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5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5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5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5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5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5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5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5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5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5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5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5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5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5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5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5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5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5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5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5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5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5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5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5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5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5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5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5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5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5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5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5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5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5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5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5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5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5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5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5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5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5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5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5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5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5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5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5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5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5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5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5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5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5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5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5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5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5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5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5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5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5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5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5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5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5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5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5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5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5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5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5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5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5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5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5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5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5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5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5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5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5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5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5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5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5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5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5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5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5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5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5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5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5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5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5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5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5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5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5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5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5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5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5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5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5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5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5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5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5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5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5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5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5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5">
      <c r="A405" t="s">
        <v>0</v>
      </c>
      <c r="B405" t="s">
        <v>11</v>
      </c>
      <c r="C405" t="s">
        <v>12</v>
      </c>
      <c r="D405" t="s">
        <v>13</v>
      </c>
    </row>
    <row r="406" spans="1:4" x14ac:dyDescent="0.5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5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5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5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5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5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5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5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5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5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5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5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5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5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5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5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5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5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5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5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5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5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5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5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5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5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5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5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5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5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5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5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5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5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5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5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5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5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5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5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5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5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5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5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5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5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5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5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5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5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5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5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5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5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5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5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5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5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5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5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5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5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5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5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5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5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5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5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5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5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5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5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5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5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5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5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5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5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5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5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5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5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5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5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5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5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5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5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5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5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5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5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5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5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5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5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5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5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5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5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5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5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5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5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5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5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5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5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5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5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5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5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5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5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5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5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5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5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5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5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5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5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5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5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5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5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5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5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5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5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5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5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5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5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5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5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5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5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5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5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5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5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5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5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5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5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5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5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5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5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5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5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5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5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5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5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5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5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5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5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5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5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5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5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5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5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5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5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5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5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5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5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5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5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5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5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5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5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5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5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5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5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5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5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5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5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5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5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5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5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5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5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5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5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5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5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5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5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5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5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5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5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5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5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5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5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5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5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5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5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5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5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5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5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5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5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5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5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5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5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5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5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5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5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5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5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5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5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5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5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5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5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5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5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5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5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5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5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5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5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5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5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5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5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5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5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5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5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5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5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5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5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5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5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5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5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5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5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5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5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5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5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5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5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5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5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5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5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5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5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5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5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5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5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5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5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5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5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5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5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5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5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5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5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5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5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5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5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5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5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5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5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5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5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5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5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5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5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5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5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5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5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5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5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5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5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5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5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5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5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5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5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5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5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5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5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5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5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5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5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5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5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5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5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5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5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5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5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5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5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5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5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5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5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5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5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5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5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5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5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5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5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5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5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5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5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5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5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5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5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5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5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5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5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5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5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5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5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5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5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5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5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5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5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5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5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5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5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5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5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5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5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5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5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5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5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5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5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5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5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5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5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5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5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5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5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auto-mpg</vt:lpstr>
      <vt:lpstr>auto-mpg (2)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User</cp:lastModifiedBy>
  <dcterms:created xsi:type="dcterms:W3CDTF">2020-06-18T23:47:25Z</dcterms:created>
  <dcterms:modified xsi:type="dcterms:W3CDTF">2020-07-03T20:11:27Z</dcterms:modified>
</cp:coreProperties>
</file>