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2-simulation-and-optimization\simulation\"/>
    </mc:Choice>
  </mc:AlternateContent>
  <xr:revisionPtr revIDLastSave="0" documentId="13_ncr:1_{8A84DBA1-263D-4E78-9C34-9CE7442BF900}" xr6:coauthVersionLast="45" xr6:coauthVersionMax="45" xr10:uidLastSave="{00000000-0000-0000-0000-000000000000}"/>
  <bookViews>
    <workbookView xWindow="-108" yWindow="-108" windowWidth="23256" windowHeight="13176" xr2:uid="{867EEEF5-6CA2-430A-A11C-051EAD285BAA}"/>
  </bookViews>
  <sheets>
    <sheet name="widget-sales-pois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2" l="1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6" i="2"/>
  <c r="E7" i="2" l="1"/>
  <c r="E15" i="2"/>
  <c r="E23" i="2"/>
  <c r="E31" i="2"/>
  <c r="E16" i="2"/>
  <c r="E32" i="2"/>
  <c r="E30" i="2"/>
  <c r="E8" i="2"/>
  <c r="E24" i="2"/>
  <c r="E9" i="2"/>
  <c r="E17" i="2"/>
  <c r="E25" i="2"/>
  <c r="E6" i="2"/>
  <c r="E19" i="2"/>
  <c r="E14" i="2"/>
  <c r="E10" i="2"/>
  <c r="E18" i="2"/>
  <c r="E26" i="2"/>
  <c r="E11" i="2"/>
  <c r="E27" i="2"/>
  <c r="E22" i="2"/>
  <c r="E12" i="2"/>
  <c r="E20" i="2"/>
  <c r="E28" i="2"/>
  <c r="E13" i="2"/>
  <c r="E21" i="2"/>
  <c r="E29" i="2"/>
  <c r="F6" i="2" l="1"/>
  <c r="F15" i="2"/>
  <c r="F21" i="2"/>
  <c r="F11" i="2"/>
  <c r="F29" i="2"/>
  <c r="F13" i="2"/>
  <c r="F26" i="2"/>
  <c r="F31" i="2"/>
  <c r="F28" i="2"/>
  <c r="F18" i="2"/>
  <c r="F23" i="2"/>
  <c r="F20" i="2"/>
  <c r="F10" i="2"/>
  <c r="F32" i="2"/>
  <c r="F27" i="2"/>
  <c r="F24" i="2"/>
  <c r="F9" i="2"/>
  <c r="F7" i="2"/>
  <c r="F12" i="2"/>
  <c r="F16" i="2"/>
  <c r="F30" i="2"/>
  <c r="F25" i="2"/>
  <c r="F8" i="2"/>
  <c r="F22" i="2"/>
  <c r="F17" i="2"/>
  <c r="F14" i="2"/>
  <c r="F19" i="2"/>
  <c r="F3" i="2" l="1"/>
  <c r="I6" i="2" s="1"/>
</calcChain>
</file>

<file path=xl/sharedStrings.xml><?xml version="1.0" encoding="utf-8"?>
<sst xmlns="http://schemas.openxmlformats.org/spreadsheetml/2006/main" count="10" uniqueCount="10">
  <si>
    <t>Day</t>
  </si>
  <si>
    <t>Demand</t>
  </si>
  <si>
    <t>Cumulative demand</t>
  </si>
  <si>
    <t>Round</t>
  </si>
  <si>
    <t>Days to sell 100</t>
  </si>
  <si>
    <t>Days to sell</t>
  </si>
  <si>
    <t>Goal</t>
  </si>
  <si>
    <t>Mean</t>
  </si>
  <si>
    <t>Cumulative probability</t>
  </si>
  <si>
    <t>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</si>
</sst>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4232-A77E-4889-9504-08EF9DB45D9E}">
  <dimension ref="A1:I30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4.4" x14ac:dyDescent="0.3"/>
  <cols>
    <col min="1" max="1" width="19.44140625" bestFit="1" customWidth="1"/>
    <col min="2" max="2" width="19.44140625" customWidth="1"/>
    <col min="5" max="5" width="13.77734375" bestFit="1" customWidth="1"/>
    <col min="6" max="6" width="17.33203125" bestFit="1" customWidth="1"/>
  </cols>
  <sheetData>
    <row r="1" spans="1:9" x14ac:dyDescent="0.3">
      <c r="E1" t="s">
        <v>6</v>
      </c>
      <c r="F1">
        <v>100</v>
      </c>
    </row>
    <row r="2" spans="1:9" x14ac:dyDescent="0.3">
      <c r="E2" t="s">
        <v>7</v>
      </c>
      <c r="F2">
        <v>10</v>
      </c>
    </row>
    <row r="3" spans="1:9" x14ac:dyDescent="0.3">
      <c r="E3" t="s">
        <v>4</v>
      </c>
      <c r="F3">
        <f ca="1">_xlfn.XMATCH($F$1,$F$6:$F$32,1,-1)</f>
        <v>13</v>
      </c>
    </row>
    <row r="5" spans="1:9" x14ac:dyDescent="0.3">
      <c r="A5" t="s">
        <v>8</v>
      </c>
      <c r="B5" t="s">
        <v>9</v>
      </c>
      <c r="D5" t="s">
        <v>0</v>
      </c>
      <c r="E5" t="s">
        <v>1</v>
      </c>
      <c r="F5" t="s">
        <v>2</v>
      </c>
      <c r="H5" t="s">
        <v>3</v>
      </c>
      <c r="I5" t="s">
        <v>5</v>
      </c>
    </row>
    <row r="6" spans="1:9" x14ac:dyDescent="0.3">
      <c r="A6" s="1">
        <f>_xlfn.POISSON.DIST(B6,$F$2,TRUE)</f>
        <v>4.5399929762484854E-5</v>
      </c>
      <c r="B6">
        <v>0</v>
      </c>
      <c r="D6">
        <v>1</v>
      </c>
      <c r="E6">
        <f ca="1">VLOOKUP(RAND(),$A$6:$B$56,2,TRUE)</f>
        <v>5</v>
      </c>
      <c r="F6">
        <f ca="1">SUM($E$6:E6)</f>
        <v>5</v>
      </c>
      <c r="H6">
        <v>1</v>
      </c>
      <c r="I6">
        <f ca="1">F3</f>
        <v>13</v>
      </c>
    </row>
    <row r="7" spans="1:9" x14ac:dyDescent="0.3">
      <c r="A7" s="1">
        <f>_xlfn.POISSON.DIST(B7,$F$2,TRUE)</f>
        <v>4.9939922738733344E-4</v>
      </c>
      <c r="B7">
        <v>1</v>
      </c>
      <c r="D7">
        <v>2</v>
      </c>
      <c r="E7">
        <f t="shared" ref="E7:E32" ca="1" si="0">VLOOKUP(RAND(),$A$6:$B$56,2,TRUE)</f>
        <v>9</v>
      </c>
      <c r="F7">
        <f ca="1">SUM($E$6:E7)</f>
        <v>14</v>
      </c>
      <c r="H7">
        <v>2</v>
      </c>
      <c r="I7">
        <f t="dataTable" ref="I7:I305" dt2D="0" dtr="0" r1="K2" ca="1"/>
        <v>11</v>
      </c>
    </row>
    <row r="8" spans="1:9" x14ac:dyDescent="0.3">
      <c r="A8" s="1">
        <f>_xlfn.POISSON.DIST(B8,$F$2,TRUE)</f>
        <v>2.7693957155115762E-3</v>
      </c>
      <c r="B8">
        <v>2</v>
      </c>
      <c r="D8">
        <v>3</v>
      </c>
      <c r="E8">
        <f t="shared" ca="1" si="0"/>
        <v>7</v>
      </c>
      <c r="F8">
        <f ca="1">SUM($E$6:E8)</f>
        <v>21</v>
      </c>
      <c r="H8">
        <v>3</v>
      </c>
      <c r="I8">
        <v>12</v>
      </c>
    </row>
    <row r="9" spans="1:9" x14ac:dyDescent="0.3">
      <c r="A9" s="1">
        <f>_xlfn.POISSON.DIST(B9,$F$2,TRUE)</f>
        <v>1.0336050675925718E-2</v>
      </c>
      <c r="B9">
        <v>3</v>
      </c>
      <c r="D9">
        <v>4</v>
      </c>
      <c r="E9">
        <f t="shared" ca="1" si="0"/>
        <v>7</v>
      </c>
      <c r="F9">
        <f ca="1">SUM($E$6:E9)</f>
        <v>28</v>
      </c>
      <c r="H9">
        <v>4</v>
      </c>
      <c r="I9">
        <v>10</v>
      </c>
    </row>
    <row r="10" spans="1:9" x14ac:dyDescent="0.3">
      <c r="A10" s="1">
        <f>_xlfn.POISSON.DIST(B10,$F$2,TRUE)</f>
        <v>2.9252688076961065E-2</v>
      </c>
      <c r="B10">
        <v>4</v>
      </c>
      <c r="D10">
        <v>5</v>
      </c>
      <c r="E10">
        <f t="shared" ca="1" si="0"/>
        <v>9</v>
      </c>
      <c r="F10">
        <f ca="1">SUM($E$6:E10)</f>
        <v>37</v>
      </c>
      <c r="H10">
        <v>5</v>
      </c>
      <c r="I10">
        <v>10</v>
      </c>
    </row>
    <row r="11" spans="1:9" x14ac:dyDescent="0.3">
      <c r="A11" s="1">
        <f>_xlfn.POISSON.DIST(B11,$F$2,TRUE)</f>
        <v>6.7085962879031805E-2</v>
      </c>
      <c r="B11">
        <v>5</v>
      </c>
      <c r="D11">
        <v>6</v>
      </c>
      <c r="E11">
        <f t="shared" ca="1" si="0"/>
        <v>9</v>
      </c>
      <c r="F11">
        <f ca="1">SUM($E$6:E11)</f>
        <v>46</v>
      </c>
      <c r="H11">
        <v>6</v>
      </c>
      <c r="I11">
        <v>11</v>
      </c>
    </row>
    <row r="12" spans="1:9" x14ac:dyDescent="0.3">
      <c r="A12" s="1">
        <f>_xlfn.POISSON.DIST(B12,$F$2,TRUE)</f>
        <v>0.13014142088248298</v>
      </c>
      <c r="B12">
        <v>6</v>
      </c>
      <c r="D12">
        <v>7</v>
      </c>
      <c r="E12">
        <f t="shared" ca="1" si="0"/>
        <v>6</v>
      </c>
      <c r="F12">
        <f ca="1">SUM($E$6:E12)</f>
        <v>52</v>
      </c>
      <c r="H12">
        <v>7</v>
      </c>
      <c r="I12">
        <v>12</v>
      </c>
    </row>
    <row r="13" spans="1:9" x14ac:dyDescent="0.3">
      <c r="A13" s="1">
        <f>_xlfn.POISSON.DIST(B13,$F$2,TRUE)</f>
        <v>0.22022064660169899</v>
      </c>
      <c r="B13">
        <v>7</v>
      </c>
      <c r="D13">
        <v>8</v>
      </c>
      <c r="E13">
        <f t="shared" ca="1" si="0"/>
        <v>9</v>
      </c>
      <c r="F13">
        <f ca="1">SUM($E$6:E13)</f>
        <v>61</v>
      </c>
      <c r="H13">
        <v>8</v>
      </c>
      <c r="I13">
        <v>9</v>
      </c>
    </row>
    <row r="14" spans="1:9" x14ac:dyDescent="0.3">
      <c r="A14" s="1">
        <f>_xlfn.POISSON.DIST(B14,$F$2,TRUE)</f>
        <v>0.33281967875071894</v>
      </c>
      <c r="B14">
        <v>8</v>
      </c>
      <c r="D14">
        <v>9</v>
      </c>
      <c r="E14">
        <f t="shared" ca="1" si="0"/>
        <v>5</v>
      </c>
      <c r="F14">
        <f ca="1">SUM($E$6:E14)</f>
        <v>66</v>
      </c>
      <c r="H14">
        <v>9</v>
      </c>
      <c r="I14">
        <v>11</v>
      </c>
    </row>
    <row r="15" spans="1:9" x14ac:dyDescent="0.3">
      <c r="A15" s="1">
        <f>_xlfn.POISSON.DIST(B15,$F$2,TRUE)</f>
        <v>0.45792971447185227</v>
      </c>
      <c r="B15">
        <v>9</v>
      </c>
      <c r="D15">
        <v>10</v>
      </c>
      <c r="E15">
        <f t="shared" ca="1" si="0"/>
        <v>8</v>
      </c>
      <c r="F15">
        <f ca="1">SUM($E$6:E15)</f>
        <v>74</v>
      </c>
      <c r="H15">
        <v>10</v>
      </c>
      <c r="I15">
        <v>12</v>
      </c>
    </row>
    <row r="16" spans="1:9" x14ac:dyDescent="0.3">
      <c r="A16" s="1">
        <f>_xlfn.POISSON.DIST(B16,$F$2,TRUE)</f>
        <v>0.58303975019298537</v>
      </c>
      <c r="B16">
        <v>10</v>
      </c>
      <c r="D16">
        <v>11</v>
      </c>
      <c r="E16">
        <f t="shared" ca="1" si="0"/>
        <v>11</v>
      </c>
      <c r="F16">
        <f ca="1">SUM($E$6:E16)</f>
        <v>85</v>
      </c>
      <c r="H16">
        <v>11</v>
      </c>
      <c r="I16">
        <v>12</v>
      </c>
    </row>
    <row r="17" spans="1:9" x14ac:dyDescent="0.3">
      <c r="A17" s="1">
        <f>_xlfn.POISSON.DIST(B17,$F$2,TRUE)</f>
        <v>0.69677614630310658</v>
      </c>
      <c r="B17">
        <v>11</v>
      </c>
      <c r="D17">
        <v>12</v>
      </c>
      <c r="E17">
        <f t="shared" ca="1" si="0"/>
        <v>11</v>
      </c>
      <c r="F17">
        <f ca="1">SUM($E$6:E17)</f>
        <v>96</v>
      </c>
      <c r="H17">
        <v>12</v>
      </c>
      <c r="I17">
        <v>13</v>
      </c>
    </row>
    <row r="18" spans="1:9" x14ac:dyDescent="0.3">
      <c r="A18" s="1">
        <f>_xlfn.POISSON.DIST(B18,$F$2,TRUE)</f>
        <v>0.79155647639487436</v>
      </c>
      <c r="B18">
        <v>12</v>
      </c>
      <c r="D18">
        <v>13</v>
      </c>
      <c r="E18">
        <f t="shared" ca="1" si="0"/>
        <v>14</v>
      </c>
      <c r="F18">
        <f ca="1">SUM($E$6:E18)</f>
        <v>110</v>
      </c>
      <c r="H18">
        <v>13</v>
      </c>
      <c r="I18">
        <v>13</v>
      </c>
    </row>
    <row r="19" spans="1:9" x14ac:dyDescent="0.3">
      <c r="A19" s="1">
        <f>_xlfn.POISSON.DIST(B19,$F$2,TRUE)</f>
        <v>0.864464422619311</v>
      </c>
      <c r="B19">
        <v>13</v>
      </c>
      <c r="D19">
        <v>14</v>
      </c>
      <c r="E19">
        <f t="shared" ca="1" si="0"/>
        <v>11</v>
      </c>
      <c r="F19">
        <f ca="1">SUM($E$6:E19)</f>
        <v>121</v>
      </c>
      <c r="H19">
        <v>14</v>
      </c>
      <c r="I19">
        <v>12</v>
      </c>
    </row>
    <row r="20" spans="1:9" x14ac:dyDescent="0.3">
      <c r="A20" s="1">
        <f>_xlfn.POISSON.DIST(B20,$F$2,TRUE)</f>
        <v>0.9165415270653372</v>
      </c>
      <c r="B20">
        <v>14</v>
      </c>
      <c r="D20">
        <v>15</v>
      </c>
      <c r="E20">
        <f t="shared" ca="1" si="0"/>
        <v>15</v>
      </c>
      <c r="F20">
        <f ca="1">SUM($E$6:E20)</f>
        <v>136</v>
      </c>
      <c r="H20">
        <v>15</v>
      </c>
      <c r="I20">
        <v>13</v>
      </c>
    </row>
    <row r="21" spans="1:9" x14ac:dyDescent="0.3">
      <c r="A21" s="1">
        <f>_xlfn.POISSON.DIST(B21,$F$2,TRUE)</f>
        <v>0.95125959669602134</v>
      </c>
      <c r="B21">
        <v>15</v>
      </c>
      <c r="D21">
        <v>16</v>
      </c>
      <c r="E21">
        <f t="shared" ca="1" si="0"/>
        <v>6</v>
      </c>
      <c r="F21">
        <f ca="1">SUM($E$6:E21)</f>
        <v>142</v>
      </c>
      <c r="H21">
        <v>16</v>
      </c>
      <c r="I21">
        <v>10</v>
      </c>
    </row>
    <row r="22" spans="1:9" x14ac:dyDescent="0.3">
      <c r="A22" s="1">
        <f>_xlfn.POISSON.DIST(B22,$F$2,TRUE)</f>
        <v>0.97295839021519881</v>
      </c>
      <c r="B22">
        <v>16</v>
      </c>
      <c r="D22">
        <v>17</v>
      </c>
      <c r="E22">
        <f t="shared" ca="1" si="0"/>
        <v>7</v>
      </c>
      <c r="F22">
        <f ca="1">SUM($E$6:E22)</f>
        <v>149</v>
      </c>
      <c r="H22">
        <v>17</v>
      </c>
      <c r="I22">
        <v>12</v>
      </c>
    </row>
    <row r="23" spans="1:9" x14ac:dyDescent="0.3">
      <c r="A23" s="1">
        <f>_xlfn.POISSON.DIST(B23,$F$2,TRUE)</f>
        <v>0.9857223864029504</v>
      </c>
      <c r="B23">
        <v>17</v>
      </c>
      <c r="D23">
        <v>18</v>
      </c>
      <c r="E23">
        <f t="shared" ca="1" si="0"/>
        <v>8</v>
      </c>
      <c r="F23">
        <f ca="1">SUM($E$6:E23)</f>
        <v>157</v>
      </c>
      <c r="H23">
        <v>18</v>
      </c>
      <c r="I23">
        <v>11</v>
      </c>
    </row>
    <row r="24" spans="1:9" x14ac:dyDescent="0.3">
      <c r="A24" s="1">
        <f>_xlfn.POISSON.DIST(B24,$F$2,TRUE)</f>
        <v>0.99281349539614561</v>
      </c>
      <c r="B24">
        <v>18</v>
      </c>
      <c r="D24">
        <v>19</v>
      </c>
      <c r="E24">
        <f t="shared" ca="1" si="0"/>
        <v>7</v>
      </c>
      <c r="F24">
        <f ca="1">SUM($E$6:E24)</f>
        <v>164</v>
      </c>
      <c r="H24">
        <v>19</v>
      </c>
      <c r="I24">
        <v>9</v>
      </c>
    </row>
    <row r="25" spans="1:9" x14ac:dyDescent="0.3">
      <c r="A25" s="1">
        <f>_xlfn.POISSON.DIST(B25,$F$2,TRUE)</f>
        <v>0.99654565802414319</v>
      </c>
      <c r="B25">
        <v>19</v>
      </c>
      <c r="D25">
        <v>20</v>
      </c>
      <c r="E25">
        <f t="shared" ca="1" si="0"/>
        <v>9</v>
      </c>
      <c r="F25">
        <f ca="1">SUM($E$6:E25)</f>
        <v>173</v>
      </c>
      <c r="H25">
        <v>20</v>
      </c>
      <c r="I25">
        <v>10</v>
      </c>
    </row>
    <row r="26" spans="1:9" x14ac:dyDescent="0.3">
      <c r="A26" s="1">
        <f>_xlfn.POISSON.DIST(B26,$F$2,TRUE)</f>
        <v>0.99841173933814198</v>
      </c>
      <c r="B26">
        <v>20</v>
      </c>
      <c r="D26">
        <v>21</v>
      </c>
      <c r="E26">
        <f t="shared" ca="1" si="0"/>
        <v>3</v>
      </c>
      <c r="F26">
        <f ca="1">SUM($E$6:E26)</f>
        <v>176</v>
      </c>
      <c r="H26">
        <v>21</v>
      </c>
      <c r="I26">
        <v>12</v>
      </c>
    </row>
    <row r="27" spans="1:9" x14ac:dyDescent="0.3">
      <c r="A27" s="1">
        <f>_xlfn.POISSON.DIST(B27,$F$2,TRUE)</f>
        <v>0.99930034948766511</v>
      </c>
      <c r="B27">
        <v>21</v>
      </c>
      <c r="D27">
        <v>22</v>
      </c>
      <c r="E27">
        <f t="shared" ca="1" si="0"/>
        <v>6</v>
      </c>
      <c r="F27">
        <f ca="1">SUM($E$6:E27)</f>
        <v>182</v>
      </c>
      <c r="H27">
        <v>22</v>
      </c>
      <c r="I27">
        <v>11</v>
      </c>
    </row>
    <row r="28" spans="1:9" x14ac:dyDescent="0.3">
      <c r="A28" s="1">
        <f>_xlfn.POISSON.DIST(B28,$F$2,TRUE)</f>
        <v>0.9997042631919939</v>
      </c>
      <c r="B28">
        <v>22</v>
      </c>
      <c r="D28">
        <v>23</v>
      </c>
      <c r="E28">
        <f t="shared" ca="1" si="0"/>
        <v>6</v>
      </c>
      <c r="F28">
        <f ca="1">SUM($E$6:E28)</f>
        <v>188</v>
      </c>
      <c r="H28">
        <v>23</v>
      </c>
      <c r="I28">
        <v>15</v>
      </c>
    </row>
    <row r="29" spans="1:9" x14ac:dyDescent="0.3">
      <c r="A29" s="1">
        <f>_xlfn.POISSON.DIST(B29,$F$2,TRUE)</f>
        <v>0.99987987784604981</v>
      </c>
      <c r="B29">
        <v>23</v>
      </c>
      <c r="D29">
        <v>24</v>
      </c>
      <c r="E29">
        <f t="shared" ca="1" si="0"/>
        <v>6</v>
      </c>
      <c r="F29">
        <f ca="1">SUM($E$6:E29)</f>
        <v>194</v>
      </c>
      <c r="H29">
        <v>24</v>
      </c>
      <c r="I29">
        <v>14</v>
      </c>
    </row>
    <row r="30" spans="1:9" x14ac:dyDescent="0.3">
      <c r="A30" s="1">
        <f>_xlfn.POISSON.DIST(B30,$F$2,TRUE)</f>
        <v>0.9999530506185732</v>
      </c>
      <c r="B30">
        <v>24</v>
      </c>
      <c r="D30">
        <v>25</v>
      </c>
      <c r="E30">
        <f t="shared" ca="1" si="0"/>
        <v>10</v>
      </c>
      <c r="F30">
        <f ca="1">SUM($E$6:E30)</f>
        <v>204</v>
      </c>
      <c r="H30">
        <v>25</v>
      </c>
      <c r="I30">
        <v>13</v>
      </c>
    </row>
    <row r="31" spans="1:9" x14ac:dyDescent="0.3">
      <c r="A31" s="1">
        <f>_xlfn.POISSON.DIST(B31,$F$2,TRUE)</f>
        <v>0.99998231972758256</v>
      </c>
      <c r="B31">
        <v>25</v>
      </c>
      <c r="D31">
        <v>26</v>
      </c>
      <c r="E31">
        <f t="shared" ca="1" si="0"/>
        <v>8</v>
      </c>
      <c r="F31">
        <f ca="1">SUM($E$6:E31)</f>
        <v>212</v>
      </c>
      <c r="H31">
        <v>26</v>
      </c>
      <c r="I31">
        <v>11</v>
      </c>
    </row>
    <row r="32" spans="1:9" x14ac:dyDescent="0.3">
      <c r="A32" s="1">
        <f>_xlfn.POISSON.DIST(B32,$F$2,TRUE)</f>
        <v>0.99999357707720149</v>
      </c>
      <c r="B32">
        <v>26</v>
      </c>
      <c r="D32">
        <v>27</v>
      </c>
      <c r="E32">
        <f t="shared" ca="1" si="0"/>
        <v>5</v>
      </c>
      <c r="F32">
        <f ca="1">SUM($E$6:E32)</f>
        <v>217</v>
      </c>
      <c r="H32">
        <v>27</v>
      </c>
      <c r="I32">
        <v>13</v>
      </c>
    </row>
    <row r="33" spans="1:9" x14ac:dyDescent="0.3">
      <c r="A33" s="1">
        <f>_xlfn.POISSON.DIST(B33,$F$2,TRUE)</f>
        <v>0.9999977464659493</v>
      </c>
      <c r="B33">
        <v>27</v>
      </c>
      <c r="H33">
        <v>28</v>
      </c>
      <c r="I33">
        <v>13</v>
      </c>
    </row>
    <row r="34" spans="1:9" x14ac:dyDescent="0.3">
      <c r="A34" s="1">
        <f>_xlfn.POISSON.DIST(B34,$F$2,TRUE)</f>
        <v>0.99999923553335912</v>
      </c>
      <c r="B34">
        <v>28</v>
      </c>
      <c r="H34">
        <v>29</v>
      </c>
      <c r="I34">
        <v>14</v>
      </c>
    </row>
    <row r="35" spans="1:9" x14ac:dyDescent="0.3">
      <c r="A35" s="1">
        <f>_xlfn.POISSON.DIST(B35,$F$2,TRUE)</f>
        <v>0.99999974900487987</v>
      </c>
      <c r="B35">
        <v>29</v>
      </c>
      <c r="H35">
        <v>30</v>
      </c>
      <c r="I35">
        <v>12</v>
      </c>
    </row>
    <row r="36" spans="1:9" x14ac:dyDescent="0.3">
      <c r="A36" s="1">
        <f>_xlfn.POISSON.DIST(B36,$F$2,TRUE)</f>
        <v>0.99999992016205341</v>
      </c>
      <c r="B36">
        <v>30</v>
      </c>
      <c r="H36">
        <v>31</v>
      </c>
      <c r="I36">
        <v>9</v>
      </c>
    </row>
    <row r="37" spans="1:9" x14ac:dyDescent="0.3">
      <c r="A37" s="1">
        <f>_xlfn.POISSON.DIST(B37,$F$2,TRUE)</f>
        <v>0.99999997537404495</v>
      </c>
      <c r="B37">
        <v>31</v>
      </c>
      <c r="H37">
        <v>32</v>
      </c>
      <c r="I37">
        <v>10</v>
      </c>
    </row>
    <row r="38" spans="1:9" x14ac:dyDescent="0.3">
      <c r="A38" s="1">
        <f>_xlfn.POISSON.DIST(B38,$F$2,TRUE)</f>
        <v>0.99999999262779227</v>
      </c>
      <c r="B38">
        <v>32</v>
      </c>
      <c r="H38">
        <v>33</v>
      </c>
      <c r="I38">
        <v>12</v>
      </c>
    </row>
    <row r="39" spans="1:9" x14ac:dyDescent="0.3">
      <c r="A39" s="1">
        <f>_xlfn.POISSON.DIST(B39,$F$2,TRUE)</f>
        <v>0.99999999785620042</v>
      </c>
      <c r="B39">
        <v>33</v>
      </c>
      <c r="H39">
        <v>34</v>
      </c>
      <c r="I39">
        <v>13</v>
      </c>
    </row>
    <row r="40" spans="1:9" x14ac:dyDescent="0.3">
      <c r="A40" s="1">
        <f>_xlfn.POISSON.DIST(B40,$F$2,TRUE)</f>
        <v>0.99999999939396766</v>
      </c>
      <c r="B40">
        <v>34</v>
      </c>
      <c r="H40">
        <v>35</v>
      </c>
      <c r="I40">
        <v>10</v>
      </c>
    </row>
    <row r="41" spans="1:9" x14ac:dyDescent="0.3">
      <c r="A41" s="1">
        <f>_xlfn.POISSON.DIST(B41,$F$2,TRUE)</f>
        <v>0.99999999983332966</v>
      </c>
      <c r="B41">
        <v>35</v>
      </c>
      <c r="H41">
        <v>36</v>
      </c>
      <c r="I41">
        <v>12</v>
      </c>
    </row>
    <row r="42" spans="1:9" x14ac:dyDescent="0.3">
      <c r="A42" s="1">
        <f>_xlfn.POISSON.DIST(B42,$F$2,TRUE)</f>
        <v>0.9999999999553747</v>
      </c>
      <c r="B42">
        <v>36</v>
      </c>
      <c r="H42">
        <v>37</v>
      </c>
      <c r="I42">
        <v>13</v>
      </c>
    </row>
    <row r="43" spans="1:9" x14ac:dyDescent="0.3">
      <c r="A43" s="1">
        <f>_xlfn.POISSON.DIST(B43,$F$2,TRUE)</f>
        <v>0.99999999998835976</v>
      </c>
      <c r="B43">
        <v>37</v>
      </c>
      <c r="H43">
        <v>38</v>
      </c>
      <c r="I43">
        <v>12</v>
      </c>
    </row>
    <row r="44" spans="1:9" x14ac:dyDescent="0.3">
      <c r="A44" s="1">
        <f>_xlfn.POISSON.DIST(B44,$F$2,TRUE)</f>
        <v>0.99999999999704015</v>
      </c>
      <c r="B44">
        <v>38</v>
      </c>
      <c r="H44">
        <v>39</v>
      </c>
      <c r="I44">
        <v>11</v>
      </c>
    </row>
    <row r="45" spans="1:9" x14ac:dyDescent="0.3">
      <c r="A45" s="1">
        <f>_xlfn.POISSON.DIST(B45,$F$2,TRUE)</f>
        <v>0.99999999999926581</v>
      </c>
      <c r="B45">
        <v>39</v>
      </c>
      <c r="H45">
        <v>40</v>
      </c>
      <c r="I45">
        <v>11</v>
      </c>
    </row>
    <row r="46" spans="1:9" x14ac:dyDescent="0.3">
      <c r="A46" s="1">
        <f>_xlfn.POISSON.DIST(B46,$F$2,TRUE)</f>
        <v>0.99999999999982225</v>
      </c>
      <c r="B46">
        <v>40</v>
      </c>
      <c r="H46">
        <v>41</v>
      </c>
      <c r="I46">
        <v>11</v>
      </c>
    </row>
    <row r="47" spans="1:9" x14ac:dyDescent="0.3">
      <c r="A47" s="1">
        <f>_xlfn.POISSON.DIST(B47,$F$2,TRUE)</f>
        <v>0.99999999999995803</v>
      </c>
      <c r="B47">
        <v>41</v>
      </c>
      <c r="H47">
        <v>42</v>
      </c>
      <c r="I47">
        <v>14</v>
      </c>
    </row>
    <row r="48" spans="1:9" x14ac:dyDescent="0.3">
      <c r="A48" s="1">
        <f>_xlfn.POISSON.DIST(B48,$F$2,TRUE)</f>
        <v>0.99999999999999023</v>
      </c>
      <c r="B48">
        <v>42</v>
      </c>
      <c r="H48">
        <v>43</v>
      </c>
      <c r="I48">
        <v>12</v>
      </c>
    </row>
    <row r="49" spans="1:9" x14ac:dyDescent="0.3">
      <c r="A49" s="1">
        <f>_xlfn.POISSON.DIST(B49,$F$2,TRUE)</f>
        <v>0.99999999999999778</v>
      </c>
      <c r="B49">
        <v>43</v>
      </c>
      <c r="H49">
        <v>44</v>
      </c>
      <c r="I49">
        <v>11</v>
      </c>
    </row>
    <row r="50" spans="1:9" x14ac:dyDescent="0.3">
      <c r="A50" s="1">
        <f>_xlfn.POISSON.DIST(B50,$F$2,TRUE)</f>
        <v>0.99999999999999956</v>
      </c>
      <c r="B50">
        <v>44</v>
      </c>
      <c r="H50">
        <v>45</v>
      </c>
      <c r="I50">
        <v>10</v>
      </c>
    </row>
    <row r="51" spans="1:9" x14ac:dyDescent="0.3">
      <c r="A51" s="1">
        <f>_xlfn.POISSON.DIST(B51,$F$2,TRUE)</f>
        <v>0.99999999999999989</v>
      </c>
      <c r="B51">
        <v>45</v>
      </c>
      <c r="H51">
        <v>46</v>
      </c>
      <c r="I51">
        <v>12</v>
      </c>
    </row>
    <row r="52" spans="1:9" x14ac:dyDescent="0.3">
      <c r="A52" s="1">
        <f>_xlfn.POISSON.DIST(B52,$F$2,TRUE)</f>
        <v>1</v>
      </c>
      <c r="B52">
        <v>46</v>
      </c>
      <c r="H52">
        <v>47</v>
      </c>
      <c r="I52">
        <v>10</v>
      </c>
    </row>
    <row r="53" spans="1:9" x14ac:dyDescent="0.3">
      <c r="A53" s="1">
        <f>_xlfn.POISSON.DIST(B53,$F$2,TRUE)</f>
        <v>1</v>
      </c>
      <c r="B53">
        <v>47</v>
      </c>
      <c r="H53">
        <v>48</v>
      </c>
      <c r="I53">
        <v>11</v>
      </c>
    </row>
    <row r="54" spans="1:9" x14ac:dyDescent="0.3">
      <c r="A54" s="1">
        <f>_xlfn.POISSON.DIST(B54,$F$2,TRUE)</f>
        <v>1</v>
      </c>
      <c r="B54">
        <v>48</v>
      </c>
      <c r="H54">
        <v>49</v>
      </c>
      <c r="I54">
        <v>12</v>
      </c>
    </row>
    <row r="55" spans="1:9" x14ac:dyDescent="0.3">
      <c r="A55" s="1">
        <f>_xlfn.POISSON.DIST(B55,$F$2,TRUE)</f>
        <v>1</v>
      </c>
      <c r="B55">
        <v>49</v>
      </c>
      <c r="H55">
        <v>50</v>
      </c>
      <c r="I55">
        <v>11</v>
      </c>
    </row>
    <row r="56" spans="1:9" x14ac:dyDescent="0.3">
      <c r="A56" s="1">
        <f>_xlfn.POISSON.DIST(B56,$F$2,TRUE)</f>
        <v>1</v>
      </c>
      <c r="B56">
        <v>50</v>
      </c>
      <c r="H56">
        <v>51</v>
      </c>
      <c r="I56">
        <v>11</v>
      </c>
    </row>
    <row r="57" spans="1:9" x14ac:dyDescent="0.3">
      <c r="H57">
        <v>52</v>
      </c>
      <c r="I57">
        <v>12</v>
      </c>
    </row>
    <row r="58" spans="1:9" x14ac:dyDescent="0.3">
      <c r="H58">
        <v>53</v>
      </c>
      <c r="I58">
        <v>12</v>
      </c>
    </row>
    <row r="59" spans="1:9" x14ac:dyDescent="0.3">
      <c r="H59">
        <v>54</v>
      </c>
      <c r="I59">
        <v>11</v>
      </c>
    </row>
    <row r="60" spans="1:9" x14ac:dyDescent="0.3">
      <c r="H60">
        <v>55</v>
      </c>
      <c r="I60">
        <v>11</v>
      </c>
    </row>
    <row r="61" spans="1:9" x14ac:dyDescent="0.3">
      <c r="H61">
        <v>56</v>
      </c>
      <c r="I61">
        <v>11</v>
      </c>
    </row>
    <row r="62" spans="1:9" x14ac:dyDescent="0.3">
      <c r="H62">
        <v>57</v>
      </c>
      <c r="I62">
        <v>12</v>
      </c>
    </row>
    <row r="63" spans="1:9" x14ac:dyDescent="0.3">
      <c r="H63">
        <v>58</v>
      </c>
      <c r="I63">
        <v>12</v>
      </c>
    </row>
    <row r="64" spans="1:9" x14ac:dyDescent="0.3">
      <c r="H64">
        <v>59</v>
      </c>
      <c r="I64">
        <v>12</v>
      </c>
    </row>
    <row r="65" spans="8:9" x14ac:dyDescent="0.3">
      <c r="H65">
        <v>60</v>
      </c>
      <c r="I65">
        <v>12</v>
      </c>
    </row>
    <row r="66" spans="8:9" x14ac:dyDescent="0.3">
      <c r="H66">
        <v>61</v>
      </c>
      <c r="I66">
        <v>14</v>
      </c>
    </row>
    <row r="67" spans="8:9" x14ac:dyDescent="0.3">
      <c r="H67">
        <v>62</v>
      </c>
      <c r="I67">
        <v>12</v>
      </c>
    </row>
    <row r="68" spans="8:9" x14ac:dyDescent="0.3">
      <c r="H68">
        <v>63</v>
      </c>
      <c r="I68">
        <v>10</v>
      </c>
    </row>
    <row r="69" spans="8:9" x14ac:dyDescent="0.3">
      <c r="H69">
        <v>64</v>
      </c>
      <c r="I69">
        <v>12</v>
      </c>
    </row>
    <row r="70" spans="8:9" x14ac:dyDescent="0.3">
      <c r="H70">
        <v>65</v>
      </c>
      <c r="I70">
        <v>13</v>
      </c>
    </row>
    <row r="71" spans="8:9" x14ac:dyDescent="0.3">
      <c r="H71">
        <v>66</v>
      </c>
      <c r="I71">
        <v>11</v>
      </c>
    </row>
    <row r="72" spans="8:9" x14ac:dyDescent="0.3">
      <c r="H72">
        <v>67</v>
      </c>
      <c r="I72">
        <v>11</v>
      </c>
    </row>
    <row r="73" spans="8:9" x14ac:dyDescent="0.3">
      <c r="H73">
        <v>68</v>
      </c>
      <c r="I73">
        <v>11</v>
      </c>
    </row>
    <row r="74" spans="8:9" x14ac:dyDescent="0.3">
      <c r="H74">
        <v>69</v>
      </c>
      <c r="I74">
        <v>13</v>
      </c>
    </row>
    <row r="75" spans="8:9" x14ac:dyDescent="0.3">
      <c r="H75">
        <v>70</v>
      </c>
      <c r="I75">
        <v>11</v>
      </c>
    </row>
    <row r="76" spans="8:9" x14ac:dyDescent="0.3">
      <c r="H76">
        <v>71</v>
      </c>
      <c r="I76">
        <v>11</v>
      </c>
    </row>
    <row r="77" spans="8:9" x14ac:dyDescent="0.3">
      <c r="H77">
        <v>72</v>
      </c>
      <c r="I77">
        <v>11</v>
      </c>
    </row>
    <row r="78" spans="8:9" x14ac:dyDescent="0.3">
      <c r="H78">
        <v>73</v>
      </c>
      <c r="I78">
        <v>12</v>
      </c>
    </row>
    <row r="79" spans="8:9" x14ac:dyDescent="0.3">
      <c r="H79">
        <v>74</v>
      </c>
      <c r="I79">
        <v>14</v>
      </c>
    </row>
    <row r="80" spans="8:9" x14ac:dyDescent="0.3">
      <c r="H80">
        <v>75</v>
      </c>
      <c r="I80">
        <v>8</v>
      </c>
    </row>
    <row r="81" spans="8:9" x14ac:dyDescent="0.3">
      <c r="H81">
        <v>76</v>
      </c>
      <c r="I81">
        <v>11</v>
      </c>
    </row>
    <row r="82" spans="8:9" x14ac:dyDescent="0.3">
      <c r="H82">
        <v>77</v>
      </c>
      <c r="I82">
        <v>10</v>
      </c>
    </row>
    <row r="83" spans="8:9" x14ac:dyDescent="0.3">
      <c r="H83">
        <v>78</v>
      </c>
      <c r="I83">
        <v>11</v>
      </c>
    </row>
    <row r="84" spans="8:9" x14ac:dyDescent="0.3">
      <c r="H84">
        <v>79</v>
      </c>
      <c r="I84">
        <v>11</v>
      </c>
    </row>
    <row r="85" spans="8:9" x14ac:dyDescent="0.3">
      <c r="H85">
        <v>80</v>
      </c>
      <c r="I85">
        <v>11</v>
      </c>
    </row>
    <row r="86" spans="8:9" x14ac:dyDescent="0.3">
      <c r="H86">
        <v>81</v>
      </c>
      <c r="I86">
        <v>12</v>
      </c>
    </row>
    <row r="87" spans="8:9" x14ac:dyDescent="0.3">
      <c r="H87">
        <v>82</v>
      </c>
      <c r="I87">
        <v>12</v>
      </c>
    </row>
    <row r="88" spans="8:9" x14ac:dyDescent="0.3">
      <c r="H88">
        <v>83</v>
      </c>
      <c r="I88">
        <v>12</v>
      </c>
    </row>
    <row r="89" spans="8:9" x14ac:dyDescent="0.3">
      <c r="H89">
        <v>84</v>
      </c>
      <c r="I89">
        <v>14</v>
      </c>
    </row>
    <row r="90" spans="8:9" x14ac:dyDescent="0.3">
      <c r="H90">
        <v>85</v>
      </c>
      <c r="I90">
        <v>9</v>
      </c>
    </row>
    <row r="91" spans="8:9" x14ac:dyDescent="0.3">
      <c r="H91">
        <v>86</v>
      </c>
      <c r="I91">
        <v>11</v>
      </c>
    </row>
    <row r="92" spans="8:9" x14ac:dyDescent="0.3">
      <c r="H92">
        <v>87</v>
      </c>
      <c r="I92">
        <v>11</v>
      </c>
    </row>
    <row r="93" spans="8:9" x14ac:dyDescent="0.3">
      <c r="H93">
        <v>88</v>
      </c>
      <c r="I93">
        <v>12</v>
      </c>
    </row>
    <row r="94" spans="8:9" x14ac:dyDescent="0.3">
      <c r="H94">
        <v>89</v>
      </c>
      <c r="I94">
        <v>11</v>
      </c>
    </row>
    <row r="95" spans="8:9" x14ac:dyDescent="0.3">
      <c r="H95">
        <v>90</v>
      </c>
      <c r="I95">
        <v>13</v>
      </c>
    </row>
    <row r="96" spans="8:9" x14ac:dyDescent="0.3">
      <c r="H96">
        <v>91</v>
      </c>
      <c r="I96">
        <v>11</v>
      </c>
    </row>
    <row r="97" spans="8:9" x14ac:dyDescent="0.3">
      <c r="H97">
        <v>92</v>
      </c>
      <c r="I97">
        <v>10</v>
      </c>
    </row>
    <row r="98" spans="8:9" x14ac:dyDescent="0.3">
      <c r="H98">
        <v>93</v>
      </c>
      <c r="I98">
        <v>11</v>
      </c>
    </row>
    <row r="99" spans="8:9" x14ac:dyDescent="0.3">
      <c r="H99">
        <v>94</v>
      </c>
      <c r="I99">
        <v>12</v>
      </c>
    </row>
    <row r="100" spans="8:9" x14ac:dyDescent="0.3">
      <c r="H100">
        <v>95</v>
      </c>
      <c r="I100">
        <v>10</v>
      </c>
    </row>
    <row r="101" spans="8:9" x14ac:dyDescent="0.3">
      <c r="H101">
        <v>96</v>
      </c>
      <c r="I101">
        <v>11</v>
      </c>
    </row>
    <row r="102" spans="8:9" x14ac:dyDescent="0.3">
      <c r="H102">
        <v>97</v>
      </c>
      <c r="I102">
        <v>12</v>
      </c>
    </row>
    <row r="103" spans="8:9" x14ac:dyDescent="0.3">
      <c r="H103">
        <v>98</v>
      </c>
      <c r="I103">
        <v>10</v>
      </c>
    </row>
    <row r="104" spans="8:9" x14ac:dyDescent="0.3">
      <c r="H104">
        <v>99</v>
      </c>
      <c r="I104">
        <v>12</v>
      </c>
    </row>
    <row r="105" spans="8:9" x14ac:dyDescent="0.3">
      <c r="H105">
        <v>100</v>
      </c>
      <c r="I105">
        <v>12</v>
      </c>
    </row>
    <row r="106" spans="8:9" x14ac:dyDescent="0.3">
      <c r="H106">
        <v>101</v>
      </c>
      <c r="I106">
        <v>11</v>
      </c>
    </row>
    <row r="107" spans="8:9" x14ac:dyDescent="0.3">
      <c r="H107">
        <v>102</v>
      </c>
      <c r="I107">
        <v>12</v>
      </c>
    </row>
    <row r="108" spans="8:9" x14ac:dyDescent="0.3">
      <c r="H108">
        <v>103</v>
      </c>
      <c r="I108">
        <v>12</v>
      </c>
    </row>
    <row r="109" spans="8:9" x14ac:dyDescent="0.3">
      <c r="H109">
        <v>104</v>
      </c>
      <c r="I109">
        <v>12</v>
      </c>
    </row>
    <row r="110" spans="8:9" x14ac:dyDescent="0.3">
      <c r="H110">
        <v>105</v>
      </c>
      <c r="I110">
        <v>11</v>
      </c>
    </row>
    <row r="111" spans="8:9" x14ac:dyDescent="0.3">
      <c r="H111">
        <v>106</v>
      </c>
      <c r="I111">
        <v>13</v>
      </c>
    </row>
    <row r="112" spans="8:9" x14ac:dyDescent="0.3">
      <c r="H112">
        <v>107</v>
      </c>
      <c r="I112">
        <v>13</v>
      </c>
    </row>
    <row r="113" spans="8:9" x14ac:dyDescent="0.3">
      <c r="H113">
        <v>108</v>
      </c>
      <c r="I113">
        <v>11</v>
      </c>
    </row>
    <row r="114" spans="8:9" x14ac:dyDescent="0.3">
      <c r="H114">
        <v>109</v>
      </c>
      <c r="I114">
        <v>11</v>
      </c>
    </row>
    <row r="115" spans="8:9" x14ac:dyDescent="0.3">
      <c r="H115">
        <v>110</v>
      </c>
      <c r="I115">
        <v>10</v>
      </c>
    </row>
    <row r="116" spans="8:9" x14ac:dyDescent="0.3">
      <c r="H116">
        <v>111</v>
      </c>
      <c r="I116">
        <v>10</v>
      </c>
    </row>
    <row r="117" spans="8:9" x14ac:dyDescent="0.3">
      <c r="H117">
        <v>112</v>
      </c>
      <c r="I117">
        <v>10</v>
      </c>
    </row>
    <row r="118" spans="8:9" x14ac:dyDescent="0.3">
      <c r="H118">
        <v>113</v>
      </c>
      <c r="I118">
        <v>11</v>
      </c>
    </row>
    <row r="119" spans="8:9" x14ac:dyDescent="0.3">
      <c r="H119">
        <v>114</v>
      </c>
      <c r="I119">
        <v>11</v>
      </c>
    </row>
    <row r="120" spans="8:9" x14ac:dyDescent="0.3">
      <c r="H120">
        <v>115</v>
      </c>
      <c r="I120">
        <v>13</v>
      </c>
    </row>
    <row r="121" spans="8:9" x14ac:dyDescent="0.3">
      <c r="H121">
        <v>116</v>
      </c>
      <c r="I121">
        <v>11</v>
      </c>
    </row>
    <row r="122" spans="8:9" x14ac:dyDescent="0.3">
      <c r="H122">
        <v>117</v>
      </c>
      <c r="I122">
        <v>10</v>
      </c>
    </row>
    <row r="123" spans="8:9" x14ac:dyDescent="0.3">
      <c r="H123">
        <v>118</v>
      </c>
      <c r="I123">
        <v>11</v>
      </c>
    </row>
    <row r="124" spans="8:9" x14ac:dyDescent="0.3">
      <c r="H124">
        <v>119</v>
      </c>
      <c r="I124">
        <v>12</v>
      </c>
    </row>
    <row r="125" spans="8:9" x14ac:dyDescent="0.3">
      <c r="H125">
        <v>120</v>
      </c>
      <c r="I125">
        <v>11</v>
      </c>
    </row>
    <row r="126" spans="8:9" x14ac:dyDescent="0.3">
      <c r="H126">
        <v>121</v>
      </c>
      <c r="I126">
        <v>12</v>
      </c>
    </row>
    <row r="127" spans="8:9" x14ac:dyDescent="0.3">
      <c r="H127">
        <v>122</v>
      </c>
      <c r="I127">
        <v>12</v>
      </c>
    </row>
    <row r="128" spans="8:9" x14ac:dyDescent="0.3">
      <c r="H128">
        <v>123</v>
      </c>
      <c r="I128">
        <v>12</v>
      </c>
    </row>
    <row r="129" spans="8:9" x14ac:dyDescent="0.3">
      <c r="H129">
        <v>124</v>
      </c>
      <c r="I129">
        <v>11</v>
      </c>
    </row>
    <row r="130" spans="8:9" x14ac:dyDescent="0.3">
      <c r="H130">
        <v>125</v>
      </c>
      <c r="I130">
        <v>12</v>
      </c>
    </row>
    <row r="131" spans="8:9" x14ac:dyDescent="0.3">
      <c r="H131">
        <v>126</v>
      </c>
      <c r="I131">
        <v>13</v>
      </c>
    </row>
    <row r="132" spans="8:9" x14ac:dyDescent="0.3">
      <c r="H132">
        <v>127</v>
      </c>
      <c r="I132">
        <v>11</v>
      </c>
    </row>
    <row r="133" spans="8:9" x14ac:dyDescent="0.3">
      <c r="H133">
        <v>128</v>
      </c>
      <c r="I133">
        <v>12</v>
      </c>
    </row>
    <row r="134" spans="8:9" x14ac:dyDescent="0.3">
      <c r="H134">
        <v>129</v>
      </c>
      <c r="I134">
        <v>10</v>
      </c>
    </row>
    <row r="135" spans="8:9" x14ac:dyDescent="0.3">
      <c r="H135">
        <v>130</v>
      </c>
      <c r="I135">
        <v>10</v>
      </c>
    </row>
    <row r="136" spans="8:9" x14ac:dyDescent="0.3">
      <c r="H136">
        <v>131</v>
      </c>
      <c r="I136">
        <v>12</v>
      </c>
    </row>
    <row r="137" spans="8:9" x14ac:dyDescent="0.3">
      <c r="H137">
        <v>132</v>
      </c>
      <c r="I137">
        <v>12</v>
      </c>
    </row>
    <row r="138" spans="8:9" x14ac:dyDescent="0.3">
      <c r="H138">
        <v>133</v>
      </c>
      <c r="I138">
        <v>11</v>
      </c>
    </row>
    <row r="139" spans="8:9" x14ac:dyDescent="0.3">
      <c r="H139">
        <v>134</v>
      </c>
      <c r="I139">
        <v>12</v>
      </c>
    </row>
    <row r="140" spans="8:9" x14ac:dyDescent="0.3">
      <c r="H140">
        <v>135</v>
      </c>
      <c r="I140">
        <v>12</v>
      </c>
    </row>
    <row r="141" spans="8:9" x14ac:dyDescent="0.3">
      <c r="H141">
        <v>136</v>
      </c>
      <c r="I141">
        <v>12</v>
      </c>
    </row>
    <row r="142" spans="8:9" x14ac:dyDescent="0.3">
      <c r="H142">
        <v>137</v>
      </c>
      <c r="I142">
        <v>12</v>
      </c>
    </row>
    <row r="143" spans="8:9" x14ac:dyDescent="0.3">
      <c r="H143">
        <v>138</v>
      </c>
      <c r="I143">
        <v>11</v>
      </c>
    </row>
    <row r="144" spans="8:9" x14ac:dyDescent="0.3">
      <c r="H144">
        <v>139</v>
      </c>
      <c r="I144">
        <v>13</v>
      </c>
    </row>
    <row r="145" spans="8:9" x14ac:dyDescent="0.3">
      <c r="H145">
        <v>140</v>
      </c>
      <c r="I145">
        <v>12</v>
      </c>
    </row>
    <row r="146" spans="8:9" x14ac:dyDescent="0.3">
      <c r="H146">
        <v>141</v>
      </c>
      <c r="I146">
        <v>13</v>
      </c>
    </row>
    <row r="147" spans="8:9" x14ac:dyDescent="0.3">
      <c r="H147">
        <v>142</v>
      </c>
      <c r="I147">
        <v>10</v>
      </c>
    </row>
    <row r="148" spans="8:9" x14ac:dyDescent="0.3">
      <c r="H148">
        <v>143</v>
      </c>
      <c r="I148">
        <v>10</v>
      </c>
    </row>
    <row r="149" spans="8:9" x14ac:dyDescent="0.3">
      <c r="H149">
        <v>144</v>
      </c>
      <c r="I149">
        <v>10</v>
      </c>
    </row>
    <row r="150" spans="8:9" x14ac:dyDescent="0.3">
      <c r="H150">
        <v>145</v>
      </c>
      <c r="I150">
        <v>13</v>
      </c>
    </row>
    <row r="151" spans="8:9" x14ac:dyDescent="0.3">
      <c r="H151">
        <v>146</v>
      </c>
      <c r="I151">
        <v>14</v>
      </c>
    </row>
    <row r="152" spans="8:9" x14ac:dyDescent="0.3">
      <c r="H152">
        <v>147</v>
      </c>
      <c r="I152">
        <v>10</v>
      </c>
    </row>
    <row r="153" spans="8:9" x14ac:dyDescent="0.3">
      <c r="H153">
        <v>148</v>
      </c>
      <c r="I153">
        <v>11</v>
      </c>
    </row>
    <row r="154" spans="8:9" x14ac:dyDescent="0.3">
      <c r="H154">
        <v>149</v>
      </c>
      <c r="I154">
        <v>10</v>
      </c>
    </row>
    <row r="155" spans="8:9" x14ac:dyDescent="0.3">
      <c r="H155">
        <v>150</v>
      </c>
      <c r="I155">
        <v>12</v>
      </c>
    </row>
    <row r="156" spans="8:9" x14ac:dyDescent="0.3">
      <c r="H156">
        <v>151</v>
      </c>
      <c r="I156">
        <v>12</v>
      </c>
    </row>
    <row r="157" spans="8:9" x14ac:dyDescent="0.3">
      <c r="H157">
        <v>152</v>
      </c>
      <c r="I157">
        <v>13</v>
      </c>
    </row>
    <row r="158" spans="8:9" x14ac:dyDescent="0.3">
      <c r="H158">
        <v>153</v>
      </c>
      <c r="I158">
        <v>12</v>
      </c>
    </row>
    <row r="159" spans="8:9" x14ac:dyDescent="0.3">
      <c r="H159">
        <v>154</v>
      </c>
      <c r="I159">
        <v>14</v>
      </c>
    </row>
    <row r="160" spans="8:9" x14ac:dyDescent="0.3">
      <c r="H160">
        <v>155</v>
      </c>
      <c r="I160">
        <v>10</v>
      </c>
    </row>
    <row r="161" spans="8:9" x14ac:dyDescent="0.3">
      <c r="H161">
        <v>156</v>
      </c>
      <c r="I161">
        <v>11</v>
      </c>
    </row>
    <row r="162" spans="8:9" x14ac:dyDescent="0.3">
      <c r="H162">
        <v>157</v>
      </c>
      <c r="I162">
        <v>11</v>
      </c>
    </row>
    <row r="163" spans="8:9" x14ac:dyDescent="0.3">
      <c r="H163">
        <v>158</v>
      </c>
      <c r="I163">
        <v>13</v>
      </c>
    </row>
    <row r="164" spans="8:9" x14ac:dyDescent="0.3">
      <c r="H164">
        <v>159</v>
      </c>
      <c r="I164">
        <v>11</v>
      </c>
    </row>
    <row r="165" spans="8:9" x14ac:dyDescent="0.3">
      <c r="H165">
        <v>160</v>
      </c>
      <c r="I165">
        <v>12</v>
      </c>
    </row>
    <row r="166" spans="8:9" x14ac:dyDescent="0.3">
      <c r="H166">
        <v>161</v>
      </c>
      <c r="I166">
        <v>12</v>
      </c>
    </row>
    <row r="167" spans="8:9" x14ac:dyDescent="0.3">
      <c r="H167">
        <v>162</v>
      </c>
      <c r="I167">
        <v>11</v>
      </c>
    </row>
    <row r="168" spans="8:9" x14ac:dyDescent="0.3">
      <c r="H168">
        <v>163</v>
      </c>
      <c r="I168">
        <v>11</v>
      </c>
    </row>
    <row r="169" spans="8:9" x14ac:dyDescent="0.3">
      <c r="H169">
        <v>164</v>
      </c>
      <c r="I169">
        <v>10</v>
      </c>
    </row>
    <row r="170" spans="8:9" x14ac:dyDescent="0.3">
      <c r="H170">
        <v>165</v>
      </c>
      <c r="I170">
        <v>12</v>
      </c>
    </row>
    <row r="171" spans="8:9" x14ac:dyDescent="0.3">
      <c r="H171">
        <v>166</v>
      </c>
      <c r="I171">
        <v>11</v>
      </c>
    </row>
    <row r="172" spans="8:9" x14ac:dyDescent="0.3">
      <c r="H172">
        <v>167</v>
      </c>
      <c r="I172">
        <v>10</v>
      </c>
    </row>
    <row r="173" spans="8:9" x14ac:dyDescent="0.3">
      <c r="H173">
        <v>168</v>
      </c>
      <c r="I173">
        <v>14</v>
      </c>
    </row>
    <row r="174" spans="8:9" x14ac:dyDescent="0.3">
      <c r="H174">
        <v>169</v>
      </c>
      <c r="I174">
        <v>12</v>
      </c>
    </row>
    <row r="175" spans="8:9" x14ac:dyDescent="0.3">
      <c r="H175">
        <v>170</v>
      </c>
      <c r="I175">
        <v>11</v>
      </c>
    </row>
    <row r="176" spans="8:9" x14ac:dyDescent="0.3">
      <c r="H176">
        <v>171</v>
      </c>
      <c r="I176">
        <v>12</v>
      </c>
    </row>
    <row r="177" spans="8:9" x14ac:dyDescent="0.3">
      <c r="H177">
        <v>172</v>
      </c>
      <c r="I177">
        <v>11</v>
      </c>
    </row>
    <row r="178" spans="8:9" x14ac:dyDescent="0.3">
      <c r="H178">
        <v>173</v>
      </c>
      <c r="I178">
        <v>11</v>
      </c>
    </row>
    <row r="179" spans="8:9" x14ac:dyDescent="0.3">
      <c r="H179">
        <v>174</v>
      </c>
      <c r="I179">
        <v>12</v>
      </c>
    </row>
    <row r="180" spans="8:9" x14ac:dyDescent="0.3">
      <c r="H180">
        <v>175</v>
      </c>
      <c r="I180">
        <v>14</v>
      </c>
    </row>
    <row r="181" spans="8:9" x14ac:dyDescent="0.3">
      <c r="H181">
        <v>176</v>
      </c>
      <c r="I181">
        <v>13</v>
      </c>
    </row>
    <row r="182" spans="8:9" x14ac:dyDescent="0.3">
      <c r="H182">
        <v>177</v>
      </c>
      <c r="I182">
        <v>12</v>
      </c>
    </row>
    <row r="183" spans="8:9" x14ac:dyDescent="0.3">
      <c r="H183">
        <v>178</v>
      </c>
      <c r="I183">
        <v>11</v>
      </c>
    </row>
    <row r="184" spans="8:9" x14ac:dyDescent="0.3">
      <c r="H184">
        <v>179</v>
      </c>
      <c r="I184">
        <v>10</v>
      </c>
    </row>
    <row r="185" spans="8:9" x14ac:dyDescent="0.3">
      <c r="H185">
        <v>180</v>
      </c>
      <c r="I185">
        <v>14</v>
      </c>
    </row>
    <row r="186" spans="8:9" x14ac:dyDescent="0.3">
      <c r="H186">
        <v>181</v>
      </c>
      <c r="I186">
        <v>14</v>
      </c>
    </row>
    <row r="187" spans="8:9" x14ac:dyDescent="0.3">
      <c r="H187">
        <v>182</v>
      </c>
      <c r="I187">
        <v>13</v>
      </c>
    </row>
    <row r="188" spans="8:9" x14ac:dyDescent="0.3">
      <c r="H188">
        <v>183</v>
      </c>
      <c r="I188">
        <v>11</v>
      </c>
    </row>
    <row r="189" spans="8:9" x14ac:dyDescent="0.3">
      <c r="H189">
        <v>184</v>
      </c>
      <c r="I189">
        <v>12</v>
      </c>
    </row>
    <row r="190" spans="8:9" x14ac:dyDescent="0.3">
      <c r="H190">
        <v>185</v>
      </c>
      <c r="I190">
        <v>12</v>
      </c>
    </row>
    <row r="191" spans="8:9" x14ac:dyDescent="0.3">
      <c r="H191">
        <v>186</v>
      </c>
      <c r="I191">
        <v>11</v>
      </c>
    </row>
    <row r="192" spans="8:9" x14ac:dyDescent="0.3">
      <c r="H192">
        <v>187</v>
      </c>
      <c r="I192">
        <v>12</v>
      </c>
    </row>
    <row r="193" spans="8:9" x14ac:dyDescent="0.3">
      <c r="H193">
        <v>188</v>
      </c>
      <c r="I193">
        <v>11</v>
      </c>
    </row>
    <row r="194" spans="8:9" x14ac:dyDescent="0.3">
      <c r="H194">
        <v>189</v>
      </c>
      <c r="I194">
        <v>13</v>
      </c>
    </row>
    <row r="195" spans="8:9" x14ac:dyDescent="0.3">
      <c r="H195">
        <v>190</v>
      </c>
      <c r="I195">
        <v>12</v>
      </c>
    </row>
    <row r="196" spans="8:9" x14ac:dyDescent="0.3">
      <c r="H196">
        <v>191</v>
      </c>
      <c r="I196">
        <v>12</v>
      </c>
    </row>
    <row r="197" spans="8:9" x14ac:dyDescent="0.3">
      <c r="H197">
        <v>192</v>
      </c>
      <c r="I197">
        <v>10</v>
      </c>
    </row>
    <row r="198" spans="8:9" x14ac:dyDescent="0.3">
      <c r="H198">
        <v>193</v>
      </c>
      <c r="I198">
        <v>12</v>
      </c>
    </row>
    <row r="199" spans="8:9" x14ac:dyDescent="0.3">
      <c r="H199">
        <v>194</v>
      </c>
      <c r="I199">
        <v>13</v>
      </c>
    </row>
    <row r="200" spans="8:9" x14ac:dyDescent="0.3">
      <c r="H200">
        <v>195</v>
      </c>
      <c r="I200">
        <v>12</v>
      </c>
    </row>
    <row r="201" spans="8:9" x14ac:dyDescent="0.3">
      <c r="H201">
        <v>196</v>
      </c>
      <c r="I201">
        <v>12</v>
      </c>
    </row>
    <row r="202" spans="8:9" x14ac:dyDescent="0.3">
      <c r="H202">
        <v>197</v>
      </c>
      <c r="I202">
        <v>9</v>
      </c>
    </row>
    <row r="203" spans="8:9" x14ac:dyDescent="0.3">
      <c r="H203">
        <v>198</v>
      </c>
      <c r="I203">
        <v>12</v>
      </c>
    </row>
    <row r="204" spans="8:9" x14ac:dyDescent="0.3">
      <c r="H204">
        <v>199</v>
      </c>
      <c r="I204">
        <v>13</v>
      </c>
    </row>
    <row r="205" spans="8:9" x14ac:dyDescent="0.3">
      <c r="H205">
        <v>200</v>
      </c>
      <c r="I205">
        <v>11</v>
      </c>
    </row>
    <row r="206" spans="8:9" x14ac:dyDescent="0.3">
      <c r="H206">
        <v>201</v>
      </c>
      <c r="I206">
        <v>12</v>
      </c>
    </row>
    <row r="207" spans="8:9" x14ac:dyDescent="0.3">
      <c r="H207">
        <v>202</v>
      </c>
      <c r="I207">
        <v>10</v>
      </c>
    </row>
    <row r="208" spans="8:9" x14ac:dyDescent="0.3">
      <c r="H208">
        <v>203</v>
      </c>
      <c r="I208">
        <v>11</v>
      </c>
    </row>
    <row r="209" spans="8:9" x14ac:dyDescent="0.3">
      <c r="H209">
        <v>204</v>
      </c>
      <c r="I209">
        <v>11</v>
      </c>
    </row>
    <row r="210" spans="8:9" x14ac:dyDescent="0.3">
      <c r="H210">
        <v>205</v>
      </c>
      <c r="I210">
        <v>10</v>
      </c>
    </row>
    <row r="211" spans="8:9" x14ac:dyDescent="0.3">
      <c r="H211">
        <v>206</v>
      </c>
      <c r="I211">
        <v>11</v>
      </c>
    </row>
    <row r="212" spans="8:9" x14ac:dyDescent="0.3">
      <c r="H212">
        <v>207</v>
      </c>
      <c r="I212">
        <v>13</v>
      </c>
    </row>
    <row r="213" spans="8:9" x14ac:dyDescent="0.3">
      <c r="H213">
        <v>208</v>
      </c>
      <c r="I213">
        <v>11</v>
      </c>
    </row>
    <row r="214" spans="8:9" x14ac:dyDescent="0.3">
      <c r="H214">
        <v>209</v>
      </c>
      <c r="I214">
        <v>10</v>
      </c>
    </row>
    <row r="215" spans="8:9" x14ac:dyDescent="0.3">
      <c r="H215">
        <v>210</v>
      </c>
      <c r="I215">
        <v>11</v>
      </c>
    </row>
    <row r="216" spans="8:9" x14ac:dyDescent="0.3">
      <c r="H216">
        <v>211</v>
      </c>
      <c r="I216">
        <v>11</v>
      </c>
    </row>
    <row r="217" spans="8:9" x14ac:dyDescent="0.3">
      <c r="H217">
        <v>212</v>
      </c>
      <c r="I217">
        <v>10</v>
      </c>
    </row>
    <row r="218" spans="8:9" x14ac:dyDescent="0.3">
      <c r="H218">
        <v>213</v>
      </c>
      <c r="I218">
        <v>11</v>
      </c>
    </row>
    <row r="219" spans="8:9" x14ac:dyDescent="0.3">
      <c r="H219">
        <v>214</v>
      </c>
      <c r="I219">
        <v>12</v>
      </c>
    </row>
    <row r="220" spans="8:9" x14ac:dyDescent="0.3">
      <c r="H220">
        <v>215</v>
      </c>
      <c r="I220">
        <v>12</v>
      </c>
    </row>
    <row r="221" spans="8:9" x14ac:dyDescent="0.3">
      <c r="H221">
        <v>216</v>
      </c>
      <c r="I221">
        <v>13</v>
      </c>
    </row>
    <row r="222" spans="8:9" x14ac:dyDescent="0.3">
      <c r="H222">
        <v>217</v>
      </c>
      <c r="I222">
        <v>12</v>
      </c>
    </row>
    <row r="223" spans="8:9" x14ac:dyDescent="0.3">
      <c r="H223">
        <v>218</v>
      </c>
      <c r="I223">
        <v>11</v>
      </c>
    </row>
    <row r="224" spans="8:9" x14ac:dyDescent="0.3">
      <c r="H224">
        <v>219</v>
      </c>
      <c r="I224">
        <v>13</v>
      </c>
    </row>
    <row r="225" spans="8:9" x14ac:dyDescent="0.3">
      <c r="H225">
        <v>220</v>
      </c>
      <c r="I225">
        <v>13</v>
      </c>
    </row>
    <row r="226" spans="8:9" x14ac:dyDescent="0.3">
      <c r="H226">
        <v>221</v>
      </c>
      <c r="I226">
        <v>13</v>
      </c>
    </row>
    <row r="227" spans="8:9" x14ac:dyDescent="0.3">
      <c r="H227">
        <v>222</v>
      </c>
      <c r="I227">
        <v>12</v>
      </c>
    </row>
    <row r="228" spans="8:9" x14ac:dyDescent="0.3">
      <c r="H228">
        <v>223</v>
      </c>
      <c r="I228">
        <v>13</v>
      </c>
    </row>
    <row r="229" spans="8:9" x14ac:dyDescent="0.3">
      <c r="H229">
        <v>224</v>
      </c>
      <c r="I229">
        <v>11</v>
      </c>
    </row>
    <row r="230" spans="8:9" x14ac:dyDescent="0.3">
      <c r="H230">
        <v>225</v>
      </c>
      <c r="I230">
        <v>11</v>
      </c>
    </row>
    <row r="231" spans="8:9" x14ac:dyDescent="0.3">
      <c r="H231">
        <v>226</v>
      </c>
      <c r="I231">
        <v>13</v>
      </c>
    </row>
    <row r="232" spans="8:9" x14ac:dyDescent="0.3">
      <c r="H232">
        <v>227</v>
      </c>
      <c r="I232">
        <v>14</v>
      </c>
    </row>
    <row r="233" spans="8:9" x14ac:dyDescent="0.3">
      <c r="H233">
        <v>228</v>
      </c>
      <c r="I233">
        <v>12</v>
      </c>
    </row>
    <row r="234" spans="8:9" x14ac:dyDescent="0.3">
      <c r="H234">
        <v>229</v>
      </c>
      <c r="I234">
        <v>12</v>
      </c>
    </row>
    <row r="235" spans="8:9" x14ac:dyDescent="0.3">
      <c r="H235">
        <v>230</v>
      </c>
      <c r="I235">
        <v>12</v>
      </c>
    </row>
    <row r="236" spans="8:9" x14ac:dyDescent="0.3">
      <c r="H236">
        <v>231</v>
      </c>
      <c r="I236">
        <v>14</v>
      </c>
    </row>
    <row r="237" spans="8:9" x14ac:dyDescent="0.3">
      <c r="H237">
        <v>232</v>
      </c>
      <c r="I237">
        <v>12</v>
      </c>
    </row>
    <row r="238" spans="8:9" x14ac:dyDescent="0.3">
      <c r="H238">
        <v>233</v>
      </c>
      <c r="I238">
        <v>12</v>
      </c>
    </row>
    <row r="239" spans="8:9" x14ac:dyDescent="0.3">
      <c r="H239">
        <v>234</v>
      </c>
      <c r="I239">
        <v>11</v>
      </c>
    </row>
    <row r="240" spans="8:9" x14ac:dyDescent="0.3">
      <c r="H240">
        <v>235</v>
      </c>
      <c r="I240">
        <v>11</v>
      </c>
    </row>
    <row r="241" spans="8:9" x14ac:dyDescent="0.3">
      <c r="H241">
        <v>236</v>
      </c>
      <c r="I241">
        <v>12</v>
      </c>
    </row>
    <row r="242" spans="8:9" x14ac:dyDescent="0.3">
      <c r="H242">
        <v>237</v>
      </c>
      <c r="I242">
        <v>12</v>
      </c>
    </row>
    <row r="243" spans="8:9" x14ac:dyDescent="0.3">
      <c r="H243">
        <v>238</v>
      </c>
      <c r="I243">
        <v>11</v>
      </c>
    </row>
    <row r="244" spans="8:9" x14ac:dyDescent="0.3">
      <c r="H244">
        <v>239</v>
      </c>
      <c r="I244">
        <v>12</v>
      </c>
    </row>
    <row r="245" spans="8:9" x14ac:dyDescent="0.3">
      <c r="H245">
        <v>240</v>
      </c>
      <c r="I245">
        <v>9</v>
      </c>
    </row>
    <row r="246" spans="8:9" x14ac:dyDescent="0.3">
      <c r="H246">
        <v>241</v>
      </c>
      <c r="I246">
        <v>12</v>
      </c>
    </row>
    <row r="247" spans="8:9" x14ac:dyDescent="0.3">
      <c r="H247">
        <v>242</v>
      </c>
      <c r="I247">
        <v>11</v>
      </c>
    </row>
    <row r="248" spans="8:9" x14ac:dyDescent="0.3">
      <c r="H248">
        <v>243</v>
      </c>
      <c r="I248">
        <v>12</v>
      </c>
    </row>
    <row r="249" spans="8:9" x14ac:dyDescent="0.3">
      <c r="H249">
        <v>244</v>
      </c>
      <c r="I249">
        <v>12</v>
      </c>
    </row>
    <row r="250" spans="8:9" x14ac:dyDescent="0.3">
      <c r="H250">
        <v>245</v>
      </c>
      <c r="I250">
        <v>12</v>
      </c>
    </row>
    <row r="251" spans="8:9" x14ac:dyDescent="0.3">
      <c r="H251">
        <v>246</v>
      </c>
      <c r="I251">
        <v>13</v>
      </c>
    </row>
    <row r="252" spans="8:9" x14ac:dyDescent="0.3">
      <c r="H252">
        <v>247</v>
      </c>
      <c r="I252">
        <v>12</v>
      </c>
    </row>
    <row r="253" spans="8:9" x14ac:dyDescent="0.3">
      <c r="H253">
        <v>248</v>
      </c>
      <c r="I253">
        <v>11</v>
      </c>
    </row>
    <row r="254" spans="8:9" x14ac:dyDescent="0.3">
      <c r="H254">
        <v>249</v>
      </c>
      <c r="I254">
        <v>11</v>
      </c>
    </row>
    <row r="255" spans="8:9" x14ac:dyDescent="0.3">
      <c r="H255">
        <v>250</v>
      </c>
      <c r="I255">
        <v>12</v>
      </c>
    </row>
    <row r="256" spans="8:9" x14ac:dyDescent="0.3">
      <c r="H256">
        <v>251</v>
      </c>
      <c r="I256">
        <v>10</v>
      </c>
    </row>
    <row r="257" spans="8:9" x14ac:dyDescent="0.3">
      <c r="H257">
        <v>252</v>
      </c>
      <c r="I257">
        <v>11</v>
      </c>
    </row>
    <row r="258" spans="8:9" x14ac:dyDescent="0.3">
      <c r="H258">
        <v>253</v>
      </c>
      <c r="I258">
        <v>13</v>
      </c>
    </row>
    <row r="259" spans="8:9" x14ac:dyDescent="0.3">
      <c r="H259">
        <v>254</v>
      </c>
      <c r="I259">
        <v>13</v>
      </c>
    </row>
    <row r="260" spans="8:9" x14ac:dyDescent="0.3">
      <c r="H260">
        <v>255</v>
      </c>
      <c r="I260">
        <v>9</v>
      </c>
    </row>
    <row r="261" spans="8:9" x14ac:dyDescent="0.3">
      <c r="H261">
        <v>256</v>
      </c>
      <c r="I261">
        <v>11</v>
      </c>
    </row>
    <row r="262" spans="8:9" x14ac:dyDescent="0.3">
      <c r="H262">
        <v>257</v>
      </c>
      <c r="I262">
        <v>10</v>
      </c>
    </row>
    <row r="263" spans="8:9" x14ac:dyDescent="0.3">
      <c r="H263">
        <v>258</v>
      </c>
      <c r="I263">
        <v>12</v>
      </c>
    </row>
    <row r="264" spans="8:9" x14ac:dyDescent="0.3">
      <c r="H264">
        <v>259</v>
      </c>
      <c r="I264">
        <v>13</v>
      </c>
    </row>
    <row r="265" spans="8:9" x14ac:dyDescent="0.3">
      <c r="H265">
        <v>260</v>
      </c>
      <c r="I265">
        <v>12</v>
      </c>
    </row>
    <row r="266" spans="8:9" x14ac:dyDescent="0.3">
      <c r="H266">
        <v>261</v>
      </c>
      <c r="I266">
        <v>10</v>
      </c>
    </row>
    <row r="267" spans="8:9" x14ac:dyDescent="0.3">
      <c r="H267">
        <v>262</v>
      </c>
      <c r="I267">
        <v>13</v>
      </c>
    </row>
    <row r="268" spans="8:9" x14ac:dyDescent="0.3">
      <c r="H268">
        <v>263</v>
      </c>
      <c r="I268">
        <v>11</v>
      </c>
    </row>
    <row r="269" spans="8:9" x14ac:dyDescent="0.3">
      <c r="H269">
        <v>264</v>
      </c>
      <c r="I269">
        <v>10</v>
      </c>
    </row>
    <row r="270" spans="8:9" x14ac:dyDescent="0.3">
      <c r="H270">
        <v>265</v>
      </c>
      <c r="I270">
        <v>12</v>
      </c>
    </row>
    <row r="271" spans="8:9" x14ac:dyDescent="0.3">
      <c r="H271">
        <v>266</v>
      </c>
      <c r="I271">
        <v>13</v>
      </c>
    </row>
    <row r="272" spans="8:9" x14ac:dyDescent="0.3">
      <c r="H272">
        <v>267</v>
      </c>
      <c r="I272">
        <v>12</v>
      </c>
    </row>
    <row r="273" spans="8:9" x14ac:dyDescent="0.3">
      <c r="H273">
        <v>268</v>
      </c>
      <c r="I273">
        <v>14</v>
      </c>
    </row>
    <row r="274" spans="8:9" x14ac:dyDescent="0.3">
      <c r="H274">
        <v>269</v>
      </c>
      <c r="I274">
        <v>11</v>
      </c>
    </row>
    <row r="275" spans="8:9" x14ac:dyDescent="0.3">
      <c r="H275">
        <v>270</v>
      </c>
      <c r="I275">
        <v>13</v>
      </c>
    </row>
    <row r="276" spans="8:9" x14ac:dyDescent="0.3">
      <c r="H276">
        <v>271</v>
      </c>
      <c r="I276">
        <v>13</v>
      </c>
    </row>
    <row r="277" spans="8:9" x14ac:dyDescent="0.3">
      <c r="H277">
        <v>272</v>
      </c>
      <c r="I277">
        <v>13</v>
      </c>
    </row>
    <row r="278" spans="8:9" x14ac:dyDescent="0.3">
      <c r="H278">
        <v>273</v>
      </c>
      <c r="I278">
        <v>14</v>
      </c>
    </row>
    <row r="279" spans="8:9" x14ac:dyDescent="0.3">
      <c r="H279">
        <v>274</v>
      </c>
      <c r="I279">
        <v>11</v>
      </c>
    </row>
    <row r="280" spans="8:9" x14ac:dyDescent="0.3">
      <c r="H280">
        <v>275</v>
      </c>
      <c r="I280">
        <v>12</v>
      </c>
    </row>
    <row r="281" spans="8:9" x14ac:dyDescent="0.3">
      <c r="H281">
        <v>276</v>
      </c>
      <c r="I281">
        <v>12</v>
      </c>
    </row>
    <row r="282" spans="8:9" x14ac:dyDescent="0.3">
      <c r="H282">
        <v>277</v>
      </c>
      <c r="I282">
        <v>13</v>
      </c>
    </row>
    <row r="283" spans="8:9" x14ac:dyDescent="0.3">
      <c r="H283">
        <v>278</v>
      </c>
      <c r="I283">
        <v>12</v>
      </c>
    </row>
    <row r="284" spans="8:9" x14ac:dyDescent="0.3">
      <c r="H284">
        <v>279</v>
      </c>
      <c r="I284">
        <v>11</v>
      </c>
    </row>
    <row r="285" spans="8:9" x14ac:dyDescent="0.3">
      <c r="H285">
        <v>280</v>
      </c>
      <c r="I285">
        <v>13</v>
      </c>
    </row>
    <row r="286" spans="8:9" x14ac:dyDescent="0.3">
      <c r="H286">
        <v>281</v>
      </c>
      <c r="I286">
        <v>13</v>
      </c>
    </row>
    <row r="287" spans="8:9" x14ac:dyDescent="0.3">
      <c r="H287">
        <v>282</v>
      </c>
      <c r="I287">
        <v>11</v>
      </c>
    </row>
    <row r="288" spans="8:9" x14ac:dyDescent="0.3">
      <c r="H288">
        <v>283</v>
      </c>
      <c r="I288">
        <v>11</v>
      </c>
    </row>
    <row r="289" spans="8:9" x14ac:dyDescent="0.3">
      <c r="H289">
        <v>284</v>
      </c>
      <c r="I289">
        <v>10</v>
      </c>
    </row>
    <row r="290" spans="8:9" x14ac:dyDescent="0.3">
      <c r="H290">
        <v>285</v>
      </c>
      <c r="I290">
        <v>13</v>
      </c>
    </row>
    <row r="291" spans="8:9" x14ac:dyDescent="0.3">
      <c r="H291">
        <v>286</v>
      </c>
      <c r="I291">
        <v>13</v>
      </c>
    </row>
    <row r="292" spans="8:9" x14ac:dyDescent="0.3">
      <c r="H292">
        <v>287</v>
      </c>
      <c r="I292">
        <v>14</v>
      </c>
    </row>
    <row r="293" spans="8:9" x14ac:dyDescent="0.3">
      <c r="H293">
        <v>288</v>
      </c>
      <c r="I293">
        <v>11</v>
      </c>
    </row>
    <row r="294" spans="8:9" x14ac:dyDescent="0.3">
      <c r="H294">
        <v>289</v>
      </c>
      <c r="I294">
        <v>11</v>
      </c>
    </row>
    <row r="295" spans="8:9" x14ac:dyDescent="0.3">
      <c r="H295">
        <v>290</v>
      </c>
      <c r="I295">
        <v>12</v>
      </c>
    </row>
    <row r="296" spans="8:9" x14ac:dyDescent="0.3">
      <c r="H296">
        <v>291</v>
      </c>
      <c r="I296">
        <v>11</v>
      </c>
    </row>
    <row r="297" spans="8:9" x14ac:dyDescent="0.3">
      <c r="H297">
        <v>292</v>
      </c>
      <c r="I297">
        <v>12</v>
      </c>
    </row>
    <row r="298" spans="8:9" x14ac:dyDescent="0.3">
      <c r="H298">
        <v>293</v>
      </c>
      <c r="I298">
        <v>12</v>
      </c>
    </row>
    <row r="299" spans="8:9" x14ac:dyDescent="0.3">
      <c r="H299">
        <v>294</v>
      </c>
      <c r="I299">
        <v>10</v>
      </c>
    </row>
    <row r="300" spans="8:9" x14ac:dyDescent="0.3">
      <c r="H300">
        <v>295</v>
      </c>
      <c r="I300">
        <v>11</v>
      </c>
    </row>
    <row r="301" spans="8:9" x14ac:dyDescent="0.3">
      <c r="H301">
        <v>296</v>
      </c>
      <c r="I301">
        <v>13</v>
      </c>
    </row>
    <row r="302" spans="8:9" x14ac:dyDescent="0.3">
      <c r="H302">
        <v>297</v>
      </c>
      <c r="I302">
        <v>13</v>
      </c>
    </row>
    <row r="303" spans="8:9" x14ac:dyDescent="0.3">
      <c r="H303">
        <v>298</v>
      </c>
      <c r="I303">
        <v>13</v>
      </c>
    </row>
    <row r="304" spans="8:9" x14ac:dyDescent="0.3">
      <c r="H304">
        <v>299</v>
      </c>
      <c r="I304">
        <v>11</v>
      </c>
    </row>
    <row r="305" spans="8:9" x14ac:dyDescent="0.3">
      <c r="H305">
        <v>300</v>
      </c>
      <c r="I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widget-sales-poisson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2020-06-13T16:14:48Z</dcterms:created>
  <dcterms:modified xsi:type="dcterms:W3CDTF">2020-07-12T18:18:12Z</dcterms:modified>
</cp:coreProperties>
</file>