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3-forecasting-and-time-series\"/>
    </mc:Choice>
  </mc:AlternateContent>
  <xr:revisionPtr revIDLastSave="0" documentId="13_ncr:1_{43A2E629-A285-405F-B58A-C914697A7275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readme" sheetId="1" r:id="rId1"/>
    <sheet name="sp500" sheetId="2" r:id="rId2"/>
  </sheets>
  <definedNames>
    <definedName name="_xlnm._FilterDatabase" localSheetId="1" hidden="1">'sp500'!$G$4:$I$4</definedName>
    <definedName name="solver_adj" localSheetId="1" hidden="1">'sp500'!$E$1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'sp500'!$I$2</definedName>
    <definedName name="solver_mip" localSheetId="1" hidden="1">2147483647</definedName>
    <definedName name="solver_mni" localSheetId="1" hidden="1">30</definedName>
    <definedName name="solver_mrt" localSheetId="1" hidden="1">0.25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'sp500'!$I$2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" l="1"/>
  <c r="D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H352" i="2" s="1"/>
  <c r="D9" i="2"/>
  <c r="D8" i="2"/>
  <c r="D7" i="2"/>
  <c r="D6" i="2"/>
  <c r="H3" i="2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G352" i="2" s="1"/>
  <c r="C6" i="2"/>
  <c r="G3" i="2" s="1"/>
  <c r="E2" i="2" l="1"/>
  <c r="E7" i="2" l="1"/>
  <c r="E8" i="2" l="1"/>
  <c r="E9" i="2" l="1"/>
  <c r="E10" i="2" l="1"/>
  <c r="E11" i="2" l="1"/>
  <c r="E12" i="2" l="1"/>
  <c r="E13" i="2" l="1"/>
  <c r="E14" i="2" l="1"/>
  <c r="E15" i="2" l="1"/>
  <c r="E16" i="2" l="1"/>
  <c r="E17" i="2" l="1"/>
  <c r="E18" i="2" l="1"/>
  <c r="E19" i="2" l="1"/>
  <c r="E20" i="2" l="1"/>
  <c r="E21" i="2" l="1"/>
  <c r="E22" i="2" l="1"/>
  <c r="E23" i="2" l="1"/>
  <c r="E24" i="2" l="1"/>
  <c r="E25" i="2" l="1"/>
  <c r="E26" i="2" l="1"/>
  <c r="E27" i="2" l="1"/>
  <c r="E28" i="2" l="1"/>
  <c r="E29" i="2" l="1"/>
  <c r="E30" i="2" l="1"/>
  <c r="E31" i="2" l="1"/>
  <c r="E32" i="2" l="1"/>
  <c r="E33" i="2" l="1"/>
  <c r="E34" i="2" l="1"/>
  <c r="E35" i="2" l="1"/>
  <c r="E36" i="2" l="1"/>
  <c r="E37" i="2" l="1"/>
  <c r="E38" i="2" l="1"/>
  <c r="E39" i="2" l="1"/>
  <c r="E40" i="2" l="1"/>
  <c r="E41" i="2" l="1"/>
  <c r="E42" i="2" l="1"/>
  <c r="E43" i="2" l="1"/>
  <c r="E44" i="2" l="1"/>
  <c r="E45" i="2" l="1"/>
  <c r="E46" i="2" l="1"/>
  <c r="E47" i="2" l="1"/>
  <c r="E48" i="2" l="1"/>
  <c r="E49" i="2" l="1"/>
  <c r="E50" i="2" l="1"/>
  <c r="E51" i="2" l="1"/>
  <c r="E52" i="2" l="1"/>
  <c r="E53" i="2" l="1"/>
  <c r="E54" i="2" l="1"/>
  <c r="E55" i="2" l="1"/>
  <c r="E56" i="2" l="1"/>
  <c r="E57" i="2" l="1"/>
  <c r="E58" i="2" l="1"/>
  <c r="E59" i="2" l="1"/>
  <c r="E60" i="2" l="1"/>
  <c r="E61" i="2" l="1"/>
  <c r="E62" i="2" l="1"/>
  <c r="E63" i="2" l="1"/>
  <c r="E64" i="2" l="1"/>
  <c r="E65" i="2" l="1"/>
  <c r="E66" i="2" l="1"/>
  <c r="E67" i="2" l="1"/>
  <c r="E68" i="2" l="1"/>
  <c r="E69" i="2" l="1"/>
  <c r="E70" i="2" l="1"/>
  <c r="E71" i="2" l="1"/>
  <c r="E72" i="2" l="1"/>
  <c r="E73" i="2" l="1"/>
  <c r="E74" i="2" l="1"/>
  <c r="E75" i="2" l="1"/>
  <c r="E76" i="2" l="1"/>
  <c r="E77" i="2" l="1"/>
  <c r="E78" i="2" l="1"/>
  <c r="E79" i="2" l="1"/>
  <c r="E80" i="2" l="1"/>
  <c r="E81" i="2" l="1"/>
  <c r="E82" i="2" l="1"/>
  <c r="E83" i="2" l="1"/>
  <c r="E84" i="2" l="1"/>
  <c r="E85" i="2" l="1"/>
  <c r="E86" i="2" l="1"/>
  <c r="E87" i="2" l="1"/>
  <c r="E88" i="2" l="1"/>
  <c r="E89" i="2" l="1"/>
  <c r="E90" i="2" l="1"/>
  <c r="E91" i="2" l="1"/>
  <c r="E92" i="2" l="1"/>
  <c r="E93" i="2" l="1"/>
  <c r="E94" i="2" l="1"/>
  <c r="E95" i="2" l="1"/>
  <c r="E96" i="2" l="1"/>
  <c r="E97" i="2" l="1"/>
  <c r="E98" i="2" l="1"/>
  <c r="E99" i="2" l="1"/>
  <c r="E100" i="2" l="1"/>
  <c r="E101" i="2" l="1"/>
  <c r="E102" i="2" l="1"/>
  <c r="E103" i="2" l="1"/>
  <c r="E104" i="2" l="1"/>
  <c r="E105" i="2" l="1"/>
  <c r="E106" i="2" l="1"/>
  <c r="E107" i="2" l="1"/>
  <c r="E108" i="2" l="1"/>
  <c r="E109" i="2" l="1"/>
  <c r="E110" i="2" l="1"/>
  <c r="E111" i="2" l="1"/>
  <c r="E112" i="2" l="1"/>
  <c r="E113" i="2" l="1"/>
  <c r="E114" i="2" l="1"/>
  <c r="E115" i="2" l="1"/>
  <c r="E116" i="2" l="1"/>
  <c r="E117" i="2" l="1"/>
  <c r="E118" i="2" l="1"/>
  <c r="E119" i="2" l="1"/>
  <c r="E120" i="2" l="1"/>
  <c r="E121" i="2" l="1"/>
  <c r="E122" i="2" l="1"/>
  <c r="E123" i="2" l="1"/>
  <c r="E124" i="2" l="1"/>
  <c r="E125" i="2" l="1"/>
  <c r="E126" i="2" l="1"/>
  <c r="E127" i="2" l="1"/>
  <c r="E128" i="2" l="1"/>
  <c r="E129" i="2" l="1"/>
  <c r="E130" i="2" l="1"/>
  <c r="E131" i="2" l="1"/>
  <c r="E132" i="2" l="1"/>
  <c r="E133" i="2" l="1"/>
  <c r="E134" i="2" l="1"/>
  <c r="E135" i="2" l="1"/>
  <c r="E136" i="2" l="1"/>
  <c r="E137" i="2" l="1"/>
  <c r="E138" i="2" l="1"/>
  <c r="E139" i="2" l="1"/>
  <c r="E140" i="2" l="1"/>
  <c r="E141" i="2" l="1"/>
  <c r="E142" i="2" l="1"/>
  <c r="E143" i="2" l="1"/>
  <c r="E144" i="2" l="1"/>
  <c r="E145" i="2" l="1"/>
  <c r="E146" i="2" l="1"/>
  <c r="E147" i="2" l="1"/>
  <c r="E148" i="2" l="1"/>
  <c r="E149" i="2" l="1"/>
  <c r="E150" i="2" l="1"/>
  <c r="E151" i="2" l="1"/>
  <c r="E152" i="2" l="1"/>
  <c r="E153" i="2" l="1"/>
  <c r="E154" i="2" l="1"/>
  <c r="E155" i="2" l="1"/>
  <c r="E156" i="2" l="1"/>
  <c r="E157" i="2" l="1"/>
  <c r="E158" i="2" l="1"/>
  <c r="E159" i="2" l="1"/>
  <c r="E160" i="2" l="1"/>
  <c r="E161" i="2" l="1"/>
  <c r="E162" i="2" l="1"/>
  <c r="E163" i="2" l="1"/>
  <c r="E164" i="2" l="1"/>
  <c r="E165" i="2" l="1"/>
  <c r="E166" i="2" l="1"/>
  <c r="E167" i="2" l="1"/>
  <c r="E168" i="2" l="1"/>
  <c r="E169" i="2" l="1"/>
  <c r="E170" i="2" l="1"/>
  <c r="E171" i="2" l="1"/>
  <c r="E172" i="2" l="1"/>
  <c r="E173" i="2" l="1"/>
  <c r="E174" i="2" l="1"/>
  <c r="E175" i="2" l="1"/>
  <c r="E176" i="2" l="1"/>
  <c r="E177" i="2" l="1"/>
  <c r="E178" i="2" l="1"/>
  <c r="E179" i="2" l="1"/>
  <c r="E180" i="2" l="1"/>
  <c r="E181" i="2" l="1"/>
  <c r="E182" i="2" l="1"/>
  <c r="E183" i="2" l="1"/>
  <c r="E184" i="2" l="1"/>
  <c r="E185" i="2" l="1"/>
  <c r="E186" i="2" l="1"/>
  <c r="E187" i="2" l="1"/>
  <c r="E188" i="2" l="1"/>
  <c r="E189" i="2" l="1"/>
  <c r="E190" i="2" l="1"/>
  <c r="E191" i="2" l="1"/>
  <c r="E192" i="2" l="1"/>
  <c r="E193" i="2" l="1"/>
  <c r="E194" i="2" l="1"/>
  <c r="E195" i="2" l="1"/>
  <c r="E196" i="2" l="1"/>
  <c r="E197" i="2" l="1"/>
  <c r="E198" i="2" l="1"/>
  <c r="E199" i="2" l="1"/>
  <c r="E200" i="2" l="1"/>
  <c r="E201" i="2" l="1"/>
  <c r="E202" i="2" l="1"/>
  <c r="E203" i="2" l="1"/>
  <c r="E204" i="2" l="1"/>
  <c r="E205" i="2" l="1"/>
  <c r="E206" i="2" l="1"/>
  <c r="E207" i="2" l="1"/>
  <c r="E208" i="2" l="1"/>
  <c r="E209" i="2" l="1"/>
  <c r="E210" i="2" l="1"/>
  <c r="E211" i="2" l="1"/>
  <c r="E212" i="2" l="1"/>
  <c r="E213" i="2" l="1"/>
  <c r="E214" i="2" l="1"/>
  <c r="E215" i="2" l="1"/>
  <c r="E216" i="2" l="1"/>
  <c r="E217" i="2" l="1"/>
  <c r="E218" i="2" l="1"/>
  <c r="E219" i="2" l="1"/>
  <c r="E220" i="2" l="1"/>
  <c r="E221" i="2" l="1"/>
  <c r="E222" i="2" l="1"/>
  <c r="E223" i="2" l="1"/>
  <c r="E224" i="2" l="1"/>
  <c r="E225" i="2" l="1"/>
  <c r="E226" i="2" l="1"/>
  <c r="E227" i="2" l="1"/>
  <c r="E228" i="2" l="1"/>
  <c r="E229" i="2" l="1"/>
  <c r="E230" i="2" l="1"/>
  <c r="E231" i="2" l="1"/>
  <c r="E232" i="2" l="1"/>
  <c r="E233" i="2" l="1"/>
  <c r="E234" i="2" l="1"/>
  <c r="E235" i="2" l="1"/>
  <c r="E236" i="2" l="1"/>
  <c r="E237" i="2" l="1"/>
  <c r="E238" i="2" l="1"/>
  <c r="E239" i="2" l="1"/>
  <c r="E240" i="2" l="1"/>
  <c r="E241" i="2" l="1"/>
  <c r="E242" i="2" l="1"/>
  <c r="E243" i="2" l="1"/>
  <c r="E244" i="2" l="1"/>
  <c r="E245" i="2" l="1"/>
  <c r="E246" i="2" l="1"/>
  <c r="E247" i="2" l="1"/>
  <c r="E248" i="2" l="1"/>
  <c r="E249" i="2" l="1"/>
  <c r="E250" i="2" l="1"/>
  <c r="E251" i="2" l="1"/>
  <c r="E252" i="2" l="1"/>
  <c r="E253" i="2" l="1"/>
  <c r="E254" i="2" l="1"/>
  <c r="E255" i="2" l="1"/>
  <c r="E256" i="2" l="1"/>
  <c r="E257" i="2" l="1"/>
  <c r="E258" i="2" l="1"/>
  <c r="E259" i="2" l="1"/>
  <c r="E260" i="2" l="1"/>
  <c r="E261" i="2" l="1"/>
  <c r="E262" i="2" l="1"/>
  <c r="E263" i="2" l="1"/>
  <c r="E264" i="2" l="1"/>
  <c r="E265" i="2" l="1"/>
  <c r="E266" i="2" l="1"/>
  <c r="E267" i="2" l="1"/>
  <c r="E268" i="2" l="1"/>
  <c r="E269" i="2" l="1"/>
  <c r="E270" i="2" l="1"/>
  <c r="E271" i="2" l="1"/>
  <c r="E272" i="2" l="1"/>
  <c r="E273" i="2" l="1"/>
  <c r="E274" i="2" l="1"/>
  <c r="E275" i="2" l="1"/>
  <c r="E276" i="2" l="1"/>
  <c r="E277" i="2" l="1"/>
  <c r="E278" i="2" l="1"/>
  <c r="E279" i="2" l="1"/>
  <c r="E280" i="2" l="1"/>
  <c r="E281" i="2" l="1"/>
  <c r="E282" i="2" l="1"/>
  <c r="E283" i="2" l="1"/>
  <c r="E284" i="2" l="1"/>
  <c r="E285" i="2" l="1"/>
  <c r="E286" i="2" l="1"/>
  <c r="E287" i="2" l="1"/>
  <c r="E288" i="2" l="1"/>
  <c r="E289" i="2" l="1"/>
  <c r="E290" i="2" l="1"/>
  <c r="E291" i="2" l="1"/>
  <c r="E292" i="2" l="1"/>
  <c r="E293" i="2" l="1"/>
  <c r="E294" i="2" l="1"/>
  <c r="E295" i="2" l="1"/>
  <c r="E296" i="2" l="1"/>
  <c r="E297" i="2" l="1"/>
  <c r="E298" i="2" l="1"/>
  <c r="E299" i="2" l="1"/>
  <c r="E300" i="2" l="1"/>
  <c r="E301" i="2" l="1"/>
  <c r="E302" i="2" l="1"/>
  <c r="E303" i="2" l="1"/>
  <c r="E304" i="2" l="1"/>
  <c r="E305" i="2" l="1"/>
  <c r="E306" i="2" l="1"/>
  <c r="E307" i="2" l="1"/>
  <c r="E308" i="2" l="1"/>
  <c r="E309" i="2" l="1"/>
  <c r="E310" i="2" l="1"/>
  <c r="E311" i="2" l="1"/>
  <c r="E312" i="2" l="1"/>
  <c r="E313" i="2" l="1"/>
  <c r="E314" i="2" l="1"/>
  <c r="E315" i="2" l="1"/>
  <c r="E316" i="2" l="1"/>
  <c r="E317" i="2" l="1"/>
  <c r="E318" i="2" l="1"/>
  <c r="E319" i="2" l="1"/>
  <c r="E320" i="2" l="1"/>
  <c r="E321" i="2" l="1"/>
  <c r="E322" i="2" l="1"/>
  <c r="E323" i="2" l="1"/>
  <c r="E324" i="2" l="1"/>
  <c r="E325" i="2" l="1"/>
  <c r="E326" i="2" l="1"/>
  <c r="E327" i="2" l="1"/>
  <c r="E328" i="2" l="1"/>
  <c r="E329" i="2" l="1"/>
  <c r="E330" i="2" l="1"/>
  <c r="E331" i="2" l="1"/>
  <c r="E332" i="2" l="1"/>
  <c r="E333" i="2" l="1"/>
  <c r="E334" i="2" l="1"/>
  <c r="E335" i="2" l="1"/>
  <c r="E336" i="2" l="1"/>
  <c r="E337" i="2" l="1"/>
  <c r="E338" i="2" l="1"/>
  <c r="E339" i="2" l="1"/>
  <c r="E340" i="2" l="1"/>
  <c r="E341" i="2" l="1"/>
  <c r="E342" i="2" l="1"/>
  <c r="E343" i="2" l="1"/>
  <c r="E344" i="2" l="1"/>
  <c r="E345" i="2" l="1"/>
  <c r="E346" i="2" l="1"/>
  <c r="E347" i="2" l="1"/>
  <c r="E348" i="2" l="1"/>
  <c r="E349" i="2" l="1"/>
  <c r="E350" i="2" l="1"/>
  <c r="I3" i="2" l="1"/>
  <c r="E351" i="2"/>
  <c r="I352" i="2" s="1"/>
</calcChain>
</file>

<file path=xl/sharedStrings.xml><?xml version="1.0" encoding="utf-8"?>
<sst xmlns="http://schemas.openxmlformats.org/spreadsheetml/2006/main" count="13" uniqueCount="13">
  <si>
    <t>Month</t>
  </si>
  <si>
    <t>Source:</t>
  </si>
  <si>
    <t>Forecast-naïve</t>
  </si>
  <si>
    <t>Forecast-moving average</t>
  </si>
  <si>
    <t>MAPE</t>
  </si>
  <si>
    <t>m.a. % error</t>
  </si>
  <si>
    <t>ES % error</t>
  </si>
  <si>
    <t>naïve % error</t>
  </si>
  <si>
    <t>SP500 return</t>
  </si>
  <si>
    <t>https://rdrr.io/cran/Ecdat/man/SP500.html</t>
  </si>
  <si>
    <t>Forecast-exponential smoothing</t>
  </si>
  <si>
    <t>Damping factor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</si>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</sst>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Continuous"/>
    </xf>
    <xf numFmtId="0" fontId="0" fillId="0" borderId="0" xfId="0" applyAlignment="1">
      <alignment wrapText="1"/>
    </xf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'sp500'!$E$4</c:f>
              <c:strCache>
                <c:ptCount val="1"/>
                <c:pt idx="0">
                  <c:v>Forecast-exponential smoothing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'sp500'!$E$5:$E$351</c:f>
              <c:numCache>
                <c:formatCode>General</c:formatCode>
                <c:ptCount val="347"/>
                <c:pt idx="0">
                  <c:v>#N/A</c:v>
                </c:pt>
                <c:pt idx="1">
                  <c:v>-1.1726500000000001E-2</c:v>
                </c:pt>
                <c:pt idx="2">
                  <c:v>-3.817800000000004E-4</c:v>
                </c:pt>
                <c:pt idx="3">
                  <c:v>8.7649240000000003E-3</c:v>
                </c:pt>
                <c:pt idx="4">
                  <c:v>1.6993944800000001E-2</c:v>
                </c:pt>
                <c:pt idx="5">
                  <c:v>-1.0537710400000001E-3</c:v>
                </c:pt>
                <c:pt idx="6">
                  <c:v>-3.662594208E-3</c:v>
                </c:pt>
                <c:pt idx="7">
                  <c:v>-1.08539588416E-2</c:v>
                </c:pt>
                <c:pt idx="8">
                  <c:v>2.7447282316800004E-3</c:v>
                </c:pt>
                <c:pt idx="9">
                  <c:v>5.3063056463360002E-3</c:v>
                </c:pt>
                <c:pt idx="10">
                  <c:v>6.4911011292672002E-3</c:v>
                </c:pt>
                <c:pt idx="11">
                  <c:v>5.3390022585344014E-4</c:v>
                </c:pt>
                <c:pt idx="12">
                  <c:v>9.3478004517068801E-4</c:v>
                </c:pt>
                <c:pt idx="13">
                  <c:v>6.9695960090341369E-3</c:v>
                </c:pt>
                <c:pt idx="14">
                  <c:v>1.4727039201806829E-2</c:v>
                </c:pt>
                <c:pt idx="15">
                  <c:v>2.2367840361366131E-5</c:v>
                </c:pt>
                <c:pt idx="16">
                  <c:v>5.2829535680722732E-3</c:v>
                </c:pt>
                <c:pt idx="17">
                  <c:v>8.1430707136144562E-3</c:v>
                </c:pt>
                <c:pt idx="18">
                  <c:v>-4.3445858572771093E-3</c:v>
                </c:pt>
                <c:pt idx="19">
                  <c:v>4.9202028285445778E-3</c:v>
                </c:pt>
                <c:pt idx="20">
                  <c:v>-9.2056394342910838E-3</c:v>
                </c:pt>
                <c:pt idx="21">
                  <c:v>-1.6708087886858219E-2</c:v>
                </c:pt>
                <c:pt idx="22">
                  <c:v>-2.1334257577371646E-2</c:v>
                </c:pt>
                <c:pt idx="23">
                  <c:v>8.0707484845256722E-3</c:v>
                </c:pt>
                <c:pt idx="24">
                  <c:v>1.2192709696905136E-2</c:v>
                </c:pt>
                <c:pt idx="25">
                  <c:v>8.4569419393810269E-3</c:v>
                </c:pt>
                <c:pt idx="26">
                  <c:v>9.3986683878762058E-3</c:v>
                </c:pt>
                <c:pt idx="27">
                  <c:v>1.6589413677575243E-2</c:v>
                </c:pt>
                <c:pt idx="28">
                  <c:v>-1.1277972644849507E-3</c:v>
                </c:pt>
                <c:pt idx="29">
                  <c:v>3.7341205471030101E-3</c:v>
                </c:pt>
                <c:pt idx="30">
                  <c:v>-2.968615890579398E-3</c:v>
                </c:pt>
                <c:pt idx="31">
                  <c:v>-5.1856431781158799E-3</c:v>
                </c:pt>
                <c:pt idx="32">
                  <c:v>9.5759913643768246E-3</c:v>
                </c:pt>
                <c:pt idx="33">
                  <c:v>1.8546382728753649E-3</c:v>
                </c:pt>
                <c:pt idx="34">
                  <c:v>1.0487007654575073E-2</c:v>
                </c:pt>
                <c:pt idx="35">
                  <c:v>-6.8076384690849865E-3</c:v>
                </c:pt>
                <c:pt idx="36">
                  <c:v>-5.6081676938169976E-3</c:v>
                </c:pt>
                <c:pt idx="37">
                  <c:v>5.4812464612366005E-3</c:v>
                </c:pt>
                <c:pt idx="38">
                  <c:v>-3.5624707077526806E-3</c:v>
                </c:pt>
                <c:pt idx="39">
                  <c:v>-2.2721414155053615E-4</c:v>
                </c:pt>
                <c:pt idx="40">
                  <c:v>-1.4672002828310108E-2</c:v>
                </c:pt>
                <c:pt idx="41">
                  <c:v>-9.6048056566202166E-4</c:v>
                </c:pt>
                <c:pt idx="42">
                  <c:v>-1.2422176113132405E-2</c:v>
                </c:pt>
                <c:pt idx="43">
                  <c:v>-1.4216352226264811E-3</c:v>
                </c:pt>
                <c:pt idx="44">
                  <c:v>-1.1594470445252963E-3</c:v>
                </c:pt>
                <c:pt idx="45">
                  <c:v>-1.0428689408905061E-2</c:v>
                </c:pt>
                <c:pt idx="46">
                  <c:v>5.3544221182189877E-3</c:v>
                </c:pt>
                <c:pt idx="47">
                  <c:v>1.0864004423643799E-2</c:v>
                </c:pt>
                <c:pt idx="48">
                  <c:v>1.6245440884728762E-2</c:v>
                </c:pt>
                <c:pt idx="49">
                  <c:v>-1.1629951823054248E-2</c:v>
                </c:pt>
                <c:pt idx="50">
                  <c:v>-6.5215036461084954E-4</c:v>
                </c:pt>
                <c:pt idx="51">
                  <c:v>1.72524992707783E-3</c:v>
                </c:pt>
                <c:pt idx="52">
                  <c:v>1.1268009985415568E-2</c:v>
                </c:pt>
                <c:pt idx="53">
                  <c:v>2.2296001997083117E-2</c:v>
                </c:pt>
                <c:pt idx="54">
                  <c:v>1.5673760399416623E-2</c:v>
                </c:pt>
                <c:pt idx="55">
                  <c:v>6.9938720798833256E-3</c:v>
                </c:pt>
                <c:pt idx="56">
                  <c:v>4.890934415976665E-3</c:v>
                </c:pt>
                <c:pt idx="57">
                  <c:v>1.2223626883195334E-2</c:v>
                </c:pt>
                <c:pt idx="58">
                  <c:v>-1.2287146233609329E-3</c:v>
                </c:pt>
                <c:pt idx="59">
                  <c:v>7.4262570753278138E-3</c:v>
                </c:pt>
                <c:pt idx="60">
                  <c:v>-5.8991485849344385E-3</c:v>
                </c:pt>
                <c:pt idx="61">
                  <c:v>-5.7937497169868873E-3</c:v>
                </c:pt>
                <c:pt idx="62">
                  <c:v>4.719410056602623E-3</c:v>
                </c:pt>
                <c:pt idx="63">
                  <c:v>5.7525220113205247E-3</c:v>
                </c:pt>
                <c:pt idx="64">
                  <c:v>3.1456244022641049E-3</c:v>
                </c:pt>
                <c:pt idx="65">
                  <c:v>-1.8440635119547182E-2</c:v>
                </c:pt>
                <c:pt idx="66">
                  <c:v>-5.0886870239094367E-3</c:v>
                </c:pt>
                <c:pt idx="67">
                  <c:v>-2.5377374047818877E-3</c:v>
                </c:pt>
                <c:pt idx="68">
                  <c:v>-1.8545874809563776E-3</c:v>
                </c:pt>
                <c:pt idx="69">
                  <c:v>-1.4862437496191276E-2</c:v>
                </c:pt>
                <c:pt idx="70">
                  <c:v>-2.3650807499238254E-2</c:v>
                </c:pt>
                <c:pt idx="71">
                  <c:v>-5.5268014998476516E-3</c:v>
                </c:pt>
                <c:pt idx="72">
                  <c:v>-1.483376029996953E-2</c:v>
                </c:pt>
                <c:pt idx="73">
                  <c:v>-8.6001120599939057E-3</c:v>
                </c:pt>
                <c:pt idx="74">
                  <c:v>9.9407775880012185E-3</c:v>
                </c:pt>
                <c:pt idx="75">
                  <c:v>3.3488755176002438E-3</c:v>
                </c:pt>
                <c:pt idx="76">
                  <c:v>7.745375103520049E-3</c:v>
                </c:pt>
                <c:pt idx="77">
                  <c:v>1.545507502070401E-2</c:v>
                </c:pt>
                <c:pt idx="78">
                  <c:v>3.7529350041408021E-3</c:v>
                </c:pt>
                <c:pt idx="79">
                  <c:v>4.9501070008281609E-3</c:v>
                </c:pt>
                <c:pt idx="80">
                  <c:v>1.3339941400165633E-2</c:v>
                </c:pt>
                <c:pt idx="81">
                  <c:v>-1.6513171996687366E-4</c:v>
                </c:pt>
                <c:pt idx="82">
                  <c:v>3.3890536560066257E-3</c:v>
                </c:pt>
                <c:pt idx="83">
                  <c:v>4.7299707312013252E-3</c:v>
                </c:pt>
                <c:pt idx="84">
                  <c:v>-8.1262458537597355E-3</c:v>
                </c:pt>
                <c:pt idx="85">
                  <c:v>1.5019082924805295E-4</c:v>
                </c:pt>
                <c:pt idx="86">
                  <c:v>2.5679581658496109E-3</c:v>
                </c:pt>
                <c:pt idx="87">
                  <c:v>3.9240716331699222E-3</c:v>
                </c:pt>
                <c:pt idx="88">
                  <c:v>1.0292414326633983E-2</c:v>
                </c:pt>
                <c:pt idx="89">
                  <c:v>2.9277628653267967E-3</c:v>
                </c:pt>
                <c:pt idx="90">
                  <c:v>-1.7219007426934642E-2</c:v>
                </c:pt>
                <c:pt idx="91">
                  <c:v>-1.5497401485386929E-2</c:v>
                </c:pt>
                <c:pt idx="92">
                  <c:v>-5.7828029707738616E-4</c:v>
                </c:pt>
                <c:pt idx="93">
                  <c:v>1.240239405845228E-4</c:v>
                </c:pt>
                <c:pt idx="94">
                  <c:v>-1.3544752118830954E-3</c:v>
                </c:pt>
                <c:pt idx="95">
                  <c:v>8.0870495762338092E-4</c:v>
                </c:pt>
                <c:pt idx="96">
                  <c:v>4.6445409915246766E-3</c:v>
                </c:pt>
                <c:pt idx="97">
                  <c:v>4.2004281983049358E-3</c:v>
                </c:pt>
                <c:pt idx="98">
                  <c:v>-1.537834360339013E-3</c:v>
                </c:pt>
                <c:pt idx="99">
                  <c:v>-1.6667806872067804E-2</c:v>
                </c:pt>
                <c:pt idx="100">
                  <c:v>-5.0977213744135613E-3</c:v>
                </c:pt>
                <c:pt idx="101">
                  <c:v>-7.7469042748827127E-3</c:v>
                </c:pt>
                <c:pt idx="102">
                  <c:v>-1.7336208549765426E-3</c:v>
                </c:pt>
                <c:pt idx="103">
                  <c:v>-2.7460841709953088E-3</c:v>
                </c:pt>
                <c:pt idx="104">
                  <c:v>7.2987831658009369E-3</c:v>
                </c:pt>
                <c:pt idx="105">
                  <c:v>-3.3134433668398126E-3</c:v>
                </c:pt>
                <c:pt idx="106">
                  <c:v>-1.2766886733679625E-3</c:v>
                </c:pt>
                <c:pt idx="107">
                  <c:v>-4.5049377346735925E-3</c:v>
                </c:pt>
                <c:pt idx="108">
                  <c:v>-1.7371947546934722E-2</c:v>
                </c:pt>
                <c:pt idx="109">
                  <c:v>6.2371304906130567E-3</c:v>
                </c:pt>
                <c:pt idx="110">
                  <c:v>2.0566260981226114E-3</c:v>
                </c:pt>
                <c:pt idx="111">
                  <c:v>6.8554852196245231E-3</c:v>
                </c:pt>
                <c:pt idx="112">
                  <c:v>7.335097043924905E-3</c:v>
                </c:pt>
                <c:pt idx="113">
                  <c:v>-6.7217805912150198E-3</c:v>
                </c:pt>
                <c:pt idx="114">
                  <c:v>-1.5300361182430042E-3</c:v>
                </c:pt>
                <c:pt idx="115">
                  <c:v>-6.5200872236486013E-3</c:v>
                </c:pt>
                <c:pt idx="116">
                  <c:v>-6.0592174447297205E-3</c:v>
                </c:pt>
                <c:pt idx="117">
                  <c:v>-4.3557634889459448E-3</c:v>
                </c:pt>
                <c:pt idx="118">
                  <c:v>4.3410073022108111E-3</c:v>
                </c:pt>
                <c:pt idx="119">
                  <c:v>5.0510014604421621E-3</c:v>
                </c:pt>
                <c:pt idx="120">
                  <c:v>-1.0719239707911568E-2</c:v>
                </c:pt>
                <c:pt idx="121">
                  <c:v>-2.3334479415823136E-3</c:v>
                </c:pt>
                <c:pt idx="122">
                  <c:v>4.3850704116835375E-3</c:v>
                </c:pt>
                <c:pt idx="123">
                  <c:v>1.1282140823367075E-3</c:v>
                </c:pt>
                <c:pt idx="124">
                  <c:v>7.2906828164673422E-3</c:v>
                </c:pt>
                <c:pt idx="125">
                  <c:v>1.1233256563293468E-2</c:v>
                </c:pt>
                <c:pt idx="126">
                  <c:v>9.4089713126586927E-3</c:v>
                </c:pt>
                <c:pt idx="127">
                  <c:v>6.3789142625317388E-3</c:v>
                </c:pt>
                <c:pt idx="128">
                  <c:v>-7.5600571474936529E-3</c:v>
                </c:pt>
                <c:pt idx="129">
                  <c:v>3.2414857050126929E-4</c:v>
                </c:pt>
                <c:pt idx="130">
                  <c:v>-5.6409302858997472E-3</c:v>
                </c:pt>
                <c:pt idx="131">
                  <c:v>-1.6209060571799497E-3</c:v>
                </c:pt>
                <c:pt idx="132">
                  <c:v>7.4622187885640106E-3</c:v>
                </c:pt>
                <c:pt idx="133">
                  <c:v>-2.5445962422871982E-3</c:v>
                </c:pt>
                <c:pt idx="134">
                  <c:v>-3.6424392484574399E-3</c:v>
                </c:pt>
                <c:pt idx="135">
                  <c:v>1.8973032150308513E-2</c:v>
                </c:pt>
                <c:pt idx="136">
                  <c:v>3.3139664300617026E-3</c:v>
                </c:pt>
                <c:pt idx="137">
                  <c:v>1.0043353286012342E-2</c:v>
                </c:pt>
                <c:pt idx="138">
                  <c:v>-2.5185293427975319E-3</c:v>
                </c:pt>
                <c:pt idx="139">
                  <c:v>1.2863741314404938E-3</c:v>
                </c:pt>
                <c:pt idx="140">
                  <c:v>-4.2854451737119013E-3</c:v>
                </c:pt>
                <c:pt idx="141">
                  <c:v>2.8507509652576195E-3</c:v>
                </c:pt>
                <c:pt idx="142">
                  <c:v>1.0119110193051525E-2</c:v>
                </c:pt>
                <c:pt idx="143">
                  <c:v>-4.0125779613896951E-3</c:v>
                </c:pt>
                <c:pt idx="144">
                  <c:v>1.3562444407722061E-2</c:v>
                </c:pt>
                <c:pt idx="145">
                  <c:v>-2.2037511184555881E-3</c:v>
                </c:pt>
                <c:pt idx="146">
                  <c:v>-1.0008270223691119E-2</c:v>
                </c:pt>
                <c:pt idx="147">
                  <c:v>-4.2029340447382237E-3</c:v>
                </c:pt>
                <c:pt idx="148">
                  <c:v>9.3415731910523568E-3</c:v>
                </c:pt>
                <c:pt idx="149">
                  <c:v>5.2142346382104722E-3</c:v>
                </c:pt>
                <c:pt idx="150">
                  <c:v>-4.229130723579055E-4</c:v>
                </c:pt>
                <c:pt idx="151">
                  <c:v>-4.9703426144715812E-3</c:v>
                </c:pt>
                <c:pt idx="152">
                  <c:v>-1.0258548522894317E-2</c:v>
                </c:pt>
                <c:pt idx="153">
                  <c:v>-2.1711497045788638E-3</c:v>
                </c:pt>
                <c:pt idx="154">
                  <c:v>1.9518500590842277E-3</c:v>
                </c:pt>
                <c:pt idx="155">
                  <c:v>2.5318100118168459E-3</c:v>
                </c:pt>
                <c:pt idx="156">
                  <c:v>-4.4467799763663095E-4</c:v>
                </c:pt>
                <c:pt idx="157">
                  <c:v>-8.2186955995273252E-3</c:v>
                </c:pt>
                <c:pt idx="158">
                  <c:v>-4.4726191199054655E-3</c:v>
                </c:pt>
                <c:pt idx="159">
                  <c:v>8.0393961760189068E-3</c:v>
                </c:pt>
                <c:pt idx="160">
                  <c:v>4.7617992352037824E-3</c:v>
                </c:pt>
                <c:pt idx="161">
                  <c:v>5.3943598470407575E-3</c:v>
                </c:pt>
                <c:pt idx="162">
                  <c:v>-6.1593680305918486E-3</c:v>
                </c:pt>
                <c:pt idx="163">
                  <c:v>-1.7684336061183697E-3</c:v>
                </c:pt>
                <c:pt idx="164">
                  <c:v>-1.5473667212236738E-3</c:v>
                </c:pt>
                <c:pt idx="165">
                  <c:v>6.8259666557552653E-3</c:v>
                </c:pt>
                <c:pt idx="166">
                  <c:v>3.375353331151053E-3</c:v>
                </c:pt>
                <c:pt idx="167">
                  <c:v>-6.1446093337697901E-3</c:v>
                </c:pt>
                <c:pt idx="168">
                  <c:v>-8.8885218667539585E-3</c:v>
                </c:pt>
                <c:pt idx="169">
                  <c:v>-3.2221043733507921E-3</c:v>
                </c:pt>
                <c:pt idx="170">
                  <c:v>-1.1867408746701587E-3</c:v>
                </c:pt>
                <c:pt idx="171">
                  <c:v>-1.2690628174934031E-2</c:v>
                </c:pt>
                <c:pt idx="172">
                  <c:v>-4.6838056349868071E-3</c:v>
                </c:pt>
                <c:pt idx="173">
                  <c:v>1.8821188730026388E-3</c:v>
                </c:pt>
                <c:pt idx="174">
                  <c:v>5.802263774600528E-3</c:v>
                </c:pt>
                <c:pt idx="175">
                  <c:v>1.0996527549201056E-3</c:v>
                </c:pt>
                <c:pt idx="176">
                  <c:v>-1.171742944901598E-2</c:v>
                </c:pt>
                <c:pt idx="177">
                  <c:v>3.8616341101968044E-3</c:v>
                </c:pt>
                <c:pt idx="178">
                  <c:v>-2.6871317796063913E-4</c:v>
                </c:pt>
                <c:pt idx="179">
                  <c:v>4.4072173644078717E-3</c:v>
                </c:pt>
                <c:pt idx="180">
                  <c:v>6.2866434728815748E-3</c:v>
                </c:pt>
                <c:pt idx="181">
                  <c:v>3.4937286945763151E-3</c:v>
                </c:pt>
                <c:pt idx="182">
                  <c:v>-2.0220542610847373E-3</c:v>
                </c:pt>
                <c:pt idx="183">
                  <c:v>-9.496908522169474E-4</c:v>
                </c:pt>
                <c:pt idx="184">
                  <c:v>-1.7064981704433897E-3</c:v>
                </c:pt>
                <c:pt idx="185">
                  <c:v>-2.8956196340886781E-3</c:v>
                </c:pt>
                <c:pt idx="186">
                  <c:v>8.1449560731822641E-3</c:v>
                </c:pt>
                <c:pt idx="187">
                  <c:v>7.6318712146364528E-3</c:v>
                </c:pt>
                <c:pt idx="188">
                  <c:v>-3.8962575707270942E-4</c:v>
                </c:pt>
                <c:pt idx="189">
                  <c:v>-5.2500851514145422E-3</c:v>
                </c:pt>
                <c:pt idx="190">
                  <c:v>-2.1368170302829082E-3</c:v>
                </c:pt>
                <c:pt idx="191">
                  <c:v>-1.1316003406056582E-2</c:v>
                </c:pt>
                <c:pt idx="192">
                  <c:v>-1.7121606812113164E-3</c:v>
                </c:pt>
                <c:pt idx="193">
                  <c:v>1.1862078637577369E-3</c:v>
                </c:pt>
                <c:pt idx="194">
                  <c:v>7.8974815727515472E-3</c:v>
                </c:pt>
                <c:pt idx="195">
                  <c:v>1.7005363145503095E-3</c:v>
                </c:pt>
                <c:pt idx="196">
                  <c:v>-1.2949327370899383E-3</c:v>
                </c:pt>
                <c:pt idx="197">
                  <c:v>1.8598934525820123E-3</c:v>
                </c:pt>
                <c:pt idx="198">
                  <c:v>8.9713386905164033E-3</c:v>
                </c:pt>
                <c:pt idx="199">
                  <c:v>2.3762773810328077E-4</c:v>
                </c:pt>
                <c:pt idx="200">
                  <c:v>7.6632554762065617E-4</c:v>
                </c:pt>
                <c:pt idx="201">
                  <c:v>-8.6367348904758702E-3</c:v>
                </c:pt>
                <c:pt idx="202">
                  <c:v>5.3243330219048274E-3</c:v>
                </c:pt>
                <c:pt idx="203">
                  <c:v>-9.0801733956190362E-3</c:v>
                </c:pt>
                <c:pt idx="204">
                  <c:v>2.0034853208761925E-3</c:v>
                </c:pt>
                <c:pt idx="205">
                  <c:v>-1.5370629358247615E-3</c:v>
                </c:pt>
                <c:pt idx="206">
                  <c:v>8.1359474128350484E-3</c:v>
                </c:pt>
                <c:pt idx="207">
                  <c:v>-2.5230505174329903E-3</c:v>
                </c:pt>
                <c:pt idx="208">
                  <c:v>3.9946989651340199E-4</c:v>
                </c:pt>
                <c:pt idx="209">
                  <c:v>-1.4274660206973198E-3</c:v>
                </c:pt>
                <c:pt idx="210">
                  <c:v>-4.339173204139464E-3</c:v>
                </c:pt>
                <c:pt idx="211">
                  <c:v>-5.0031146408278937E-3</c:v>
                </c:pt>
                <c:pt idx="212">
                  <c:v>-9.8289429281655794E-3</c:v>
                </c:pt>
                <c:pt idx="213">
                  <c:v>-8.9624285856331164E-3</c:v>
                </c:pt>
                <c:pt idx="214">
                  <c:v>-9.7297657171266233E-3</c:v>
                </c:pt>
                <c:pt idx="215">
                  <c:v>3.4998868565746756E-3</c:v>
                </c:pt>
                <c:pt idx="216">
                  <c:v>1.1988573713149352E-3</c:v>
                </c:pt>
                <c:pt idx="217">
                  <c:v>6.3262514742629871E-3</c:v>
                </c:pt>
                <c:pt idx="218">
                  <c:v>1.6982102948525975E-3</c:v>
                </c:pt>
                <c:pt idx="219">
                  <c:v>2.0075620589705199E-3</c:v>
                </c:pt>
                <c:pt idx="220">
                  <c:v>4.6319241179410399E-4</c:v>
                </c:pt>
                <c:pt idx="221">
                  <c:v>3.663518482358821E-3</c:v>
                </c:pt>
                <c:pt idx="222">
                  <c:v>1.4081436964717643E-3</c:v>
                </c:pt>
                <c:pt idx="223">
                  <c:v>2.8553887392943527E-3</c:v>
                </c:pt>
                <c:pt idx="224">
                  <c:v>-1.2008202252141132E-2</c:v>
                </c:pt>
                <c:pt idx="225">
                  <c:v>-4.7668404504282265E-3</c:v>
                </c:pt>
                <c:pt idx="226">
                  <c:v>-8.5316080900856451E-3</c:v>
                </c:pt>
                <c:pt idx="227">
                  <c:v>-9.0416180171290061E-6</c:v>
                </c:pt>
                <c:pt idx="228">
                  <c:v>6.6268316763965739E-3</c:v>
                </c:pt>
                <c:pt idx="229">
                  <c:v>1.0243286335279315E-2</c:v>
                </c:pt>
                <c:pt idx="230">
                  <c:v>-2.6455827329441373E-3</c:v>
                </c:pt>
                <c:pt idx="231">
                  <c:v>-4.051965465888275E-4</c:v>
                </c:pt>
                <c:pt idx="232">
                  <c:v>5.1664806906822347E-3</c:v>
                </c:pt>
                <c:pt idx="233">
                  <c:v>6.6133761381364474E-3</c:v>
                </c:pt>
                <c:pt idx="234">
                  <c:v>-1.3705247723727106E-3</c:v>
                </c:pt>
                <c:pt idx="235">
                  <c:v>4.0062950455254584E-3</c:v>
                </c:pt>
                <c:pt idx="236">
                  <c:v>9.836779009105092E-3</c:v>
                </c:pt>
                <c:pt idx="237">
                  <c:v>1.7863958018210185E-3</c:v>
                </c:pt>
                <c:pt idx="238">
                  <c:v>-5.0287208396357962E-3</c:v>
                </c:pt>
                <c:pt idx="239">
                  <c:v>3.7768958320728409E-3</c:v>
                </c:pt>
                <c:pt idx="240">
                  <c:v>8.6236191664145687E-3</c:v>
                </c:pt>
                <c:pt idx="241">
                  <c:v>-9.6935616671708631E-4</c:v>
                </c:pt>
                <c:pt idx="242">
                  <c:v>4.6548876665658274E-4</c:v>
                </c:pt>
                <c:pt idx="243">
                  <c:v>-6.0422622466686834E-3</c:v>
                </c:pt>
                <c:pt idx="244">
                  <c:v>-8.9139724493337378E-3</c:v>
                </c:pt>
                <c:pt idx="245">
                  <c:v>-8.5788744898667481E-3</c:v>
                </c:pt>
                <c:pt idx="246">
                  <c:v>6.1726510202665045E-4</c:v>
                </c:pt>
                <c:pt idx="247">
                  <c:v>1.3486530204053302E-3</c:v>
                </c:pt>
                <c:pt idx="248">
                  <c:v>-8.7177093959189336E-3</c:v>
                </c:pt>
                <c:pt idx="249">
                  <c:v>-2.517394187918379E-2</c:v>
                </c:pt>
                <c:pt idx="250">
                  <c:v>-7.3968683758367584E-3</c:v>
                </c:pt>
                <c:pt idx="251">
                  <c:v>-2.5669736751673519E-3</c:v>
                </c:pt>
                <c:pt idx="252">
                  <c:v>-9.8506747350334718E-3</c:v>
                </c:pt>
                <c:pt idx="253">
                  <c:v>1.7133850529933055E-3</c:v>
                </c:pt>
                <c:pt idx="254">
                  <c:v>-8.0180429894013399E-3</c:v>
                </c:pt>
                <c:pt idx="255">
                  <c:v>-1.0648859788026793E-4</c:v>
                </c:pt>
                <c:pt idx="256">
                  <c:v>3.0292622804239467E-3</c:v>
                </c:pt>
                <c:pt idx="257">
                  <c:v>-1.4104627543915213E-2</c:v>
                </c:pt>
                <c:pt idx="258">
                  <c:v>-1.0578605508783043E-2</c:v>
                </c:pt>
                <c:pt idx="259">
                  <c:v>-1.616356110175661E-2</c:v>
                </c:pt>
                <c:pt idx="260">
                  <c:v>-3.8983222035132194E-4</c:v>
                </c:pt>
                <c:pt idx="261">
                  <c:v>1.1593233555929736E-2</c:v>
                </c:pt>
                <c:pt idx="262">
                  <c:v>1.2047846711185948E-2</c:v>
                </c:pt>
                <c:pt idx="263">
                  <c:v>-3.8644306577628111E-3</c:v>
                </c:pt>
                <c:pt idx="264">
                  <c:v>-6.695606131552562E-3</c:v>
                </c:pt>
                <c:pt idx="265">
                  <c:v>-7.3733612263105121E-3</c:v>
                </c:pt>
                <c:pt idx="266">
                  <c:v>-1.3134912245262103E-2</c:v>
                </c:pt>
                <c:pt idx="267">
                  <c:v>-8.7278624490524214E-3</c:v>
                </c:pt>
                <c:pt idx="268">
                  <c:v>4.9697075101895159E-3</c:v>
                </c:pt>
                <c:pt idx="269">
                  <c:v>-2.8364584979620969E-3</c:v>
                </c:pt>
                <c:pt idx="270">
                  <c:v>-7.6607316995924192E-3</c:v>
                </c:pt>
                <c:pt idx="271">
                  <c:v>-5.9715863399184841E-3</c:v>
                </c:pt>
                <c:pt idx="272">
                  <c:v>-1.6929277267983701E-2</c:v>
                </c:pt>
                <c:pt idx="273">
                  <c:v>1.595806454640326E-2</c:v>
                </c:pt>
                <c:pt idx="274">
                  <c:v>6.0256929092806525E-3</c:v>
                </c:pt>
                <c:pt idx="275">
                  <c:v>2.8594585818561306E-3</c:v>
                </c:pt>
                <c:pt idx="276">
                  <c:v>6.7452517163712261E-3</c:v>
                </c:pt>
                <c:pt idx="277">
                  <c:v>1.6778410343274246E-2</c:v>
                </c:pt>
                <c:pt idx="278">
                  <c:v>4.3604020686548494E-3</c:v>
                </c:pt>
                <c:pt idx="279">
                  <c:v>6.8400413730969876E-5</c:v>
                </c:pt>
                <c:pt idx="280">
                  <c:v>1.2776720082746195E-2</c:v>
                </c:pt>
                <c:pt idx="281">
                  <c:v>9.1230240165492381E-3</c:v>
                </c:pt>
                <c:pt idx="282">
                  <c:v>-3.820355196690153E-3</c:v>
                </c:pt>
                <c:pt idx="283">
                  <c:v>-2.3465510393380308E-3</c:v>
                </c:pt>
                <c:pt idx="284">
                  <c:v>-3.3124302078676063E-3</c:v>
                </c:pt>
                <c:pt idx="285">
                  <c:v>-1.3885926041573522E-2</c:v>
                </c:pt>
                <c:pt idx="286">
                  <c:v>3.3273747916852956E-3</c:v>
                </c:pt>
                <c:pt idx="287">
                  <c:v>-2.8171650416629413E-3</c:v>
                </c:pt>
                <c:pt idx="288">
                  <c:v>-1.9741530083325883E-3</c:v>
                </c:pt>
                <c:pt idx="289">
                  <c:v>8.298689398333484E-3</c:v>
                </c:pt>
                <c:pt idx="290">
                  <c:v>4.6165787966669677E-4</c:v>
                </c:pt>
                <c:pt idx="291">
                  <c:v>-2.9776684240666608E-3</c:v>
                </c:pt>
                <c:pt idx="292">
                  <c:v>-7.5800936848133323E-3</c:v>
                </c:pt>
                <c:pt idx="293">
                  <c:v>-4.4894587369626671E-3</c:v>
                </c:pt>
                <c:pt idx="294">
                  <c:v>6.7164282526074662E-3</c:v>
                </c:pt>
                <c:pt idx="295">
                  <c:v>2.4156056505214934E-3</c:v>
                </c:pt>
                <c:pt idx="296">
                  <c:v>-2.1331188698957013E-3</c:v>
                </c:pt>
                <c:pt idx="297">
                  <c:v>1.8366496226020861E-2</c:v>
                </c:pt>
                <c:pt idx="298">
                  <c:v>1.8692659245204177E-2</c:v>
                </c:pt>
                <c:pt idx="299">
                  <c:v>7.5939718490408356E-3</c:v>
                </c:pt>
                <c:pt idx="300">
                  <c:v>1.1340743698081671E-3</c:v>
                </c:pt>
                <c:pt idx="301">
                  <c:v>-7.5064651260383659E-3</c:v>
                </c:pt>
                <c:pt idx="302">
                  <c:v>-7.1550530252076742E-3</c:v>
                </c:pt>
                <c:pt idx="303">
                  <c:v>2.6021893949584648E-3</c:v>
                </c:pt>
                <c:pt idx="304">
                  <c:v>-3.3171621210083069E-3</c:v>
                </c:pt>
                <c:pt idx="305">
                  <c:v>7.6968757579833872E-4</c:v>
                </c:pt>
                <c:pt idx="306">
                  <c:v>1.9092175151596679E-3</c:v>
                </c:pt>
                <c:pt idx="307">
                  <c:v>-9.5504764969680678E-3</c:v>
                </c:pt>
                <c:pt idx="308">
                  <c:v>-1.1368255299393615E-2</c:v>
                </c:pt>
                <c:pt idx="309">
                  <c:v>3.7581089401212777E-3</c:v>
                </c:pt>
                <c:pt idx="310">
                  <c:v>-5.1470982119757444E-3</c:v>
                </c:pt>
                <c:pt idx="311">
                  <c:v>1.9585003576048513E-3</c:v>
                </c:pt>
                <c:pt idx="312">
                  <c:v>6.9918600715209705E-3</c:v>
                </c:pt>
                <c:pt idx="313">
                  <c:v>6.7501201430419423E-4</c:v>
                </c:pt>
                <c:pt idx="314">
                  <c:v>1.260316240286084E-2</c:v>
                </c:pt>
                <c:pt idx="315">
                  <c:v>6.0107124805721685E-3</c:v>
                </c:pt>
                <c:pt idx="316">
                  <c:v>7.8811824961144347E-3</c:v>
                </c:pt>
                <c:pt idx="317">
                  <c:v>9.5941564992228882E-3</c:v>
                </c:pt>
                <c:pt idx="318">
                  <c:v>3.3435129984457765E-4</c:v>
                </c:pt>
                <c:pt idx="319">
                  <c:v>-8.9288097400310844E-3</c:v>
                </c:pt>
                <c:pt idx="320">
                  <c:v>9.6831805199378332E-4</c:v>
                </c:pt>
                <c:pt idx="321">
                  <c:v>7.4496636103987572E-3</c:v>
                </c:pt>
                <c:pt idx="322">
                  <c:v>-5.3186272779202487E-3</c:v>
                </c:pt>
                <c:pt idx="323">
                  <c:v>-3.4316454555840502E-3</c:v>
                </c:pt>
                <c:pt idx="324">
                  <c:v>3.5326309088831898E-3</c:v>
                </c:pt>
                <c:pt idx="325">
                  <c:v>2.1715661817766378E-3</c:v>
                </c:pt>
                <c:pt idx="326">
                  <c:v>-4.5449667636446728E-3</c:v>
                </c:pt>
                <c:pt idx="327">
                  <c:v>-1.4796513352728935E-2</c:v>
                </c:pt>
                <c:pt idx="328">
                  <c:v>-1.5921826705457872E-3</c:v>
                </c:pt>
                <c:pt idx="329">
                  <c:v>-4.0346765341091571E-3</c:v>
                </c:pt>
                <c:pt idx="330">
                  <c:v>3.7544246931781682E-3</c:v>
                </c:pt>
                <c:pt idx="331">
                  <c:v>6.448564938635634E-3</c:v>
                </c:pt>
                <c:pt idx="332">
                  <c:v>-2.9797270122728734E-3</c:v>
                </c:pt>
                <c:pt idx="333">
                  <c:v>-3.5851454024545745E-3</c:v>
                </c:pt>
                <c:pt idx="334">
                  <c:v>-4.4366290804909152E-3</c:v>
                </c:pt>
                <c:pt idx="335">
                  <c:v>6.1563418390181716E-4</c:v>
                </c:pt>
                <c:pt idx="336">
                  <c:v>-1.6415131632196366E-3</c:v>
                </c:pt>
                <c:pt idx="337">
                  <c:v>-4.2637426326439277E-3</c:v>
                </c:pt>
                <c:pt idx="338">
                  <c:v>3.278931473471215E-3</c:v>
                </c:pt>
                <c:pt idx="339">
                  <c:v>2.289466294694243E-3</c:v>
                </c:pt>
                <c:pt idx="340">
                  <c:v>1.6972532589388488E-3</c:v>
                </c:pt>
                <c:pt idx="341">
                  <c:v>-1.738854934821223E-2</c:v>
                </c:pt>
                <c:pt idx="342">
                  <c:v>-9.2964298696424467E-3</c:v>
                </c:pt>
                <c:pt idx="343">
                  <c:v>-3.5392059739284896E-3</c:v>
                </c:pt>
                <c:pt idx="344">
                  <c:v>3.4518388052143028E-3</c:v>
                </c:pt>
                <c:pt idx="345">
                  <c:v>-1.806395223895714E-2</c:v>
                </c:pt>
                <c:pt idx="346">
                  <c:v>-6.9078304477914283E-3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2-4D89-B135-0F83E6B6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097887"/>
        <c:axId val="495688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'sp500'!$C$4</c15:sqref>
                        </c15:formulaRef>
                      </c:ext>
                    </c:extLst>
                    <c:strCache>
                      <c:ptCount val="1"/>
                      <c:pt idx="0">
                        <c:v>Forecast-naïve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'sp500'!$C$5:$C$351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1">
                        <c:v>-1.1726500000000001E-2</c:v>
                      </c:pt>
                      <c:pt idx="2">
                        <c:v>2.4543999999999998E-3</c:v>
                      </c:pt>
                      <c:pt idx="3">
                        <c:v>1.10516E-2</c:v>
                      </c:pt>
                      <c:pt idx="4">
                        <c:v>1.9051200000000001E-2</c:v>
                      </c:pt>
                      <c:pt idx="5">
                        <c:v>-5.5656999999999998E-3</c:v>
                      </c:pt>
                      <c:pt idx="6">
                        <c:v>-4.3147999999999997E-3</c:v>
                      </c:pt>
                      <c:pt idx="7">
                        <c:v>-1.26518E-2</c:v>
                      </c:pt>
                      <c:pt idx="8">
                        <c:v>6.1444000000000004E-3</c:v>
                      </c:pt>
                      <c:pt idx="9">
                        <c:v>5.9467000000000001E-3</c:v>
                      </c:pt>
                      <c:pt idx="10">
                        <c:v>6.7872999999999996E-3</c:v>
                      </c:pt>
                      <c:pt idx="11">
                        <c:v>-9.5540000000000002E-4</c:v>
                      </c:pt>
                      <c:pt idx="12">
                        <c:v>1.0349999999999999E-3</c:v>
                      </c:pt>
                      <c:pt idx="13">
                        <c:v>8.4782999999999994E-3</c:v>
                      </c:pt>
                      <c:pt idx="14">
                        <c:v>1.6666400000000001E-2</c:v>
                      </c:pt>
                      <c:pt idx="15">
                        <c:v>-3.6538E-3</c:v>
                      </c:pt>
                      <c:pt idx="16">
                        <c:v>6.5981E-3</c:v>
                      </c:pt>
                      <c:pt idx="17">
                        <c:v>8.8581000000000007E-3</c:v>
                      </c:pt>
                      <c:pt idx="18">
                        <c:v>-7.4665E-3</c:v>
                      </c:pt>
                      <c:pt idx="19">
                        <c:v>7.2363999999999996E-3</c:v>
                      </c:pt>
                      <c:pt idx="20">
                        <c:v>-1.2737099999999999E-2</c:v>
                      </c:pt>
                      <c:pt idx="21">
                        <c:v>-1.8583700000000002E-2</c:v>
                      </c:pt>
                      <c:pt idx="22">
                        <c:v>-2.2490799999999998E-2</c:v>
                      </c:pt>
                      <c:pt idx="23">
                        <c:v>1.5422E-2</c:v>
                      </c:pt>
                      <c:pt idx="24">
                        <c:v>1.3223199999999999E-2</c:v>
                      </c:pt>
                      <c:pt idx="25">
                        <c:v>7.5230000000000002E-3</c:v>
                      </c:pt>
                      <c:pt idx="26">
                        <c:v>9.6340999999999996E-3</c:v>
                      </c:pt>
                      <c:pt idx="27">
                        <c:v>1.83871E-2</c:v>
                      </c:pt>
                      <c:pt idx="28">
                        <c:v>-5.5570999999999997E-3</c:v>
                      </c:pt>
                      <c:pt idx="29">
                        <c:v>4.9496000000000002E-3</c:v>
                      </c:pt>
                      <c:pt idx="30">
                        <c:v>-4.6442999999999996E-3</c:v>
                      </c:pt>
                      <c:pt idx="31">
                        <c:v>-5.7399E-3</c:v>
                      </c:pt>
                      <c:pt idx="32">
                        <c:v>1.3266399999999999E-2</c:v>
                      </c:pt>
                      <c:pt idx="33">
                        <c:v>-7.5699999999999997E-5</c:v>
                      </c:pt>
                      <c:pt idx="34">
                        <c:v>1.2645099999999999E-2</c:v>
                      </c:pt>
                      <c:pt idx="35">
                        <c:v>-1.11313E-2</c:v>
                      </c:pt>
                      <c:pt idx="36">
                        <c:v>-5.3083000000000002E-3</c:v>
                      </c:pt>
                      <c:pt idx="37">
                        <c:v>8.2535999999999998E-3</c:v>
                      </c:pt>
                      <c:pt idx="38">
                        <c:v>-5.8234000000000003E-3</c:v>
                      </c:pt>
                      <c:pt idx="39">
                        <c:v>6.066E-4</c:v>
                      </c:pt>
                      <c:pt idx="40">
                        <c:v>-1.8283199999999999E-2</c:v>
                      </c:pt>
                      <c:pt idx="41">
                        <c:v>2.4673999999999998E-3</c:v>
                      </c:pt>
                      <c:pt idx="42">
                        <c:v>-1.52876E-2</c:v>
                      </c:pt>
                      <c:pt idx="43">
                        <c:v>1.3285E-3</c:v>
                      </c:pt>
                      <c:pt idx="44">
                        <c:v>-1.0939000000000001E-3</c:v>
                      </c:pt>
                      <c:pt idx="45">
                        <c:v>-1.2746E-2</c:v>
                      </c:pt>
                      <c:pt idx="46">
                        <c:v>9.3001999999999998E-3</c:v>
                      </c:pt>
                      <c:pt idx="47">
                        <c:v>1.22414E-2</c:v>
                      </c:pt>
                      <c:pt idx="48">
                        <c:v>1.75908E-2</c:v>
                      </c:pt>
                      <c:pt idx="49">
                        <c:v>-1.8598799999999999E-2</c:v>
                      </c:pt>
                      <c:pt idx="50">
                        <c:v>2.0923000000000001E-3</c:v>
                      </c:pt>
                      <c:pt idx="51">
                        <c:v>2.3195999999999998E-3</c:v>
                      </c:pt>
                      <c:pt idx="52">
                        <c:v>1.36537E-2</c:v>
                      </c:pt>
                      <c:pt idx="53">
                        <c:v>2.5052999999999999E-2</c:v>
                      </c:pt>
                      <c:pt idx="54">
                        <c:v>1.40182E-2</c:v>
                      </c:pt>
                      <c:pt idx="55">
                        <c:v>4.8238999999999999E-3</c:v>
                      </c:pt>
                      <c:pt idx="56">
                        <c:v>4.3651999999999996E-3</c:v>
                      </c:pt>
                      <c:pt idx="57">
                        <c:v>1.40568E-2</c:v>
                      </c:pt>
                      <c:pt idx="58">
                        <c:v>-4.5918E-3</c:v>
                      </c:pt>
                      <c:pt idx="59">
                        <c:v>9.5899999999999996E-3</c:v>
                      </c:pt>
                      <c:pt idx="60">
                        <c:v>-9.2305000000000009E-3</c:v>
                      </c:pt>
                      <c:pt idx="61">
                        <c:v>-5.7673999999999998E-3</c:v>
                      </c:pt>
                      <c:pt idx="62">
                        <c:v>7.3477000000000004E-3</c:v>
                      </c:pt>
                      <c:pt idx="63">
                        <c:v>6.0108000000000002E-3</c:v>
                      </c:pt>
                      <c:pt idx="64">
                        <c:v>2.4938999999999998E-3</c:v>
                      </c:pt>
                      <c:pt idx="65">
                        <c:v>-2.3837199999999999E-2</c:v>
                      </c:pt>
                      <c:pt idx="66">
                        <c:v>-1.7507E-3</c:v>
                      </c:pt>
                      <c:pt idx="67">
                        <c:v>-1.9E-3</c:v>
                      </c:pt>
                      <c:pt idx="68">
                        <c:v>-1.6838000000000001E-3</c:v>
                      </c:pt>
                      <c:pt idx="69">
                        <c:v>-1.8114399999999999E-2</c:v>
                      </c:pt>
                      <c:pt idx="70">
                        <c:v>-2.58479E-2</c:v>
                      </c:pt>
                      <c:pt idx="71">
                        <c:v>-9.9580000000000003E-4</c:v>
                      </c:pt>
                      <c:pt idx="72">
                        <c:v>-1.7160499999999999E-2</c:v>
                      </c:pt>
                      <c:pt idx="73">
                        <c:v>-7.0416999999999997E-3</c:v>
                      </c:pt>
                      <c:pt idx="74">
                        <c:v>1.4576E-2</c:v>
                      </c:pt>
                      <c:pt idx="75">
                        <c:v>1.7009E-3</c:v>
                      </c:pt>
                      <c:pt idx="76">
                        <c:v>8.8444999999999999E-3</c:v>
                      </c:pt>
                      <c:pt idx="77">
                        <c:v>1.7382499999999999E-2</c:v>
                      </c:pt>
                      <c:pt idx="78">
                        <c:v>8.2740000000000005E-4</c:v>
                      </c:pt>
                      <c:pt idx="79">
                        <c:v>5.2494000000000004E-3</c:v>
                      </c:pt>
                      <c:pt idx="80">
                        <c:v>1.54374E-2</c:v>
                      </c:pt>
                      <c:pt idx="81">
                        <c:v>-3.5414000000000001E-3</c:v>
                      </c:pt>
                      <c:pt idx="82">
                        <c:v>4.2776000000000003E-3</c:v>
                      </c:pt>
                      <c:pt idx="83">
                        <c:v>5.0651999999999997E-3</c:v>
                      </c:pt>
                      <c:pt idx="84">
                        <c:v>-1.1340299999999999E-2</c:v>
                      </c:pt>
                      <c:pt idx="85">
                        <c:v>2.2193E-3</c:v>
                      </c:pt>
                      <c:pt idx="86">
                        <c:v>3.1724000000000001E-3</c:v>
                      </c:pt>
                      <c:pt idx="87">
                        <c:v>4.2630999999999997E-3</c:v>
                      </c:pt>
                      <c:pt idx="88">
                        <c:v>1.1884499999999999E-2</c:v>
                      </c:pt>
                      <c:pt idx="89">
                        <c:v>1.0866000000000001E-3</c:v>
                      </c:pt>
                      <c:pt idx="90">
                        <c:v>-2.22557E-2</c:v>
                      </c:pt>
                      <c:pt idx="91">
                        <c:v>-1.5067000000000001E-2</c:v>
                      </c:pt>
                      <c:pt idx="92">
                        <c:v>3.1514999999999998E-3</c:v>
                      </c:pt>
                      <c:pt idx="93">
                        <c:v>2.9960000000000002E-4</c:v>
                      </c:pt>
                      <c:pt idx="94">
                        <c:v>-1.7240999999999999E-3</c:v>
                      </c:pt>
                      <c:pt idx="95">
                        <c:v>1.3495E-3</c:v>
                      </c:pt>
                      <c:pt idx="96">
                        <c:v>5.6035E-3</c:v>
                      </c:pt>
                      <c:pt idx="97">
                        <c:v>4.0894E-3</c:v>
                      </c:pt>
                      <c:pt idx="98">
                        <c:v>-2.9724E-3</c:v>
                      </c:pt>
                      <c:pt idx="99">
                        <c:v>-2.0450300000000001E-2</c:v>
                      </c:pt>
                      <c:pt idx="100">
                        <c:v>-2.2052E-3</c:v>
                      </c:pt>
                      <c:pt idx="101">
                        <c:v>-8.4092000000000004E-3</c:v>
                      </c:pt>
                      <c:pt idx="102">
                        <c:v>-2.3029999999999999E-4</c:v>
                      </c:pt>
                      <c:pt idx="103">
                        <c:v>-2.9992E-3</c:v>
                      </c:pt>
                      <c:pt idx="104">
                        <c:v>9.8099999999999993E-3</c:v>
                      </c:pt>
                      <c:pt idx="105">
                        <c:v>-5.9664999999999996E-3</c:v>
                      </c:pt>
                      <c:pt idx="106">
                        <c:v>-7.6749999999999995E-4</c:v>
                      </c:pt>
                      <c:pt idx="107">
                        <c:v>-5.3119999999999999E-3</c:v>
                      </c:pt>
                      <c:pt idx="108">
                        <c:v>-2.0588700000000001E-2</c:v>
                      </c:pt>
                      <c:pt idx="109">
                        <c:v>1.21394E-2</c:v>
                      </c:pt>
                      <c:pt idx="110">
                        <c:v>1.0115E-3</c:v>
                      </c:pt>
                      <c:pt idx="111">
                        <c:v>8.0552000000000002E-3</c:v>
                      </c:pt>
                      <c:pt idx="112">
                        <c:v>7.4549999999999998E-3</c:v>
                      </c:pt>
                      <c:pt idx="113">
                        <c:v>-1.0236E-2</c:v>
                      </c:pt>
                      <c:pt idx="114">
                        <c:v>-2.321E-4</c:v>
                      </c:pt>
                      <c:pt idx="115">
                        <c:v>-7.7676000000000004E-3</c:v>
                      </c:pt>
                      <c:pt idx="116">
                        <c:v>-5.9439999999999996E-3</c:v>
                      </c:pt>
                      <c:pt idx="117">
                        <c:v>-3.9299000000000001E-3</c:v>
                      </c:pt>
                      <c:pt idx="118">
                        <c:v>6.5151999999999996E-3</c:v>
                      </c:pt>
                      <c:pt idx="119">
                        <c:v>5.2284999999999996E-3</c:v>
                      </c:pt>
                      <c:pt idx="120">
                        <c:v>-1.4661799999999999E-2</c:v>
                      </c:pt>
                      <c:pt idx="121">
                        <c:v>-2.3699999999999999E-4</c:v>
                      </c:pt>
                      <c:pt idx="122">
                        <c:v>6.0647000000000001E-3</c:v>
                      </c:pt>
                      <c:pt idx="123">
                        <c:v>3.1399999999999999E-4</c:v>
                      </c:pt>
                      <c:pt idx="124">
                        <c:v>8.8313000000000003E-3</c:v>
                      </c:pt>
                      <c:pt idx="125">
                        <c:v>1.22189E-2</c:v>
                      </c:pt>
                      <c:pt idx="126">
                        <c:v>8.9528999999999997E-3</c:v>
                      </c:pt>
                      <c:pt idx="127">
                        <c:v>5.6214000000000004E-3</c:v>
                      </c:pt>
                      <c:pt idx="128">
                        <c:v>-1.10448E-2</c:v>
                      </c:pt>
                      <c:pt idx="129">
                        <c:v>2.2951999999999998E-3</c:v>
                      </c:pt>
                      <c:pt idx="130">
                        <c:v>-7.1322E-3</c:v>
                      </c:pt>
                      <c:pt idx="131">
                        <c:v>-6.1589999999999995E-4</c:v>
                      </c:pt>
                      <c:pt idx="132">
                        <c:v>9.7330000000000003E-3</c:v>
                      </c:pt>
                      <c:pt idx="133">
                        <c:v>-5.0463000000000001E-3</c:v>
                      </c:pt>
                      <c:pt idx="134">
                        <c:v>-3.9169000000000001E-3</c:v>
                      </c:pt>
                      <c:pt idx="135">
                        <c:v>2.46269E-2</c:v>
                      </c:pt>
                      <c:pt idx="136">
                        <c:v>-6.0079999999999997E-4</c:v>
                      </c:pt>
                      <c:pt idx="137">
                        <c:v>1.17257E-2</c:v>
                      </c:pt>
                      <c:pt idx="138">
                        <c:v>-5.659E-3</c:v>
                      </c:pt>
                      <c:pt idx="139">
                        <c:v>2.2376000000000002E-3</c:v>
                      </c:pt>
                      <c:pt idx="140">
                        <c:v>-5.6784000000000001E-3</c:v>
                      </c:pt>
                      <c:pt idx="141">
                        <c:v>4.6347999999999997E-3</c:v>
                      </c:pt>
                      <c:pt idx="142">
                        <c:v>1.1936199999999999E-2</c:v>
                      </c:pt>
                      <c:pt idx="143">
                        <c:v>-7.5455000000000001E-3</c:v>
                      </c:pt>
                      <c:pt idx="144">
                        <c:v>1.7956199999999999E-2</c:v>
                      </c:pt>
                      <c:pt idx="145">
                        <c:v>-6.1453000000000002E-3</c:v>
                      </c:pt>
                      <c:pt idx="146">
                        <c:v>-1.19594E-2</c:v>
                      </c:pt>
                      <c:pt idx="147">
                        <c:v>-2.7515999999999999E-3</c:v>
                      </c:pt>
                      <c:pt idx="148">
                        <c:v>1.27277E-2</c:v>
                      </c:pt>
                      <c:pt idx="149">
                        <c:v>4.1824000000000002E-3</c:v>
                      </c:pt>
                      <c:pt idx="150">
                        <c:v>-1.8322E-3</c:v>
                      </c:pt>
                      <c:pt idx="151">
                        <c:v>-6.1072000000000001E-3</c:v>
                      </c:pt>
                      <c:pt idx="152">
                        <c:v>-1.15806E-2</c:v>
                      </c:pt>
                      <c:pt idx="153">
                        <c:v>-1.493E-4</c:v>
                      </c:pt>
                      <c:pt idx="154">
                        <c:v>2.9826000000000002E-3</c:v>
                      </c:pt>
                      <c:pt idx="155">
                        <c:v>2.6768E-3</c:v>
                      </c:pt>
                      <c:pt idx="156">
                        <c:v>-1.1888000000000001E-3</c:v>
                      </c:pt>
                      <c:pt idx="157">
                        <c:v>-1.01622E-2</c:v>
                      </c:pt>
                      <c:pt idx="158">
                        <c:v>-3.5360999999999999E-3</c:v>
                      </c:pt>
                      <c:pt idx="159">
                        <c:v>1.1167399999999999E-2</c:v>
                      </c:pt>
                      <c:pt idx="160">
                        <c:v>3.9424000000000004E-3</c:v>
                      </c:pt>
                      <c:pt idx="161">
                        <c:v>5.5525000000000001E-3</c:v>
                      </c:pt>
                      <c:pt idx="162">
                        <c:v>-9.0477999999999999E-3</c:v>
                      </c:pt>
                      <c:pt idx="163">
                        <c:v>-6.7069999999999999E-4</c:v>
                      </c:pt>
                      <c:pt idx="164">
                        <c:v>-1.4920999999999999E-3</c:v>
                      </c:pt>
                      <c:pt idx="165">
                        <c:v>8.9192999999999998E-3</c:v>
                      </c:pt>
                      <c:pt idx="166">
                        <c:v>2.5127000000000001E-3</c:v>
                      </c:pt>
                      <c:pt idx="167">
                        <c:v>-8.5246000000000002E-3</c:v>
                      </c:pt>
                      <c:pt idx="168">
                        <c:v>-9.5744999999999997E-3</c:v>
                      </c:pt>
                      <c:pt idx="169">
                        <c:v>-1.8055E-3</c:v>
                      </c:pt>
                      <c:pt idx="170">
                        <c:v>-6.7790000000000005E-4</c:v>
                      </c:pt>
                      <c:pt idx="171">
                        <c:v>-1.55666E-2</c:v>
                      </c:pt>
                      <c:pt idx="172">
                        <c:v>-2.6821000000000002E-3</c:v>
                      </c:pt>
                      <c:pt idx="173">
                        <c:v>3.5236E-3</c:v>
                      </c:pt>
                      <c:pt idx="174">
                        <c:v>6.7822999999999998E-3</c:v>
                      </c:pt>
                      <c:pt idx="175">
                        <c:v>-7.6000000000000004E-5</c:v>
                      </c:pt>
                      <c:pt idx="176">
                        <c:v>-1.49217E-2</c:v>
                      </c:pt>
                      <c:pt idx="177">
                        <c:v>7.7564000000000001E-3</c:v>
                      </c:pt>
                      <c:pt idx="178">
                        <c:v>-1.3013E-3</c:v>
                      </c:pt>
                      <c:pt idx="179">
                        <c:v>5.5761999999999999E-3</c:v>
                      </c:pt>
                      <c:pt idx="180">
                        <c:v>6.7565000000000004E-3</c:v>
                      </c:pt>
                      <c:pt idx="181">
                        <c:v>2.7954999999999998E-3</c:v>
                      </c:pt>
                      <c:pt idx="182">
                        <c:v>-3.4009999999999999E-3</c:v>
                      </c:pt>
                      <c:pt idx="183">
                        <c:v>-6.8159999999999998E-4</c:v>
                      </c:pt>
                      <c:pt idx="184">
                        <c:v>-1.8956999999999999E-3</c:v>
                      </c:pt>
                      <c:pt idx="185">
                        <c:v>-3.1928999999999998E-3</c:v>
                      </c:pt>
                      <c:pt idx="186">
                        <c:v>1.0905099999999999E-2</c:v>
                      </c:pt>
                      <c:pt idx="187">
                        <c:v>7.5036E-3</c:v>
                      </c:pt>
                      <c:pt idx="188">
                        <c:v>-2.395E-3</c:v>
                      </c:pt>
                      <c:pt idx="189">
                        <c:v>-6.4651999999999999E-3</c:v>
                      </c:pt>
                      <c:pt idx="190">
                        <c:v>-1.3584999999999999E-3</c:v>
                      </c:pt>
                      <c:pt idx="191">
                        <c:v>-1.3610799999999999E-2</c:v>
                      </c:pt>
                      <c:pt idx="192">
                        <c:v>6.8880000000000005E-4</c:v>
                      </c:pt>
                      <c:pt idx="193">
                        <c:v>1.9108E-3</c:v>
                      </c:pt>
                      <c:pt idx="194">
                        <c:v>9.5753000000000001E-3</c:v>
                      </c:pt>
                      <c:pt idx="195">
                        <c:v>1.5129999999999999E-4</c:v>
                      </c:pt>
                      <c:pt idx="196">
                        <c:v>-2.0438000000000001E-3</c:v>
                      </c:pt>
                      <c:pt idx="197">
                        <c:v>2.6486000000000001E-3</c:v>
                      </c:pt>
                      <c:pt idx="198">
                        <c:v>1.07492E-2</c:v>
                      </c:pt>
                      <c:pt idx="199">
                        <c:v>-1.9457999999999999E-3</c:v>
                      </c:pt>
                      <c:pt idx="200">
                        <c:v>8.9849999999999999E-4</c:v>
                      </c:pt>
                      <c:pt idx="201">
                        <c:v>-1.0987500000000001E-2</c:v>
                      </c:pt>
                      <c:pt idx="202">
                        <c:v>8.8146000000000006E-3</c:v>
                      </c:pt>
                      <c:pt idx="203">
                        <c:v>-1.26813E-2</c:v>
                      </c:pt>
                      <c:pt idx="204">
                        <c:v>4.7743999999999998E-3</c:v>
                      </c:pt>
                      <c:pt idx="205">
                        <c:v>-2.4221999999999998E-3</c:v>
                      </c:pt>
                      <c:pt idx="206">
                        <c:v>1.05542E-2</c:v>
                      </c:pt>
                      <c:pt idx="207">
                        <c:v>-5.1878000000000002E-3</c:v>
                      </c:pt>
                      <c:pt idx="208">
                        <c:v>1.1301E-3</c:v>
                      </c:pt>
                      <c:pt idx="209">
                        <c:v>-1.8841999999999999E-3</c:v>
                      </c:pt>
                      <c:pt idx="210">
                        <c:v>-5.0670999999999997E-3</c:v>
                      </c:pt>
                      <c:pt idx="211">
                        <c:v>-5.1691000000000003E-3</c:v>
                      </c:pt>
                      <c:pt idx="212">
                        <c:v>-1.1035400000000001E-2</c:v>
                      </c:pt>
                      <c:pt idx="213">
                        <c:v>-8.7457999999999998E-3</c:v>
                      </c:pt>
                      <c:pt idx="214">
                        <c:v>-9.9215999999999992E-3</c:v>
                      </c:pt>
                      <c:pt idx="215">
                        <c:v>6.8072999999999996E-3</c:v>
                      </c:pt>
                      <c:pt idx="216">
                        <c:v>6.2359999999999998E-4</c:v>
                      </c:pt>
                      <c:pt idx="217">
                        <c:v>7.6080999999999996E-3</c:v>
                      </c:pt>
                      <c:pt idx="218">
                        <c:v>5.4120000000000004E-4</c:v>
                      </c:pt>
                      <c:pt idx="219">
                        <c:v>2.0849000000000002E-3</c:v>
                      </c:pt>
                      <c:pt idx="220">
                        <c:v>7.7100000000000004E-5</c:v>
                      </c:pt>
                      <c:pt idx="221">
                        <c:v>4.4635999999999999E-3</c:v>
                      </c:pt>
                      <c:pt idx="222">
                        <c:v>8.4429999999999998E-4</c:v>
                      </c:pt>
                      <c:pt idx="223">
                        <c:v>3.2171999999999999E-3</c:v>
                      </c:pt>
                      <c:pt idx="224">
                        <c:v>-1.5724100000000001E-2</c:v>
                      </c:pt>
                      <c:pt idx="225">
                        <c:v>-2.9564999999999999E-3</c:v>
                      </c:pt>
                      <c:pt idx="226">
                        <c:v>-9.4728E-3</c:v>
                      </c:pt>
                      <c:pt idx="227">
                        <c:v>2.1216E-3</c:v>
                      </c:pt>
                      <c:pt idx="228">
                        <c:v>8.2857999999999994E-3</c:v>
                      </c:pt>
                      <c:pt idx="229">
                        <c:v>1.11474E-2</c:v>
                      </c:pt>
                      <c:pt idx="230">
                        <c:v>-5.8678000000000003E-3</c:v>
                      </c:pt>
                      <c:pt idx="231">
                        <c:v>1.549E-4</c:v>
                      </c:pt>
                      <c:pt idx="232">
                        <c:v>6.5594E-3</c:v>
                      </c:pt>
                      <c:pt idx="233">
                        <c:v>6.9750999999999997E-3</c:v>
                      </c:pt>
                      <c:pt idx="234">
                        <c:v>-3.3665000000000001E-3</c:v>
                      </c:pt>
                      <c:pt idx="235">
                        <c:v>5.3505000000000002E-3</c:v>
                      </c:pt>
                      <c:pt idx="236">
                        <c:v>1.12944E-2</c:v>
                      </c:pt>
                      <c:pt idx="237">
                        <c:v>-2.262E-4</c:v>
                      </c:pt>
                      <c:pt idx="238">
                        <c:v>-6.7324999999999998E-3</c:v>
                      </c:pt>
                      <c:pt idx="239">
                        <c:v>5.9782999999999998E-3</c:v>
                      </c:pt>
                      <c:pt idx="240">
                        <c:v>9.8352999999999999E-3</c:v>
                      </c:pt>
                      <c:pt idx="241">
                        <c:v>-3.3676000000000001E-3</c:v>
                      </c:pt>
                      <c:pt idx="242">
                        <c:v>8.2419999999999998E-4</c:v>
                      </c:pt>
                      <c:pt idx="243">
                        <c:v>-7.6692000000000001E-3</c:v>
                      </c:pt>
                      <c:pt idx="244">
                        <c:v>-9.6319000000000005E-3</c:v>
                      </c:pt>
                      <c:pt idx="245">
                        <c:v>-8.4951000000000002E-3</c:v>
                      </c:pt>
                      <c:pt idx="246">
                        <c:v>2.9163000000000001E-3</c:v>
                      </c:pt>
                      <c:pt idx="247">
                        <c:v>1.5315000000000001E-3</c:v>
                      </c:pt>
                      <c:pt idx="248">
                        <c:v>-1.1234299999999999E-2</c:v>
                      </c:pt>
                      <c:pt idx="249">
                        <c:v>-2.9288000000000002E-2</c:v>
                      </c:pt>
                      <c:pt idx="250">
                        <c:v>-2.9526000000000001E-3</c:v>
                      </c:pt>
                      <c:pt idx="251">
                        <c:v>-1.3595E-3</c:v>
                      </c:pt>
                      <c:pt idx="252">
                        <c:v>-1.1671600000000001E-2</c:v>
                      </c:pt>
                      <c:pt idx="253">
                        <c:v>4.6043999999999998E-3</c:v>
                      </c:pt>
                      <c:pt idx="254">
                        <c:v>-1.0450900000000001E-2</c:v>
                      </c:pt>
                      <c:pt idx="255">
                        <c:v>1.8714000000000001E-3</c:v>
                      </c:pt>
                      <c:pt idx="256">
                        <c:v>3.8132000000000001E-3</c:v>
                      </c:pt>
                      <c:pt idx="257">
                        <c:v>-1.8388100000000001E-2</c:v>
                      </c:pt>
                      <c:pt idx="258">
                        <c:v>-9.6971000000000002E-3</c:v>
                      </c:pt>
                      <c:pt idx="259">
                        <c:v>-1.75598E-2</c:v>
                      </c:pt>
                      <c:pt idx="260">
                        <c:v>3.5536000000000001E-3</c:v>
                      </c:pt>
                      <c:pt idx="261">
                        <c:v>1.4589E-2</c:v>
                      </c:pt>
                      <c:pt idx="262">
                        <c:v>1.21615E-2</c:v>
                      </c:pt>
                      <c:pt idx="263">
                        <c:v>-7.8425000000000005E-3</c:v>
                      </c:pt>
                      <c:pt idx="264">
                        <c:v>-7.4034000000000001E-3</c:v>
                      </c:pt>
                      <c:pt idx="265">
                        <c:v>-7.5427999999999997E-3</c:v>
                      </c:pt>
                      <c:pt idx="266">
                        <c:v>-1.4575299999999999E-2</c:v>
                      </c:pt>
                      <c:pt idx="267">
                        <c:v>-7.6261000000000002E-3</c:v>
                      </c:pt>
                      <c:pt idx="268">
                        <c:v>8.3940999999999998E-3</c:v>
                      </c:pt>
                      <c:pt idx="269">
                        <c:v>-4.7879999999999997E-3</c:v>
                      </c:pt>
                      <c:pt idx="270">
                        <c:v>-8.8667999999999993E-3</c:v>
                      </c:pt>
                      <c:pt idx="271">
                        <c:v>-5.5493000000000001E-3</c:v>
                      </c:pt>
                      <c:pt idx="272">
                        <c:v>-1.9668700000000001E-2</c:v>
                      </c:pt>
                      <c:pt idx="273">
                        <c:v>2.4179900000000001E-2</c:v>
                      </c:pt>
                      <c:pt idx="274">
                        <c:v>3.5425999999999999E-3</c:v>
                      </c:pt>
                      <c:pt idx="275">
                        <c:v>2.0679000000000001E-3</c:v>
                      </c:pt>
                      <c:pt idx="276">
                        <c:v>7.7166999999999999E-3</c:v>
                      </c:pt>
                      <c:pt idx="277">
                        <c:v>1.92867E-2</c:v>
                      </c:pt>
                      <c:pt idx="278">
                        <c:v>1.2558999999999999E-3</c:v>
                      </c:pt>
                      <c:pt idx="279">
                        <c:v>-1.0046E-3</c:v>
                      </c:pt>
                      <c:pt idx="280">
                        <c:v>1.5953800000000001E-2</c:v>
                      </c:pt>
                      <c:pt idx="281">
                        <c:v>8.2095999999999992E-3</c:v>
                      </c:pt>
                      <c:pt idx="282">
                        <c:v>-7.0562000000000003E-3</c:v>
                      </c:pt>
                      <c:pt idx="283">
                        <c:v>-1.9781E-3</c:v>
                      </c:pt>
                      <c:pt idx="284">
                        <c:v>-3.5539E-3</c:v>
                      </c:pt>
                      <c:pt idx="285">
                        <c:v>-1.65293E-2</c:v>
                      </c:pt>
                      <c:pt idx="286">
                        <c:v>7.6306999999999998E-3</c:v>
                      </c:pt>
                      <c:pt idx="287">
                        <c:v>-4.3533000000000001E-3</c:v>
                      </c:pt>
                      <c:pt idx="288">
                        <c:v>-1.7634E-3</c:v>
                      </c:pt>
                      <c:pt idx="289">
                        <c:v>1.0866900000000001E-2</c:v>
                      </c:pt>
                      <c:pt idx="290">
                        <c:v>-1.4976E-3</c:v>
                      </c:pt>
                      <c:pt idx="291">
                        <c:v>-3.8375000000000002E-3</c:v>
                      </c:pt>
                      <c:pt idx="292">
                        <c:v>-8.7306999999999992E-3</c:v>
                      </c:pt>
                      <c:pt idx="293">
                        <c:v>-3.7168000000000001E-3</c:v>
                      </c:pt>
                      <c:pt idx="294">
                        <c:v>9.5178999999999993E-3</c:v>
                      </c:pt>
                      <c:pt idx="295">
                        <c:v>1.3404000000000001E-3</c:v>
                      </c:pt>
                      <c:pt idx="296">
                        <c:v>-3.2702999999999999E-3</c:v>
                      </c:pt>
                      <c:pt idx="297">
                        <c:v>2.3491399999999999E-2</c:v>
                      </c:pt>
                      <c:pt idx="298">
                        <c:v>1.8774200000000001E-2</c:v>
                      </c:pt>
                      <c:pt idx="299">
                        <c:v>4.8193000000000003E-3</c:v>
                      </c:pt>
                      <c:pt idx="300">
                        <c:v>-4.8089999999999998E-4</c:v>
                      </c:pt>
                      <c:pt idx="301">
                        <c:v>-9.6665999999999992E-3</c:v>
                      </c:pt>
                      <c:pt idx="302">
                        <c:v>-7.0672E-3</c:v>
                      </c:pt>
                      <c:pt idx="303">
                        <c:v>5.0415E-3</c:v>
                      </c:pt>
                      <c:pt idx="304">
                        <c:v>-4.797E-3</c:v>
                      </c:pt>
                      <c:pt idx="305">
                        <c:v>1.7914000000000001E-3</c:v>
                      </c:pt>
                      <c:pt idx="306">
                        <c:v>2.1941E-3</c:v>
                      </c:pt>
                      <c:pt idx="307">
                        <c:v>-1.24154E-2</c:v>
                      </c:pt>
                      <c:pt idx="308">
                        <c:v>-1.18227E-2</c:v>
                      </c:pt>
                      <c:pt idx="309">
                        <c:v>7.5396999999999999E-3</c:v>
                      </c:pt>
                      <c:pt idx="310">
                        <c:v>-7.3733999999999996E-3</c:v>
                      </c:pt>
                      <c:pt idx="311">
                        <c:v>3.7349000000000002E-3</c:v>
                      </c:pt>
                      <c:pt idx="312">
                        <c:v>8.2501999999999992E-3</c:v>
                      </c:pt>
                      <c:pt idx="313">
                        <c:v>-9.0419999999999997E-4</c:v>
                      </c:pt>
                      <c:pt idx="314">
                        <c:v>1.55852E-2</c:v>
                      </c:pt>
                      <c:pt idx="315">
                        <c:v>4.3626000000000003E-3</c:v>
                      </c:pt>
                      <c:pt idx="316">
                        <c:v>8.3488E-3</c:v>
                      </c:pt>
                      <c:pt idx="317">
                        <c:v>1.0022400000000001E-2</c:v>
                      </c:pt>
                      <c:pt idx="318">
                        <c:v>-1.9805999999999999E-3</c:v>
                      </c:pt>
                      <c:pt idx="319">
                        <c:v>-1.12446E-2</c:v>
                      </c:pt>
                      <c:pt idx="320">
                        <c:v>3.4426000000000001E-3</c:v>
                      </c:pt>
                      <c:pt idx="321">
                        <c:v>9.0699999999999999E-3</c:v>
                      </c:pt>
                      <c:pt idx="322">
                        <c:v>-8.5106999999999995E-3</c:v>
                      </c:pt>
                      <c:pt idx="323">
                        <c:v>-2.9599000000000001E-3</c:v>
                      </c:pt>
                      <c:pt idx="324">
                        <c:v>5.2737000000000001E-3</c:v>
                      </c:pt>
                      <c:pt idx="325">
                        <c:v>1.8312999999999999E-3</c:v>
                      </c:pt>
                      <c:pt idx="326">
                        <c:v>-6.2240999999999998E-3</c:v>
                      </c:pt>
                      <c:pt idx="327">
                        <c:v>-1.7359400000000001E-2</c:v>
                      </c:pt>
                      <c:pt idx="328">
                        <c:v>1.7089E-3</c:v>
                      </c:pt>
                      <c:pt idx="329">
                        <c:v>-4.6452999999999998E-3</c:v>
                      </c:pt>
                      <c:pt idx="330">
                        <c:v>5.7016999999999997E-3</c:v>
                      </c:pt>
                      <c:pt idx="331">
                        <c:v>7.1221000000000001E-3</c:v>
                      </c:pt>
                      <c:pt idx="332">
                        <c:v>-5.3368000000000001E-3</c:v>
                      </c:pt>
                      <c:pt idx="333">
                        <c:v>-3.7364999999999998E-3</c:v>
                      </c:pt>
                      <c:pt idx="334">
                        <c:v>-4.6495E-3</c:v>
                      </c:pt>
                      <c:pt idx="335">
                        <c:v>1.8787000000000001E-3</c:v>
                      </c:pt>
                      <c:pt idx="336">
                        <c:v>-2.2057999999999999E-3</c:v>
                      </c:pt>
                      <c:pt idx="337">
                        <c:v>-4.9192999999999997E-3</c:v>
                      </c:pt>
                      <c:pt idx="338">
                        <c:v>5.1646000000000001E-3</c:v>
                      </c:pt>
                      <c:pt idx="339">
                        <c:v>2.0420999999999998E-3</c:v>
                      </c:pt>
                      <c:pt idx="340">
                        <c:v>1.5491999999999999E-3</c:v>
                      </c:pt>
                      <c:pt idx="341">
                        <c:v>-2.2159999999999999E-2</c:v>
                      </c:pt>
                      <c:pt idx="342">
                        <c:v>-7.2734000000000002E-3</c:v>
                      </c:pt>
                      <c:pt idx="343">
                        <c:v>-2.0999E-3</c:v>
                      </c:pt>
                      <c:pt idx="344">
                        <c:v>5.1996000000000004E-3</c:v>
                      </c:pt>
                      <c:pt idx="345">
                        <c:v>-2.3442899999999999E-2</c:v>
                      </c:pt>
                      <c:pt idx="346">
                        <c:v>-4.1187999999999997E-3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672-4D89-B135-0F83E6B6A78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'sp500'!$D$4</c15:sqref>
                        </c15:formulaRef>
                      </c:ext>
                    </c:extLst>
                    <c:strCache>
                      <c:ptCount val="1"/>
                      <c:pt idx="0">
                        <c:v>Forecast-moving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'sp500'!$D$5:$D$351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1">
                        <c:v>-1.1726500000000001E-2</c:v>
                      </c:pt>
                      <c:pt idx="2">
                        <c:v>-4.6360500000000009E-3</c:v>
                      </c:pt>
                      <c:pt idx="3">
                        <c:v>5.93166666666666E-4</c:v>
                      </c:pt>
                      <c:pt idx="4">
                        <c:v>5.2076750000000002E-3</c:v>
                      </c:pt>
                      <c:pt idx="5">
                        <c:v>6.7478750000000004E-3</c:v>
                      </c:pt>
                      <c:pt idx="6">
                        <c:v>5.0555749999999997E-3</c:v>
                      </c:pt>
                      <c:pt idx="7">
                        <c:v>-8.7027499999999978E-4</c:v>
                      </c:pt>
                      <c:pt idx="8">
                        <c:v>-4.0969749999999992E-3</c:v>
                      </c:pt>
                      <c:pt idx="9">
                        <c:v>-1.2188749999999993E-3</c:v>
                      </c:pt>
                      <c:pt idx="10">
                        <c:v>1.5566500000000001E-3</c:v>
                      </c:pt>
                      <c:pt idx="11">
                        <c:v>4.4807500000000004E-3</c:v>
                      </c:pt>
                      <c:pt idx="12">
                        <c:v>3.2033999999999995E-3</c:v>
                      </c:pt>
                      <c:pt idx="13">
                        <c:v>3.8362999999999995E-3</c:v>
                      </c:pt>
                      <c:pt idx="14">
                        <c:v>6.3060749999999995E-3</c:v>
                      </c:pt>
                      <c:pt idx="15">
                        <c:v>5.6314750000000004E-3</c:v>
                      </c:pt>
                      <c:pt idx="16">
                        <c:v>7.0222499999999998E-3</c:v>
                      </c:pt>
                      <c:pt idx="17">
                        <c:v>7.1172000000000006E-3</c:v>
                      </c:pt>
                      <c:pt idx="18">
                        <c:v>1.0839750000000003E-3</c:v>
                      </c:pt>
                      <c:pt idx="19">
                        <c:v>3.8065249999999998E-3</c:v>
                      </c:pt>
                      <c:pt idx="20">
                        <c:v>-1.0272749999999998E-3</c:v>
                      </c:pt>
                      <c:pt idx="21">
                        <c:v>-7.8877249999999999E-3</c:v>
                      </c:pt>
                      <c:pt idx="22">
                        <c:v>-1.1643799999999999E-2</c:v>
                      </c:pt>
                      <c:pt idx="23">
                        <c:v>-9.5974000000000007E-3</c:v>
                      </c:pt>
                      <c:pt idx="24">
                        <c:v>-3.1073250000000006E-3</c:v>
                      </c:pt>
                      <c:pt idx="25">
                        <c:v>3.4193500000000003E-3</c:v>
                      </c:pt>
                      <c:pt idx="26">
                        <c:v>1.1450574999999999E-2</c:v>
                      </c:pt>
                      <c:pt idx="27">
                        <c:v>1.2191850000000001E-2</c:v>
                      </c:pt>
                      <c:pt idx="28">
                        <c:v>7.4967749999999998E-3</c:v>
                      </c:pt>
                      <c:pt idx="29">
                        <c:v>6.8534249999999998E-3</c:v>
                      </c:pt>
                      <c:pt idx="30">
                        <c:v>3.2838249999999998E-3</c:v>
                      </c:pt>
                      <c:pt idx="31">
                        <c:v>-2.747925E-3</c:v>
                      </c:pt>
                      <c:pt idx="32">
                        <c:v>1.95795E-3</c:v>
                      </c:pt>
                      <c:pt idx="33">
                        <c:v>7.0162499999999988E-4</c:v>
                      </c:pt>
                      <c:pt idx="34">
                        <c:v>5.023975E-3</c:v>
                      </c:pt>
                      <c:pt idx="35">
                        <c:v>3.6761249999999997E-3</c:v>
                      </c:pt>
                      <c:pt idx="36">
                        <c:v>-9.6755000000000018E-4</c:v>
                      </c:pt>
                      <c:pt idx="37">
                        <c:v>1.1147749999999997E-3</c:v>
                      </c:pt>
                      <c:pt idx="38">
                        <c:v>-3.5023499999999996E-3</c:v>
                      </c:pt>
                      <c:pt idx="39">
                        <c:v>-5.6787500000000013E-4</c:v>
                      </c:pt>
                      <c:pt idx="40">
                        <c:v>-3.8116000000000001E-3</c:v>
                      </c:pt>
                      <c:pt idx="41">
                        <c:v>-5.2581499999999996E-3</c:v>
                      </c:pt>
                      <c:pt idx="42">
                        <c:v>-7.6242000000000002E-3</c:v>
                      </c:pt>
                      <c:pt idx="43">
                        <c:v>-7.4437249999999991E-3</c:v>
                      </c:pt>
                      <c:pt idx="44">
                        <c:v>-3.1464000000000002E-3</c:v>
                      </c:pt>
                      <c:pt idx="45">
                        <c:v>-6.9497500000000002E-3</c:v>
                      </c:pt>
                      <c:pt idx="46">
                        <c:v>-8.0280000000000021E-4</c:v>
                      </c:pt>
                      <c:pt idx="47">
                        <c:v>1.9254249999999997E-3</c:v>
                      </c:pt>
                      <c:pt idx="48">
                        <c:v>6.5965999999999993E-3</c:v>
                      </c:pt>
                      <c:pt idx="49">
                        <c:v>5.1333999999999998E-3</c:v>
                      </c:pt>
                      <c:pt idx="50">
                        <c:v>3.3314250000000003E-3</c:v>
                      </c:pt>
                      <c:pt idx="51">
                        <c:v>8.5097500000000034E-4</c:v>
                      </c:pt>
                      <c:pt idx="52">
                        <c:v>-1.3330000000000026E-4</c:v>
                      </c:pt>
                      <c:pt idx="53">
                        <c:v>1.077965E-2</c:v>
                      </c:pt>
                      <c:pt idx="54">
                        <c:v>1.3761125000000001E-2</c:v>
                      </c:pt>
                      <c:pt idx="55">
                        <c:v>1.4387199999999999E-2</c:v>
                      </c:pt>
                      <c:pt idx="56">
                        <c:v>1.2065075E-2</c:v>
                      </c:pt>
                      <c:pt idx="57">
                        <c:v>9.3160250000000003E-3</c:v>
                      </c:pt>
                      <c:pt idx="58">
                        <c:v>4.663525E-3</c:v>
                      </c:pt>
                      <c:pt idx="59">
                        <c:v>5.8550500000000005E-3</c:v>
                      </c:pt>
                      <c:pt idx="60">
                        <c:v>2.4561249999999995E-3</c:v>
                      </c:pt>
                      <c:pt idx="61">
                        <c:v>-2.4999250000000001E-3</c:v>
                      </c:pt>
                      <c:pt idx="62">
                        <c:v>4.8494999999999983E-4</c:v>
                      </c:pt>
                      <c:pt idx="63">
                        <c:v>-4.0985000000000023E-4</c:v>
                      </c:pt>
                      <c:pt idx="64">
                        <c:v>2.5212500000000001E-3</c:v>
                      </c:pt>
                      <c:pt idx="65">
                        <c:v>-1.9962000000000001E-3</c:v>
                      </c:pt>
                      <c:pt idx="66">
                        <c:v>-4.2707999999999999E-3</c:v>
                      </c:pt>
                      <c:pt idx="67">
                        <c:v>-6.2484999999999997E-3</c:v>
                      </c:pt>
                      <c:pt idx="68">
                        <c:v>-7.2929249999999996E-3</c:v>
                      </c:pt>
                      <c:pt idx="69">
                        <c:v>-5.8622249999999996E-3</c:v>
                      </c:pt>
                      <c:pt idx="70">
                        <c:v>-1.1886525E-2</c:v>
                      </c:pt>
                      <c:pt idx="71">
                        <c:v>-1.1660474999999998E-2</c:v>
                      </c:pt>
                      <c:pt idx="72">
                        <c:v>-1.5529649999999999E-2</c:v>
                      </c:pt>
                      <c:pt idx="73">
                        <c:v>-1.2761475E-2</c:v>
                      </c:pt>
                      <c:pt idx="74">
                        <c:v>-2.6554999999999994E-3</c:v>
                      </c:pt>
                      <c:pt idx="75">
                        <c:v>-1.9813249999999999E-3</c:v>
                      </c:pt>
                      <c:pt idx="76">
                        <c:v>4.5199250000000002E-3</c:v>
                      </c:pt>
                      <c:pt idx="77">
                        <c:v>1.0625974999999999E-2</c:v>
                      </c:pt>
                      <c:pt idx="78">
                        <c:v>7.1888249999999994E-3</c:v>
                      </c:pt>
                      <c:pt idx="79">
                        <c:v>8.0759500000000001E-3</c:v>
                      </c:pt>
                      <c:pt idx="80">
                        <c:v>9.7241749999999998E-3</c:v>
                      </c:pt>
                      <c:pt idx="81">
                        <c:v>4.4932000000000001E-3</c:v>
                      </c:pt>
                      <c:pt idx="82">
                        <c:v>5.3557500000000003E-3</c:v>
                      </c:pt>
                      <c:pt idx="83">
                        <c:v>5.3096999999999997E-3</c:v>
                      </c:pt>
                      <c:pt idx="84">
                        <c:v>-1.3847249999999998E-3</c:v>
                      </c:pt>
                      <c:pt idx="85">
                        <c:v>5.5450000000000182E-5</c:v>
                      </c:pt>
                      <c:pt idx="86">
                        <c:v>-2.2084999999999997E-4</c:v>
                      </c:pt>
                      <c:pt idx="87">
                        <c:v>-4.2137499999999966E-4</c:v>
                      </c:pt>
                      <c:pt idx="88">
                        <c:v>5.3848249999999993E-3</c:v>
                      </c:pt>
                      <c:pt idx="89">
                        <c:v>5.1016499999999992E-3</c:v>
                      </c:pt>
                      <c:pt idx="90">
                        <c:v>-1.2553750000000004E-3</c:v>
                      </c:pt>
                      <c:pt idx="91">
                        <c:v>-6.0879000000000003E-3</c:v>
                      </c:pt>
                      <c:pt idx="92">
                        <c:v>-8.2711499999999997E-3</c:v>
                      </c:pt>
                      <c:pt idx="93">
                        <c:v>-8.4679000000000004E-3</c:v>
                      </c:pt>
                      <c:pt idx="94">
                        <c:v>-3.3349999999999999E-3</c:v>
                      </c:pt>
                      <c:pt idx="95">
                        <c:v>7.6912500000000006E-4</c:v>
                      </c:pt>
                      <c:pt idx="96">
                        <c:v>1.3821250000000001E-3</c:v>
                      </c:pt>
                      <c:pt idx="97">
                        <c:v>2.329575E-3</c:v>
                      </c:pt>
                      <c:pt idx="98">
                        <c:v>2.0175000000000002E-3</c:v>
                      </c:pt>
                      <c:pt idx="99">
                        <c:v>-3.4324500000000001E-3</c:v>
                      </c:pt>
                      <c:pt idx="100">
                        <c:v>-5.3846250000000005E-3</c:v>
                      </c:pt>
                      <c:pt idx="101">
                        <c:v>-8.5092750000000002E-3</c:v>
                      </c:pt>
                      <c:pt idx="102">
                        <c:v>-7.8237500000000008E-3</c:v>
                      </c:pt>
                      <c:pt idx="103">
                        <c:v>-3.4609749999999998E-3</c:v>
                      </c:pt>
                      <c:pt idx="104">
                        <c:v>-4.571750000000002E-4</c:v>
                      </c:pt>
                      <c:pt idx="105">
                        <c:v>1.5349999999999999E-4</c:v>
                      </c:pt>
                      <c:pt idx="106">
                        <c:v>1.9199999999999816E-5</c:v>
                      </c:pt>
                      <c:pt idx="107">
                        <c:v>-5.5900000000000004E-4</c:v>
                      </c:pt>
                      <c:pt idx="108">
                        <c:v>-8.1586750000000006E-3</c:v>
                      </c:pt>
                      <c:pt idx="109">
                        <c:v>-3.6322000000000008E-3</c:v>
                      </c:pt>
                      <c:pt idx="110">
                        <c:v>-3.1874500000000005E-3</c:v>
                      </c:pt>
                      <c:pt idx="111">
                        <c:v>1.5434999999999971E-4</c:v>
                      </c:pt>
                      <c:pt idx="112">
                        <c:v>7.1652749999999996E-3</c:v>
                      </c:pt>
                      <c:pt idx="113">
                        <c:v>1.571425E-3</c:v>
                      </c:pt>
                      <c:pt idx="114">
                        <c:v>1.260525E-3</c:v>
                      </c:pt>
                      <c:pt idx="115">
                        <c:v>-2.6951750000000002E-3</c:v>
                      </c:pt>
                      <c:pt idx="116">
                        <c:v>-6.0449249999999996E-3</c:v>
                      </c:pt>
                      <c:pt idx="117">
                        <c:v>-4.4684E-3</c:v>
                      </c:pt>
                      <c:pt idx="118">
                        <c:v>-2.7815750000000005E-3</c:v>
                      </c:pt>
                      <c:pt idx="119">
                        <c:v>4.674499999999999E-4</c:v>
                      </c:pt>
                      <c:pt idx="120">
                        <c:v>-1.712E-3</c:v>
                      </c:pt>
                      <c:pt idx="121">
                        <c:v>-7.8877499999999991E-4</c:v>
                      </c:pt>
                      <c:pt idx="122">
                        <c:v>-9.0139999999999947E-4</c:v>
                      </c:pt>
                      <c:pt idx="123">
                        <c:v>-2.1300249999999994E-3</c:v>
                      </c:pt>
                      <c:pt idx="124">
                        <c:v>3.74325E-3</c:v>
                      </c:pt>
                      <c:pt idx="125">
                        <c:v>6.8572249999999998E-3</c:v>
                      </c:pt>
                      <c:pt idx="126">
                        <c:v>7.5792749999999999E-3</c:v>
                      </c:pt>
                      <c:pt idx="127">
                        <c:v>8.9061249999999991E-3</c:v>
                      </c:pt>
                      <c:pt idx="128">
                        <c:v>3.9370999999999989E-3</c:v>
                      </c:pt>
                      <c:pt idx="129">
                        <c:v>1.4561749999999999E-3</c:v>
                      </c:pt>
                      <c:pt idx="130">
                        <c:v>-2.5650999999999998E-3</c:v>
                      </c:pt>
                      <c:pt idx="131">
                        <c:v>-4.1244250000000001E-3</c:v>
                      </c:pt>
                      <c:pt idx="132">
                        <c:v>1.0700250000000001E-3</c:v>
                      </c:pt>
                      <c:pt idx="133">
                        <c:v>-7.6534999999999993E-4</c:v>
                      </c:pt>
                      <c:pt idx="134">
                        <c:v>3.8474999999999837E-5</c:v>
                      </c:pt>
                      <c:pt idx="135">
                        <c:v>6.3491750000000003E-3</c:v>
                      </c:pt>
                      <c:pt idx="136">
                        <c:v>3.7657249999999997E-3</c:v>
                      </c:pt>
                      <c:pt idx="137">
                        <c:v>7.9587249999999998E-3</c:v>
                      </c:pt>
                      <c:pt idx="138">
                        <c:v>7.5231999999999999E-3</c:v>
                      </c:pt>
                      <c:pt idx="139">
                        <c:v>1.9258750000000001E-3</c:v>
                      </c:pt>
                      <c:pt idx="140">
                        <c:v>6.5647500000000011E-4</c:v>
                      </c:pt>
                      <c:pt idx="141">
                        <c:v>-1.1162500000000001E-3</c:v>
                      </c:pt>
                      <c:pt idx="142">
                        <c:v>3.2825499999999995E-3</c:v>
                      </c:pt>
                      <c:pt idx="143">
                        <c:v>8.3677499999999967E-4</c:v>
                      </c:pt>
                      <c:pt idx="144">
                        <c:v>6.7454249999999993E-3</c:v>
                      </c:pt>
                      <c:pt idx="145">
                        <c:v>4.0503999999999991E-3</c:v>
                      </c:pt>
                      <c:pt idx="146">
                        <c:v>-1.9235000000000005E-3</c:v>
                      </c:pt>
                      <c:pt idx="147">
                        <c:v>-7.2502500000000024E-4</c:v>
                      </c:pt>
                      <c:pt idx="148">
                        <c:v>-2.0321500000000004E-3</c:v>
                      </c:pt>
                      <c:pt idx="149">
                        <c:v>5.4977499999999996E-4</c:v>
                      </c:pt>
                      <c:pt idx="150">
                        <c:v>3.0815750000000005E-3</c:v>
                      </c:pt>
                      <c:pt idx="151">
                        <c:v>2.2426750000000004E-3</c:v>
                      </c:pt>
                      <c:pt idx="152">
                        <c:v>-3.8344E-3</c:v>
                      </c:pt>
                      <c:pt idx="153">
                        <c:v>-4.9173250000000002E-3</c:v>
                      </c:pt>
                      <c:pt idx="154">
                        <c:v>-3.7136250000000003E-3</c:v>
                      </c:pt>
                      <c:pt idx="155">
                        <c:v>-1.5176249999999999E-3</c:v>
                      </c:pt>
                      <c:pt idx="156">
                        <c:v>1.080325E-3</c:v>
                      </c:pt>
                      <c:pt idx="157">
                        <c:v>-1.4228999999999999E-3</c:v>
                      </c:pt>
                      <c:pt idx="158">
                        <c:v>-3.0525750000000001E-3</c:v>
                      </c:pt>
                      <c:pt idx="159">
                        <c:v>-9.2992500000000028E-4</c:v>
                      </c:pt>
                      <c:pt idx="160">
                        <c:v>3.5287499999999989E-4</c:v>
                      </c:pt>
                      <c:pt idx="161">
                        <c:v>4.2815500000000003E-3</c:v>
                      </c:pt>
                      <c:pt idx="162">
                        <c:v>2.9036250000000004E-3</c:v>
                      </c:pt>
                      <c:pt idx="163">
                        <c:v>-5.5899999999999841E-5</c:v>
                      </c:pt>
                      <c:pt idx="164">
                        <c:v>-1.4145249999999998E-3</c:v>
                      </c:pt>
                      <c:pt idx="165">
                        <c:v>-5.728249999999999E-4</c:v>
                      </c:pt>
                      <c:pt idx="166">
                        <c:v>2.3173E-3</c:v>
                      </c:pt>
                      <c:pt idx="167">
                        <c:v>3.5382499999999989E-4</c:v>
                      </c:pt>
                      <c:pt idx="168">
                        <c:v>-1.6667750000000001E-3</c:v>
                      </c:pt>
                      <c:pt idx="169">
                        <c:v>-4.3479750000000005E-3</c:v>
                      </c:pt>
                      <c:pt idx="170">
                        <c:v>-5.145625E-3</c:v>
                      </c:pt>
                      <c:pt idx="171">
                        <c:v>-6.9061249999999999E-3</c:v>
                      </c:pt>
                      <c:pt idx="172">
                        <c:v>-5.183025E-3</c:v>
                      </c:pt>
                      <c:pt idx="173">
                        <c:v>-3.8507499999999996E-3</c:v>
                      </c:pt>
                      <c:pt idx="174">
                        <c:v>-1.9857E-3</c:v>
                      </c:pt>
                      <c:pt idx="175">
                        <c:v>1.8869500000000001E-3</c:v>
                      </c:pt>
                      <c:pt idx="176">
                        <c:v>-1.1729499999999999E-3</c:v>
                      </c:pt>
                      <c:pt idx="177">
                        <c:v>-1.1474999999999983E-4</c:v>
                      </c:pt>
                      <c:pt idx="178">
                        <c:v>-2.1356499999999998E-3</c:v>
                      </c:pt>
                      <c:pt idx="179">
                        <c:v>-7.2259999999999989E-4</c:v>
                      </c:pt>
                      <c:pt idx="180">
                        <c:v>4.6969500000000001E-3</c:v>
                      </c:pt>
                      <c:pt idx="181">
                        <c:v>3.4567249999999999E-3</c:v>
                      </c:pt>
                      <c:pt idx="182">
                        <c:v>2.9318E-3</c:v>
                      </c:pt>
                      <c:pt idx="183">
                        <c:v>1.36735E-3</c:v>
                      </c:pt>
                      <c:pt idx="184">
                        <c:v>-7.957000000000001E-4</c:v>
                      </c:pt>
                      <c:pt idx="185">
                        <c:v>-2.2927999999999998E-3</c:v>
                      </c:pt>
                      <c:pt idx="186">
                        <c:v>1.2837249999999999E-3</c:v>
                      </c:pt>
                      <c:pt idx="187">
                        <c:v>3.3300249999999999E-3</c:v>
                      </c:pt>
                      <c:pt idx="188">
                        <c:v>3.2051999999999996E-3</c:v>
                      </c:pt>
                      <c:pt idx="189">
                        <c:v>2.3871249999999995E-3</c:v>
                      </c:pt>
                      <c:pt idx="190">
                        <c:v>-6.7877500000000006E-4</c:v>
                      </c:pt>
                      <c:pt idx="191">
                        <c:v>-5.957375E-3</c:v>
                      </c:pt>
                      <c:pt idx="192">
                        <c:v>-5.1864249999999997E-3</c:v>
                      </c:pt>
                      <c:pt idx="193">
                        <c:v>-3.0924249999999998E-3</c:v>
                      </c:pt>
                      <c:pt idx="194">
                        <c:v>-3.5897499999999966E-4</c:v>
                      </c:pt>
                      <c:pt idx="195">
                        <c:v>3.0815500000000002E-3</c:v>
                      </c:pt>
                      <c:pt idx="196">
                        <c:v>2.3984000000000002E-3</c:v>
                      </c:pt>
                      <c:pt idx="197">
                        <c:v>2.5828500000000002E-3</c:v>
                      </c:pt>
                      <c:pt idx="198">
                        <c:v>2.8763249999999999E-3</c:v>
                      </c:pt>
                      <c:pt idx="199">
                        <c:v>2.3520500000000001E-3</c:v>
                      </c:pt>
                      <c:pt idx="200">
                        <c:v>3.0876250000000005E-3</c:v>
                      </c:pt>
                      <c:pt idx="201">
                        <c:v>-3.213999999999999E-4</c:v>
                      </c:pt>
                      <c:pt idx="202">
                        <c:v>-8.0504999999999986E-4</c:v>
                      </c:pt>
                      <c:pt idx="203">
                        <c:v>-3.4889249999999999E-3</c:v>
                      </c:pt>
                      <c:pt idx="204">
                        <c:v>-2.51995E-3</c:v>
                      </c:pt>
                      <c:pt idx="205">
                        <c:v>-3.7862499999999973E-4</c:v>
                      </c:pt>
                      <c:pt idx="206">
                        <c:v>5.6275000000000162E-5</c:v>
                      </c:pt>
                      <c:pt idx="207">
                        <c:v>1.92965E-3</c:v>
                      </c:pt>
                      <c:pt idx="208">
                        <c:v>1.0185750000000001E-3</c:v>
                      </c:pt>
                      <c:pt idx="209">
                        <c:v>1.1530749999999999E-3</c:v>
                      </c:pt>
                      <c:pt idx="210">
                        <c:v>-2.7522499999999999E-3</c:v>
                      </c:pt>
                      <c:pt idx="211">
                        <c:v>-2.7475749999999999E-3</c:v>
                      </c:pt>
                      <c:pt idx="212">
                        <c:v>-5.7889500000000002E-3</c:v>
                      </c:pt>
                      <c:pt idx="213">
                        <c:v>-7.5043499999999999E-3</c:v>
                      </c:pt>
                      <c:pt idx="214">
                        <c:v>-8.7179749999999993E-3</c:v>
                      </c:pt>
                      <c:pt idx="215">
                        <c:v>-5.7238749999999998E-3</c:v>
                      </c:pt>
                      <c:pt idx="216">
                        <c:v>-2.8091250000000004E-3</c:v>
                      </c:pt>
                      <c:pt idx="217">
                        <c:v>1.2793500000000001E-3</c:v>
                      </c:pt>
                      <c:pt idx="218">
                        <c:v>3.8950500000000002E-3</c:v>
                      </c:pt>
                      <c:pt idx="219">
                        <c:v>2.7144500000000002E-3</c:v>
                      </c:pt>
                      <c:pt idx="220">
                        <c:v>2.5778250000000002E-3</c:v>
                      </c:pt>
                      <c:pt idx="221">
                        <c:v>1.7917E-3</c:v>
                      </c:pt>
                      <c:pt idx="222">
                        <c:v>1.8674750000000002E-3</c:v>
                      </c:pt>
                      <c:pt idx="223">
                        <c:v>2.1505500000000002E-3</c:v>
                      </c:pt>
                      <c:pt idx="224">
                        <c:v>-1.7997500000000001E-3</c:v>
                      </c:pt>
                      <c:pt idx="225">
                        <c:v>-3.6547750000000007E-3</c:v>
                      </c:pt>
                      <c:pt idx="226">
                        <c:v>-6.2340500000000005E-3</c:v>
                      </c:pt>
                      <c:pt idx="227">
                        <c:v>-6.5079500000000002E-3</c:v>
                      </c:pt>
                      <c:pt idx="228">
                        <c:v>-5.0547500000000046E-4</c:v>
                      </c:pt>
                      <c:pt idx="229">
                        <c:v>3.0204999999999997E-3</c:v>
                      </c:pt>
                      <c:pt idx="230">
                        <c:v>3.9217499999999999E-3</c:v>
                      </c:pt>
                      <c:pt idx="231">
                        <c:v>3.4300749999999994E-3</c:v>
                      </c:pt>
                      <c:pt idx="232">
                        <c:v>2.998475E-3</c:v>
                      </c:pt>
                      <c:pt idx="233">
                        <c:v>1.9553999999999999E-3</c:v>
                      </c:pt>
                      <c:pt idx="234">
                        <c:v>2.5807250000000003E-3</c:v>
                      </c:pt>
                      <c:pt idx="235">
                        <c:v>3.8796250000000003E-3</c:v>
                      </c:pt>
                      <c:pt idx="236">
                        <c:v>5.0633750000000002E-3</c:v>
                      </c:pt>
                      <c:pt idx="237">
                        <c:v>3.26305E-3</c:v>
                      </c:pt>
                      <c:pt idx="238">
                        <c:v>2.4215500000000006E-3</c:v>
                      </c:pt>
                      <c:pt idx="239">
                        <c:v>2.5785000000000001E-3</c:v>
                      </c:pt>
                      <c:pt idx="240">
                        <c:v>2.2137249999999997E-3</c:v>
                      </c:pt>
                      <c:pt idx="241">
                        <c:v>1.428375E-3</c:v>
                      </c:pt>
                      <c:pt idx="242">
                        <c:v>3.3175500000000003E-3</c:v>
                      </c:pt>
                      <c:pt idx="243">
                        <c:v>-9.4325000000000138E-5</c:v>
                      </c:pt>
                      <c:pt idx="244">
                        <c:v>-4.9611250000000003E-3</c:v>
                      </c:pt>
                      <c:pt idx="245">
                        <c:v>-6.2430000000000003E-3</c:v>
                      </c:pt>
                      <c:pt idx="246">
                        <c:v>-5.7199749999999995E-3</c:v>
                      </c:pt>
                      <c:pt idx="247">
                        <c:v>-3.4198000000000002E-3</c:v>
                      </c:pt>
                      <c:pt idx="248">
                        <c:v>-3.8203999999999998E-3</c:v>
                      </c:pt>
                      <c:pt idx="249">
                        <c:v>-9.0186250000000006E-3</c:v>
                      </c:pt>
                      <c:pt idx="250">
                        <c:v>-1.048585E-2</c:v>
                      </c:pt>
                      <c:pt idx="251">
                        <c:v>-1.1208599999999999E-2</c:v>
                      </c:pt>
                      <c:pt idx="252">
                        <c:v>-1.1317925E-2</c:v>
                      </c:pt>
                      <c:pt idx="253">
                        <c:v>-2.844825E-3</c:v>
                      </c:pt>
                      <c:pt idx="254">
                        <c:v>-4.7194000000000003E-3</c:v>
                      </c:pt>
                      <c:pt idx="255">
                        <c:v>-3.9116750000000007E-3</c:v>
                      </c:pt>
                      <c:pt idx="256">
                        <c:v>-4.0475000000000103E-5</c:v>
                      </c:pt>
                      <c:pt idx="257">
                        <c:v>-5.7886000000000005E-3</c:v>
                      </c:pt>
                      <c:pt idx="258">
                        <c:v>-5.6001499999999999E-3</c:v>
                      </c:pt>
                      <c:pt idx="259">
                        <c:v>-1.0457950000000001E-2</c:v>
                      </c:pt>
                      <c:pt idx="260">
                        <c:v>-1.0522850000000002E-2</c:v>
                      </c:pt>
                      <c:pt idx="261">
                        <c:v>-2.2785750000000001E-3</c:v>
                      </c:pt>
                      <c:pt idx="262">
                        <c:v>3.186075E-3</c:v>
                      </c:pt>
                      <c:pt idx="263">
                        <c:v>5.6153999999999996E-3</c:v>
                      </c:pt>
                      <c:pt idx="264">
                        <c:v>2.8761500000000001E-3</c:v>
                      </c:pt>
                      <c:pt idx="265">
                        <c:v>-2.6568E-3</c:v>
                      </c:pt>
                      <c:pt idx="266">
                        <c:v>-9.3409999999999986E-3</c:v>
                      </c:pt>
                      <c:pt idx="267">
                        <c:v>-9.2869000000000007E-3</c:v>
                      </c:pt>
                      <c:pt idx="268">
                        <c:v>-5.3375249999999992E-3</c:v>
                      </c:pt>
                      <c:pt idx="269">
                        <c:v>-4.6488249999999997E-3</c:v>
                      </c:pt>
                      <c:pt idx="270">
                        <c:v>-3.2217000000000001E-3</c:v>
                      </c:pt>
                      <c:pt idx="271">
                        <c:v>-2.7025E-3</c:v>
                      </c:pt>
                      <c:pt idx="272">
                        <c:v>-9.7181999999999998E-3</c:v>
                      </c:pt>
                      <c:pt idx="273">
                        <c:v>-2.4762249999999994E-3</c:v>
                      </c:pt>
                      <c:pt idx="274">
                        <c:v>6.2612499999999995E-4</c:v>
                      </c:pt>
                      <c:pt idx="275">
                        <c:v>2.5304250000000002E-3</c:v>
                      </c:pt>
                      <c:pt idx="276">
                        <c:v>9.3767750000000004E-3</c:v>
                      </c:pt>
                      <c:pt idx="277">
                        <c:v>8.1534750000000003E-3</c:v>
                      </c:pt>
                      <c:pt idx="278">
                        <c:v>7.5818000000000005E-3</c:v>
                      </c:pt>
                      <c:pt idx="279">
                        <c:v>6.8136749999999999E-3</c:v>
                      </c:pt>
                      <c:pt idx="280">
                        <c:v>8.872950000000001E-3</c:v>
                      </c:pt>
                      <c:pt idx="281">
                        <c:v>6.1036749999999994E-3</c:v>
                      </c:pt>
                      <c:pt idx="282">
                        <c:v>4.0256500000000004E-3</c:v>
                      </c:pt>
                      <c:pt idx="283">
                        <c:v>3.7822750000000007E-3</c:v>
                      </c:pt>
                      <c:pt idx="284">
                        <c:v>-1.0946500000000004E-3</c:v>
                      </c:pt>
                      <c:pt idx="285">
                        <c:v>-7.2793750000000003E-3</c:v>
                      </c:pt>
                      <c:pt idx="286">
                        <c:v>-3.6076499999999996E-3</c:v>
                      </c:pt>
                      <c:pt idx="287">
                        <c:v>-4.2014499999999998E-3</c:v>
                      </c:pt>
                      <c:pt idx="288">
                        <c:v>-3.7538250000000001E-3</c:v>
                      </c:pt>
                      <c:pt idx="289">
                        <c:v>3.0952250000000001E-3</c:v>
                      </c:pt>
                      <c:pt idx="290">
                        <c:v>8.1315000000000011E-4</c:v>
                      </c:pt>
                      <c:pt idx="291">
                        <c:v>9.4210000000000008E-4</c:v>
                      </c:pt>
                      <c:pt idx="292">
                        <c:v>-7.9972499999999983E-4</c:v>
                      </c:pt>
                      <c:pt idx="293">
                        <c:v>-4.4456499999999998E-3</c:v>
                      </c:pt>
                      <c:pt idx="294">
                        <c:v>-1.6917750000000004E-3</c:v>
                      </c:pt>
                      <c:pt idx="295">
                        <c:v>-3.9730000000000022E-4</c:v>
                      </c:pt>
                      <c:pt idx="296">
                        <c:v>9.6779999999999989E-4</c:v>
                      </c:pt>
                      <c:pt idx="297">
                        <c:v>7.76985E-3</c:v>
                      </c:pt>
                      <c:pt idx="298">
                        <c:v>1.0083925000000001E-2</c:v>
                      </c:pt>
                      <c:pt idx="299">
                        <c:v>1.0953649999999999E-2</c:v>
                      </c:pt>
                      <c:pt idx="300">
                        <c:v>1.1651E-2</c:v>
                      </c:pt>
                      <c:pt idx="301">
                        <c:v>3.3615000000000012E-3</c:v>
                      </c:pt>
                      <c:pt idx="302">
                        <c:v>-3.0988499999999998E-3</c:v>
                      </c:pt>
                      <c:pt idx="303">
                        <c:v>-3.0432999999999997E-3</c:v>
                      </c:pt>
                      <c:pt idx="304">
                        <c:v>-4.1223249999999996E-3</c:v>
                      </c:pt>
                      <c:pt idx="305">
                        <c:v>-1.257825E-3</c:v>
                      </c:pt>
                      <c:pt idx="306">
                        <c:v>1.0575000000000001E-3</c:v>
                      </c:pt>
                      <c:pt idx="307">
                        <c:v>-3.3067249999999999E-3</c:v>
                      </c:pt>
                      <c:pt idx="308">
                        <c:v>-5.0631500000000006E-3</c:v>
                      </c:pt>
                      <c:pt idx="309">
                        <c:v>-3.6260750000000003E-3</c:v>
                      </c:pt>
                      <c:pt idx="310">
                        <c:v>-6.0179499999999993E-3</c:v>
                      </c:pt>
                      <c:pt idx="311">
                        <c:v>-1.9803750000000004E-3</c:v>
                      </c:pt>
                      <c:pt idx="312">
                        <c:v>3.0378499999999999E-3</c:v>
                      </c:pt>
                      <c:pt idx="313">
                        <c:v>9.2687499999999996E-4</c:v>
                      </c:pt>
                      <c:pt idx="314">
                        <c:v>6.6665249999999995E-3</c:v>
                      </c:pt>
                      <c:pt idx="315">
                        <c:v>6.82345E-3</c:v>
                      </c:pt>
                      <c:pt idx="316">
                        <c:v>6.8481000000000002E-3</c:v>
                      </c:pt>
                      <c:pt idx="317">
                        <c:v>9.5797500000000015E-3</c:v>
                      </c:pt>
                      <c:pt idx="318">
                        <c:v>5.1883000000000007E-3</c:v>
                      </c:pt>
                      <c:pt idx="319">
                        <c:v>1.2865000000000003E-3</c:v>
                      </c:pt>
                      <c:pt idx="320">
                        <c:v>5.9950000000000346E-5</c:v>
                      </c:pt>
                      <c:pt idx="321">
                        <c:v>-1.7814999999999975E-4</c:v>
                      </c:pt>
                      <c:pt idx="322">
                        <c:v>-1.8106749999999999E-3</c:v>
                      </c:pt>
                      <c:pt idx="323">
                        <c:v>2.6050000000000021E-4</c:v>
                      </c:pt>
                      <c:pt idx="324">
                        <c:v>7.182750000000001E-4</c:v>
                      </c:pt>
                      <c:pt idx="325">
                        <c:v>-1.0913999999999997E-3</c:v>
                      </c:pt>
                      <c:pt idx="326">
                        <c:v>-5.1975000000000003E-4</c:v>
                      </c:pt>
                      <c:pt idx="327">
                        <c:v>-4.119625E-3</c:v>
                      </c:pt>
                      <c:pt idx="328">
                        <c:v>-5.010825E-3</c:v>
                      </c:pt>
                      <c:pt idx="329">
                        <c:v>-6.6299749999999998E-3</c:v>
                      </c:pt>
                      <c:pt idx="330">
                        <c:v>-3.6485250000000006E-3</c:v>
                      </c:pt>
                      <c:pt idx="331">
                        <c:v>2.4718500000000003E-3</c:v>
                      </c:pt>
                      <c:pt idx="332">
                        <c:v>7.1042499999999999E-4</c:v>
                      </c:pt>
                      <c:pt idx="333">
                        <c:v>9.3762499999999998E-4</c:v>
                      </c:pt>
                      <c:pt idx="334">
                        <c:v>-1.6501749999999998E-3</c:v>
                      </c:pt>
                      <c:pt idx="335">
                        <c:v>-2.9610249999999999E-3</c:v>
                      </c:pt>
                      <c:pt idx="336">
                        <c:v>-2.1782749999999995E-3</c:v>
                      </c:pt>
                      <c:pt idx="337">
                        <c:v>-2.4739749999999998E-3</c:v>
                      </c:pt>
                      <c:pt idx="338">
                        <c:v>-2.0449999999999982E-5</c:v>
                      </c:pt>
                      <c:pt idx="339">
                        <c:v>2.0400000000000062E-5</c:v>
                      </c:pt>
                      <c:pt idx="340">
                        <c:v>9.5914999999999998E-4</c:v>
                      </c:pt>
                      <c:pt idx="341">
                        <c:v>-3.3510249999999997E-3</c:v>
                      </c:pt>
                      <c:pt idx="342">
                        <c:v>-6.4605249999999999E-3</c:v>
                      </c:pt>
                      <c:pt idx="343">
                        <c:v>-7.4960249999999999E-3</c:v>
                      </c:pt>
                      <c:pt idx="344">
                        <c:v>-6.5834250000000004E-3</c:v>
                      </c:pt>
                      <c:pt idx="345">
                        <c:v>-6.9041499999999995E-3</c:v>
                      </c:pt>
                      <c:pt idx="346">
                        <c:v>-6.1154999999999994E-3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672-4D89-B135-0F83E6B6A789}"/>
                  </c:ext>
                </c:extLst>
              </c15:ser>
            </c15:filteredLineSeries>
          </c:ext>
        </c:extLst>
      </c:lineChart>
      <c:catAx>
        <c:axId val="196109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8319"/>
        <c:crosses val="autoZero"/>
        <c:auto val="1"/>
        <c:lblAlgn val="ctr"/>
        <c:lblOffset val="100"/>
        <c:noMultiLvlLbl val="0"/>
      </c:catAx>
      <c:valAx>
        <c:axId val="4956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9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22</xdr:col>
      <xdr:colOff>106680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1C1B82-CFE0-4D52-BFBD-ED05406D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4.4"/>
  <sheetData>
    <row r="1" spans="1:1">
      <c r="A1" t="s">
        <v>1</v>
      </c>
    </row>
    <row r="2" spans="1:1">
      <c r="A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C448-D67E-441D-9FAA-76C4C8471CD1}">
  <dimension ref="A1:I2762"/>
  <sheetViews>
    <sheetView tabSelected="1" workbookViewId="0">
      <pane ySplit="4" topLeftCell="A332" activePane="bottomLeft" state="frozen"/>
      <selection pane="bottomLeft"/>
    </sheetView>
  </sheetViews>
  <sheetFormatPr defaultRowHeight="14.4"/>
  <cols>
    <col min="1" max="1" width="10.5546875" bestFit="1" customWidth="1"/>
    <col min="2" max="2" width="11.33203125" bestFit="1" customWidth="1"/>
    <col min="3" max="3" width="13.109375" bestFit="1" customWidth="1"/>
    <col min="4" max="4" width="21.77734375" bestFit="1" customWidth="1"/>
    <col min="5" max="5" width="11.44140625" customWidth="1"/>
    <col min="6" max="6" width="4.21875" customWidth="1"/>
  </cols>
  <sheetData>
    <row r="1" spans="1:9">
      <c r="D1" t="s">
        <v>11</v>
      </c>
      <c r="E1">
        <v>0.2</v>
      </c>
      <c r="G1" s="2" t="s">
        <v>4</v>
      </c>
      <c r="H1" s="2"/>
      <c r="I1" s="2"/>
    </row>
    <row r="2" spans="1:9">
      <c r="D2" t="s">
        <v>12</v>
      </c>
      <c r="E2">
        <f>1-E1</f>
        <v>0.8</v>
      </c>
    </row>
    <row r="3" spans="1:9">
      <c r="G3" t="e">
        <f>AVERAGE(G6:G350)</f>
        <v>#DIV/0!</v>
      </c>
      <c r="H3" t="e">
        <f>AVERAGE(H6:H350)</f>
        <v>#DIV/0!</v>
      </c>
      <c r="I3" t="e">
        <f>AVERAGE(I6:I350)</f>
        <v>#DIV/0!</v>
      </c>
    </row>
    <row r="4" spans="1:9" ht="72">
      <c r="A4" s="1" t="s">
        <v>0</v>
      </c>
      <c r="B4" t="s">
        <v>8</v>
      </c>
      <c r="C4" t="s">
        <v>2</v>
      </c>
      <c r="D4" t="s">
        <v>3</v>
      </c>
      <c r="E4" s="3" t="s">
        <v>10</v>
      </c>
      <c r="G4" s="3" t="s">
        <v>7</v>
      </c>
      <c r="H4" s="3" t="s">
        <v>5</v>
      </c>
      <c r="I4" s="3" t="s">
        <v>6</v>
      </c>
    </row>
    <row r="5" spans="1:9">
      <c r="A5" s="5">
        <v>29587</v>
      </c>
      <c r="B5">
        <v>-1.1726500000000001E-2</v>
      </c>
      <c r="E5" t="e">
        <v>#N/A</v>
      </c>
    </row>
    <row r="6" spans="1:9">
      <c r="A6" s="5">
        <v>29588</v>
      </c>
      <c r="B6">
        <v>2.4543999999999998E-3</v>
      </c>
      <c r="C6">
        <f>B5</f>
        <v>-1.1726500000000001E-2</v>
      </c>
      <c r="D6">
        <f>B5</f>
        <v>-1.1726500000000001E-2</v>
      </c>
      <c r="E6">
        <f>B5</f>
        <v>-1.1726500000000001E-2</v>
      </c>
    </row>
    <row r="7" spans="1:9">
      <c r="A7" s="5">
        <v>29589</v>
      </c>
      <c r="B7">
        <v>1.10516E-2</v>
      </c>
      <c r="C7">
        <f t="shared" ref="C7:C70" si="0">B6</f>
        <v>2.4543999999999998E-3</v>
      </c>
      <c r="D7">
        <f>AVERAGE(B5:B6)</f>
        <v>-4.6360500000000009E-3</v>
      </c>
      <c r="E7">
        <f>$E$2*B6+$E$1*E6</f>
        <v>-3.817800000000004E-4</v>
      </c>
    </row>
    <row r="8" spans="1:9">
      <c r="A8" s="5">
        <v>29590</v>
      </c>
      <c r="B8">
        <v>1.9051200000000001E-2</v>
      </c>
      <c r="C8">
        <f t="shared" si="0"/>
        <v>1.10516E-2</v>
      </c>
      <c r="D8">
        <f>AVERAGE(B5:B7)</f>
        <v>5.93166666666666E-4</v>
      </c>
      <c r="E8">
        <f t="shared" ref="E8:E71" si="1">$E$2*B7+$E$1*E7</f>
        <v>8.7649240000000003E-3</v>
      </c>
    </row>
    <row r="9" spans="1:9">
      <c r="A9" s="5">
        <v>29591</v>
      </c>
      <c r="B9">
        <v>-5.5656999999999998E-3</v>
      </c>
      <c r="C9">
        <f t="shared" si="0"/>
        <v>1.9051200000000001E-2</v>
      </c>
      <c r="D9">
        <f>AVERAGE(B5:B8)</f>
        <v>5.2076750000000002E-3</v>
      </c>
      <c r="E9">
        <f t="shared" si="1"/>
        <v>1.6993944800000001E-2</v>
      </c>
    </row>
    <row r="10" spans="1:9">
      <c r="A10" s="5">
        <v>29592</v>
      </c>
      <c r="B10">
        <v>-4.3147999999999997E-3</v>
      </c>
      <c r="C10">
        <f t="shared" si="0"/>
        <v>-5.5656999999999998E-3</v>
      </c>
      <c r="D10">
        <f t="shared" ref="D10:D73" si="2">AVERAGE(B6:B9)</f>
        <v>6.7478750000000004E-3</v>
      </c>
      <c r="E10">
        <f t="shared" si="1"/>
        <v>-1.0537710400000001E-3</v>
      </c>
    </row>
    <row r="11" spans="1:9">
      <c r="A11" s="5">
        <v>29593</v>
      </c>
      <c r="B11">
        <v>-1.26518E-2</v>
      </c>
      <c r="C11">
        <f t="shared" si="0"/>
        <v>-4.3147999999999997E-3</v>
      </c>
      <c r="D11">
        <f t="shared" si="2"/>
        <v>5.0555749999999997E-3</v>
      </c>
      <c r="E11">
        <f t="shared" si="1"/>
        <v>-3.662594208E-3</v>
      </c>
    </row>
    <row r="12" spans="1:9">
      <c r="A12" s="5">
        <v>29594</v>
      </c>
      <c r="B12">
        <v>6.1444000000000004E-3</v>
      </c>
      <c r="C12">
        <f t="shared" si="0"/>
        <v>-1.26518E-2</v>
      </c>
      <c r="D12">
        <f t="shared" si="2"/>
        <v>-8.7027499999999978E-4</v>
      </c>
      <c r="E12">
        <f t="shared" si="1"/>
        <v>-1.08539588416E-2</v>
      </c>
    </row>
    <row r="13" spans="1:9">
      <c r="A13" s="5">
        <v>29595</v>
      </c>
      <c r="B13">
        <v>5.9467000000000001E-3</v>
      </c>
      <c r="C13">
        <f t="shared" si="0"/>
        <v>6.1444000000000004E-3</v>
      </c>
      <c r="D13">
        <f t="shared" si="2"/>
        <v>-4.0969749999999992E-3</v>
      </c>
      <c r="E13">
        <f t="shared" si="1"/>
        <v>2.7447282316800004E-3</v>
      </c>
    </row>
    <row r="14" spans="1:9">
      <c r="A14" s="5">
        <v>29596</v>
      </c>
      <c r="B14">
        <v>6.7872999999999996E-3</v>
      </c>
      <c r="C14">
        <f t="shared" si="0"/>
        <v>5.9467000000000001E-3</v>
      </c>
      <c r="D14">
        <f t="shared" si="2"/>
        <v>-1.2188749999999993E-3</v>
      </c>
      <c r="E14">
        <f t="shared" si="1"/>
        <v>5.3063056463360002E-3</v>
      </c>
    </row>
    <row r="15" spans="1:9">
      <c r="A15" s="5">
        <v>29597</v>
      </c>
      <c r="B15">
        <v>-9.5540000000000002E-4</v>
      </c>
      <c r="C15">
        <f t="shared" si="0"/>
        <v>6.7872999999999996E-3</v>
      </c>
      <c r="D15">
        <f t="shared" si="2"/>
        <v>1.5566500000000001E-3</v>
      </c>
      <c r="E15">
        <f t="shared" si="1"/>
        <v>6.4911011292672002E-3</v>
      </c>
    </row>
    <row r="16" spans="1:9">
      <c r="A16" s="5">
        <v>29598</v>
      </c>
      <c r="B16">
        <v>1.0349999999999999E-3</v>
      </c>
      <c r="C16">
        <f t="shared" si="0"/>
        <v>-9.5540000000000002E-4</v>
      </c>
      <c r="D16">
        <f t="shared" si="2"/>
        <v>4.4807500000000004E-3</v>
      </c>
      <c r="E16">
        <f t="shared" si="1"/>
        <v>5.3390022585344014E-4</v>
      </c>
    </row>
    <row r="17" spans="1:5">
      <c r="A17" s="5">
        <v>29599</v>
      </c>
      <c r="B17">
        <v>8.4782999999999994E-3</v>
      </c>
      <c r="C17">
        <f t="shared" si="0"/>
        <v>1.0349999999999999E-3</v>
      </c>
      <c r="D17">
        <f t="shared" si="2"/>
        <v>3.2033999999999995E-3</v>
      </c>
      <c r="E17">
        <f t="shared" si="1"/>
        <v>9.3478004517068801E-4</v>
      </c>
    </row>
    <row r="18" spans="1:5">
      <c r="A18" s="5">
        <v>29600</v>
      </c>
      <c r="B18">
        <v>1.6666400000000001E-2</v>
      </c>
      <c r="C18">
        <f t="shared" si="0"/>
        <v>8.4782999999999994E-3</v>
      </c>
      <c r="D18">
        <f t="shared" si="2"/>
        <v>3.8362999999999995E-3</v>
      </c>
      <c r="E18">
        <f t="shared" si="1"/>
        <v>6.9695960090341369E-3</v>
      </c>
    </row>
    <row r="19" spans="1:5">
      <c r="A19" s="5">
        <v>29601</v>
      </c>
      <c r="B19">
        <v>-3.6538E-3</v>
      </c>
      <c r="C19">
        <f t="shared" si="0"/>
        <v>1.6666400000000001E-2</v>
      </c>
      <c r="D19">
        <f t="shared" si="2"/>
        <v>6.3060749999999995E-3</v>
      </c>
      <c r="E19">
        <f t="shared" si="1"/>
        <v>1.4727039201806829E-2</v>
      </c>
    </row>
    <row r="20" spans="1:5">
      <c r="A20" s="5">
        <v>29602</v>
      </c>
      <c r="B20">
        <v>6.5981E-3</v>
      </c>
      <c r="C20">
        <f t="shared" si="0"/>
        <v>-3.6538E-3</v>
      </c>
      <c r="D20">
        <f t="shared" si="2"/>
        <v>5.6314750000000004E-3</v>
      </c>
      <c r="E20">
        <f t="shared" si="1"/>
        <v>2.2367840361366131E-5</v>
      </c>
    </row>
    <row r="21" spans="1:5">
      <c r="A21" s="5">
        <v>29603</v>
      </c>
      <c r="B21">
        <v>8.8581000000000007E-3</v>
      </c>
      <c r="C21">
        <f t="shared" si="0"/>
        <v>6.5981E-3</v>
      </c>
      <c r="D21">
        <f t="shared" si="2"/>
        <v>7.0222499999999998E-3</v>
      </c>
      <c r="E21">
        <f t="shared" si="1"/>
        <v>5.2829535680722732E-3</v>
      </c>
    </row>
    <row r="22" spans="1:5">
      <c r="A22" s="5">
        <v>29604</v>
      </c>
      <c r="B22">
        <v>-7.4665E-3</v>
      </c>
      <c r="C22">
        <f t="shared" si="0"/>
        <v>8.8581000000000007E-3</v>
      </c>
      <c r="D22">
        <f t="shared" si="2"/>
        <v>7.1172000000000006E-3</v>
      </c>
      <c r="E22">
        <f t="shared" si="1"/>
        <v>8.1430707136144562E-3</v>
      </c>
    </row>
    <row r="23" spans="1:5">
      <c r="A23" s="5">
        <v>29605</v>
      </c>
      <c r="B23">
        <v>7.2363999999999996E-3</v>
      </c>
      <c r="C23">
        <f t="shared" si="0"/>
        <v>-7.4665E-3</v>
      </c>
      <c r="D23">
        <f t="shared" si="2"/>
        <v>1.0839750000000003E-3</v>
      </c>
      <c r="E23">
        <f t="shared" si="1"/>
        <v>-4.3445858572771093E-3</v>
      </c>
    </row>
    <row r="24" spans="1:5">
      <c r="A24" s="5">
        <v>29606</v>
      </c>
      <c r="B24">
        <v>-1.2737099999999999E-2</v>
      </c>
      <c r="C24">
        <f t="shared" si="0"/>
        <v>7.2363999999999996E-3</v>
      </c>
      <c r="D24">
        <f t="shared" si="2"/>
        <v>3.8065249999999998E-3</v>
      </c>
      <c r="E24">
        <f t="shared" si="1"/>
        <v>4.9202028285445778E-3</v>
      </c>
    </row>
    <row r="25" spans="1:5">
      <c r="A25" s="5">
        <v>29607</v>
      </c>
      <c r="B25">
        <v>-1.8583700000000002E-2</v>
      </c>
      <c r="C25">
        <f t="shared" si="0"/>
        <v>-1.2737099999999999E-2</v>
      </c>
      <c r="D25">
        <f t="shared" si="2"/>
        <v>-1.0272749999999998E-3</v>
      </c>
      <c r="E25">
        <f t="shared" si="1"/>
        <v>-9.2056394342910838E-3</v>
      </c>
    </row>
    <row r="26" spans="1:5">
      <c r="A26" s="5">
        <v>29608</v>
      </c>
      <c r="B26">
        <v>-2.2490799999999998E-2</v>
      </c>
      <c r="C26">
        <f t="shared" si="0"/>
        <v>-1.8583700000000002E-2</v>
      </c>
      <c r="D26">
        <f t="shared" si="2"/>
        <v>-7.8877249999999999E-3</v>
      </c>
      <c r="E26">
        <f t="shared" si="1"/>
        <v>-1.6708087886858219E-2</v>
      </c>
    </row>
    <row r="27" spans="1:5">
      <c r="A27" s="5">
        <v>29609</v>
      </c>
      <c r="B27">
        <v>1.5422E-2</v>
      </c>
      <c r="C27">
        <f t="shared" si="0"/>
        <v>-2.2490799999999998E-2</v>
      </c>
      <c r="D27">
        <f t="shared" si="2"/>
        <v>-1.1643799999999999E-2</v>
      </c>
      <c r="E27">
        <f t="shared" si="1"/>
        <v>-2.1334257577371646E-2</v>
      </c>
    </row>
    <row r="28" spans="1:5">
      <c r="A28" s="5">
        <v>29610</v>
      </c>
      <c r="B28">
        <v>1.3223199999999999E-2</v>
      </c>
      <c r="C28">
        <f t="shared" si="0"/>
        <v>1.5422E-2</v>
      </c>
      <c r="D28">
        <f t="shared" si="2"/>
        <v>-9.5974000000000007E-3</v>
      </c>
      <c r="E28">
        <f t="shared" si="1"/>
        <v>8.0707484845256722E-3</v>
      </c>
    </row>
    <row r="29" spans="1:5">
      <c r="A29" s="5">
        <v>29611</v>
      </c>
      <c r="B29">
        <v>7.5230000000000002E-3</v>
      </c>
      <c r="C29">
        <f t="shared" si="0"/>
        <v>1.3223199999999999E-2</v>
      </c>
      <c r="D29">
        <f t="shared" si="2"/>
        <v>-3.1073250000000006E-3</v>
      </c>
      <c r="E29">
        <f t="shared" si="1"/>
        <v>1.2192709696905136E-2</v>
      </c>
    </row>
    <row r="30" spans="1:5">
      <c r="A30" s="5">
        <v>29612</v>
      </c>
      <c r="B30">
        <v>9.6340999999999996E-3</v>
      </c>
      <c r="C30">
        <f t="shared" si="0"/>
        <v>7.5230000000000002E-3</v>
      </c>
      <c r="D30">
        <f t="shared" si="2"/>
        <v>3.4193500000000003E-3</v>
      </c>
      <c r="E30">
        <f t="shared" si="1"/>
        <v>8.4569419393810269E-3</v>
      </c>
    </row>
    <row r="31" spans="1:5">
      <c r="A31" s="5">
        <v>29613</v>
      </c>
      <c r="B31">
        <v>1.83871E-2</v>
      </c>
      <c r="C31">
        <f t="shared" si="0"/>
        <v>9.6340999999999996E-3</v>
      </c>
      <c r="D31">
        <f t="shared" si="2"/>
        <v>1.1450574999999999E-2</v>
      </c>
      <c r="E31">
        <f t="shared" si="1"/>
        <v>9.3986683878762058E-3</v>
      </c>
    </row>
    <row r="32" spans="1:5">
      <c r="A32" s="5">
        <v>29614</v>
      </c>
      <c r="B32">
        <v>-5.5570999999999997E-3</v>
      </c>
      <c r="C32">
        <f t="shared" si="0"/>
        <v>1.83871E-2</v>
      </c>
      <c r="D32">
        <f t="shared" si="2"/>
        <v>1.2191850000000001E-2</v>
      </c>
      <c r="E32">
        <f t="shared" si="1"/>
        <v>1.6589413677575243E-2</v>
      </c>
    </row>
    <row r="33" spans="1:5">
      <c r="A33" s="5">
        <v>29615</v>
      </c>
      <c r="B33">
        <v>4.9496000000000002E-3</v>
      </c>
      <c r="C33">
        <f t="shared" si="0"/>
        <v>-5.5570999999999997E-3</v>
      </c>
      <c r="D33">
        <f t="shared" si="2"/>
        <v>7.4967749999999998E-3</v>
      </c>
      <c r="E33">
        <f t="shared" si="1"/>
        <v>-1.1277972644849507E-3</v>
      </c>
    </row>
    <row r="34" spans="1:5">
      <c r="A34" s="5">
        <v>29616</v>
      </c>
      <c r="B34">
        <v>-4.6442999999999996E-3</v>
      </c>
      <c r="C34">
        <f t="shared" si="0"/>
        <v>4.9496000000000002E-3</v>
      </c>
      <c r="D34">
        <f t="shared" si="2"/>
        <v>6.8534249999999998E-3</v>
      </c>
      <c r="E34">
        <f t="shared" si="1"/>
        <v>3.7341205471030101E-3</v>
      </c>
    </row>
    <row r="35" spans="1:5">
      <c r="A35" s="5">
        <v>29617</v>
      </c>
      <c r="B35">
        <v>-5.7399E-3</v>
      </c>
      <c r="C35">
        <f t="shared" si="0"/>
        <v>-4.6442999999999996E-3</v>
      </c>
      <c r="D35">
        <f t="shared" si="2"/>
        <v>3.2838249999999998E-3</v>
      </c>
      <c r="E35">
        <f t="shared" si="1"/>
        <v>-2.968615890579398E-3</v>
      </c>
    </row>
    <row r="36" spans="1:5">
      <c r="A36" s="5">
        <v>29618</v>
      </c>
      <c r="B36">
        <v>1.3266399999999999E-2</v>
      </c>
      <c r="C36">
        <f t="shared" si="0"/>
        <v>-5.7399E-3</v>
      </c>
      <c r="D36">
        <f t="shared" si="2"/>
        <v>-2.747925E-3</v>
      </c>
      <c r="E36">
        <f t="shared" si="1"/>
        <v>-5.1856431781158799E-3</v>
      </c>
    </row>
    <row r="37" spans="1:5">
      <c r="A37" s="5">
        <v>29619</v>
      </c>
      <c r="B37" s="4">
        <v>-7.5699999999999997E-5</v>
      </c>
      <c r="C37">
        <f t="shared" si="0"/>
        <v>1.3266399999999999E-2</v>
      </c>
      <c r="D37">
        <f t="shared" si="2"/>
        <v>1.95795E-3</v>
      </c>
      <c r="E37">
        <f t="shared" si="1"/>
        <v>9.5759913643768246E-3</v>
      </c>
    </row>
    <row r="38" spans="1:5">
      <c r="A38" s="5">
        <v>29620</v>
      </c>
      <c r="B38">
        <v>1.2645099999999999E-2</v>
      </c>
      <c r="C38">
        <f t="shared" si="0"/>
        <v>-7.5699999999999997E-5</v>
      </c>
      <c r="D38">
        <f t="shared" si="2"/>
        <v>7.0162499999999988E-4</v>
      </c>
      <c r="E38">
        <f t="shared" si="1"/>
        <v>1.8546382728753649E-3</v>
      </c>
    </row>
    <row r="39" spans="1:5">
      <c r="A39" s="5">
        <v>29621</v>
      </c>
      <c r="B39">
        <v>-1.11313E-2</v>
      </c>
      <c r="C39">
        <f t="shared" si="0"/>
        <v>1.2645099999999999E-2</v>
      </c>
      <c r="D39">
        <f t="shared" si="2"/>
        <v>5.023975E-3</v>
      </c>
      <c r="E39">
        <f t="shared" si="1"/>
        <v>1.0487007654575073E-2</v>
      </c>
    </row>
    <row r="40" spans="1:5">
      <c r="A40" s="5">
        <v>29622</v>
      </c>
      <c r="B40">
        <v>-5.3083000000000002E-3</v>
      </c>
      <c r="C40">
        <f t="shared" si="0"/>
        <v>-1.11313E-2</v>
      </c>
      <c r="D40">
        <f t="shared" si="2"/>
        <v>3.6761249999999997E-3</v>
      </c>
      <c r="E40">
        <f t="shared" si="1"/>
        <v>-6.8076384690849865E-3</v>
      </c>
    </row>
    <row r="41" spans="1:5">
      <c r="A41" s="5">
        <v>29623</v>
      </c>
      <c r="B41">
        <v>8.2535999999999998E-3</v>
      </c>
      <c r="C41">
        <f t="shared" si="0"/>
        <v>-5.3083000000000002E-3</v>
      </c>
      <c r="D41">
        <f t="shared" si="2"/>
        <v>-9.6755000000000018E-4</v>
      </c>
      <c r="E41">
        <f t="shared" si="1"/>
        <v>-5.6081676938169976E-3</v>
      </c>
    </row>
    <row r="42" spans="1:5">
      <c r="A42" s="5">
        <v>29624</v>
      </c>
      <c r="B42">
        <v>-5.8234000000000003E-3</v>
      </c>
      <c r="C42">
        <f t="shared" si="0"/>
        <v>8.2535999999999998E-3</v>
      </c>
      <c r="D42">
        <f t="shared" si="2"/>
        <v>1.1147749999999997E-3</v>
      </c>
      <c r="E42">
        <f t="shared" si="1"/>
        <v>5.4812464612366005E-3</v>
      </c>
    </row>
    <row r="43" spans="1:5">
      <c r="A43" s="5">
        <v>29625</v>
      </c>
      <c r="B43">
        <v>6.066E-4</v>
      </c>
      <c r="C43">
        <f t="shared" si="0"/>
        <v>-5.8234000000000003E-3</v>
      </c>
      <c r="D43">
        <f t="shared" si="2"/>
        <v>-3.5023499999999996E-3</v>
      </c>
      <c r="E43">
        <f t="shared" si="1"/>
        <v>-3.5624707077526806E-3</v>
      </c>
    </row>
    <row r="44" spans="1:5">
      <c r="A44" s="5">
        <v>29626</v>
      </c>
      <c r="B44">
        <v>-1.8283199999999999E-2</v>
      </c>
      <c r="C44">
        <f t="shared" si="0"/>
        <v>6.066E-4</v>
      </c>
      <c r="D44">
        <f t="shared" si="2"/>
        <v>-5.6787500000000013E-4</v>
      </c>
      <c r="E44">
        <f t="shared" si="1"/>
        <v>-2.2721414155053615E-4</v>
      </c>
    </row>
    <row r="45" spans="1:5">
      <c r="A45" s="5">
        <v>29627</v>
      </c>
      <c r="B45">
        <v>2.4673999999999998E-3</v>
      </c>
      <c r="C45">
        <f t="shared" si="0"/>
        <v>-1.8283199999999999E-2</v>
      </c>
      <c r="D45">
        <f t="shared" si="2"/>
        <v>-3.8116000000000001E-3</v>
      </c>
      <c r="E45">
        <f t="shared" si="1"/>
        <v>-1.4672002828310108E-2</v>
      </c>
    </row>
    <row r="46" spans="1:5">
      <c r="A46" s="5">
        <v>29628</v>
      </c>
      <c r="B46">
        <v>-1.52876E-2</v>
      </c>
      <c r="C46">
        <f t="shared" si="0"/>
        <v>2.4673999999999998E-3</v>
      </c>
      <c r="D46">
        <f t="shared" si="2"/>
        <v>-5.2581499999999996E-3</v>
      </c>
      <c r="E46">
        <f t="shared" si="1"/>
        <v>-9.6048056566202166E-4</v>
      </c>
    </row>
    <row r="47" spans="1:5">
      <c r="A47" s="5">
        <v>29629</v>
      </c>
      <c r="B47">
        <v>1.3285E-3</v>
      </c>
      <c r="C47">
        <f t="shared" si="0"/>
        <v>-1.52876E-2</v>
      </c>
      <c r="D47">
        <f t="shared" si="2"/>
        <v>-7.6242000000000002E-3</v>
      </c>
      <c r="E47">
        <f t="shared" si="1"/>
        <v>-1.2422176113132405E-2</v>
      </c>
    </row>
    <row r="48" spans="1:5">
      <c r="A48" s="5">
        <v>29630</v>
      </c>
      <c r="B48">
        <v>-1.0939000000000001E-3</v>
      </c>
      <c r="C48">
        <f t="shared" si="0"/>
        <v>1.3285E-3</v>
      </c>
      <c r="D48">
        <f t="shared" si="2"/>
        <v>-7.4437249999999991E-3</v>
      </c>
      <c r="E48">
        <f t="shared" si="1"/>
        <v>-1.4216352226264811E-3</v>
      </c>
    </row>
    <row r="49" spans="1:5">
      <c r="A49" s="5">
        <v>29631</v>
      </c>
      <c r="B49">
        <v>-1.2746E-2</v>
      </c>
      <c r="C49">
        <f t="shared" si="0"/>
        <v>-1.0939000000000001E-3</v>
      </c>
      <c r="D49">
        <f t="shared" si="2"/>
        <v>-3.1464000000000002E-3</v>
      </c>
      <c r="E49">
        <f t="shared" si="1"/>
        <v>-1.1594470445252963E-3</v>
      </c>
    </row>
    <row r="50" spans="1:5">
      <c r="A50" s="5">
        <v>29632</v>
      </c>
      <c r="B50">
        <v>9.3001999999999998E-3</v>
      </c>
      <c r="C50">
        <f t="shared" si="0"/>
        <v>-1.2746E-2</v>
      </c>
      <c r="D50">
        <f t="shared" si="2"/>
        <v>-6.9497500000000002E-3</v>
      </c>
      <c r="E50">
        <f t="shared" si="1"/>
        <v>-1.0428689408905061E-2</v>
      </c>
    </row>
    <row r="51" spans="1:5">
      <c r="A51" s="5">
        <v>29633</v>
      </c>
      <c r="B51">
        <v>1.22414E-2</v>
      </c>
      <c r="C51">
        <f t="shared" si="0"/>
        <v>9.3001999999999998E-3</v>
      </c>
      <c r="D51">
        <f t="shared" si="2"/>
        <v>-8.0280000000000021E-4</v>
      </c>
      <c r="E51">
        <f t="shared" si="1"/>
        <v>5.3544221182189877E-3</v>
      </c>
    </row>
    <row r="52" spans="1:5">
      <c r="A52" s="5">
        <v>29634</v>
      </c>
      <c r="B52">
        <v>1.75908E-2</v>
      </c>
      <c r="C52">
        <f t="shared" si="0"/>
        <v>1.22414E-2</v>
      </c>
      <c r="D52">
        <f t="shared" si="2"/>
        <v>1.9254249999999997E-3</v>
      </c>
      <c r="E52">
        <f t="shared" si="1"/>
        <v>1.0864004423643799E-2</v>
      </c>
    </row>
    <row r="53" spans="1:5">
      <c r="A53" s="5">
        <v>29635</v>
      </c>
      <c r="B53">
        <v>-1.8598799999999999E-2</v>
      </c>
      <c r="C53">
        <f t="shared" si="0"/>
        <v>1.75908E-2</v>
      </c>
      <c r="D53">
        <f t="shared" si="2"/>
        <v>6.5965999999999993E-3</v>
      </c>
      <c r="E53">
        <f t="shared" si="1"/>
        <v>1.6245440884728762E-2</v>
      </c>
    </row>
    <row r="54" spans="1:5">
      <c r="A54" s="5">
        <v>29636</v>
      </c>
      <c r="B54">
        <v>2.0923000000000001E-3</v>
      </c>
      <c r="C54">
        <f t="shared" si="0"/>
        <v>-1.8598799999999999E-2</v>
      </c>
      <c r="D54">
        <f t="shared" si="2"/>
        <v>5.1333999999999998E-3</v>
      </c>
      <c r="E54">
        <f t="shared" si="1"/>
        <v>-1.1629951823054248E-2</v>
      </c>
    </row>
    <row r="55" spans="1:5">
      <c r="A55" s="5">
        <v>29637</v>
      </c>
      <c r="B55">
        <v>2.3195999999999998E-3</v>
      </c>
      <c r="C55">
        <f t="shared" si="0"/>
        <v>2.0923000000000001E-3</v>
      </c>
      <c r="D55">
        <f t="shared" si="2"/>
        <v>3.3314250000000003E-3</v>
      </c>
      <c r="E55">
        <f t="shared" si="1"/>
        <v>-6.5215036461084954E-4</v>
      </c>
    </row>
    <row r="56" spans="1:5">
      <c r="A56" s="5">
        <v>29638</v>
      </c>
      <c r="B56">
        <v>1.36537E-2</v>
      </c>
      <c r="C56">
        <f t="shared" si="0"/>
        <v>2.3195999999999998E-3</v>
      </c>
      <c r="D56">
        <f t="shared" si="2"/>
        <v>8.5097500000000034E-4</v>
      </c>
      <c r="E56">
        <f t="shared" si="1"/>
        <v>1.72524992707783E-3</v>
      </c>
    </row>
    <row r="57" spans="1:5">
      <c r="A57" s="5">
        <v>29639</v>
      </c>
      <c r="B57">
        <v>2.5052999999999999E-2</v>
      </c>
      <c r="C57">
        <f t="shared" si="0"/>
        <v>1.36537E-2</v>
      </c>
      <c r="D57">
        <f t="shared" si="2"/>
        <v>-1.3330000000000026E-4</v>
      </c>
      <c r="E57">
        <f t="shared" si="1"/>
        <v>1.1268009985415568E-2</v>
      </c>
    </row>
    <row r="58" spans="1:5">
      <c r="A58" s="5">
        <v>29640</v>
      </c>
      <c r="B58">
        <v>1.40182E-2</v>
      </c>
      <c r="C58">
        <f t="shared" si="0"/>
        <v>2.5052999999999999E-2</v>
      </c>
      <c r="D58">
        <f t="shared" si="2"/>
        <v>1.077965E-2</v>
      </c>
      <c r="E58">
        <f t="shared" si="1"/>
        <v>2.2296001997083117E-2</v>
      </c>
    </row>
    <row r="59" spans="1:5">
      <c r="A59" s="5">
        <v>29641</v>
      </c>
      <c r="B59">
        <v>4.8238999999999999E-3</v>
      </c>
      <c r="C59">
        <f t="shared" si="0"/>
        <v>1.40182E-2</v>
      </c>
      <c r="D59">
        <f t="shared" si="2"/>
        <v>1.3761125000000001E-2</v>
      </c>
      <c r="E59">
        <f t="shared" si="1"/>
        <v>1.5673760399416623E-2</v>
      </c>
    </row>
    <row r="60" spans="1:5">
      <c r="A60" s="5">
        <v>29642</v>
      </c>
      <c r="B60">
        <v>4.3651999999999996E-3</v>
      </c>
      <c r="C60">
        <f t="shared" si="0"/>
        <v>4.8238999999999999E-3</v>
      </c>
      <c r="D60">
        <f t="shared" si="2"/>
        <v>1.4387199999999999E-2</v>
      </c>
      <c r="E60">
        <f t="shared" si="1"/>
        <v>6.9938720798833256E-3</v>
      </c>
    </row>
    <row r="61" spans="1:5">
      <c r="A61" s="5">
        <v>29643</v>
      </c>
      <c r="B61">
        <v>1.40568E-2</v>
      </c>
      <c r="C61">
        <f t="shared" si="0"/>
        <v>4.3651999999999996E-3</v>
      </c>
      <c r="D61">
        <f t="shared" si="2"/>
        <v>1.2065075E-2</v>
      </c>
      <c r="E61">
        <f t="shared" si="1"/>
        <v>4.890934415976665E-3</v>
      </c>
    </row>
    <row r="62" spans="1:5">
      <c r="A62" s="5">
        <v>29644</v>
      </c>
      <c r="B62">
        <v>-4.5918E-3</v>
      </c>
      <c r="C62">
        <f t="shared" si="0"/>
        <v>1.40568E-2</v>
      </c>
      <c r="D62">
        <f t="shared" si="2"/>
        <v>9.3160250000000003E-3</v>
      </c>
      <c r="E62">
        <f t="shared" si="1"/>
        <v>1.2223626883195334E-2</v>
      </c>
    </row>
    <row r="63" spans="1:5">
      <c r="A63" s="5">
        <v>29645</v>
      </c>
      <c r="B63">
        <v>9.5899999999999996E-3</v>
      </c>
      <c r="C63">
        <f t="shared" si="0"/>
        <v>-4.5918E-3</v>
      </c>
      <c r="D63">
        <f t="shared" si="2"/>
        <v>4.663525E-3</v>
      </c>
      <c r="E63">
        <f t="shared" si="1"/>
        <v>-1.2287146233609329E-3</v>
      </c>
    </row>
    <row r="64" spans="1:5">
      <c r="A64" s="5">
        <v>29646</v>
      </c>
      <c r="B64">
        <v>-9.2305000000000009E-3</v>
      </c>
      <c r="C64">
        <f t="shared" si="0"/>
        <v>9.5899999999999996E-3</v>
      </c>
      <c r="D64">
        <f t="shared" si="2"/>
        <v>5.8550500000000005E-3</v>
      </c>
      <c r="E64">
        <f t="shared" si="1"/>
        <v>7.4262570753278138E-3</v>
      </c>
    </row>
    <row r="65" spans="1:5">
      <c r="A65" s="5">
        <v>29647</v>
      </c>
      <c r="B65">
        <v>-5.7673999999999998E-3</v>
      </c>
      <c r="C65">
        <f t="shared" si="0"/>
        <v>-9.2305000000000009E-3</v>
      </c>
      <c r="D65">
        <f t="shared" si="2"/>
        <v>2.4561249999999995E-3</v>
      </c>
      <c r="E65">
        <f t="shared" si="1"/>
        <v>-5.8991485849344385E-3</v>
      </c>
    </row>
    <row r="66" spans="1:5">
      <c r="A66" s="5">
        <v>29648</v>
      </c>
      <c r="B66">
        <v>7.3477000000000004E-3</v>
      </c>
      <c r="C66">
        <f t="shared" si="0"/>
        <v>-5.7673999999999998E-3</v>
      </c>
      <c r="D66">
        <f t="shared" si="2"/>
        <v>-2.4999250000000001E-3</v>
      </c>
      <c r="E66">
        <f t="shared" si="1"/>
        <v>-5.7937497169868873E-3</v>
      </c>
    </row>
    <row r="67" spans="1:5">
      <c r="A67" s="5">
        <v>29649</v>
      </c>
      <c r="B67">
        <v>6.0108000000000002E-3</v>
      </c>
      <c r="C67">
        <f t="shared" si="0"/>
        <v>7.3477000000000004E-3</v>
      </c>
      <c r="D67">
        <f t="shared" si="2"/>
        <v>4.8494999999999983E-4</v>
      </c>
      <c r="E67">
        <f t="shared" si="1"/>
        <v>4.719410056602623E-3</v>
      </c>
    </row>
    <row r="68" spans="1:5">
      <c r="A68" s="5">
        <v>29650</v>
      </c>
      <c r="B68">
        <v>2.4938999999999998E-3</v>
      </c>
      <c r="C68">
        <f t="shared" si="0"/>
        <v>6.0108000000000002E-3</v>
      </c>
      <c r="D68">
        <f t="shared" si="2"/>
        <v>-4.0985000000000023E-4</v>
      </c>
      <c r="E68">
        <f t="shared" si="1"/>
        <v>5.7525220113205247E-3</v>
      </c>
    </row>
    <row r="69" spans="1:5">
      <c r="A69" s="5">
        <v>29651</v>
      </c>
      <c r="B69">
        <v>-2.3837199999999999E-2</v>
      </c>
      <c r="C69">
        <f t="shared" si="0"/>
        <v>2.4938999999999998E-3</v>
      </c>
      <c r="D69">
        <f t="shared" si="2"/>
        <v>2.5212500000000001E-3</v>
      </c>
      <c r="E69">
        <f t="shared" si="1"/>
        <v>3.1456244022641049E-3</v>
      </c>
    </row>
    <row r="70" spans="1:5">
      <c r="A70" s="5">
        <v>29652</v>
      </c>
      <c r="B70">
        <v>-1.7507E-3</v>
      </c>
      <c r="C70">
        <f t="shared" si="0"/>
        <v>-2.3837199999999999E-2</v>
      </c>
      <c r="D70">
        <f t="shared" si="2"/>
        <v>-1.9962000000000001E-3</v>
      </c>
      <c r="E70">
        <f t="shared" si="1"/>
        <v>-1.8440635119547182E-2</v>
      </c>
    </row>
    <row r="71" spans="1:5">
      <c r="A71" s="5">
        <v>29653</v>
      </c>
      <c r="B71">
        <v>-1.9E-3</v>
      </c>
      <c r="C71">
        <f t="shared" ref="C71:C134" si="3">B70</f>
        <v>-1.7507E-3</v>
      </c>
      <c r="D71">
        <f t="shared" si="2"/>
        <v>-4.2707999999999999E-3</v>
      </c>
      <c r="E71">
        <f t="shared" si="1"/>
        <v>-5.0886870239094367E-3</v>
      </c>
    </row>
    <row r="72" spans="1:5">
      <c r="A72" s="5">
        <v>29654</v>
      </c>
      <c r="B72">
        <v>-1.6838000000000001E-3</v>
      </c>
      <c r="C72">
        <f t="shared" si="3"/>
        <v>-1.9E-3</v>
      </c>
      <c r="D72">
        <f t="shared" si="2"/>
        <v>-6.2484999999999997E-3</v>
      </c>
      <c r="E72">
        <f t="shared" ref="E72:E135" si="4">$E$2*B71+$E$1*E71</f>
        <v>-2.5377374047818877E-3</v>
      </c>
    </row>
    <row r="73" spans="1:5">
      <c r="A73" s="5">
        <v>29655</v>
      </c>
      <c r="B73">
        <v>-1.8114399999999999E-2</v>
      </c>
      <c r="C73">
        <f t="shared" si="3"/>
        <v>-1.6838000000000001E-3</v>
      </c>
      <c r="D73">
        <f t="shared" si="2"/>
        <v>-7.2929249999999996E-3</v>
      </c>
      <c r="E73">
        <f t="shared" si="4"/>
        <v>-1.8545874809563776E-3</v>
      </c>
    </row>
    <row r="74" spans="1:5">
      <c r="A74" s="5">
        <v>29656</v>
      </c>
      <c r="B74">
        <v>-2.58479E-2</v>
      </c>
      <c r="C74">
        <f t="shared" si="3"/>
        <v>-1.8114399999999999E-2</v>
      </c>
      <c r="D74">
        <f t="shared" ref="D74:D137" si="5">AVERAGE(B70:B73)</f>
        <v>-5.8622249999999996E-3</v>
      </c>
      <c r="E74">
        <f t="shared" si="4"/>
        <v>-1.4862437496191276E-2</v>
      </c>
    </row>
    <row r="75" spans="1:5">
      <c r="A75" s="5">
        <v>29657</v>
      </c>
      <c r="B75">
        <v>-9.9580000000000003E-4</v>
      </c>
      <c r="C75">
        <f t="shared" si="3"/>
        <v>-2.58479E-2</v>
      </c>
      <c r="D75">
        <f t="shared" si="5"/>
        <v>-1.1886525E-2</v>
      </c>
      <c r="E75">
        <f t="shared" si="4"/>
        <v>-2.3650807499238254E-2</v>
      </c>
    </row>
    <row r="76" spans="1:5">
      <c r="A76" s="5">
        <v>29658</v>
      </c>
      <c r="B76">
        <v>-1.7160499999999999E-2</v>
      </c>
      <c r="C76">
        <f t="shared" si="3"/>
        <v>-9.9580000000000003E-4</v>
      </c>
      <c r="D76">
        <f t="shared" si="5"/>
        <v>-1.1660474999999998E-2</v>
      </c>
      <c r="E76">
        <f t="shared" si="4"/>
        <v>-5.5268014998476516E-3</v>
      </c>
    </row>
    <row r="77" spans="1:5">
      <c r="A77" s="5">
        <v>29659</v>
      </c>
      <c r="B77">
        <v>-7.0416999999999997E-3</v>
      </c>
      <c r="C77">
        <f t="shared" si="3"/>
        <v>-1.7160499999999999E-2</v>
      </c>
      <c r="D77">
        <f t="shared" si="5"/>
        <v>-1.5529649999999999E-2</v>
      </c>
      <c r="E77">
        <f t="shared" si="4"/>
        <v>-1.483376029996953E-2</v>
      </c>
    </row>
    <row r="78" spans="1:5">
      <c r="A78" s="5">
        <v>29660</v>
      </c>
      <c r="B78">
        <v>1.4576E-2</v>
      </c>
      <c r="C78">
        <f t="shared" si="3"/>
        <v>-7.0416999999999997E-3</v>
      </c>
      <c r="D78">
        <f t="shared" si="5"/>
        <v>-1.2761475E-2</v>
      </c>
      <c r="E78">
        <f t="shared" si="4"/>
        <v>-8.6001120599939057E-3</v>
      </c>
    </row>
    <row r="79" spans="1:5">
      <c r="A79" s="5">
        <v>29661</v>
      </c>
      <c r="B79">
        <v>1.7009E-3</v>
      </c>
      <c r="C79">
        <f t="shared" si="3"/>
        <v>1.4576E-2</v>
      </c>
      <c r="D79">
        <f t="shared" si="5"/>
        <v>-2.6554999999999994E-3</v>
      </c>
      <c r="E79">
        <f t="shared" si="4"/>
        <v>9.9407775880012185E-3</v>
      </c>
    </row>
    <row r="80" spans="1:5">
      <c r="A80" s="5">
        <v>29662</v>
      </c>
      <c r="B80">
        <v>8.8444999999999999E-3</v>
      </c>
      <c r="C80">
        <f t="shared" si="3"/>
        <v>1.7009E-3</v>
      </c>
      <c r="D80">
        <f t="shared" si="5"/>
        <v>-1.9813249999999999E-3</v>
      </c>
      <c r="E80">
        <f t="shared" si="4"/>
        <v>3.3488755176002438E-3</v>
      </c>
    </row>
    <row r="81" spans="1:5">
      <c r="A81" s="5">
        <v>29663</v>
      </c>
      <c r="B81">
        <v>1.7382499999999999E-2</v>
      </c>
      <c r="C81">
        <f t="shared" si="3"/>
        <v>8.8444999999999999E-3</v>
      </c>
      <c r="D81">
        <f t="shared" si="5"/>
        <v>4.5199250000000002E-3</v>
      </c>
      <c r="E81">
        <f t="shared" si="4"/>
        <v>7.745375103520049E-3</v>
      </c>
    </row>
    <row r="82" spans="1:5">
      <c r="A82" s="5">
        <v>29664</v>
      </c>
      <c r="B82">
        <v>8.2740000000000005E-4</v>
      </c>
      <c r="C82">
        <f t="shared" si="3"/>
        <v>1.7382499999999999E-2</v>
      </c>
      <c r="D82">
        <f t="shared" si="5"/>
        <v>1.0625974999999999E-2</v>
      </c>
      <c r="E82">
        <f t="shared" si="4"/>
        <v>1.545507502070401E-2</v>
      </c>
    </row>
    <row r="83" spans="1:5">
      <c r="A83" s="5">
        <v>29665</v>
      </c>
      <c r="B83">
        <v>5.2494000000000004E-3</v>
      </c>
      <c r="C83">
        <f t="shared" si="3"/>
        <v>8.2740000000000005E-4</v>
      </c>
      <c r="D83">
        <f t="shared" si="5"/>
        <v>7.1888249999999994E-3</v>
      </c>
      <c r="E83">
        <f t="shared" si="4"/>
        <v>3.7529350041408021E-3</v>
      </c>
    </row>
    <row r="84" spans="1:5">
      <c r="A84" s="5">
        <v>29666</v>
      </c>
      <c r="B84">
        <v>1.54374E-2</v>
      </c>
      <c r="C84">
        <f t="shared" si="3"/>
        <v>5.2494000000000004E-3</v>
      </c>
      <c r="D84">
        <f t="shared" si="5"/>
        <v>8.0759500000000001E-3</v>
      </c>
      <c r="E84">
        <f t="shared" si="4"/>
        <v>4.9501070008281609E-3</v>
      </c>
    </row>
    <row r="85" spans="1:5">
      <c r="A85" s="5">
        <v>29667</v>
      </c>
      <c r="B85">
        <v>-3.5414000000000001E-3</v>
      </c>
      <c r="C85">
        <f t="shared" si="3"/>
        <v>1.54374E-2</v>
      </c>
      <c r="D85">
        <f t="shared" si="5"/>
        <v>9.7241749999999998E-3</v>
      </c>
      <c r="E85">
        <f t="shared" si="4"/>
        <v>1.3339941400165633E-2</v>
      </c>
    </row>
    <row r="86" spans="1:5">
      <c r="A86" s="5">
        <v>29668</v>
      </c>
      <c r="B86">
        <v>4.2776000000000003E-3</v>
      </c>
      <c r="C86">
        <f t="shared" si="3"/>
        <v>-3.5414000000000001E-3</v>
      </c>
      <c r="D86">
        <f t="shared" si="5"/>
        <v>4.4932000000000001E-3</v>
      </c>
      <c r="E86">
        <f t="shared" si="4"/>
        <v>-1.6513171996687366E-4</v>
      </c>
    </row>
    <row r="87" spans="1:5">
      <c r="A87" s="5">
        <v>29669</v>
      </c>
      <c r="B87">
        <v>5.0651999999999997E-3</v>
      </c>
      <c r="C87">
        <f t="shared" si="3"/>
        <v>4.2776000000000003E-3</v>
      </c>
      <c r="D87">
        <f t="shared" si="5"/>
        <v>5.3557500000000003E-3</v>
      </c>
      <c r="E87">
        <f t="shared" si="4"/>
        <v>3.3890536560066257E-3</v>
      </c>
    </row>
    <row r="88" spans="1:5">
      <c r="A88" s="5">
        <v>29670</v>
      </c>
      <c r="B88">
        <v>-1.1340299999999999E-2</v>
      </c>
      <c r="C88">
        <f t="shared" si="3"/>
        <v>5.0651999999999997E-3</v>
      </c>
      <c r="D88">
        <f t="shared" si="5"/>
        <v>5.3096999999999997E-3</v>
      </c>
      <c r="E88">
        <f t="shared" si="4"/>
        <v>4.7299707312013252E-3</v>
      </c>
    </row>
    <row r="89" spans="1:5">
      <c r="A89" s="5">
        <v>29671</v>
      </c>
      <c r="B89">
        <v>2.2193E-3</v>
      </c>
      <c r="C89">
        <f t="shared" si="3"/>
        <v>-1.1340299999999999E-2</v>
      </c>
      <c r="D89">
        <f t="shared" si="5"/>
        <v>-1.3847249999999998E-3</v>
      </c>
      <c r="E89">
        <f t="shared" si="4"/>
        <v>-8.1262458537597355E-3</v>
      </c>
    </row>
    <row r="90" spans="1:5">
      <c r="A90" s="5">
        <v>29672</v>
      </c>
      <c r="B90">
        <v>3.1724000000000001E-3</v>
      </c>
      <c r="C90">
        <f t="shared" si="3"/>
        <v>2.2193E-3</v>
      </c>
      <c r="D90">
        <f t="shared" si="5"/>
        <v>5.5450000000000182E-5</v>
      </c>
      <c r="E90">
        <f t="shared" si="4"/>
        <v>1.5019082924805295E-4</v>
      </c>
    </row>
    <row r="91" spans="1:5">
      <c r="A91" s="5">
        <v>29673</v>
      </c>
      <c r="B91">
        <v>4.2630999999999997E-3</v>
      </c>
      <c r="C91">
        <f t="shared" si="3"/>
        <v>3.1724000000000001E-3</v>
      </c>
      <c r="D91">
        <f t="shared" si="5"/>
        <v>-2.2084999999999997E-4</v>
      </c>
      <c r="E91">
        <f t="shared" si="4"/>
        <v>2.5679581658496109E-3</v>
      </c>
    </row>
    <row r="92" spans="1:5">
      <c r="A92" s="5">
        <v>29674</v>
      </c>
      <c r="B92">
        <v>1.1884499999999999E-2</v>
      </c>
      <c r="C92">
        <f t="shared" si="3"/>
        <v>4.2630999999999997E-3</v>
      </c>
      <c r="D92">
        <f t="shared" si="5"/>
        <v>-4.2137499999999966E-4</v>
      </c>
      <c r="E92">
        <f t="shared" si="4"/>
        <v>3.9240716331699222E-3</v>
      </c>
    </row>
    <row r="93" spans="1:5">
      <c r="A93" s="5">
        <v>29675</v>
      </c>
      <c r="B93">
        <v>1.0866000000000001E-3</v>
      </c>
      <c r="C93">
        <f t="shared" si="3"/>
        <v>1.1884499999999999E-2</v>
      </c>
      <c r="D93">
        <f t="shared" si="5"/>
        <v>5.3848249999999993E-3</v>
      </c>
      <c r="E93">
        <f t="shared" si="4"/>
        <v>1.0292414326633983E-2</v>
      </c>
    </row>
    <row r="94" spans="1:5">
      <c r="A94" s="5">
        <v>29676</v>
      </c>
      <c r="B94">
        <v>-2.22557E-2</v>
      </c>
      <c r="C94">
        <f t="shared" si="3"/>
        <v>1.0866000000000001E-3</v>
      </c>
      <c r="D94">
        <f t="shared" si="5"/>
        <v>5.1016499999999992E-3</v>
      </c>
      <c r="E94">
        <f t="shared" si="4"/>
        <v>2.9277628653267967E-3</v>
      </c>
    </row>
    <row r="95" spans="1:5">
      <c r="A95" s="5">
        <v>29677</v>
      </c>
      <c r="B95">
        <v>-1.5067000000000001E-2</v>
      </c>
      <c r="C95">
        <f t="shared" si="3"/>
        <v>-2.22557E-2</v>
      </c>
      <c r="D95">
        <f t="shared" si="5"/>
        <v>-1.2553750000000004E-3</v>
      </c>
      <c r="E95">
        <f t="shared" si="4"/>
        <v>-1.7219007426934642E-2</v>
      </c>
    </row>
    <row r="96" spans="1:5">
      <c r="A96" s="5">
        <v>29678</v>
      </c>
      <c r="B96">
        <v>3.1514999999999998E-3</v>
      </c>
      <c r="C96">
        <f t="shared" si="3"/>
        <v>-1.5067000000000001E-2</v>
      </c>
      <c r="D96">
        <f t="shared" si="5"/>
        <v>-6.0879000000000003E-3</v>
      </c>
      <c r="E96">
        <f t="shared" si="4"/>
        <v>-1.5497401485386929E-2</v>
      </c>
    </row>
    <row r="97" spans="1:5">
      <c r="A97" s="5">
        <v>29679</v>
      </c>
      <c r="B97">
        <v>2.9960000000000002E-4</v>
      </c>
      <c r="C97">
        <f t="shared" si="3"/>
        <v>3.1514999999999998E-3</v>
      </c>
      <c r="D97">
        <f t="shared" si="5"/>
        <v>-8.2711499999999997E-3</v>
      </c>
      <c r="E97">
        <f t="shared" si="4"/>
        <v>-5.7828029707738616E-4</v>
      </c>
    </row>
    <row r="98" spans="1:5">
      <c r="A98" s="5">
        <v>29680</v>
      </c>
      <c r="B98">
        <v>-1.7240999999999999E-3</v>
      </c>
      <c r="C98">
        <f t="shared" si="3"/>
        <v>2.9960000000000002E-4</v>
      </c>
      <c r="D98">
        <f t="shared" si="5"/>
        <v>-8.4679000000000004E-3</v>
      </c>
      <c r="E98">
        <f t="shared" si="4"/>
        <v>1.240239405845228E-4</v>
      </c>
    </row>
    <row r="99" spans="1:5">
      <c r="A99" s="5">
        <v>29681</v>
      </c>
      <c r="B99">
        <v>1.3495E-3</v>
      </c>
      <c r="C99">
        <f t="shared" si="3"/>
        <v>-1.7240999999999999E-3</v>
      </c>
      <c r="D99">
        <f t="shared" si="5"/>
        <v>-3.3349999999999999E-3</v>
      </c>
      <c r="E99">
        <f t="shared" si="4"/>
        <v>-1.3544752118830954E-3</v>
      </c>
    </row>
    <row r="100" spans="1:5">
      <c r="A100" s="5">
        <v>29682</v>
      </c>
      <c r="B100">
        <v>5.6035E-3</v>
      </c>
      <c r="C100">
        <f t="shared" si="3"/>
        <v>1.3495E-3</v>
      </c>
      <c r="D100">
        <f t="shared" si="5"/>
        <v>7.6912500000000006E-4</v>
      </c>
      <c r="E100">
        <f t="shared" si="4"/>
        <v>8.0870495762338092E-4</v>
      </c>
    </row>
    <row r="101" spans="1:5">
      <c r="A101" s="5">
        <v>29683</v>
      </c>
      <c r="B101">
        <v>4.0894E-3</v>
      </c>
      <c r="C101">
        <f t="shared" si="3"/>
        <v>5.6035E-3</v>
      </c>
      <c r="D101">
        <f t="shared" si="5"/>
        <v>1.3821250000000001E-3</v>
      </c>
      <c r="E101">
        <f t="shared" si="4"/>
        <v>4.6445409915246766E-3</v>
      </c>
    </row>
    <row r="102" spans="1:5">
      <c r="A102" s="5">
        <v>29684</v>
      </c>
      <c r="B102">
        <v>-2.9724E-3</v>
      </c>
      <c r="C102">
        <f t="shared" si="3"/>
        <v>4.0894E-3</v>
      </c>
      <c r="D102">
        <f t="shared" si="5"/>
        <v>2.329575E-3</v>
      </c>
      <c r="E102">
        <f t="shared" si="4"/>
        <v>4.2004281983049358E-3</v>
      </c>
    </row>
    <row r="103" spans="1:5">
      <c r="A103" s="5">
        <v>29685</v>
      </c>
      <c r="B103">
        <v>-2.0450300000000001E-2</v>
      </c>
      <c r="C103">
        <f t="shared" si="3"/>
        <v>-2.9724E-3</v>
      </c>
      <c r="D103">
        <f t="shared" si="5"/>
        <v>2.0175000000000002E-3</v>
      </c>
      <c r="E103">
        <f t="shared" si="4"/>
        <v>-1.537834360339013E-3</v>
      </c>
    </row>
    <row r="104" spans="1:5">
      <c r="A104" s="5">
        <v>29686</v>
      </c>
      <c r="B104">
        <v>-2.2052E-3</v>
      </c>
      <c r="C104">
        <f t="shared" si="3"/>
        <v>-2.0450300000000001E-2</v>
      </c>
      <c r="D104">
        <f t="shared" si="5"/>
        <v>-3.4324500000000001E-3</v>
      </c>
      <c r="E104">
        <f t="shared" si="4"/>
        <v>-1.6667806872067804E-2</v>
      </c>
    </row>
    <row r="105" spans="1:5">
      <c r="A105" s="5">
        <v>29687</v>
      </c>
      <c r="B105">
        <v>-8.4092000000000004E-3</v>
      </c>
      <c r="C105">
        <f t="shared" si="3"/>
        <v>-2.2052E-3</v>
      </c>
      <c r="D105">
        <f t="shared" si="5"/>
        <v>-5.3846250000000005E-3</v>
      </c>
      <c r="E105">
        <f t="shared" si="4"/>
        <v>-5.0977213744135613E-3</v>
      </c>
    </row>
    <row r="106" spans="1:5">
      <c r="A106" s="5">
        <v>29688</v>
      </c>
      <c r="B106">
        <v>-2.3029999999999999E-4</v>
      </c>
      <c r="C106">
        <f t="shared" si="3"/>
        <v>-8.4092000000000004E-3</v>
      </c>
      <c r="D106">
        <f t="shared" si="5"/>
        <v>-8.5092750000000002E-3</v>
      </c>
      <c r="E106">
        <f t="shared" si="4"/>
        <v>-7.7469042748827127E-3</v>
      </c>
    </row>
    <row r="107" spans="1:5">
      <c r="A107" s="5">
        <v>29689</v>
      </c>
      <c r="B107">
        <v>-2.9992E-3</v>
      </c>
      <c r="C107">
        <f t="shared" si="3"/>
        <v>-2.3029999999999999E-4</v>
      </c>
      <c r="D107">
        <f t="shared" si="5"/>
        <v>-7.8237500000000008E-3</v>
      </c>
      <c r="E107">
        <f t="shared" si="4"/>
        <v>-1.7336208549765426E-3</v>
      </c>
    </row>
    <row r="108" spans="1:5">
      <c r="A108" s="5">
        <v>29690</v>
      </c>
      <c r="B108">
        <v>9.8099999999999993E-3</v>
      </c>
      <c r="C108">
        <f t="shared" si="3"/>
        <v>-2.9992E-3</v>
      </c>
      <c r="D108">
        <f t="shared" si="5"/>
        <v>-3.4609749999999998E-3</v>
      </c>
      <c r="E108">
        <f t="shared" si="4"/>
        <v>-2.7460841709953088E-3</v>
      </c>
    </row>
    <row r="109" spans="1:5">
      <c r="A109" s="5">
        <v>29691</v>
      </c>
      <c r="B109">
        <v>-5.9664999999999996E-3</v>
      </c>
      <c r="C109">
        <f t="shared" si="3"/>
        <v>9.8099999999999993E-3</v>
      </c>
      <c r="D109">
        <f t="shared" si="5"/>
        <v>-4.571750000000002E-4</v>
      </c>
      <c r="E109">
        <f t="shared" si="4"/>
        <v>7.2987831658009369E-3</v>
      </c>
    </row>
    <row r="110" spans="1:5">
      <c r="A110" s="5">
        <v>29692</v>
      </c>
      <c r="B110">
        <v>-7.6749999999999995E-4</v>
      </c>
      <c r="C110">
        <f t="shared" si="3"/>
        <v>-5.9664999999999996E-3</v>
      </c>
      <c r="D110">
        <f t="shared" si="5"/>
        <v>1.5349999999999999E-4</v>
      </c>
      <c r="E110">
        <f t="shared" si="4"/>
        <v>-3.3134433668398126E-3</v>
      </c>
    </row>
    <row r="111" spans="1:5">
      <c r="A111" s="5">
        <v>29693</v>
      </c>
      <c r="B111">
        <v>-5.3119999999999999E-3</v>
      </c>
      <c r="C111">
        <f t="shared" si="3"/>
        <v>-7.6749999999999995E-4</v>
      </c>
      <c r="D111">
        <f t="shared" si="5"/>
        <v>1.9199999999999816E-5</v>
      </c>
      <c r="E111">
        <f t="shared" si="4"/>
        <v>-1.2766886733679625E-3</v>
      </c>
    </row>
    <row r="112" spans="1:5">
      <c r="A112" s="5">
        <v>29694</v>
      </c>
      <c r="B112">
        <v>-2.0588700000000001E-2</v>
      </c>
      <c r="C112">
        <f t="shared" si="3"/>
        <v>-5.3119999999999999E-3</v>
      </c>
      <c r="D112">
        <f t="shared" si="5"/>
        <v>-5.5900000000000004E-4</v>
      </c>
      <c r="E112">
        <f t="shared" si="4"/>
        <v>-4.5049377346735925E-3</v>
      </c>
    </row>
    <row r="113" spans="1:5">
      <c r="A113" s="5">
        <v>29695</v>
      </c>
      <c r="B113">
        <v>1.21394E-2</v>
      </c>
      <c r="C113">
        <f t="shared" si="3"/>
        <v>-2.0588700000000001E-2</v>
      </c>
      <c r="D113">
        <f t="shared" si="5"/>
        <v>-8.1586750000000006E-3</v>
      </c>
      <c r="E113">
        <f t="shared" si="4"/>
        <v>-1.7371947546934722E-2</v>
      </c>
    </row>
    <row r="114" spans="1:5">
      <c r="A114" s="5">
        <v>29696</v>
      </c>
      <c r="B114">
        <v>1.0115E-3</v>
      </c>
      <c r="C114">
        <f t="shared" si="3"/>
        <v>1.21394E-2</v>
      </c>
      <c r="D114">
        <f t="shared" si="5"/>
        <v>-3.6322000000000008E-3</v>
      </c>
      <c r="E114">
        <f t="shared" si="4"/>
        <v>6.2371304906130567E-3</v>
      </c>
    </row>
    <row r="115" spans="1:5">
      <c r="A115" s="5">
        <v>29697</v>
      </c>
      <c r="B115">
        <v>8.0552000000000002E-3</v>
      </c>
      <c r="C115">
        <f t="shared" si="3"/>
        <v>1.0115E-3</v>
      </c>
      <c r="D115">
        <f t="shared" si="5"/>
        <v>-3.1874500000000005E-3</v>
      </c>
      <c r="E115">
        <f t="shared" si="4"/>
        <v>2.0566260981226114E-3</v>
      </c>
    </row>
    <row r="116" spans="1:5">
      <c r="A116" s="5">
        <v>29698</v>
      </c>
      <c r="B116">
        <v>7.4549999999999998E-3</v>
      </c>
      <c r="C116">
        <f t="shared" si="3"/>
        <v>8.0552000000000002E-3</v>
      </c>
      <c r="D116">
        <f t="shared" si="5"/>
        <v>1.5434999999999971E-4</v>
      </c>
      <c r="E116">
        <f t="shared" si="4"/>
        <v>6.8554852196245231E-3</v>
      </c>
    </row>
    <row r="117" spans="1:5">
      <c r="A117" s="5">
        <v>29699</v>
      </c>
      <c r="B117">
        <v>-1.0236E-2</v>
      </c>
      <c r="C117">
        <f t="shared" si="3"/>
        <v>7.4549999999999998E-3</v>
      </c>
      <c r="D117">
        <f t="shared" si="5"/>
        <v>7.1652749999999996E-3</v>
      </c>
      <c r="E117">
        <f t="shared" si="4"/>
        <v>7.335097043924905E-3</v>
      </c>
    </row>
    <row r="118" spans="1:5">
      <c r="A118" s="5">
        <v>29700</v>
      </c>
      <c r="B118">
        <v>-2.321E-4</v>
      </c>
      <c r="C118">
        <f t="shared" si="3"/>
        <v>-1.0236E-2</v>
      </c>
      <c r="D118">
        <f t="shared" si="5"/>
        <v>1.571425E-3</v>
      </c>
      <c r="E118">
        <f t="shared" si="4"/>
        <v>-6.7217805912150198E-3</v>
      </c>
    </row>
    <row r="119" spans="1:5">
      <c r="A119" s="5">
        <v>29701</v>
      </c>
      <c r="B119">
        <v>-7.7676000000000004E-3</v>
      </c>
      <c r="C119">
        <f t="shared" si="3"/>
        <v>-2.321E-4</v>
      </c>
      <c r="D119">
        <f t="shared" si="5"/>
        <v>1.260525E-3</v>
      </c>
      <c r="E119">
        <f t="shared" si="4"/>
        <v>-1.5300361182430042E-3</v>
      </c>
    </row>
    <row r="120" spans="1:5">
      <c r="A120" s="5">
        <v>29702</v>
      </c>
      <c r="B120">
        <v>-5.9439999999999996E-3</v>
      </c>
      <c r="C120">
        <f t="shared" si="3"/>
        <v>-7.7676000000000004E-3</v>
      </c>
      <c r="D120">
        <f t="shared" si="5"/>
        <v>-2.6951750000000002E-3</v>
      </c>
      <c r="E120">
        <f t="shared" si="4"/>
        <v>-6.5200872236486013E-3</v>
      </c>
    </row>
    <row r="121" spans="1:5">
      <c r="A121" s="5">
        <v>29703</v>
      </c>
      <c r="B121">
        <v>-3.9299000000000001E-3</v>
      </c>
      <c r="C121">
        <f t="shared" si="3"/>
        <v>-5.9439999999999996E-3</v>
      </c>
      <c r="D121">
        <f t="shared" si="5"/>
        <v>-6.0449249999999996E-3</v>
      </c>
      <c r="E121">
        <f t="shared" si="4"/>
        <v>-6.0592174447297205E-3</v>
      </c>
    </row>
    <row r="122" spans="1:5">
      <c r="A122" s="5">
        <v>29704</v>
      </c>
      <c r="B122">
        <v>6.5151999999999996E-3</v>
      </c>
      <c r="C122">
        <f t="shared" si="3"/>
        <v>-3.9299000000000001E-3</v>
      </c>
      <c r="D122">
        <f t="shared" si="5"/>
        <v>-4.4684E-3</v>
      </c>
      <c r="E122">
        <f t="shared" si="4"/>
        <v>-4.3557634889459448E-3</v>
      </c>
    </row>
    <row r="123" spans="1:5">
      <c r="A123" s="5">
        <v>29705</v>
      </c>
      <c r="B123">
        <v>5.2284999999999996E-3</v>
      </c>
      <c r="C123">
        <f t="shared" si="3"/>
        <v>6.5151999999999996E-3</v>
      </c>
      <c r="D123">
        <f t="shared" si="5"/>
        <v>-2.7815750000000005E-3</v>
      </c>
      <c r="E123">
        <f t="shared" si="4"/>
        <v>4.3410073022108111E-3</v>
      </c>
    </row>
    <row r="124" spans="1:5">
      <c r="A124" s="5">
        <v>29706</v>
      </c>
      <c r="B124">
        <v>-1.4661799999999999E-2</v>
      </c>
      <c r="C124">
        <f t="shared" si="3"/>
        <v>5.2284999999999996E-3</v>
      </c>
      <c r="D124">
        <f t="shared" si="5"/>
        <v>4.674499999999999E-4</v>
      </c>
      <c r="E124">
        <f t="shared" si="4"/>
        <v>5.0510014604421621E-3</v>
      </c>
    </row>
    <row r="125" spans="1:5">
      <c r="A125" s="5">
        <v>29707</v>
      </c>
      <c r="B125">
        <v>-2.3699999999999999E-4</v>
      </c>
      <c r="C125">
        <f t="shared" si="3"/>
        <v>-1.4661799999999999E-2</v>
      </c>
      <c r="D125">
        <f t="shared" si="5"/>
        <v>-1.712E-3</v>
      </c>
      <c r="E125">
        <f t="shared" si="4"/>
        <v>-1.0719239707911568E-2</v>
      </c>
    </row>
    <row r="126" spans="1:5">
      <c r="A126" s="5">
        <v>29708</v>
      </c>
      <c r="B126">
        <v>6.0647000000000001E-3</v>
      </c>
      <c r="C126">
        <f t="shared" si="3"/>
        <v>-2.3699999999999999E-4</v>
      </c>
      <c r="D126">
        <f t="shared" si="5"/>
        <v>-7.8877499999999991E-4</v>
      </c>
      <c r="E126">
        <f t="shared" si="4"/>
        <v>-2.3334479415823136E-3</v>
      </c>
    </row>
    <row r="127" spans="1:5">
      <c r="A127" s="5">
        <v>29709</v>
      </c>
      <c r="B127">
        <v>3.1399999999999999E-4</v>
      </c>
      <c r="C127">
        <f t="shared" si="3"/>
        <v>6.0647000000000001E-3</v>
      </c>
      <c r="D127">
        <f t="shared" si="5"/>
        <v>-9.0139999999999947E-4</v>
      </c>
      <c r="E127">
        <f t="shared" si="4"/>
        <v>4.3850704116835375E-3</v>
      </c>
    </row>
    <row r="128" spans="1:5">
      <c r="A128" s="5">
        <v>29710</v>
      </c>
      <c r="B128">
        <v>8.8313000000000003E-3</v>
      </c>
      <c r="C128">
        <f t="shared" si="3"/>
        <v>3.1399999999999999E-4</v>
      </c>
      <c r="D128">
        <f t="shared" si="5"/>
        <v>-2.1300249999999994E-3</v>
      </c>
      <c r="E128">
        <f t="shared" si="4"/>
        <v>1.1282140823367075E-3</v>
      </c>
    </row>
    <row r="129" spans="1:5">
      <c r="A129" s="5">
        <v>29711</v>
      </c>
      <c r="B129">
        <v>1.22189E-2</v>
      </c>
      <c r="C129">
        <f t="shared" si="3"/>
        <v>8.8313000000000003E-3</v>
      </c>
      <c r="D129">
        <f t="shared" si="5"/>
        <v>3.74325E-3</v>
      </c>
      <c r="E129">
        <f t="shared" si="4"/>
        <v>7.2906828164673422E-3</v>
      </c>
    </row>
    <row r="130" spans="1:5">
      <c r="A130" s="5">
        <v>29712</v>
      </c>
      <c r="B130">
        <v>8.9528999999999997E-3</v>
      </c>
      <c r="C130">
        <f t="shared" si="3"/>
        <v>1.22189E-2</v>
      </c>
      <c r="D130">
        <f t="shared" si="5"/>
        <v>6.8572249999999998E-3</v>
      </c>
      <c r="E130">
        <f t="shared" si="4"/>
        <v>1.1233256563293468E-2</v>
      </c>
    </row>
    <row r="131" spans="1:5">
      <c r="A131" s="5">
        <v>29713</v>
      </c>
      <c r="B131">
        <v>5.6214000000000004E-3</v>
      </c>
      <c r="C131">
        <f t="shared" si="3"/>
        <v>8.9528999999999997E-3</v>
      </c>
      <c r="D131">
        <f t="shared" si="5"/>
        <v>7.5792749999999999E-3</v>
      </c>
      <c r="E131">
        <f t="shared" si="4"/>
        <v>9.4089713126586927E-3</v>
      </c>
    </row>
    <row r="132" spans="1:5">
      <c r="A132" s="5">
        <v>29714</v>
      </c>
      <c r="B132">
        <v>-1.10448E-2</v>
      </c>
      <c r="C132">
        <f t="shared" si="3"/>
        <v>5.6214000000000004E-3</v>
      </c>
      <c r="D132">
        <f t="shared" si="5"/>
        <v>8.9061249999999991E-3</v>
      </c>
      <c r="E132">
        <f t="shared" si="4"/>
        <v>6.3789142625317388E-3</v>
      </c>
    </row>
    <row r="133" spans="1:5">
      <c r="A133" s="5">
        <v>29715</v>
      </c>
      <c r="B133">
        <v>2.2951999999999998E-3</v>
      </c>
      <c r="C133">
        <f t="shared" si="3"/>
        <v>-1.10448E-2</v>
      </c>
      <c r="D133">
        <f t="shared" si="5"/>
        <v>3.9370999999999989E-3</v>
      </c>
      <c r="E133">
        <f t="shared" si="4"/>
        <v>-7.5600571474936529E-3</v>
      </c>
    </row>
    <row r="134" spans="1:5">
      <c r="A134" s="5">
        <v>29716</v>
      </c>
      <c r="B134">
        <v>-7.1322E-3</v>
      </c>
      <c r="C134">
        <f t="shared" si="3"/>
        <v>2.2951999999999998E-3</v>
      </c>
      <c r="D134">
        <f t="shared" si="5"/>
        <v>1.4561749999999999E-3</v>
      </c>
      <c r="E134">
        <f t="shared" si="4"/>
        <v>3.2414857050126929E-4</v>
      </c>
    </row>
    <row r="135" spans="1:5">
      <c r="A135" s="5">
        <v>29717</v>
      </c>
      <c r="B135">
        <v>-6.1589999999999995E-4</v>
      </c>
      <c r="C135">
        <f t="shared" ref="C135:C198" si="6">B134</f>
        <v>-7.1322E-3</v>
      </c>
      <c r="D135">
        <f t="shared" si="5"/>
        <v>-2.5650999999999998E-3</v>
      </c>
      <c r="E135">
        <f t="shared" si="4"/>
        <v>-5.6409302858997472E-3</v>
      </c>
    </row>
    <row r="136" spans="1:5">
      <c r="A136" s="5">
        <v>29718</v>
      </c>
      <c r="B136">
        <v>9.7330000000000003E-3</v>
      </c>
      <c r="C136">
        <f t="shared" si="6"/>
        <v>-6.1589999999999995E-4</v>
      </c>
      <c r="D136">
        <f t="shared" si="5"/>
        <v>-4.1244250000000001E-3</v>
      </c>
      <c r="E136">
        <f t="shared" ref="E136:E199" si="7">$E$2*B135+$E$1*E135</f>
        <v>-1.6209060571799497E-3</v>
      </c>
    </row>
    <row r="137" spans="1:5">
      <c r="A137" s="5">
        <v>29719</v>
      </c>
      <c r="B137">
        <v>-5.0463000000000001E-3</v>
      </c>
      <c r="C137">
        <f t="shared" si="6"/>
        <v>9.7330000000000003E-3</v>
      </c>
      <c r="D137">
        <f t="shared" si="5"/>
        <v>1.0700250000000001E-3</v>
      </c>
      <c r="E137">
        <f t="shared" si="7"/>
        <v>7.4622187885640106E-3</v>
      </c>
    </row>
    <row r="138" spans="1:5">
      <c r="A138" s="5">
        <v>29720</v>
      </c>
      <c r="B138">
        <v>-3.9169000000000001E-3</v>
      </c>
      <c r="C138">
        <f t="shared" si="6"/>
        <v>-5.0463000000000001E-3</v>
      </c>
      <c r="D138">
        <f t="shared" ref="D138:D201" si="8">AVERAGE(B134:B137)</f>
        <v>-7.6534999999999993E-4</v>
      </c>
      <c r="E138">
        <f t="shared" si="7"/>
        <v>-2.5445962422871982E-3</v>
      </c>
    </row>
    <row r="139" spans="1:5">
      <c r="A139" s="5">
        <v>29721</v>
      </c>
      <c r="B139">
        <v>2.46269E-2</v>
      </c>
      <c r="C139">
        <f t="shared" si="6"/>
        <v>-3.9169000000000001E-3</v>
      </c>
      <c r="D139">
        <f t="shared" si="8"/>
        <v>3.8474999999999837E-5</v>
      </c>
      <c r="E139">
        <f t="shared" si="7"/>
        <v>-3.6424392484574399E-3</v>
      </c>
    </row>
    <row r="140" spans="1:5">
      <c r="A140" s="5">
        <v>29722</v>
      </c>
      <c r="B140">
        <v>-6.0079999999999997E-4</v>
      </c>
      <c r="C140">
        <f t="shared" si="6"/>
        <v>2.46269E-2</v>
      </c>
      <c r="D140">
        <f t="shared" si="8"/>
        <v>6.3491750000000003E-3</v>
      </c>
      <c r="E140">
        <f t="shared" si="7"/>
        <v>1.8973032150308513E-2</v>
      </c>
    </row>
    <row r="141" spans="1:5">
      <c r="A141" s="5">
        <v>29723</v>
      </c>
      <c r="B141">
        <v>1.17257E-2</v>
      </c>
      <c r="C141">
        <f t="shared" si="6"/>
        <v>-6.0079999999999997E-4</v>
      </c>
      <c r="D141">
        <f t="shared" si="8"/>
        <v>3.7657249999999997E-3</v>
      </c>
      <c r="E141">
        <f t="shared" si="7"/>
        <v>3.3139664300617026E-3</v>
      </c>
    </row>
    <row r="142" spans="1:5">
      <c r="A142" s="5">
        <v>29724</v>
      </c>
      <c r="B142">
        <v>-5.659E-3</v>
      </c>
      <c r="C142">
        <f t="shared" si="6"/>
        <v>1.17257E-2</v>
      </c>
      <c r="D142">
        <f t="shared" si="8"/>
        <v>7.9587249999999998E-3</v>
      </c>
      <c r="E142">
        <f t="shared" si="7"/>
        <v>1.0043353286012342E-2</v>
      </c>
    </row>
    <row r="143" spans="1:5">
      <c r="A143" s="5">
        <v>29725</v>
      </c>
      <c r="B143">
        <v>2.2376000000000002E-3</v>
      </c>
      <c r="C143">
        <f t="shared" si="6"/>
        <v>-5.659E-3</v>
      </c>
      <c r="D143">
        <f t="shared" si="8"/>
        <v>7.5231999999999999E-3</v>
      </c>
      <c r="E143">
        <f t="shared" si="7"/>
        <v>-2.5185293427975319E-3</v>
      </c>
    </row>
    <row r="144" spans="1:5">
      <c r="A144" s="5">
        <v>29726</v>
      </c>
      <c r="B144">
        <v>-5.6784000000000001E-3</v>
      </c>
      <c r="C144">
        <f t="shared" si="6"/>
        <v>2.2376000000000002E-3</v>
      </c>
      <c r="D144">
        <f t="shared" si="8"/>
        <v>1.9258750000000001E-3</v>
      </c>
      <c r="E144">
        <f t="shared" si="7"/>
        <v>1.2863741314404938E-3</v>
      </c>
    </row>
    <row r="145" spans="1:5">
      <c r="A145" s="5">
        <v>29727</v>
      </c>
      <c r="B145">
        <v>4.6347999999999997E-3</v>
      </c>
      <c r="C145">
        <f t="shared" si="6"/>
        <v>-5.6784000000000001E-3</v>
      </c>
      <c r="D145">
        <f t="shared" si="8"/>
        <v>6.5647500000000011E-4</v>
      </c>
      <c r="E145">
        <f t="shared" si="7"/>
        <v>-4.2854451737119013E-3</v>
      </c>
    </row>
    <row r="146" spans="1:5">
      <c r="A146" s="5">
        <v>29728</v>
      </c>
      <c r="B146">
        <v>1.1936199999999999E-2</v>
      </c>
      <c r="C146">
        <f t="shared" si="6"/>
        <v>4.6347999999999997E-3</v>
      </c>
      <c r="D146">
        <f t="shared" si="8"/>
        <v>-1.1162500000000001E-3</v>
      </c>
      <c r="E146">
        <f t="shared" si="7"/>
        <v>2.8507509652576195E-3</v>
      </c>
    </row>
    <row r="147" spans="1:5">
      <c r="A147" s="5">
        <v>29729</v>
      </c>
      <c r="B147">
        <v>-7.5455000000000001E-3</v>
      </c>
      <c r="C147">
        <f t="shared" si="6"/>
        <v>1.1936199999999999E-2</v>
      </c>
      <c r="D147">
        <f t="shared" si="8"/>
        <v>3.2825499999999995E-3</v>
      </c>
      <c r="E147">
        <f t="shared" si="7"/>
        <v>1.0119110193051525E-2</v>
      </c>
    </row>
    <row r="148" spans="1:5">
      <c r="A148" s="5">
        <v>29730</v>
      </c>
      <c r="B148">
        <v>1.7956199999999999E-2</v>
      </c>
      <c r="C148">
        <f t="shared" si="6"/>
        <v>-7.5455000000000001E-3</v>
      </c>
      <c r="D148">
        <f t="shared" si="8"/>
        <v>8.3677499999999967E-4</v>
      </c>
      <c r="E148">
        <f t="shared" si="7"/>
        <v>-4.0125779613896951E-3</v>
      </c>
    </row>
    <row r="149" spans="1:5">
      <c r="A149" s="5">
        <v>29731</v>
      </c>
      <c r="B149">
        <v>-6.1453000000000002E-3</v>
      </c>
      <c r="C149">
        <f t="shared" si="6"/>
        <v>1.7956199999999999E-2</v>
      </c>
      <c r="D149">
        <f t="shared" si="8"/>
        <v>6.7454249999999993E-3</v>
      </c>
      <c r="E149">
        <f t="shared" si="7"/>
        <v>1.3562444407722061E-2</v>
      </c>
    </row>
    <row r="150" spans="1:5">
      <c r="A150" s="5">
        <v>29732</v>
      </c>
      <c r="B150">
        <v>-1.19594E-2</v>
      </c>
      <c r="C150">
        <f t="shared" si="6"/>
        <v>-6.1453000000000002E-3</v>
      </c>
      <c r="D150">
        <f t="shared" si="8"/>
        <v>4.0503999999999991E-3</v>
      </c>
      <c r="E150">
        <f t="shared" si="7"/>
        <v>-2.2037511184555881E-3</v>
      </c>
    </row>
    <row r="151" spans="1:5">
      <c r="A151" s="5">
        <v>29733</v>
      </c>
      <c r="B151">
        <v>-2.7515999999999999E-3</v>
      </c>
      <c r="C151">
        <f t="shared" si="6"/>
        <v>-1.19594E-2</v>
      </c>
      <c r="D151">
        <f t="shared" si="8"/>
        <v>-1.9235000000000005E-3</v>
      </c>
      <c r="E151">
        <f t="shared" si="7"/>
        <v>-1.0008270223691119E-2</v>
      </c>
    </row>
    <row r="152" spans="1:5">
      <c r="A152" s="5">
        <v>29734</v>
      </c>
      <c r="B152">
        <v>1.27277E-2</v>
      </c>
      <c r="C152">
        <f t="shared" si="6"/>
        <v>-2.7515999999999999E-3</v>
      </c>
      <c r="D152">
        <f t="shared" si="8"/>
        <v>-7.2502500000000024E-4</v>
      </c>
      <c r="E152">
        <f t="shared" si="7"/>
        <v>-4.2029340447382237E-3</v>
      </c>
    </row>
    <row r="153" spans="1:5">
      <c r="A153" s="5">
        <v>29735</v>
      </c>
      <c r="B153">
        <v>4.1824000000000002E-3</v>
      </c>
      <c r="C153">
        <f t="shared" si="6"/>
        <v>1.27277E-2</v>
      </c>
      <c r="D153">
        <f t="shared" si="8"/>
        <v>-2.0321500000000004E-3</v>
      </c>
      <c r="E153">
        <f t="shared" si="7"/>
        <v>9.3415731910523568E-3</v>
      </c>
    </row>
    <row r="154" spans="1:5">
      <c r="A154" s="5">
        <v>29736</v>
      </c>
      <c r="B154">
        <v>-1.8322E-3</v>
      </c>
      <c r="C154">
        <f t="shared" si="6"/>
        <v>4.1824000000000002E-3</v>
      </c>
      <c r="D154">
        <f t="shared" si="8"/>
        <v>5.4977499999999996E-4</v>
      </c>
      <c r="E154">
        <f t="shared" si="7"/>
        <v>5.2142346382104722E-3</v>
      </c>
    </row>
    <row r="155" spans="1:5">
      <c r="A155" s="5">
        <v>29737</v>
      </c>
      <c r="B155">
        <v>-6.1072000000000001E-3</v>
      </c>
      <c r="C155">
        <f t="shared" si="6"/>
        <v>-1.8322E-3</v>
      </c>
      <c r="D155">
        <f t="shared" si="8"/>
        <v>3.0815750000000005E-3</v>
      </c>
      <c r="E155">
        <f t="shared" si="7"/>
        <v>-4.229130723579055E-4</v>
      </c>
    </row>
    <row r="156" spans="1:5">
      <c r="A156" s="5">
        <v>29738</v>
      </c>
      <c r="B156">
        <v>-1.15806E-2</v>
      </c>
      <c r="C156">
        <f t="shared" si="6"/>
        <v>-6.1072000000000001E-3</v>
      </c>
      <c r="D156">
        <f t="shared" si="8"/>
        <v>2.2426750000000004E-3</v>
      </c>
      <c r="E156">
        <f t="shared" si="7"/>
        <v>-4.9703426144715812E-3</v>
      </c>
    </row>
    <row r="157" spans="1:5">
      <c r="A157" s="5">
        <v>29739</v>
      </c>
      <c r="B157">
        <v>-1.493E-4</v>
      </c>
      <c r="C157">
        <f t="shared" si="6"/>
        <v>-1.15806E-2</v>
      </c>
      <c r="D157">
        <f t="shared" si="8"/>
        <v>-3.8344E-3</v>
      </c>
      <c r="E157">
        <f t="shared" si="7"/>
        <v>-1.0258548522894317E-2</v>
      </c>
    </row>
    <row r="158" spans="1:5">
      <c r="A158" s="5">
        <v>29740</v>
      </c>
      <c r="B158">
        <v>2.9826000000000002E-3</v>
      </c>
      <c r="C158">
        <f t="shared" si="6"/>
        <v>-1.493E-4</v>
      </c>
      <c r="D158">
        <f t="shared" si="8"/>
        <v>-4.9173250000000002E-3</v>
      </c>
      <c r="E158">
        <f t="shared" si="7"/>
        <v>-2.1711497045788638E-3</v>
      </c>
    </row>
    <row r="159" spans="1:5">
      <c r="A159" s="5">
        <v>29741</v>
      </c>
      <c r="B159">
        <v>2.6768E-3</v>
      </c>
      <c r="C159">
        <f t="shared" si="6"/>
        <v>2.9826000000000002E-3</v>
      </c>
      <c r="D159">
        <f t="shared" si="8"/>
        <v>-3.7136250000000003E-3</v>
      </c>
      <c r="E159">
        <f t="shared" si="7"/>
        <v>1.9518500590842277E-3</v>
      </c>
    </row>
    <row r="160" spans="1:5">
      <c r="A160" s="5">
        <v>29742</v>
      </c>
      <c r="B160">
        <v>-1.1888000000000001E-3</v>
      </c>
      <c r="C160">
        <f t="shared" si="6"/>
        <v>2.6768E-3</v>
      </c>
      <c r="D160">
        <f t="shared" si="8"/>
        <v>-1.5176249999999999E-3</v>
      </c>
      <c r="E160">
        <f t="shared" si="7"/>
        <v>2.5318100118168459E-3</v>
      </c>
    </row>
    <row r="161" spans="1:5">
      <c r="A161" s="5">
        <v>29743</v>
      </c>
      <c r="B161">
        <v>-1.01622E-2</v>
      </c>
      <c r="C161">
        <f t="shared" si="6"/>
        <v>-1.1888000000000001E-3</v>
      </c>
      <c r="D161">
        <f t="shared" si="8"/>
        <v>1.080325E-3</v>
      </c>
      <c r="E161">
        <f t="shared" si="7"/>
        <v>-4.4467799763663095E-4</v>
      </c>
    </row>
    <row r="162" spans="1:5">
      <c r="A162" s="5">
        <v>29744</v>
      </c>
      <c r="B162">
        <v>-3.5360999999999999E-3</v>
      </c>
      <c r="C162">
        <f t="shared" si="6"/>
        <v>-1.01622E-2</v>
      </c>
      <c r="D162">
        <f t="shared" si="8"/>
        <v>-1.4228999999999999E-3</v>
      </c>
      <c r="E162">
        <f t="shared" si="7"/>
        <v>-8.2186955995273252E-3</v>
      </c>
    </row>
    <row r="163" spans="1:5">
      <c r="A163" s="5">
        <v>29745</v>
      </c>
      <c r="B163">
        <v>1.1167399999999999E-2</v>
      </c>
      <c r="C163">
        <f t="shared" si="6"/>
        <v>-3.5360999999999999E-3</v>
      </c>
      <c r="D163">
        <f t="shared" si="8"/>
        <v>-3.0525750000000001E-3</v>
      </c>
      <c r="E163">
        <f t="shared" si="7"/>
        <v>-4.4726191199054655E-3</v>
      </c>
    </row>
    <row r="164" spans="1:5">
      <c r="A164" s="5">
        <v>29746</v>
      </c>
      <c r="B164">
        <v>3.9424000000000004E-3</v>
      </c>
      <c r="C164">
        <f t="shared" si="6"/>
        <v>1.1167399999999999E-2</v>
      </c>
      <c r="D164">
        <f t="shared" si="8"/>
        <v>-9.2992500000000028E-4</v>
      </c>
      <c r="E164">
        <f t="shared" si="7"/>
        <v>8.0393961760189068E-3</v>
      </c>
    </row>
    <row r="165" spans="1:5">
      <c r="A165" s="5">
        <v>29747</v>
      </c>
      <c r="B165">
        <v>5.5525000000000001E-3</v>
      </c>
      <c r="C165">
        <f t="shared" si="6"/>
        <v>3.9424000000000004E-3</v>
      </c>
      <c r="D165">
        <f t="shared" si="8"/>
        <v>3.5287499999999989E-4</v>
      </c>
      <c r="E165">
        <f t="shared" si="7"/>
        <v>4.7617992352037824E-3</v>
      </c>
    </row>
    <row r="166" spans="1:5">
      <c r="A166" s="5">
        <v>29748</v>
      </c>
      <c r="B166">
        <v>-9.0477999999999999E-3</v>
      </c>
      <c r="C166">
        <f t="shared" si="6"/>
        <v>5.5525000000000001E-3</v>
      </c>
      <c r="D166">
        <f t="shared" si="8"/>
        <v>4.2815500000000003E-3</v>
      </c>
      <c r="E166">
        <f t="shared" si="7"/>
        <v>5.3943598470407575E-3</v>
      </c>
    </row>
    <row r="167" spans="1:5">
      <c r="A167" s="5">
        <v>29749</v>
      </c>
      <c r="B167">
        <v>-6.7069999999999999E-4</v>
      </c>
      <c r="C167">
        <f t="shared" si="6"/>
        <v>-9.0477999999999999E-3</v>
      </c>
      <c r="D167">
        <f t="shared" si="8"/>
        <v>2.9036250000000004E-3</v>
      </c>
      <c r="E167">
        <f t="shared" si="7"/>
        <v>-6.1593680305918486E-3</v>
      </c>
    </row>
    <row r="168" spans="1:5">
      <c r="A168" s="5">
        <v>29750</v>
      </c>
      <c r="B168">
        <v>-1.4920999999999999E-3</v>
      </c>
      <c r="C168">
        <f t="shared" si="6"/>
        <v>-6.7069999999999999E-4</v>
      </c>
      <c r="D168">
        <f t="shared" si="8"/>
        <v>-5.5899999999999841E-5</v>
      </c>
      <c r="E168">
        <f t="shared" si="7"/>
        <v>-1.7684336061183697E-3</v>
      </c>
    </row>
    <row r="169" spans="1:5">
      <c r="A169" s="5">
        <v>29751</v>
      </c>
      <c r="B169">
        <v>8.9192999999999998E-3</v>
      </c>
      <c r="C169">
        <f t="shared" si="6"/>
        <v>-1.4920999999999999E-3</v>
      </c>
      <c r="D169">
        <f t="shared" si="8"/>
        <v>-1.4145249999999998E-3</v>
      </c>
      <c r="E169">
        <f t="shared" si="7"/>
        <v>-1.5473667212236738E-3</v>
      </c>
    </row>
    <row r="170" spans="1:5">
      <c r="A170" s="5">
        <v>29752</v>
      </c>
      <c r="B170">
        <v>2.5127000000000001E-3</v>
      </c>
      <c r="C170">
        <f t="shared" si="6"/>
        <v>8.9192999999999998E-3</v>
      </c>
      <c r="D170">
        <f t="shared" si="8"/>
        <v>-5.728249999999999E-4</v>
      </c>
      <c r="E170">
        <f t="shared" si="7"/>
        <v>6.8259666557552653E-3</v>
      </c>
    </row>
    <row r="171" spans="1:5">
      <c r="A171" s="5">
        <v>29753</v>
      </c>
      <c r="B171">
        <v>-8.5246000000000002E-3</v>
      </c>
      <c r="C171">
        <f t="shared" si="6"/>
        <v>2.5127000000000001E-3</v>
      </c>
      <c r="D171">
        <f t="shared" si="8"/>
        <v>2.3173E-3</v>
      </c>
      <c r="E171">
        <f t="shared" si="7"/>
        <v>3.375353331151053E-3</v>
      </c>
    </row>
    <row r="172" spans="1:5">
      <c r="A172" s="5">
        <v>29754</v>
      </c>
      <c r="B172">
        <v>-9.5744999999999997E-3</v>
      </c>
      <c r="C172">
        <f t="shared" si="6"/>
        <v>-8.5246000000000002E-3</v>
      </c>
      <c r="D172">
        <f t="shared" si="8"/>
        <v>3.5382499999999989E-4</v>
      </c>
      <c r="E172">
        <f t="shared" si="7"/>
        <v>-6.1446093337697901E-3</v>
      </c>
    </row>
    <row r="173" spans="1:5">
      <c r="A173" s="5">
        <v>29755</v>
      </c>
      <c r="B173">
        <v>-1.8055E-3</v>
      </c>
      <c r="C173">
        <f t="shared" si="6"/>
        <v>-9.5744999999999997E-3</v>
      </c>
      <c r="D173">
        <f t="shared" si="8"/>
        <v>-1.6667750000000001E-3</v>
      </c>
      <c r="E173">
        <f t="shared" si="7"/>
        <v>-8.8885218667539585E-3</v>
      </c>
    </row>
    <row r="174" spans="1:5">
      <c r="A174" s="5">
        <v>29756</v>
      </c>
      <c r="B174">
        <v>-6.7790000000000005E-4</v>
      </c>
      <c r="C174">
        <f t="shared" si="6"/>
        <v>-1.8055E-3</v>
      </c>
      <c r="D174">
        <f t="shared" si="8"/>
        <v>-4.3479750000000005E-3</v>
      </c>
      <c r="E174">
        <f t="shared" si="7"/>
        <v>-3.2221043733507921E-3</v>
      </c>
    </row>
    <row r="175" spans="1:5">
      <c r="A175" s="5">
        <v>29757</v>
      </c>
      <c r="B175">
        <v>-1.55666E-2</v>
      </c>
      <c r="C175">
        <f t="shared" si="6"/>
        <v>-6.7790000000000005E-4</v>
      </c>
      <c r="D175">
        <f t="shared" si="8"/>
        <v>-5.145625E-3</v>
      </c>
      <c r="E175">
        <f t="shared" si="7"/>
        <v>-1.1867408746701587E-3</v>
      </c>
    </row>
    <row r="176" spans="1:5">
      <c r="A176" s="5">
        <v>29758</v>
      </c>
      <c r="B176">
        <v>-2.6821000000000002E-3</v>
      </c>
      <c r="C176">
        <f t="shared" si="6"/>
        <v>-1.55666E-2</v>
      </c>
      <c r="D176">
        <f t="shared" si="8"/>
        <v>-6.9061249999999999E-3</v>
      </c>
      <c r="E176">
        <f t="shared" si="7"/>
        <v>-1.2690628174934031E-2</v>
      </c>
    </row>
    <row r="177" spans="1:5">
      <c r="A177" s="5">
        <v>29759</v>
      </c>
      <c r="B177">
        <v>3.5236E-3</v>
      </c>
      <c r="C177">
        <f t="shared" si="6"/>
        <v>-2.6821000000000002E-3</v>
      </c>
      <c r="D177">
        <f t="shared" si="8"/>
        <v>-5.183025E-3</v>
      </c>
      <c r="E177">
        <f t="shared" si="7"/>
        <v>-4.6838056349868071E-3</v>
      </c>
    </row>
    <row r="178" spans="1:5">
      <c r="A178" s="5">
        <v>29760</v>
      </c>
      <c r="B178">
        <v>6.7822999999999998E-3</v>
      </c>
      <c r="C178">
        <f t="shared" si="6"/>
        <v>3.5236E-3</v>
      </c>
      <c r="D178">
        <f t="shared" si="8"/>
        <v>-3.8507499999999996E-3</v>
      </c>
      <c r="E178">
        <f t="shared" si="7"/>
        <v>1.8821188730026388E-3</v>
      </c>
    </row>
    <row r="179" spans="1:5">
      <c r="A179" s="5">
        <v>29761</v>
      </c>
      <c r="B179" s="4">
        <v>-7.6000000000000004E-5</v>
      </c>
      <c r="C179">
        <f t="shared" si="6"/>
        <v>6.7822999999999998E-3</v>
      </c>
      <c r="D179">
        <f t="shared" si="8"/>
        <v>-1.9857E-3</v>
      </c>
      <c r="E179">
        <f t="shared" si="7"/>
        <v>5.802263774600528E-3</v>
      </c>
    </row>
    <row r="180" spans="1:5">
      <c r="A180" s="5">
        <v>29762</v>
      </c>
      <c r="B180">
        <v>-1.49217E-2</v>
      </c>
      <c r="C180">
        <f t="shared" si="6"/>
        <v>-7.6000000000000004E-5</v>
      </c>
      <c r="D180">
        <f t="shared" si="8"/>
        <v>1.8869500000000001E-3</v>
      </c>
      <c r="E180">
        <f t="shared" si="7"/>
        <v>1.0996527549201056E-3</v>
      </c>
    </row>
    <row r="181" spans="1:5">
      <c r="A181" s="5">
        <v>29763</v>
      </c>
      <c r="B181">
        <v>7.7564000000000001E-3</v>
      </c>
      <c r="C181">
        <f t="shared" si="6"/>
        <v>-1.49217E-2</v>
      </c>
      <c r="D181">
        <f t="shared" si="8"/>
        <v>-1.1729499999999999E-3</v>
      </c>
      <c r="E181">
        <f t="shared" si="7"/>
        <v>-1.171742944901598E-2</v>
      </c>
    </row>
    <row r="182" spans="1:5">
      <c r="A182" s="5">
        <v>29764</v>
      </c>
      <c r="B182">
        <v>-1.3013E-3</v>
      </c>
      <c r="C182">
        <f t="shared" si="6"/>
        <v>7.7564000000000001E-3</v>
      </c>
      <c r="D182">
        <f t="shared" si="8"/>
        <v>-1.1474999999999983E-4</v>
      </c>
      <c r="E182">
        <f t="shared" si="7"/>
        <v>3.8616341101968044E-3</v>
      </c>
    </row>
    <row r="183" spans="1:5">
      <c r="A183" s="5">
        <v>29765</v>
      </c>
      <c r="B183">
        <v>5.5761999999999999E-3</v>
      </c>
      <c r="C183">
        <f t="shared" si="6"/>
        <v>-1.3013E-3</v>
      </c>
      <c r="D183">
        <f t="shared" si="8"/>
        <v>-2.1356499999999998E-3</v>
      </c>
      <c r="E183">
        <f t="shared" si="7"/>
        <v>-2.6871317796063913E-4</v>
      </c>
    </row>
    <row r="184" spans="1:5">
      <c r="A184" s="5">
        <v>29766</v>
      </c>
      <c r="B184">
        <v>6.7565000000000004E-3</v>
      </c>
      <c r="C184">
        <f t="shared" si="6"/>
        <v>5.5761999999999999E-3</v>
      </c>
      <c r="D184">
        <f t="shared" si="8"/>
        <v>-7.2259999999999989E-4</v>
      </c>
      <c r="E184">
        <f t="shared" si="7"/>
        <v>4.4072173644078717E-3</v>
      </c>
    </row>
    <row r="185" spans="1:5">
      <c r="A185" s="5">
        <v>29767</v>
      </c>
      <c r="B185">
        <v>2.7954999999999998E-3</v>
      </c>
      <c r="C185">
        <f t="shared" si="6"/>
        <v>6.7565000000000004E-3</v>
      </c>
      <c r="D185">
        <f t="shared" si="8"/>
        <v>4.6969500000000001E-3</v>
      </c>
      <c r="E185">
        <f t="shared" si="7"/>
        <v>6.2866434728815748E-3</v>
      </c>
    </row>
    <row r="186" spans="1:5">
      <c r="A186" s="5">
        <v>29768</v>
      </c>
      <c r="B186">
        <v>-3.4009999999999999E-3</v>
      </c>
      <c r="C186">
        <f t="shared" si="6"/>
        <v>2.7954999999999998E-3</v>
      </c>
      <c r="D186">
        <f t="shared" si="8"/>
        <v>3.4567249999999999E-3</v>
      </c>
      <c r="E186">
        <f t="shared" si="7"/>
        <v>3.4937286945763151E-3</v>
      </c>
    </row>
    <row r="187" spans="1:5">
      <c r="A187" s="5">
        <v>29769</v>
      </c>
      <c r="B187">
        <v>-6.8159999999999998E-4</v>
      </c>
      <c r="C187">
        <f t="shared" si="6"/>
        <v>-3.4009999999999999E-3</v>
      </c>
      <c r="D187">
        <f t="shared" si="8"/>
        <v>2.9318E-3</v>
      </c>
      <c r="E187">
        <f t="shared" si="7"/>
        <v>-2.0220542610847373E-3</v>
      </c>
    </row>
    <row r="188" spans="1:5">
      <c r="A188" s="5">
        <v>29770</v>
      </c>
      <c r="B188">
        <v>-1.8956999999999999E-3</v>
      </c>
      <c r="C188">
        <f t="shared" si="6"/>
        <v>-6.8159999999999998E-4</v>
      </c>
      <c r="D188">
        <f t="shared" si="8"/>
        <v>1.36735E-3</v>
      </c>
      <c r="E188">
        <f t="shared" si="7"/>
        <v>-9.496908522169474E-4</v>
      </c>
    </row>
    <row r="189" spans="1:5">
      <c r="A189" s="5">
        <v>29771</v>
      </c>
      <c r="B189">
        <v>-3.1928999999999998E-3</v>
      </c>
      <c r="C189">
        <f t="shared" si="6"/>
        <v>-1.8956999999999999E-3</v>
      </c>
      <c r="D189">
        <f t="shared" si="8"/>
        <v>-7.957000000000001E-4</v>
      </c>
      <c r="E189">
        <f t="shared" si="7"/>
        <v>-1.7064981704433897E-3</v>
      </c>
    </row>
    <row r="190" spans="1:5">
      <c r="A190" s="5">
        <v>29772</v>
      </c>
      <c r="B190">
        <v>1.0905099999999999E-2</v>
      </c>
      <c r="C190">
        <f t="shared" si="6"/>
        <v>-3.1928999999999998E-3</v>
      </c>
      <c r="D190">
        <f t="shared" si="8"/>
        <v>-2.2927999999999998E-3</v>
      </c>
      <c r="E190">
        <f t="shared" si="7"/>
        <v>-2.8956196340886781E-3</v>
      </c>
    </row>
    <row r="191" spans="1:5">
      <c r="A191" s="5">
        <v>29773</v>
      </c>
      <c r="B191">
        <v>7.5036E-3</v>
      </c>
      <c r="C191">
        <f t="shared" si="6"/>
        <v>1.0905099999999999E-2</v>
      </c>
      <c r="D191">
        <f t="shared" si="8"/>
        <v>1.2837249999999999E-3</v>
      </c>
      <c r="E191">
        <f t="shared" si="7"/>
        <v>8.1449560731822641E-3</v>
      </c>
    </row>
    <row r="192" spans="1:5">
      <c r="A192" s="5">
        <v>29774</v>
      </c>
      <c r="B192">
        <v>-2.395E-3</v>
      </c>
      <c r="C192">
        <f t="shared" si="6"/>
        <v>7.5036E-3</v>
      </c>
      <c r="D192">
        <f t="shared" si="8"/>
        <v>3.3300249999999999E-3</v>
      </c>
      <c r="E192">
        <f t="shared" si="7"/>
        <v>7.6318712146364528E-3</v>
      </c>
    </row>
    <row r="193" spans="1:5">
      <c r="A193" s="5">
        <v>29775</v>
      </c>
      <c r="B193">
        <v>-6.4651999999999999E-3</v>
      </c>
      <c r="C193">
        <f t="shared" si="6"/>
        <v>-2.395E-3</v>
      </c>
      <c r="D193">
        <f t="shared" si="8"/>
        <v>3.2051999999999996E-3</v>
      </c>
      <c r="E193">
        <f t="shared" si="7"/>
        <v>-3.8962575707270942E-4</v>
      </c>
    </row>
    <row r="194" spans="1:5">
      <c r="A194" s="5">
        <v>29776</v>
      </c>
      <c r="B194">
        <v>-1.3584999999999999E-3</v>
      </c>
      <c r="C194">
        <f t="shared" si="6"/>
        <v>-6.4651999999999999E-3</v>
      </c>
      <c r="D194">
        <f t="shared" si="8"/>
        <v>2.3871249999999995E-3</v>
      </c>
      <c r="E194">
        <f t="shared" si="7"/>
        <v>-5.2500851514145422E-3</v>
      </c>
    </row>
    <row r="195" spans="1:5">
      <c r="A195" s="5">
        <v>29777</v>
      </c>
      <c r="B195">
        <v>-1.3610799999999999E-2</v>
      </c>
      <c r="C195">
        <f t="shared" si="6"/>
        <v>-1.3584999999999999E-3</v>
      </c>
      <c r="D195">
        <f t="shared" si="8"/>
        <v>-6.7877500000000006E-4</v>
      </c>
      <c r="E195">
        <f t="shared" si="7"/>
        <v>-2.1368170302829082E-3</v>
      </c>
    </row>
    <row r="196" spans="1:5">
      <c r="A196" s="5">
        <v>29778</v>
      </c>
      <c r="B196">
        <v>6.8880000000000005E-4</v>
      </c>
      <c r="C196">
        <f t="shared" si="6"/>
        <v>-1.3610799999999999E-2</v>
      </c>
      <c r="D196">
        <f t="shared" si="8"/>
        <v>-5.957375E-3</v>
      </c>
      <c r="E196">
        <f t="shared" si="7"/>
        <v>-1.1316003406056582E-2</v>
      </c>
    </row>
    <row r="197" spans="1:5">
      <c r="A197" s="5">
        <v>29779</v>
      </c>
      <c r="B197">
        <v>1.9108E-3</v>
      </c>
      <c r="C197">
        <f t="shared" si="6"/>
        <v>6.8880000000000005E-4</v>
      </c>
      <c r="D197">
        <f t="shared" si="8"/>
        <v>-5.1864249999999997E-3</v>
      </c>
      <c r="E197">
        <f t="shared" si="7"/>
        <v>-1.7121606812113164E-3</v>
      </c>
    </row>
    <row r="198" spans="1:5">
      <c r="A198" s="5">
        <v>29780</v>
      </c>
      <c r="B198">
        <v>9.5753000000000001E-3</v>
      </c>
      <c r="C198">
        <f t="shared" si="6"/>
        <v>1.9108E-3</v>
      </c>
      <c r="D198">
        <f t="shared" si="8"/>
        <v>-3.0924249999999998E-3</v>
      </c>
      <c r="E198">
        <f t="shared" si="7"/>
        <v>1.1862078637577369E-3</v>
      </c>
    </row>
    <row r="199" spans="1:5">
      <c r="A199" s="5">
        <v>29781</v>
      </c>
      <c r="B199">
        <v>1.5129999999999999E-4</v>
      </c>
      <c r="C199">
        <f t="shared" ref="C199:C262" si="9">B198</f>
        <v>9.5753000000000001E-3</v>
      </c>
      <c r="D199">
        <f t="shared" si="8"/>
        <v>-3.5897499999999966E-4</v>
      </c>
      <c r="E199">
        <f t="shared" si="7"/>
        <v>7.8974815727515472E-3</v>
      </c>
    </row>
    <row r="200" spans="1:5">
      <c r="A200" s="5">
        <v>29782</v>
      </c>
      <c r="B200">
        <v>-2.0438000000000001E-3</v>
      </c>
      <c r="C200">
        <f t="shared" si="9"/>
        <v>1.5129999999999999E-4</v>
      </c>
      <c r="D200">
        <f t="shared" si="8"/>
        <v>3.0815500000000002E-3</v>
      </c>
      <c r="E200">
        <f t="shared" ref="E200:E263" si="10">$E$2*B199+$E$1*E199</f>
        <v>1.7005363145503095E-3</v>
      </c>
    </row>
    <row r="201" spans="1:5">
      <c r="A201" s="5">
        <v>29783</v>
      </c>
      <c r="B201">
        <v>2.6486000000000001E-3</v>
      </c>
      <c r="C201">
        <f t="shared" si="9"/>
        <v>-2.0438000000000001E-3</v>
      </c>
      <c r="D201">
        <f t="shared" si="8"/>
        <v>2.3984000000000002E-3</v>
      </c>
      <c r="E201">
        <f t="shared" si="10"/>
        <v>-1.2949327370899383E-3</v>
      </c>
    </row>
    <row r="202" spans="1:5">
      <c r="A202" s="5">
        <v>29784</v>
      </c>
      <c r="B202">
        <v>1.07492E-2</v>
      </c>
      <c r="C202">
        <f t="shared" si="9"/>
        <v>2.6486000000000001E-3</v>
      </c>
      <c r="D202">
        <f t="shared" ref="D202:D265" si="11">AVERAGE(B198:B201)</f>
        <v>2.5828500000000002E-3</v>
      </c>
      <c r="E202">
        <f t="shared" si="10"/>
        <v>1.8598934525820123E-3</v>
      </c>
    </row>
    <row r="203" spans="1:5">
      <c r="A203" s="5">
        <v>29785</v>
      </c>
      <c r="B203">
        <v>-1.9457999999999999E-3</v>
      </c>
      <c r="C203">
        <f t="shared" si="9"/>
        <v>1.07492E-2</v>
      </c>
      <c r="D203">
        <f t="shared" si="11"/>
        <v>2.8763249999999999E-3</v>
      </c>
      <c r="E203">
        <f t="shared" si="10"/>
        <v>8.9713386905164033E-3</v>
      </c>
    </row>
    <row r="204" spans="1:5">
      <c r="A204" s="5">
        <v>29786</v>
      </c>
      <c r="B204">
        <v>8.9849999999999999E-4</v>
      </c>
      <c r="C204">
        <f t="shared" si="9"/>
        <v>-1.9457999999999999E-3</v>
      </c>
      <c r="D204">
        <f t="shared" si="11"/>
        <v>2.3520500000000001E-3</v>
      </c>
      <c r="E204">
        <f t="shared" si="10"/>
        <v>2.3762773810328077E-4</v>
      </c>
    </row>
    <row r="205" spans="1:5">
      <c r="A205" s="5">
        <v>29787</v>
      </c>
      <c r="B205">
        <v>-1.0987500000000001E-2</v>
      </c>
      <c r="C205">
        <f t="shared" si="9"/>
        <v>8.9849999999999999E-4</v>
      </c>
      <c r="D205">
        <f t="shared" si="11"/>
        <v>3.0876250000000005E-3</v>
      </c>
      <c r="E205">
        <f t="shared" si="10"/>
        <v>7.6632554762065617E-4</v>
      </c>
    </row>
    <row r="206" spans="1:5">
      <c r="A206" s="5">
        <v>29788</v>
      </c>
      <c r="B206">
        <v>8.8146000000000006E-3</v>
      </c>
      <c r="C206">
        <f t="shared" si="9"/>
        <v>-1.0987500000000001E-2</v>
      </c>
      <c r="D206">
        <f t="shared" si="11"/>
        <v>-3.213999999999999E-4</v>
      </c>
      <c r="E206">
        <f t="shared" si="10"/>
        <v>-8.6367348904758702E-3</v>
      </c>
    </row>
    <row r="207" spans="1:5">
      <c r="A207" s="5">
        <v>29789</v>
      </c>
      <c r="B207">
        <v>-1.26813E-2</v>
      </c>
      <c r="C207">
        <f t="shared" si="9"/>
        <v>8.8146000000000006E-3</v>
      </c>
      <c r="D207">
        <f t="shared" si="11"/>
        <v>-8.0504999999999986E-4</v>
      </c>
      <c r="E207">
        <f t="shared" si="10"/>
        <v>5.3243330219048274E-3</v>
      </c>
    </row>
    <row r="208" spans="1:5">
      <c r="A208" s="5">
        <v>29790</v>
      </c>
      <c r="B208">
        <v>4.7743999999999998E-3</v>
      </c>
      <c r="C208">
        <f t="shared" si="9"/>
        <v>-1.26813E-2</v>
      </c>
      <c r="D208">
        <f t="shared" si="11"/>
        <v>-3.4889249999999999E-3</v>
      </c>
      <c r="E208">
        <f t="shared" si="10"/>
        <v>-9.0801733956190362E-3</v>
      </c>
    </row>
    <row r="209" spans="1:5">
      <c r="A209" s="5">
        <v>29791</v>
      </c>
      <c r="B209">
        <v>-2.4221999999999998E-3</v>
      </c>
      <c r="C209">
        <f t="shared" si="9"/>
        <v>4.7743999999999998E-3</v>
      </c>
      <c r="D209">
        <f t="shared" si="11"/>
        <v>-2.51995E-3</v>
      </c>
      <c r="E209">
        <f t="shared" si="10"/>
        <v>2.0034853208761925E-3</v>
      </c>
    </row>
    <row r="210" spans="1:5">
      <c r="A210" s="5">
        <v>29792</v>
      </c>
      <c r="B210">
        <v>1.05542E-2</v>
      </c>
      <c r="C210">
        <f t="shared" si="9"/>
        <v>-2.4221999999999998E-3</v>
      </c>
      <c r="D210">
        <f t="shared" si="11"/>
        <v>-3.7862499999999973E-4</v>
      </c>
      <c r="E210">
        <f t="shared" si="10"/>
        <v>-1.5370629358247615E-3</v>
      </c>
    </row>
    <row r="211" spans="1:5">
      <c r="A211" s="5">
        <v>29793</v>
      </c>
      <c r="B211">
        <v>-5.1878000000000002E-3</v>
      </c>
      <c r="C211">
        <f t="shared" si="9"/>
        <v>1.05542E-2</v>
      </c>
      <c r="D211">
        <f t="shared" si="11"/>
        <v>5.6275000000000162E-5</v>
      </c>
      <c r="E211">
        <f t="shared" si="10"/>
        <v>8.1359474128350484E-3</v>
      </c>
    </row>
    <row r="212" spans="1:5">
      <c r="A212" s="5">
        <v>29794</v>
      </c>
      <c r="B212">
        <v>1.1301E-3</v>
      </c>
      <c r="C212">
        <f t="shared" si="9"/>
        <v>-5.1878000000000002E-3</v>
      </c>
      <c r="D212">
        <f t="shared" si="11"/>
        <v>1.92965E-3</v>
      </c>
      <c r="E212">
        <f t="shared" si="10"/>
        <v>-2.5230505174329903E-3</v>
      </c>
    </row>
    <row r="213" spans="1:5">
      <c r="A213" s="5">
        <v>29795</v>
      </c>
      <c r="B213">
        <v>-1.8841999999999999E-3</v>
      </c>
      <c r="C213">
        <f t="shared" si="9"/>
        <v>1.1301E-3</v>
      </c>
      <c r="D213">
        <f t="shared" si="11"/>
        <v>1.0185750000000001E-3</v>
      </c>
      <c r="E213">
        <f t="shared" si="10"/>
        <v>3.9946989651340199E-4</v>
      </c>
    </row>
    <row r="214" spans="1:5">
      <c r="A214" s="5">
        <v>29796</v>
      </c>
      <c r="B214">
        <v>-5.0670999999999997E-3</v>
      </c>
      <c r="C214">
        <f t="shared" si="9"/>
        <v>-1.8841999999999999E-3</v>
      </c>
      <c r="D214">
        <f t="shared" si="11"/>
        <v>1.1530749999999999E-3</v>
      </c>
      <c r="E214">
        <f t="shared" si="10"/>
        <v>-1.4274660206973198E-3</v>
      </c>
    </row>
    <row r="215" spans="1:5">
      <c r="A215" s="5">
        <v>29797</v>
      </c>
      <c r="B215">
        <v>-5.1691000000000003E-3</v>
      </c>
      <c r="C215">
        <f t="shared" si="9"/>
        <v>-5.0670999999999997E-3</v>
      </c>
      <c r="D215">
        <f t="shared" si="11"/>
        <v>-2.7522499999999999E-3</v>
      </c>
      <c r="E215">
        <f t="shared" si="10"/>
        <v>-4.339173204139464E-3</v>
      </c>
    </row>
    <row r="216" spans="1:5">
      <c r="A216" s="5">
        <v>29798</v>
      </c>
      <c r="B216">
        <v>-1.1035400000000001E-2</v>
      </c>
      <c r="C216">
        <f t="shared" si="9"/>
        <v>-5.1691000000000003E-3</v>
      </c>
      <c r="D216">
        <f t="shared" si="11"/>
        <v>-2.7475749999999999E-3</v>
      </c>
      <c r="E216">
        <f t="shared" si="10"/>
        <v>-5.0031146408278937E-3</v>
      </c>
    </row>
    <row r="217" spans="1:5">
      <c r="A217" s="5">
        <v>29799</v>
      </c>
      <c r="B217">
        <v>-8.7457999999999998E-3</v>
      </c>
      <c r="C217">
        <f t="shared" si="9"/>
        <v>-1.1035400000000001E-2</v>
      </c>
      <c r="D217">
        <f t="shared" si="11"/>
        <v>-5.7889500000000002E-3</v>
      </c>
      <c r="E217">
        <f t="shared" si="10"/>
        <v>-9.8289429281655794E-3</v>
      </c>
    </row>
    <row r="218" spans="1:5">
      <c r="A218" s="5">
        <v>29800</v>
      </c>
      <c r="B218">
        <v>-9.9215999999999992E-3</v>
      </c>
      <c r="C218">
        <f t="shared" si="9"/>
        <v>-8.7457999999999998E-3</v>
      </c>
      <c r="D218">
        <f t="shared" si="11"/>
        <v>-7.5043499999999999E-3</v>
      </c>
      <c r="E218">
        <f t="shared" si="10"/>
        <v>-8.9624285856331164E-3</v>
      </c>
    </row>
    <row r="219" spans="1:5">
      <c r="A219" s="5">
        <v>29801</v>
      </c>
      <c r="B219">
        <v>6.8072999999999996E-3</v>
      </c>
      <c r="C219">
        <f t="shared" si="9"/>
        <v>-9.9215999999999992E-3</v>
      </c>
      <c r="D219">
        <f t="shared" si="11"/>
        <v>-8.7179749999999993E-3</v>
      </c>
      <c r="E219">
        <f t="shared" si="10"/>
        <v>-9.7297657171266233E-3</v>
      </c>
    </row>
    <row r="220" spans="1:5">
      <c r="A220" s="5">
        <v>29802</v>
      </c>
      <c r="B220">
        <v>6.2359999999999998E-4</v>
      </c>
      <c r="C220">
        <f t="shared" si="9"/>
        <v>6.8072999999999996E-3</v>
      </c>
      <c r="D220">
        <f t="shared" si="11"/>
        <v>-5.7238749999999998E-3</v>
      </c>
      <c r="E220">
        <f t="shared" si="10"/>
        <v>3.4998868565746756E-3</v>
      </c>
    </row>
    <row r="221" spans="1:5">
      <c r="A221" s="5">
        <v>29803</v>
      </c>
      <c r="B221">
        <v>7.6080999999999996E-3</v>
      </c>
      <c r="C221">
        <f t="shared" si="9"/>
        <v>6.2359999999999998E-4</v>
      </c>
      <c r="D221">
        <f t="shared" si="11"/>
        <v>-2.8091250000000004E-3</v>
      </c>
      <c r="E221">
        <f t="shared" si="10"/>
        <v>1.1988573713149352E-3</v>
      </c>
    </row>
    <row r="222" spans="1:5">
      <c r="A222" s="5">
        <v>29804</v>
      </c>
      <c r="B222">
        <v>5.4120000000000004E-4</v>
      </c>
      <c r="C222">
        <f t="shared" si="9"/>
        <v>7.6080999999999996E-3</v>
      </c>
      <c r="D222">
        <f t="shared" si="11"/>
        <v>1.2793500000000001E-3</v>
      </c>
      <c r="E222">
        <f t="shared" si="10"/>
        <v>6.3262514742629871E-3</v>
      </c>
    </row>
    <row r="223" spans="1:5">
      <c r="A223" s="5">
        <v>29805</v>
      </c>
      <c r="B223">
        <v>2.0849000000000002E-3</v>
      </c>
      <c r="C223">
        <f t="shared" si="9"/>
        <v>5.4120000000000004E-4</v>
      </c>
      <c r="D223">
        <f t="shared" si="11"/>
        <v>3.8950500000000002E-3</v>
      </c>
      <c r="E223">
        <f t="shared" si="10"/>
        <v>1.6982102948525975E-3</v>
      </c>
    </row>
    <row r="224" spans="1:5">
      <c r="A224" s="5">
        <v>29806</v>
      </c>
      <c r="B224" s="4">
        <v>7.7100000000000004E-5</v>
      </c>
      <c r="C224">
        <f t="shared" si="9"/>
        <v>2.0849000000000002E-3</v>
      </c>
      <c r="D224">
        <f t="shared" si="11"/>
        <v>2.7144500000000002E-3</v>
      </c>
      <c r="E224">
        <f t="shared" si="10"/>
        <v>2.0075620589705199E-3</v>
      </c>
    </row>
    <row r="225" spans="1:5">
      <c r="A225" s="5">
        <v>29807</v>
      </c>
      <c r="B225">
        <v>4.4635999999999999E-3</v>
      </c>
      <c r="C225">
        <f t="shared" si="9"/>
        <v>7.7100000000000004E-5</v>
      </c>
      <c r="D225">
        <f t="shared" si="11"/>
        <v>2.5778250000000002E-3</v>
      </c>
      <c r="E225">
        <f t="shared" si="10"/>
        <v>4.6319241179410399E-4</v>
      </c>
    </row>
    <row r="226" spans="1:5">
      <c r="A226" s="5">
        <v>29808</v>
      </c>
      <c r="B226">
        <v>8.4429999999999998E-4</v>
      </c>
      <c r="C226">
        <f t="shared" si="9"/>
        <v>4.4635999999999999E-3</v>
      </c>
      <c r="D226">
        <f t="shared" si="11"/>
        <v>1.7917E-3</v>
      </c>
      <c r="E226">
        <f t="shared" si="10"/>
        <v>3.663518482358821E-3</v>
      </c>
    </row>
    <row r="227" spans="1:5">
      <c r="A227" s="5">
        <v>29809</v>
      </c>
      <c r="B227">
        <v>3.2171999999999999E-3</v>
      </c>
      <c r="C227">
        <f t="shared" si="9"/>
        <v>8.4429999999999998E-4</v>
      </c>
      <c r="D227">
        <f t="shared" si="11"/>
        <v>1.8674750000000002E-3</v>
      </c>
      <c r="E227">
        <f t="shared" si="10"/>
        <v>1.4081436964717643E-3</v>
      </c>
    </row>
    <row r="228" spans="1:5">
      <c r="A228" s="5">
        <v>29810</v>
      </c>
      <c r="B228">
        <v>-1.5724100000000001E-2</v>
      </c>
      <c r="C228">
        <f t="shared" si="9"/>
        <v>3.2171999999999999E-3</v>
      </c>
      <c r="D228">
        <f t="shared" si="11"/>
        <v>2.1505500000000002E-3</v>
      </c>
      <c r="E228">
        <f t="shared" si="10"/>
        <v>2.8553887392943527E-3</v>
      </c>
    </row>
    <row r="229" spans="1:5">
      <c r="A229" s="5">
        <v>29811</v>
      </c>
      <c r="B229">
        <v>-2.9564999999999999E-3</v>
      </c>
      <c r="C229">
        <f t="shared" si="9"/>
        <v>-1.5724100000000001E-2</v>
      </c>
      <c r="D229">
        <f t="shared" si="11"/>
        <v>-1.7997500000000001E-3</v>
      </c>
      <c r="E229">
        <f t="shared" si="10"/>
        <v>-1.2008202252141132E-2</v>
      </c>
    </row>
    <row r="230" spans="1:5">
      <c r="A230" s="5">
        <v>29812</v>
      </c>
      <c r="B230">
        <v>-9.4728E-3</v>
      </c>
      <c r="C230">
        <f t="shared" si="9"/>
        <v>-2.9564999999999999E-3</v>
      </c>
      <c r="D230">
        <f t="shared" si="11"/>
        <v>-3.6547750000000007E-3</v>
      </c>
      <c r="E230">
        <f t="shared" si="10"/>
        <v>-4.7668404504282265E-3</v>
      </c>
    </row>
    <row r="231" spans="1:5">
      <c r="A231" s="5">
        <v>29813</v>
      </c>
      <c r="B231">
        <v>2.1216E-3</v>
      </c>
      <c r="C231">
        <f t="shared" si="9"/>
        <v>-9.4728E-3</v>
      </c>
      <c r="D231">
        <f t="shared" si="11"/>
        <v>-6.2340500000000005E-3</v>
      </c>
      <c r="E231">
        <f t="shared" si="10"/>
        <v>-8.5316080900856451E-3</v>
      </c>
    </row>
    <row r="232" spans="1:5">
      <c r="A232" s="5">
        <v>29814</v>
      </c>
      <c r="B232">
        <v>8.2857999999999994E-3</v>
      </c>
      <c r="C232">
        <f t="shared" si="9"/>
        <v>2.1216E-3</v>
      </c>
      <c r="D232">
        <f t="shared" si="11"/>
        <v>-6.5079500000000002E-3</v>
      </c>
      <c r="E232">
        <f t="shared" si="10"/>
        <v>-9.0416180171290061E-6</v>
      </c>
    </row>
    <row r="233" spans="1:5">
      <c r="A233" s="5">
        <v>29815</v>
      </c>
      <c r="B233">
        <v>1.11474E-2</v>
      </c>
      <c r="C233">
        <f t="shared" si="9"/>
        <v>8.2857999999999994E-3</v>
      </c>
      <c r="D233">
        <f t="shared" si="11"/>
        <v>-5.0547500000000046E-4</v>
      </c>
      <c r="E233">
        <f t="shared" si="10"/>
        <v>6.6268316763965739E-3</v>
      </c>
    </row>
    <row r="234" spans="1:5">
      <c r="A234" s="5">
        <v>29816</v>
      </c>
      <c r="B234">
        <v>-5.8678000000000003E-3</v>
      </c>
      <c r="C234">
        <f t="shared" si="9"/>
        <v>1.11474E-2</v>
      </c>
      <c r="D234">
        <f t="shared" si="11"/>
        <v>3.0204999999999997E-3</v>
      </c>
      <c r="E234">
        <f t="shared" si="10"/>
        <v>1.0243286335279315E-2</v>
      </c>
    </row>
    <row r="235" spans="1:5">
      <c r="A235" s="5">
        <v>29817</v>
      </c>
      <c r="B235">
        <v>1.549E-4</v>
      </c>
      <c r="C235">
        <f t="shared" si="9"/>
        <v>-5.8678000000000003E-3</v>
      </c>
      <c r="D235">
        <f t="shared" si="11"/>
        <v>3.9217499999999999E-3</v>
      </c>
      <c r="E235">
        <f t="shared" si="10"/>
        <v>-2.6455827329441373E-3</v>
      </c>
    </row>
    <row r="236" spans="1:5">
      <c r="A236" s="5">
        <v>29818</v>
      </c>
      <c r="B236">
        <v>6.5594E-3</v>
      </c>
      <c r="C236">
        <f t="shared" si="9"/>
        <v>1.549E-4</v>
      </c>
      <c r="D236">
        <f t="shared" si="11"/>
        <v>3.4300749999999994E-3</v>
      </c>
      <c r="E236">
        <f t="shared" si="10"/>
        <v>-4.051965465888275E-4</v>
      </c>
    </row>
    <row r="237" spans="1:5">
      <c r="A237" s="5">
        <v>29819</v>
      </c>
      <c r="B237">
        <v>6.9750999999999997E-3</v>
      </c>
      <c r="C237">
        <f t="shared" si="9"/>
        <v>6.5594E-3</v>
      </c>
      <c r="D237">
        <f t="shared" si="11"/>
        <v>2.998475E-3</v>
      </c>
      <c r="E237">
        <f t="shared" si="10"/>
        <v>5.1664806906822347E-3</v>
      </c>
    </row>
    <row r="238" spans="1:5">
      <c r="A238" s="5">
        <v>29820</v>
      </c>
      <c r="B238">
        <v>-3.3665000000000001E-3</v>
      </c>
      <c r="C238">
        <f t="shared" si="9"/>
        <v>6.9750999999999997E-3</v>
      </c>
      <c r="D238">
        <f t="shared" si="11"/>
        <v>1.9553999999999999E-3</v>
      </c>
      <c r="E238">
        <f t="shared" si="10"/>
        <v>6.6133761381364474E-3</v>
      </c>
    </row>
    <row r="239" spans="1:5">
      <c r="A239" s="5">
        <v>29821</v>
      </c>
      <c r="B239">
        <v>5.3505000000000002E-3</v>
      </c>
      <c r="C239">
        <f t="shared" si="9"/>
        <v>-3.3665000000000001E-3</v>
      </c>
      <c r="D239">
        <f t="shared" si="11"/>
        <v>2.5807250000000003E-3</v>
      </c>
      <c r="E239">
        <f t="shared" si="10"/>
        <v>-1.3705247723727106E-3</v>
      </c>
    </row>
    <row r="240" spans="1:5">
      <c r="A240" s="5">
        <v>29822</v>
      </c>
      <c r="B240">
        <v>1.12944E-2</v>
      </c>
      <c r="C240">
        <f t="shared" si="9"/>
        <v>5.3505000000000002E-3</v>
      </c>
      <c r="D240">
        <f t="shared" si="11"/>
        <v>3.8796250000000003E-3</v>
      </c>
      <c r="E240">
        <f t="shared" si="10"/>
        <v>4.0062950455254584E-3</v>
      </c>
    </row>
    <row r="241" spans="1:5">
      <c r="A241" s="5">
        <v>29823</v>
      </c>
      <c r="B241">
        <v>-2.262E-4</v>
      </c>
      <c r="C241">
        <f t="shared" si="9"/>
        <v>1.12944E-2</v>
      </c>
      <c r="D241">
        <f t="shared" si="11"/>
        <v>5.0633750000000002E-3</v>
      </c>
      <c r="E241">
        <f t="shared" si="10"/>
        <v>9.836779009105092E-3</v>
      </c>
    </row>
    <row r="242" spans="1:5">
      <c r="A242" s="5">
        <v>29824</v>
      </c>
      <c r="B242">
        <v>-6.7324999999999998E-3</v>
      </c>
      <c r="C242">
        <f t="shared" si="9"/>
        <v>-2.262E-4</v>
      </c>
      <c r="D242">
        <f t="shared" si="11"/>
        <v>3.26305E-3</v>
      </c>
      <c r="E242">
        <f t="shared" si="10"/>
        <v>1.7863958018210185E-3</v>
      </c>
    </row>
    <row r="243" spans="1:5">
      <c r="A243" s="5">
        <v>29825</v>
      </c>
      <c r="B243">
        <v>5.9782999999999998E-3</v>
      </c>
      <c r="C243">
        <f t="shared" si="9"/>
        <v>-6.7324999999999998E-3</v>
      </c>
      <c r="D243">
        <f t="shared" si="11"/>
        <v>2.4215500000000006E-3</v>
      </c>
      <c r="E243">
        <f t="shared" si="10"/>
        <v>-5.0287208396357962E-3</v>
      </c>
    </row>
    <row r="244" spans="1:5">
      <c r="A244" s="5">
        <v>29826</v>
      </c>
      <c r="B244">
        <v>9.8352999999999999E-3</v>
      </c>
      <c r="C244">
        <f t="shared" si="9"/>
        <v>5.9782999999999998E-3</v>
      </c>
      <c r="D244">
        <f t="shared" si="11"/>
        <v>2.5785000000000001E-3</v>
      </c>
      <c r="E244">
        <f t="shared" si="10"/>
        <v>3.7768958320728409E-3</v>
      </c>
    </row>
    <row r="245" spans="1:5">
      <c r="A245" s="5">
        <v>29827</v>
      </c>
      <c r="B245">
        <v>-3.3676000000000001E-3</v>
      </c>
      <c r="C245">
        <f t="shared" si="9"/>
        <v>9.8352999999999999E-3</v>
      </c>
      <c r="D245">
        <f t="shared" si="11"/>
        <v>2.2137249999999997E-3</v>
      </c>
      <c r="E245">
        <f t="shared" si="10"/>
        <v>8.6236191664145687E-3</v>
      </c>
    </row>
    <row r="246" spans="1:5">
      <c r="A246" s="5">
        <v>29828</v>
      </c>
      <c r="B246">
        <v>8.2419999999999998E-4</v>
      </c>
      <c r="C246">
        <f t="shared" si="9"/>
        <v>-3.3676000000000001E-3</v>
      </c>
      <c r="D246">
        <f t="shared" si="11"/>
        <v>1.428375E-3</v>
      </c>
      <c r="E246">
        <f t="shared" si="10"/>
        <v>-9.6935616671708631E-4</v>
      </c>
    </row>
    <row r="247" spans="1:5">
      <c r="A247" s="5">
        <v>29829</v>
      </c>
      <c r="B247">
        <v>-7.6692000000000001E-3</v>
      </c>
      <c r="C247">
        <f t="shared" si="9"/>
        <v>8.2419999999999998E-4</v>
      </c>
      <c r="D247">
        <f t="shared" si="11"/>
        <v>3.3175500000000003E-3</v>
      </c>
      <c r="E247">
        <f t="shared" si="10"/>
        <v>4.6548876665658274E-4</v>
      </c>
    </row>
    <row r="248" spans="1:5">
      <c r="A248" s="5">
        <v>29830</v>
      </c>
      <c r="B248">
        <v>-9.6319000000000005E-3</v>
      </c>
      <c r="C248">
        <f t="shared" si="9"/>
        <v>-7.6692000000000001E-3</v>
      </c>
      <c r="D248">
        <f t="shared" si="11"/>
        <v>-9.4325000000000138E-5</v>
      </c>
      <c r="E248">
        <f t="shared" si="10"/>
        <v>-6.0422622466686834E-3</v>
      </c>
    </row>
    <row r="249" spans="1:5">
      <c r="A249" s="5">
        <v>29831</v>
      </c>
      <c r="B249">
        <v>-8.4951000000000002E-3</v>
      </c>
      <c r="C249">
        <f t="shared" si="9"/>
        <v>-9.6319000000000005E-3</v>
      </c>
      <c r="D249">
        <f t="shared" si="11"/>
        <v>-4.9611250000000003E-3</v>
      </c>
      <c r="E249">
        <f t="shared" si="10"/>
        <v>-8.9139724493337378E-3</v>
      </c>
    </row>
    <row r="250" spans="1:5">
      <c r="A250" s="5">
        <v>29832</v>
      </c>
      <c r="B250">
        <v>2.9163000000000001E-3</v>
      </c>
      <c r="C250">
        <f t="shared" si="9"/>
        <v>-8.4951000000000002E-3</v>
      </c>
      <c r="D250">
        <f t="shared" si="11"/>
        <v>-6.2430000000000003E-3</v>
      </c>
      <c r="E250">
        <f t="shared" si="10"/>
        <v>-8.5788744898667481E-3</v>
      </c>
    </row>
    <row r="251" spans="1:5">
      <c r="A251" s="5">
        <v>29833</v>
      </c>
      <c r="B251">
        <v>1.5315000000000001E-3</v>
      </c>
      <c r="C251">
        <f t="shared" si="9"/>
        <v>2.9163000000000001E-3</v>
      </c>
      <c r="D251">
        <f t="shared" si="11"/>
        <v>-5.7199749999999995E-3</v>
      </c>
      <c r="E251">
        <f t="shared" si="10"/>
        <v>6.1726510202665045E-4</v>
      </c>
    </row>
    <row r="252" spans="1:5">
      <c r="A252" s="5">
        <v>29834</v>
      </c>
      <c r="B252">
        <v>-1.1234299999999999E-2</v>
      </c>
      <c r="C252">
        <f t="shared" si="9"/>
        <v>1.5315000000000001E-3</v>
      </c>
      <c r="D252">
        <f t="shared" si="11"/>
        <v>-3.4198000000000002E-3</v>
      </c>
      <c r="E252">
        <f t="shared" si="10"/>
        <v>1.3486530204053302E-3</v>
      </c>
    </row>
    <row r="253" spans="1:5">
      <c r="A253" s="5">
        <v>29835</v>
      </c>
      <c r="B253">
        <v>-2.9288000000000002E-2</v>
      </c>
      <c r="C253">
        <f t="shared" si="9"/>
        <v>-1.1234299999999999E-2</v>
      </c>
      <c r="D253">
        <f t="shared" si="11"/>
        <v>-3.8203999999999998E-3</v>
      </c>
      <c r="E253">
        <f t="shared" si="10"/>
        <v>-8.7177093959189336E-3</v>
      </c>
    </row>
    <row r="254" spans="1:5">
      <c r="A254" s="5">
        <v>29836</v>
      </c>
      <c r="B254">
        <v>-2.9526000000000001E-3</v>
      </c>
      <c r="C254">
        <f t="shared" si="9"/>
        <v>-2.9288000000000002E-2</v>
      </c>
      <c r="D254">
        <f t="shared" si="11"/>
        <v>-9.0186250000000006E-3</v>
      </c>
      <c r="E254">
        <f t="shared" si="10"/>
        <v>-2.517394187918379E-2</v>
      </c>
    </row>
    <row r="255" spans="1:5">
      <c r="A255" s="5">
        <v>29837</v>
      </c>
      <c r="B255">
        <v>-1.3595E-3</v>
      </c>
      <c r="C255">
        <f t="shared" si="9"/>
        <v>-2.9526000000000001E-3</v>
      </c>
      <c r="D255">
        <f t="shared" si="11"/>
        <v>-1.048585E-2</v>
      </c>
      <c r="E255">
        <f t="shared" si="10"/>
        <v>-7.3968683758367584E-3</v>
      </c>
    </row>
    <row r="256" spans="1:5">
      <c r="A256" s="5">
        <v>29838</v>
      </c>
      <c r="B256">
        <v>-1.1671600000000001E-2</v>
      </c>
      <c r="C256">
        <f t="shared" si="9"/>
        <v>-1.3595E-3</v>
      </c>
      <c r="D256">
        <f t="shared" si="11"/>
        <v>-1.1208599999999999E-2</v>
      </c>
      <c r="E256">
        <f t="shared" si="10"/>
        <v>-2.5669736751673519E-3</v>
      </c>
    </row>
    <row r="257" spans="1:5">
      <c r="A257" s="5">
        <v>29839</v>
      </c>
      <c r="B257">
        <v>4.6043999999999998E-3</v>
      </c>
      <c r="C257">
        <f t="shared" si="9"/>
        <v>-1.1671600000000001E-2</v>
      </c>
      <c r="D257">
        <f t="shared" si="11"/>
        <v>-1.1317925E-2</v>
      </c>
      <c r="E257">
        <f t="shared" si="10"/>
        <v>-9.8506747350334718E-3</v>
      </c>
    </row>
    <row r="258" spans="1:5">
      <c r="A258" s="5">
        <v>29840</v>
      </c>
      <c r="B258">
        <v>-1.0450900000000001E-2</v>
      </c>
      <c r="C258">
        <f t="shared" si="9"/>
        <v>4.6043999999999998E-3</v>
      </c>
      <c r="D258">
        <f t="shared" si="11"/>
        <v>-2.844825E-3</v>
      </c>
      <c r="E258">
        <f t="shared" si="10"/>
        <v>1.7133850529933055E-3</v>
      </c>
    </row>
    <row r="259" spans="1:5">
      <c r="A259" s="5">
        <v>29841</v>
      </c>
      <c r="B259">
        <v>1.8714000000000001E-3</v>
      </c>
      <c r="C259">
        <f t="shared" si="9"/>
        <v>-1.0450900000000001E-2</v>
      </c>
      <c r="D259">
        <f t="shared" si="11"/>
        <v>-4.7194000000000003E-3</v>
      </c>
      <c r="E259">
        <f t="shared" si="10"/>
        <v>-8.0180429894013399E-3</v>
      </c>
    </row>
    <row r="260" spans="1:5">
      <c r="A260" s="5">
        <v>29842</v>
      </c>
      <c r="B260">
        <v>3.8132000000000001E-3</v>
      </c>
      <c r="C260">
        <f t="shared" si="9"/>
        <v>1.8714000000000001E-3</v>
      </c>
      <c r="D260">
        <f t="shared" si="11"/>
        <v>-3.9116750000000007E-3</v>
      </c>
      <c r="E260">
        <f t="shared" si="10"/>
        <v>-1.0648859788026793E-4</v>
      </c>
    </row>
    <row r="261" spans="1:5">
      <c r="A261" s="5">
        <v>29843</v>
      </c>
      <c r="B261">
        <v>-1.8388100000000001E-2</v>
      </c>
      <c r="C261">
        <f t="shared" si="9"/>
        <v>3.8132000000000001E-3</v>
      </c>
      <c r="D261">
        <f t="shared" si="11"/>
        <v>-4.0475000000000103E-5</v>
      </c>
      <c r="E261">
        <f t="shared" si="10"/>
        <v>3.0292622804239467E-3</v>
      </c>
    </row>
    <row r="262" spans="1:5">
      <c r="A262" s="5">
        <v>29844</v>
      </c>
      <c r="B262">
        <v>-9.6971000000000002E-3</v>
      </c>
      <c r="C262">
        <f t="shared" si="9"/>
        <v>-1.8388100000000001E-2</v>
      </c>
      <c r="D262">
        <f t="shared" si="11"/>
        <v>-5.7886000000000005E-3</v>
      </c>
      <c r="E262">
        <f t="shared" si="10"/>
        <v>-1.4104627543915213E-2</v>
      </c>
    </row>
    <row r="263" spans="1:5">
      <c r="A263" s="5">
        <v>29845</v>
      </c>
      <c r="B263">
        <v>-1.75598E-2</v>
      </c>
      <c r="C263">
        <f t="shared" ref="C263:C326" si="12">B262</f>
        <v>-9.6971000000000002E-3</v>
      </c>
      <c r="D263">
        <f t="shared" si="11"/>
        <v>-5.6001499999999999E-3</v>
      </c>
      <c r="E263">
        <f t="shared" si="10"/>
        <v>-1.0578605508783043E-2</v>
      </c>
    </row>
    <row r="264" spans="1:5">
      <c r="A264" s="5">
        <v>29846</v>
      </c>
      <c r="B264">
        <v>3.5536000000000001E-3</v>
      </c>
      <c r="C264">
        <f t="shared" si="12"/>
        <v>-1.75598E-2</v>
      </c>
      <c r="D264">
        <f t="shared" si="11"/>
        <v>-1.0457950000000001E-2</v>
      </c>
      <c r="E264">
        <f t="shared" ref="E264:E327" si="13">$E$2*B263+$E$1*E263</f>
        <v>-1.616356110175661E-2</v>
      </c>
    </row>
    <row r="265" spans="1:5">
      <c r="A265" s="5">
        <v>29847</v>
      </c>
      <c r="B265">
        <v>1.4589E-2</v>
      </c>
      <c r="C265">
        <f t="shared" si="12"/>
        <v>3.5536000000000001E-3</v>
      </c>
      <c r="D265">
        <f t="shared" si="11"/>
        <v>-1.0522850000000002E-2</v>
      </c>
      <c r="E265">
        <f t="shared" si="13"/>
        <v>-3.8983222035132194E-4</v>
      </c>
    </row>
    <row r="266" spans="1:5">
      <c r="A266" s="5">
        <v>29848</v>
      </c>
      <c r="B266">
        <v>1.21615E-2</v>
      </c>
      <c r="C266">
        <f t="shared" si="12"/>
        <v>1.4589E-2</v>
      </c>
      <c r="D266">
        <f t="shared" ref="D266:D329" si="14">AVERAGE(B262:B265)</f>
        <v>-2.2785750000000001E-3</v>
      </c>
      <c r="E266">
        <f t="shared" si="13"/>
        <v>1.1593233555929736E-2</v>
      </c>
    </row>
    <row r="267" spans="1:5">
      <c r="A267" s="5">
        <v>29849</v>
      </c>
      <c r="B267">
        <v>-7.8425000000000005E-3</v>
      </c>
      <c r="C267">
        <f t="shared" si="12"/>
        <v>1.21615E-2</v>
      </c>
      <c r="D267">
        <f t="shared" si="14"/>
        <v>3.186075E-3</v>
      </c>
      <c r="E267">
        <f t="shared" si="13"/>
        <v>1.2047846711185948E-2</v>
      </c>
    </row>
    <row r="268" spans="1:5">
      <c r="A268" s="5">
        <v>29850</v>
      </c>
      <c r="B268">
        <v>-7.4034000000000001E-3</v>
      </c>
      <c r="C268">
        <f t="shared" si="12"/>
        <v>-7.8425000000000005E-3</v>
      </c>
      <c r="D268">
        <f t="shared" si="14"/>
        <v>5.6153999999999996E-3</v>
      </c>
      <c r="E268">
        <f t="shared" si="13"/>
        <v>-3.8644306577628111E-3</v>
      </c>
    </row>
    <row r="269" spans="1:5">
      <c r="A269" s="5">
        <v>29851</v>
      </c>
      <c r="B269">
        <v>-7.5427999999999997E-3</v>
      </c>
      <c r="C269">
        <f t="shared" si="12"/>
        <v>-7.4034000000000001E-3</v>
      </c>
      <c r="D269">
        <f t="shared" si="14"/>
        <v>2.8761500000000001E-3</v>
      </c>
      <c r="E269">
        <f t="shared" si="13"/>
        <v>-6.695606131552562E-3</v>
      </c>
    </row>
    <row r="270" spans="1:5">
      <c r="A270" s="5">
        <v>29852</v>
      </c>
      <c r="B270">
        <v>-1.4575299999999999E-2</v>
      </c>
      <c r="C270">
        <f t="shared" si="12"/>
        <v>-7.5427999999999997E-3</v>
      </c>
      <c r="D270">
        <f t="shared" si="14"/>
        <v>-2.6568E-3</v>
      </c>
      <c r="E270">
        <f t="shared" si="13"/>
        <v>-7.3733612263105121E-3</v>
      </c>
    </row>
    <row r="271" spans="1:5">
      <c r="A271" s="5">
        <v>29853</v>
      </c>
      <c r="B271">
        <v>-7.6261000000000002E-3</v>
      </c>
      <c r="C271">
        <f t="shared" si="12"/>
        <v>-1.4575299999999999E-2</v>
      </c>
      <c r="D271">
        <f t="shared" si="14"/>
        <v>-9.3409999999999986E-3</v>
      </c>
      <c r="E271">
        <f t="shared" si="13"/>
        <v>-1.3134912245262103E-2</v>
      </c>
    </row>
    <row r="272" spans="1:5">
      <c r="A272" s="5">
        <v>29854</v>
      </c>
      <c r="B272">
        <v>8.3940999999999998E-3</v>
      </c>
      <c r="C272">
        <f t="shared" si="12"/>
        <v>-7.6261000000000002E-3</v>
      </c>
      <c r="D272">
        <f t="shared" si="14"/>
        <v>-9.2869000000000007E-3</v>
      </c>
      <c r="E272">
        <f t="shared" si="13"/>
        <v>-8.7278624490524214E-3</v>
      </c>
    </row>
    <row r="273" spans="1:5">
      <c r="A273" s="5">
        <v>29855</v>
      </c>
      <c r="B273">
        <v>-4.7879999999999997E-3</v>
      </c>
      <c r="C273">
        <f t="shared" si="12"/>
        <v>8.3940999999999998E-3</v>
      </c>
      <c r="D273">
        <f t="shared" si="14"/>
        <v>-5.3375249999999992E-3</v>
      </c>
      <c r="E273">
        <f t="shared" si="13"/>
        <v>4.9697075101895159E-3</v>
      </c>
    </row>
    <row r="274" spans="1:5">
      <c r="A274" s="5">
        <v>29856</v>
      </c>
      <c r="B274">
        <v>-8.8667999999999993E-3</v>
      </c>
      <c r="C274">
        <f t="shared" si="12"/>
        <v>-4.7879999999999997E-3</v>
      </c>
      <c r="D274">
        <f t="shared" si="14"/>
        <v>-4.6488249999999997E-3</v>
      </c>
      <c r="E274">
        <f t="shared" si="13"/>
        <v>-2.8364584979620969E-3</v>
      </c>
    </row>
    <row r="275" spans="1:5">
      <c r="A275" s="5">
        <v>29857</v>
      </c>
      <c r="B275">
        <v>-5.5493000000000001E-3</v>
      </c>
      <c r="C275">
        <f t="shared" si="12"/>
        <v>-8.8667999999999993E-3</v>
      </c>
      <c r="D275">
        <f t="shared" si="14"/>
        <v>-3.2217000000000001E-3</v>
      </c>
      <c r="E275">
        <f t="shared" si="13"/>
        <v>-7.6607316995924192E-3</v>
      </c>
    </row>
    <row r="276" spans="1:5">
      <c r="A276" s="5">
        <v>29858</v>
      </c>
      <c r="B276">
        <v>-1.9668700000000001E-2</v>
      </c>
      <c r="C276">
        <f t="shared" si="12"/>
        <v>-5.5493000000000001E-3</v>
      </c>
      <c r="D276">
        <f t="shared" si="14"/>
        <v>-2.7025E-3</v>
      </c>
      <c r="E276">
        <f t="shared" si="13"/>
        <v>-5.9715863399184841E-3</v>
      </c>
    </row>
    <row r="277" spans="1:5">
      <c r="A277" s="5">
        <v>29859</v>
      </c>
      <c r="B277">
        <v>2.4179900000000001E-2</v>
      </c>
      <c r="C277">
        <f t="shared" si="12"/>
        <v>-1.9668700000000001E-2</v>
      </c>
      <c r="D277">
        <f t="shared" si="14"/>
        <v>-9.7181999999999998E-3</v>
      </c>
      <c r="E277">
        <f t="shared" si="13"/>
        <v>-1.6929277267983701E-2</v>
      </c>
    </row>
    <row r="278" spans="1:5">
      <c r="A278" s="5">
        <v>29860</v>
      </c>
      <c r="B278">
        <v>3.5425999999999999E-3</v>
      </c>
      <c r="C278">
        <f t="shared" si="12"/>
        <v>2.4179900000000001E-2</v>
      </c>
      <c r="D278">
        <f t="shared" si="14"/>
        <v>-2.4762249999999994E-3</v>
      </c>
      <c r="E278">
        <f t="shared" si="13"/>
        <v>1.595806454640326E-2</v>
      </c>
    </row>
    <row r="279" spans="1:5">
      <c r="A279" s="5">
        <v>29861</v>
      </c>
      <c r="B279">
        <v>2.0679000000000001E-3</v>
      </c>
      <c r="C279">
        <f t="shared" si="12"/>
        <v>3.5425999999999999E-3</v>
      </c>
      <c r="D279">
        <f t="shared" si="14"/>
        <v>6.2612499999999995E-4</v>
      </c>
      <c r="E279">
        <f t="shared" si="13"/>
        <v>6.0256929092806525E-3</v>
      </c>
    </row>
    <row r="280" spans="1:5">
      <c r="A280" s="5">
        <v>29862</v>
      </c>
      <c r="B280">
        <v>7.7166999999999999E-3</v>
      </c>
      <c r="C280">
        <f t="shared" si="12"/>
        <v>2.0679000000000001E-3</v>
      </c>
      <c r="D280">
        <f t="shared" si="14"/>
        <v>2.5304250000000002E-3</v>
      </c>
      <c r="E280">
        <f t="shared" si="13"/>
        <v>2.8594585818561306E-3</v>
      </c>
    </row>
    <row r="281" spans="1:5">
      <c r="A281" s="5">
        <v>29863</v>
      </c>
      <c r="B281">
        <v>1.92867E-2</v>
      </c>
      <c r="C281">
        <f t="shared" si="12"/>
        <v>7.7166999999999999E-3</v>
      </c>
      <c r="D281">
        <f t="shared" si="14"/>
        <v>9.3767750000000004E-3</v>
      </c>
      <c r="E281">
        <f t="shared" si="13"/>
        <v>6.7452517163712261E-3</v>
      </c>
    </row>
    <row r="282" spans="1:5">
      <c r="A282" s="5">
        <v>29864</v>
      </c>
      <c r="B282">
        <v>1.2558999999999999E-3</v>
      </c>
      <c r="C282">
        <f t="shared" si="12"/>
        <v>1.92867E-2</v>
      </c>
      <c r="D282">
        <f t="shared" si="14"/>
        <v>8.1534750000000003E-3</v>
      </c>
      <c r="E282">
        <f t="shared" si="13"/>
        <v>1.6778410343274246E-2</v>
      </c>
    </row>
    <row r="283" spans="1:5">
      <c r="A283" s="5">
        <v>29865</v>
      </c>
      <c r="B283">
        <v>-1.0046E-3</v>
      </c>
      <c r="C283">
        <f t="shared" si="12"/>
        <v>1.2558999999999999E-3</v>
      </c>
      <c r="D283">
        <f t="shared" si="14"/>
        <v>7.5818000000000005E-3</v>
      </c>
      <c r="E283">
        <f t="shared" si="13"/>
        <v>4.3604020686548494E-3</v>
      </c>
    </row>
    <row r="284" spans="1:5">
      <c r="A284" s="5">
        <v>29866</v>
      </c>
      <c r="B284">
        <v>1.5953800000000001E-2</v>
      </c>
      <c r="C284">
        <f t="shared" si="12"/>
        <v>-1.0046E-3</v>
      </c>
      <c r="D284">
        <f t="shared" si="14"/>
        <v>6.8136749999999999E-3</v>
      </c>
      <c r="E284">
        <f t="shared" si="13"/>
        <v>6.8400413730969876E-5</v>
      </c>
    </row>
    <row r="285" spans="1:5">
      <c r="A285" s="5">
        <v>29867</v>
      </c>
      <c r="B285">
        <v>8.2095999999999992E-3</v>
      </c>
      <c r="C285">
        <f t="shared" si="12"/>
        <v>1.5953800000000001E-2</v>
      </c>
      <c r="D285">
        <f t="shared" si="14"/>
        <v>8.872950000000001E-3</v>
      </c>
      <c r="E285">
        <f t="shared" si="13"/>
        <v>1.2776720082746195E-2</v>
      </c>
    </row>
    <row r="286" spans="1:5">
      <c r="A286" s="5">
        <v>29868</v>
      </c>
      <c r="B286">
        <v>-7.0562000000000003E-3</v>
      </c>
      <c r="C286">
        <f t="shared" si="12"/>
        <v>8.2095999999999992E-3</v>
      </c>
      <c r="D286">
        <f t="shared" si="14"/>
        <v>6.1036749999999994E-3</v>
      </c>
      <c r="E286">
        <f t="shared" si="13"/>
        <v>9.1230240165492381E-3</v>
      </c>
    </row>
    <row r="287" spans="1:5">
      <c r="A287" s="5">
        <v>29869</v>
      </c>
      <c r="B287">
        <v>-1.9781E-3</v>
      </c>
      <c r="C287">
        <f t="shared" si="12"/>
        <v>-7.0562000000000003E-3</v>
      </c>
      <c r="D287">
        <f t="shared" si="14"/>
        <v>4.0256500000000004E-3</v>
      </c>
      <c r="E287">
        <f t="shared" si="13"/>
        <v>-3.820355196690153E-3</v>
      </c>
    </row>
    <row r="288" spans="1:5">
      <c r="A288" s="5">
        <v>29870</v>
      </c>
      <c r="B288">
        <v>-3.5539E-3</v>
      </c>
      <c r="C288">
        <f t="shared" si="12"/>
        <v>-1.9781E-3</v>
      </c>
      <c r="D288">
        <f t="shared" si="14"/>
        <v>3.7822750000000007E-3</v>
      </c>
      <c r="E288">
        <f t="shared" si="13"/>
        <v>-2.3465510393380308E-3</v>
      </c>
    </row>
    <row r="289" spans="1:5">
      <c r="A289" s="5">
        <v>29871</v>
      </c>
      <c r="B289">
        <v>-1.65293E-2</v>
      </c>
      <c r="C289">
        <f t="shared" si="12"/>
        <v>-3.5539E-3</v>
      </c>
      <c r="D289">
        <f t="shared" si="14"/>
        <v>-1.0946500000000004E-3</v>
      </c>
      <c r="E289">
        <f t="shared" si="13"/>
        <v>-3.3124302078676063E-3</v>
      </c>
    </row>
    <row r="290" spans="1:5">
      <c r="A290" s="5">
        <v>29872</v>
      </c>
      <c r="B290">
        <v>7.6306999999999998E-3</v>
      </c>
      <c r="C290">
        <f t="shared" si="12"/>
        <v>-1.65293E-2</v>
      </c>
      <c r="D290">
        <f t="shared" si="14"/>
        <v>-7.2793750000000003E-3</v>
      </c>
      <c r="E290">
        <f t="shared" si="13"/>
        <v>-1.3885926041573522E-2</v>
      </c>
    </row>
    <row r="291" spans="1:5">
      <c r="A291" s="5">
        <v>29873</v>
      </c>
      <c r="B291">
        <v>-4.3533000000000001E-3</v>
      </c>
      <c r="C291">
        <f t="shared" si="12"/>
        <v>7.6306999999999998E-3</v>
      </c>
      <c r="D291">
        <f t="shared" si="14"/>
        <v>-3.6076499999999996E-3</v>
      </c>
      <c r="E291">
        <f t="shared" si="13"/>
        <v>3.3273747916852956E-3</v>
      </c>
    </row>
    <row r="292" spans="1:5">
      <c r="A292" s="5">
        <v>29874</v>
      </c>
      <c r="B292">
        <v>-1.7634E-3</v>
      </c>
      <c r="C292">
        <f t="shared" si="12"/>
        <v>-4.3533000000000001E-3</v>
      </c>
      <c r="D292">
        <f t="shared" si="14"/>
        <v>-4.2014499999999998E-3</v>
      </c>
      <c r="E292">
        <f t="shared" si="13"/>
        <v>-2.8171650416629413E-3</v>
      </c>
    </row>
    <row r="293" spans="1:5">
      <c r="A293" s="5">
        <v>29875</v>
      </c>
      <c r="B293">
        <v>1.0866900000000001E-2</v>
      </c>
      <c r="C293">
        <f t="shared" si="12"/>
        <v>-1.7634E-3</v>
      </c>
      <c r="D293">
        <f t="shared" si="14"/>
        <v>-3.7538250000000001E-3</v>
      </c>
      <c r="E293">
        <f t="shared" si="13"/>
        <v>-1.9741530083325883E-3</v>
      </c>
    </row>
    <row r="294" spans="1:5">
      <c r="A294" s="5">
        <v>29876</v>
      </c>
      <c r="B294">
        <v>-1.4976E-3</v>
      </c>
      <c r="C294">
        <f t="shared" si="12"/>
        <v>1.0866900000000001E-2</v>
      </c>
      <c r="D294">
        <f t="shared" si="14"/>
        <v>3.0952250000000001E-3</v>
      </c>
      <c r="E294">
        <f t="shared" si="13"/>
        <v>8.298689398333484E-3</v>
      </c>
    </row>
    <row r="295" spans="1:5">
      <c r="A295" s="5">
        <v>29877</v>
      </c>
      <c r="B295">
        <v>-3.8375000000000002E-3</v>
      </c>
      <c r="C295">
        <f t="shared" si="12"/>
        <v>-1.4976E-3</v>
      </c>
      <c r="D295">
        <f t="shared" si="14"/>
        <v>8.1315000000000011E-4</v>
      </c>
      <c r="E295">
        <f t="shared" si="13"/>
        <v>4.6165787966669677E-4</v>
      </c>
    </row>
    <row r="296" spans="1:5">
      <c r="A296" s="5">
        <v>29878</v>
      </c>
      <c r="B296">
        <v>-8.7306999999999992E-3</v>
      </c>
      <c r="C296">
        <f t="shared" si="12"/>
        <v>-3.8375000000000002E-3</v>
      </c>
      <c r="D296">
        <f t="shared" si="14"/>
        <v>9.4210000000000008E-4</v>
      </c>
      <c r="E296">
        <f t="shared" si="13"/>
        <v>-2.9776684240666608E-3</v>
      </c>
    </row>
    <row r="297" spans="1:5">
      <c r="A297" s="5">
        <v>29879</v>
      </c>
      <c r="B297">
        <v>-3.7168000000000001E-3</v>
      </c>
      <c r="C297">
        <f t="shared" si="12"/>
        <v>-8.7306999999999992E-3</v>
      </c>
      <c r="D297">
        <f t="shared" si="14"/>
        <v>-7.9972499999999983E-4</v>
      </c>
      <c r="E297">
        <f t="shared" si="13"/>
        <v>-7.5800936848133323E-3</v>
      </c>
    </row>
    <row r="298" spans="1:5">
      <c r="A298" s="5">
        <v>29880</v>
      </c>
      <c r="B298">
        <v>9.5178999999999993E-3</v>
      </c>
      <c r="C298">
        <f t="shared" si="12"/>
        <v>-3.7168000000000001E-3</v>
      </c>
      <c r="D298">
        <f t="shared" si="14"/>
        <v>-4.4456499999999998E-3</v>
      </c>
      <c r="E298">
        <f t="shared" si="13"/>
        <v>-4.4894587369626671E-3</v>
      </c>
    </row>
    <row r="299" spans="1:5">
      <c r="A299" s="5">
        <v>29881</v>
      </c>
      <c r="B299">
        <v>1.3404000000000001E-3</v>
      </c>
      <c r="C299">
        <f t="shared" si="12"/>
        <v>9.5178999999999993E-3</v>
      </c>
      <c r="D299">
        <f t="shared" si="14"/>
        <v>-1.6917750000000004E-3</v>
      </c>
      <c r="E299">
        <f t="shared" si="13"/>
        <v>6.7164282526074662E-3</v>
      </c>
    </row>
    <row r="300" spans="1:5">
      <c r="A300" s="5">
        <v>29882</v>
      </c>
      <c r="B300">
        <v>-3.2702999999999999E-3</v>
      </c>
      <c r="C300">
        <f t="shared" si="12"/>
        <v>1.3404000000000001E-3</v>
      </c>
      <c r="D300">
        <f t="shared" si="14"/>
        <v>-3.9730000000000022E-4</v>
      </c>
      <c r="E300">
        <f t="shared" si="13"/>
        <v>2.4156056505214934E-3</v>
      </c>
    </row>
    <row r="301" spans="1:5">
      <c r="A301" s="5">
        <v>29883</v>
      </c>
      <c r="B301">
        <v>2.3491399999999999E-2</v>
      </c>
      <c r="C301">
        <f t="shared" si="12"/>
        <v>-3.2702999999999999E-3</v>
      </c>
      <c r="D301">
        <f t="shared" si="14"/>
        <v>9.6779999999999989E-4</v>
      </c>
      <c r="E301">
        <f t="shared" si="13"/>
        <v>-2.1331188698957013E-3</v>
      </c>
    </row>
    <row r="302" spans="1:5">
      <c r="A302" s="5">
        <v>29884</v>
      </c>
      <c r="B302">
        <v>1.8774200000000001E-2</v>
      </c>
      <c r="C302">
        <f t="shared" si="12"/>
        <v>2.3491399999999999E-2</v>
      </c>
      <c r="D302">
        <f t="shared" si="14"/>
        <v>7.76985E-3</v>
      </c>
      <c r="E302">
        <f t="shared" si="13"/>
        <v>1.8366496226020861E-2</v>
      </c>
    </row>
    <row r="303" spans="1:5">
      <c r="A303" s="5">
        <v>29885</v>
      </c>
      <c r="B303">
        <v>4.8193000000000003E-3</v>
      </c>
      <c r="C303">
        <f t="shared" si="12"/>
        <v>1.8774200000000001E-2</v>
      </c>
      <c r="D303">
        <f t="shared" si="14"/>
        <v>1.0083925000000001E-2</v>
      </c>
      <c r="E303">
        <f t="shared" si="13"/>
        <v>1.8692659245204177E-2</v>
      </c>
    </row>
    <row r="304" spans="1:5">
      <c r="A304" s="5">
        <v>29886</v>
      </c>
      <c r="B304">
        <v>-4.8089999999999998E-4</v>
      </c>
      <c r="C304">
        <f t="shared" si="12"/>
        <v>4.8193000000000003E-3</v>
      </c>
      <c r="D304">
        <f t="shared" si="14"/>
        <v>1.0953649999999999E-2</v>
      </c>
      <c r="E304">
        <f t="shared" si="13"/>
        <v>7.5939718490408356E-3</v>
      </c>
    </row>
    <row r="305" spans="1:5">
      <c r="A305" s="5">
        <v>29887</v>
      </c>
      <c r="B305">
        <v>-9.6665999999999992E-3</v>
      </c>
      <c r="C305">
        <f t="shared" si="12"/>
        <v>-4.8089999999999998E-4</v>
      </c>
      <c r="D305">
        <f t="shared" si="14"/>
        <v>1.1651E-2</v>
      </c>
      <c r="E305">
        <f t="shared" si="13"/>
        <v>1.1340743698081671E-3</v>
      </c>
    </row>
    <row r="306" spans="1:5">
      <c r="A306" s="5">
        <v>29888</v>
      </c>
      <c r="B306">
        <v>-7.0672E-3</v>
      </c>
      <c r="C306">
        <f t="shared" si="12"/>
        <v>-9.6665999999999992E-3</v>
      </c>
      <c r="D306">
        <f t="shared" si="14"/>
        <v>3.3615000000000012E-3</v>
      </c>
      <c r="E306">
        <f t="shared" si="13"/>
        <v>-7.5064651260383659E-3</v>
      </c>
    </row>
    <row r="307" spans="1:5">
      <c r="A307" s="5">
        <v>29889</v>
      </c>
      <c r="B307">
        <v>5.0415E-3</v>
      </c>
      <c r="C307">
        <f t="shared" si="12"/>
        <v>-7.0672E-3</v>
      </c>
      <c r="D307">
        <f t="shared" si="14"/>
        <v>-3.0988499999999998E-3</v>
      </c>
      <c r="E307">
        <f t="shared" si="13"/>
        <v>-7.1550530252076742E-3</v>
      </c>
    </row>
    <row r="308" spans="1:5">
      <c r="A308" s="5">
        <v>29890</v>
      </c>
      <c r="B308">
        <v>-4.797E-3</v>
      </c>
      <c r="C308">
        <f t="shared" si="12"/>
        <v>5.0415E-3</v>
      </c>
      <c r="D308">
        <f t="shared" si="14"/>
        <v>-3.0432999999999997E-3</v>
      </c>
      <c r="E308">
        <f t="shared" si="13"/>
        <v>2.6021893949584648E-3</v>
      </c>
    </row>
    <row r="309" spans="1:5">
      <c r="A309" s="5">
        <v>29891</v>
      </c>
      <c r="B309">
        <v>1.7914000000000001E-3</v>
      </c>
      <c r="C309">
        <f t="shared" si="12"/>
        <v>-4.797E-3</v>
      </c>
      <c r="D309">
        <f t="shared" si="14"/>
        <v>-4.1223249999999996E-3</v>
      </c>
      <c r="E309">
        <f t="shared" si="13"/>
        <v>-3.3171621210083069E-3</v>
      </c>
    </row>
    <row r="310" spans="1:5">
      <c r="A310" s="5">
        <v>29892</v>
      </c>
      <c r="B310">
        <v>2.1941E-3</v>
      </c>
      <c r="C310">
        <f t="shared" si="12"/>
        <v>1.7914000000000001E-3</v>
      </c>
      <c r="D310">
        <f t="shared" si="14"/>
        <v>-1.257825E-3</v>
      </c>
      <c r="E310">
        <f t="shared" si="13"/>
        <v>7.6968757579833872E-4</v>
      </c>
    </row>
    <row r="311" spans="1:5">
      <c r="A311" s="5">
        <v>29893</v>
      </c>
      <c r="B311">
        <v>-1.24154E-2</v>
      </c>
      <c r="C311">
        <f t="shared" si="12"/>
        <v>2.1941E-3</v>
      </c>
      <c r="D311">
        <f t="shared" si="14"/>
        <v>1.0575000000000001E-3</v>
      </c>
      <c r="E311">
        <f t="shared" si="13"/>
        <v>1.9092175151596679E-3</v>
      </c>
    </row>
    <row r="312" spans="1:5">
      <c r="A312" s="5">
        <v>29894</v>
      </c>
      <c r="B312">
        <v>-1.18227E-2</v>
      </c>
      <c r="C312">
        <f t="shared" si="12"/>
        <v>-1.24154E-2</v>
      </c>
      <c r="D312">
        <f t="shared" si="14"/>
        <v>-3.3067249999999999E-3</v>
      </c>
      <c r="E312">
        <f t="shared" si="13"/>
        <v>-9.5504764969680678E-3</v>
      </c>
    </row>
    <row r="313" spans="1:5">
      <c r="A313" s="5">
        <v>29895</v>
      </c>
      <c r="B313">
        <v>7.5396999999999999E-3</v>
      </c>
      <c r="C313">
        <f t="shared" si="12"/>
        <v>-1.18227E-2</v>
      </c>
      <c r="D313">
        <f t="shared" si="14"/>
        <v>-5.0631500000000006E-3</v>
      </c>
      <c r="E313">
        <f t="shared" si="13"/>
        <v>-1.1368255299393615E-2</v>
      </c>
    </row>
    <row r="314" spans="1:5">
      <c r="A314" s="5">
        <v>29896</v>
      </c>
      <c r="B314">
        <v>-7.3733999999999996E-3</v>
      </c>
      <c r="C314">
        <f t="shared" si="12"/>
        <v>7.5396999999999999E-3</v>
      </c>
      <c r="D314">
        <f t="shared" si="14"/>
        <v>-3.6260750000000003E-3</v>
      </c>
      <c r="E314">
        <f t="shared" si="13"/>
        <v>3.7581089401212777E-3</v>
      </c>
    </row>
    <row r="315" spans="1:5">
      <c r="A315" s="5">
        <v>29897</v>
      </c>
      <c r="B315">
        <v>3.7349000000000002E-3</v>
      </c>
      <c r="C315">
        <f t="shared" si="12"/>
        <v>-7.3733999999999996E-3</v>
      </c>
      <c r="D315">
        <f t="shared" si="14"/>
        <v>-6.0179499999999993E-3</v>
      </c>
      <c r="E315">
        <f t="shared" si="13"/>
        <v>-5.1470982119757444E-3</v>
      </c>
    </row>
    <row r="316" spans="1:5">
      <c r="A316" s="5">
        <v>29898</v>
      </c>
      <c r="B316">
        <v>8.2501999999999992E-3</v>
      </c>
      <c r="C316">
        <f t="shared" si="12"/>
        <v>3.7349000000000002E-3</v>
      </c>
      <c r="D316">
        <f t="shared" si="14"/>
        <v>-1.9803750000000004E-3</v>
      </c>
      <c r="E316">
        <f t="shared" si="13"/>
        <v>1.9585003576048513E-3</v>
      </c>
    </row>
    <row r="317" spans="1:5">
      <c r="A317" s="5">
        <v>29899</v>
      </c>
      <c r="B317">
        <v>-9.0419999999999997E-4</v>
      </c>
      <c r="C317">
        <f t="shared" si="12"/>
        <v>8.2501999999999992E-3</v>
      </c>
      <c r="D317">
        <f t="shared" si="14"/>
        <v>3.0378499999999999E-3</v>
      </c>
      <c r="E317">
        <f t="shared" si="13"/>
        <v>6.9918600715209705E-3</v>
      </c>
    </row>
    <row r="318" spans="1:5">
      <c r="A318" s="5">
        <v>29900</v>
      </c>
      <c r="B318">
        <v>1.55852E-2</v>
      </c>
      <c r="C318">
        <f t="shared" si="12"/>
        <v>-9.0419999999999997E-4</v>
      </c>
      <c r="D318">
        <f t="shared" si="14"/>
        <v>9.2687499999999996E-4</v>
      </c>
      <c r="E318">
        <f t="shared" si="13"/>
        <v>6.7501201430419423E-4</v>
      </c>
    </row>
    <row r="319" spans="1:5">
      <c r="A319" s="5">
        <v>29901</v>
      </c>
      <c r="B319">
        <v>4.3626000000000003E-3</v>
      </c>
      <c r="C319">
        <f t="shared" si="12"/>
        <v>1.55852E-2</v>
      </c>
      <c r="D319">
        <f t="shared" si="14"/>
        <v>6.6665249999999995E-3</v>
      </c>
      <c r="E319">
        <f t="shared" si="13"/>
        <v>1.260316240286084E-2</v>
      </c>
    </row>
    <row r="320" spans="1:5">
      <c r="A320" s="5">
        <v>29902</v>
      </c>
      <c r="B320">
        <v>8.3488E-3</v>
      </c>
      <c r="C320">
        <f t="shared" si="12"/>
        <v>4.3626000000000003E-3</v>
      </c>
      <c r="D320">
        <f t="shared" si="14"/>
        <v>6.82345E-3</v>
      </c>
      <c r="E320">
        <f t="shared" si="13"/>
        <v>6.0107124805721685E-3</v>
      </c>
    </row>
    <row r="321" spans="1:5">
      <c r="A321" s="5">
        <v>29903</v>
      </c>
      <c r="B321">
        <v>1.0022400000000001E-2</v>
      </c>
      <c r="C321">
        <f t="shared" si="12"/>
        <v>8.3488E-3</v>
      </c>
      <c r="D321">
        <f t="shared" si="14"/>
        <v>6.8481000000000002E-3</v>
      </c>
      <c r="E321">
        <f t="shared" si="13"/>
        <v>7.8811824961144347E-3</v>
      </c>
    </row>
    <row r="322" spans="1:5">
      <c r="A322" s="5">
        <v>29904</v>
      </c>
      <c r="B322">
        <v>-1.9805999999999999E-3</v>
      </c>
      <c r="C322">
        <f t="shared" si="12"/>
        <v>1.0022400000000001E-2</v>
      </c>
      <c r="D322">
        <f t="shared" si="14"/>
        <v>9.5797500000000015E-3</v>
      </c>
      <c r="E322">
        <f t="shared" si="13"/>
        <v>9.5941564992228882E-3</v>
      </c>
    </row>
    <row r="323" spans="1:5">
      <c r="A323" s="5">
        <v>29905</v>
      </c>
      <c r="B323">
        <v>-1.12446E-2</v>
      </c>
      <c r="C323">
        <f t="shared" si="12"/>
        <v>-1.9805999999999999E-3</v>
      </c>
      <c r="D323">
        <f t="shared" si="14"/>
        <v>5.1883000000000007E-3</v>
      </c>
      <c r="E323">
        <f t="shared" si="13"/>
        <v>3.3435129984457765E-4</v>
      </c>
    </row>
    <row r="324" spans="1:5">
      <c r="A324" s="5">
        <v>29906</v>
      </c>
      <c r="B324">
        <v>3.4426000000000001E-3</v>
      </c>
      <c r="C324">
        <f t="shared" si="12"/>
        <v>-1.12446E-2</v>
      </c>
      <c r="D324">
        <f t="shared" si="14"/>
        <v>1.2865000000000003E-3</v>
      </c>
      <c r="E324">
        <f t="shared" si="13"/>
        <v>-8.9288097400310844E-3</v>
      </c>
    </row>
    <row r="325" spans="1:5">
      <c r="A325" s="5">
        <v>29907</v>
      </c>
      <c r="B325">
        <v>9.0699999999999999E-3</v>
      </c>
      <c r="C325">
        <f t="shared" si="12"/>
        <v>3.4426000000000001E-3</v>
      </c>
      <c r="D325">
        <f t="shared" si="14"/>
        <v>5.9950000000000346E-5</v>
      </c>
      <c r="E325">
        <f t="shared" si="13"/>
        <v>9.6831805199378332E-4</v>
      </c>
    </row>
    <row r="326" spans="1:5">
      <c r="A326" s="5">
        <v>29908</v>
      </c>
      <c r="B326">
        <v>-8.5106999999999995E-3</v>
      </c>
      <c r="C326">
        <f t="shared" si="12"/>
        <v>9.0699999999999999E-3</v>
      </c>
      <c r="D326">
        <f t="shared" si="14"/>
        <v>-1.7814999999999975E-4</v>
      </c>
      <c r="E326">
        <f t="shared" si="13"/>
        <v>7.4496636103987572E-3</v>
      </c>
    </row>
    <row r="327" spans="1:5">
      <c r="A327" s="5">
        <v>29909</v>
      </c>
      <c r="B327">
        <v>-2.9599000000000001E-3</v>
      </c>
      <c r="C327">
        <f t="shared" ref="C327:C351" si="15">B326</f>
        <v>-8.5106999999999995E-3</v>
      </c>
      <c r="D327">
        <f t="shared" si="14"/>
        <v>-1.8106749999999999E-3</v>
      </c>
      <c r="E327">
        <f t="shared" si="13"/>
        <v>-5.3186272779202487E-3</v>
      </c>
    </row>
    <row r="328" spans="1:5">
      <c r="A328" s="5">
        <v>29910</v>
      </c>
      <c r="B328">
        <v>5.2737000000000001E-3</v>
      </c>
      <c r="C328">
        <f t="shared" si="15"/>
        <v>-2.9599000000000001E-3</v>
      </c>
      <c r="D328">
        <f t="shared" si="14"/>
        <v>2.6050000000000021E-4</v>
      </c>
      <c r="E328">
        <f t="shared" ref="E328:E351" si="16">$E$2*B327+$E$1*E327</f>
        <v>-3.4316454555840502E-3</v>
      </c>
    </row>
    <row r="329" spans="1:5">
      <c r="A329" s="5">
        <v>29911</v>
      </c>
      <c r="B329">
        <v>1.8312999999999999E-3</v>
      </c>
      <c r="C329">
        <f t="shared" si="15"/>
        <v>5.2737000000000001E-3</v>
      </c>
      <c r="D329">
        <f t="shared" si="14"/>
        <v>7.182750000000001E-4</v>
      </c>
      <c r="E329">
        <f t="shared" si="16"/>
        <v>3.5326309088831898E-3</v>
      </c>
    </row>
    <row r="330" spans="1:5">
      <c r="A330" s="5">
        <v>29912</v>
      </c>
      <c r="B330">
        <v>-6.2240999999999998E-3</v>
      </c>
      <c r="C330">
        <f t="shared" si="15"/>
        <v>1.8312999999999999E-3</v>
      </c>
      <c r="D330">
        <f t="shared" ref="D330:D351" si="17">AVERAGE(B326:B329)</f>
        <v>-1.0913999999999997E-3</v>
      </c>
      <c r="E330">
        <f t="shared" si="16"/>
        <v>2.1715661817766378E-3</v>
      </c>
    </row>
    <row r="331" spans="1:5">
      <c r="A331" s="5">
        <v>29913</v>
      </c>
      <c r="B331">
        <v>-1.7359400000000001E-2</v>
      </c>
      <c r="C331">
        <f t="shared" si="15"/>
        <v>-6.2240999999999998E-3</v>
      </c>
      <c r="D331">
        <f t="shared" si="17"/>
        <v>-5.1975000000000003E-4</v>
      </c>
      <c r="E331">
        <f t="shared" si="16"/>
        <v>-4.5449667636446728E-3</v>
      </c>
    </row>
    <row r="332" spans="1:5">
      <c r="A332" s="5">
        <v>29914</v>
      </c>
      <c r="B332">
        <v>1.7089E-3</v>
      </c>
      <c r="C332">
        <f t="shared" si="15"/>
        <v>-1.7359400000000001E-2</v>
      </c>
      <c r="D332">
        <f t="shared" si="17"/>
        <v>-4.119625E-3</v>
      </c>
      <c r="E332">
        <f t="shared" si="16"/>
        <v>-1.4796513352728935E-2</v>
      </c>
    </row>
    <row r="333" spans="1:5">
      <c r="A333" s="5">
        <v>29915</v>
      </c>
      <c r="B333">
        <v>-4.6452999999999998E-3</v>
      </c>
      <c r="C333">
        <f t="shared" si="15"/>
        <v>1.7089E-3</v>
      </c>
      <c r="D333">
        <f t="shared" si="17"/>
        <v>-5.010825E-3</v>
      </c>
      <c r="E333">
        <f t="shared" si="16"/>
        <v>-1.5921826705457872E-3</v>
      </c>
    </row>
    <row r="334" spans="1:5">
      <c r="A334" s="5">
        <v>29916</v>
      </c>
      <c r="B334">
        <v>5.7016999999999997E-3</v>
      </c>
      <c r="C334">
        <f t="shared" si="15"/>
        <v>-4.6452999999999998E-3</v>
      </c>
      <c r="D334">
        <f t="shared" si="17"/>
        <v>-6.6299749999999998E-3</v>
      </c>
      <c r="E334">
        <f t="shared" si="16"/>
        <v>-4.0346765341091571E-3</v>
      </c>
    </row>
    <row r="335" spans="1:5">
      <c r="A335" s="5">
        <v>29917</v>
      </c>
      <c r="B335">
        <v>7.1221000000000001E-3</v>
      </c>
      <c r="C335">
        <f t="shared" si="15"/>
        <v>5.7016999999999997E-3</v>
      </c>
      <c r="D335">
        <f t="shared" si="17"/>
        <v>-3.6485250000000006E-3</v>
      </c>
      <c r="E335">
        <f t="shared" si="16"/>
        <v>3.7544246931781682E-3</v>
      </c>
    </row>
    <row r="336" spans="1:5">
      <c r="A336" s="5">
        <v>29918</v>
      </c>
      <c r="B336">
        <v>-5.3368000000000001E-3</v>
      </c>
      <c r="C336">
        <f t="shared" si="15"/>
        <v>7.1221000000000001E-3</v>
      </c>
      <c r="D336">
        <f t="shared" si="17"/>
        <v>2.4718500000000003E-3</v>
      </c>
      <c r="E336">
        <f t="shared" si="16"/>
        <v>6.448564938635634E-3</v>
      </c>
    </row>
    <row r="337" spans="1:9">
      <c r="A337" s="5">
        <v>29919</v>
      </c>
      <c r="B337">
        <v>-3.7364999999999998E-3</v>
      </c>
      <c r="C337">
        <f t="shared" si="15"/>
        <v>-5.3368000000000001E-3</v>
      </c>
      <c r="D337">
        <f t="shared" si="17"/>
        <v>7.1042499999999999E-4</v>
      </c>
      <c r="E337">
        <f t="shared" si="16"/>
        <v>-2.9797270122728734E-3</v>
      </c>
    </row>
    <row r="338" spans="1:9">
      <c r="A338" s="5">
        <v>29920</v>
      </c>
      <c r="B338">
        <v>-4.6495E-3</v>
      </c>
      <c r="C338">
        <f t="shared" si="15"/>
        <v>-3.7364999999999998E-3</v>
      </c>
      <c r="D338">
        <f t="shared" si="17"/>
        <v>9.3762499999999998E-4</v>
      </c>
      <c r="E338">
        <f t="shared" si="16"/>
        <v>-3.5851454024545745E-3</v>
      </c>
    </row>
    <row r="339" spans="1:9">
      <c r="A339" s="5">
        <v>29921</v>
      </c>
      <c r="B339">
        <v>1.8787000000000001E-3</v>
      </c>
      <c r="C339">
        <f t="shared" si="15"/>
        <v>-4.6495E-3</v>
      </c>
      <c r="D339">
        <f t="shared" si="17"/>
        <v>-1.6501749999999998E-3</v>
      </c>
      <c r="E339">
        <f t="shared" si="16"/>
        <v>-4.4366290804909152E-3</v>
      </c>
    </row>
    <row r="340" spans="1:9">
      <c r="A340" s="5">
        <v>29922</v>
      </c>
      <c r="B340">
        <v>-2.2057999999999999E-3</v>
      </c>
      <c r="C340">
        <f t="shared" si="15"/>
        <v>1.8787000000000001E-3</v>
      </c>
      <c r="D340">
        <f t="shared" si="17"/>
        <v>-2.9610249999999999E-3</v>
      </c>
      <c r="E340">
        <f t="shared" si="16"/>
        <v>6.1563418390181716E-4</v>
      </c>
    </row>
    <row r="341" spans="1:9">
      <c r="A341" s="5">
        <v>29923</v>
      </c>
      <c r="B341">
        <v>-4.9192999999999997E-3</v>
      </c>
      <c r="C341">
        <f t="shared" si="15"/>
        <v>-2.2057999999999999E-3</v>
      </c>
      <c r="D341">
        <f t="shared" si="17"/>
        <v>-2.1782749999999995E-3</v>
      </c>
      <c r="E341">
        <f t="shared" si="16"/>
        <v>-1.6415131632196366E-3</v>
      </c>
    </row>
    <row r="342" spans="1:9">
      <c r="A342" s="5">
        <v>29924</v>
      </c>
      <c r="B342">
        <v>5.1646000000000001E-3</v>
      </c>
      <c r="C342">
        <f t="shared" si="15"/>
        <v>-4.9192999999999997E-3</v>
      </c>
      <c r="D342">
        <f t="shared" si="17"/>
        <v>-2.4739749999999998E-3</v>
      </c>
      <c r="E342">
        <f t="shared" si="16"/>
        <v>-4.2637426326439277E-3</v>
      </c>
    </row>
    <row r="343" spans="1:9">
      <c r="A343" s="5">
        <v>29925</v>
      </c>
      <c r="B343">
        <v>2.0420999999999998E-3</v>
      </c>
      <c r="C343">
        <f t="shared" si="15"/>
        <v>5.1646000000000001E-3</v>
      </c>
      <c r="D343">
        <f t="shared" si="17"/>
        <v>-2.0449999999999982E-5</v>
      </c>
      <c r="E343">
        <f t="shared" si="16"/>
        <v>3.278931473471215E-3</v>
      </c>
    </row>
    <row r="344" spans="1:9">
      <c r="A344" s="5">
        <v>29926</v>
      </c>
      <c r="B344">
        <v>1.5491999999999999E-3</v>
      </c>
      <c r="C344">
        <f t="shared" si="15"/>
        <v>2.0420999999999998E-3</v>
      </c>
      <c r="D344">
        <f t="shared" si="17"/>
        <v>2.0400000000000062E-5</v>
      </c>
      <c r="E344">
        <f t="shared" si="16"/>
        <v>2.289466294694243E-3</v>
      </c>
    </row>
    <row r="345" spans="1:9">
      <c r="A345" s="5">
        <v>29927</v>
      </c>
      <c r="B345">
        <v>-2.2159999999999999E-2</v>
      </c>
      <c r="C345">
        <f t="shared" si="15"/>
        <v>1.5491999999999999E-3</v>
      </c>
      <c r="D345">
        <f t="shared" si="17"/>
        <v>9.5914999999999998E-4</v>
      </c>
      <c r="E345">
        <f t="shared" si="16"/>
        <v>1.6972532589388488E-3</v>
      </c>
    </row>
    <row r="346" spans="1:9">
      <c r="A346" s="5">
        <v>29928</v>
      </c>
      <c r="B346">
        <v>-7.2734000000000002E-3</v>
      </c>
      <c r="C346">
        <f t="shared" si="15"/>
        <v>-2.2159999999999999E-2</v>
      </c>
      <c r="D346">
        <f t="shared" si="17"/>
        <v>-3.3510249999999997E-3</v>
      </c>
      <c r="E346">
        <f t="shared" si="16"/>
        <v>-1.738854934821223E-2</v>
      </c>
    </row>
    <row r="347" spans="1:9">
      <c r="A347" s="5">
        <v>29929</v>
      </c>
      <c r="B347">
        <v>-2.0999E-3</v>
      </c>
      <c r="C347">
        <f t="shared" si="15"/>
        <v>-7.2734000000000002E-3</v>
      </c>
      <c r="D347">
        <f t="shared" si="17"/>
        <v>-6.4605249999999999E-3</v>
      </c>
      <c r="E347">
        <f t="shared" si="16"/>
        <v>-9.2964298696424467E-3</v>
      </c>
    </row>
    <row r="348" spans="1:9">
      <c r="A348" s="5">
        <v>29930</v>
      </c>
      <c r="B348">
        <v>5.1996000000000004E-3</v>
      </c>
      <c r="C348">
        <f t="shared" si="15"/>
        <v>-2.0999E-3</v>
      </c>
      <c r="D348">
        <f t="shared" si="17"/>
        <v>-7.4960249999999999E-3</v>
      </c>
      <c r="E348">
        <f t="shared" si="16"/>
        <v>-3.5392059739284896E-3</v>
      </c>
    </row>
    <row r="349" spans="1:9">
      <c r="A349" s="5">
        <v>29931</v>
      </c>
      <c r="B349">
        <v>-2.3442899999999999E-2</v>
      </c>
      <c r="C349">
        <f t="shared" si="15"/>
        <v>5.1996000000000004E-3</v>
      </c>
      <c r="D349">
        <f t="shared" si="17"/>
        <v>-6.5834250000000004E-3</v>
      </c>
      <c r="E349">
        <f t="shared" si="16"/>
        <v>3.4518388052143028E-3</v>
      </c>
    </row>
    <row r="350" spans="1:9">
      <c r="A350" s="5">
        <v>29932</v>
      </c>
      <c r="B350">
        <v>-4.1187999999999997E-3</v>
      </c>
      <c r="C350">
        <f t="shared" si="15"/>
        <v>-2.3442899999999999E-2</v>
      </c>
      <c r="D350">
        <f t="shared" si="17"/>
        <v>-6.9041499999999995E-3</v>
      </c>
      <c r="E350">
        <f t="shared" si="16"/>
        <v>-1.806395223895714E-2</v>
      </c>
    </row>
    <row r="351" spans="1:9">
      <c r="A351" s="5">
        <v>29933</v>
      </c>
      <c r="C351">
        <f t="shared" si="15"/>
        <v>-4.1187999999999997E-3</v>
      </c>
      <c r="D351">
        <f t="shared" si="17"/>
        <v>-6.1154999999999994E-3</v>
      </c>
      <c r="E351">
        <f t="shared" si="16"/>
        <v>-6.9078304477914283E-3</v>
      </c>
    </row>
    <row r="352" spans="1:9">
      <c r="G352">
        <f>ABS(($B351-C351)/C351*100)</f>
        <v>100</v>
      </c>
      <c r="H352">
        <f>ABS(($B351-D351)/D351*100)</f>
        <v>100</v>
      </c>
      <c r="I352">
        <f>ABS(($B351-E351)/E351*100)</f>
        <v>100</v>
      </c>
    </row>
    <row r="413" spans="2:2">
      <c r="B413" s="4"/>
    </row>
    <row r="488" spans="2:2">
      <c r="B488" s="4"/>
    </row>
    <row r="630" spans="2:2">
      <c r="B630" s="4"/>
    </row>
    <row r="713" spans="2:2">
      <c r="B713" s="4"/>
    </row>
    <row r="751" spans="2:2">
      <c r="B751" s="4"/>
    </row>
    <row r="900" spans="2:2">
      <c r="B900" s="4"/>
    </row>
    <row r="944" spans="2:2">
      <c r="B944" s="4"/>
    </row>
    <row r="1005" spans="2:2">
      <c r="B1005" s="4"/>
    </row>
    <row r="1276" spans="2:2">
      <c r="B1276" s="4"/>
    </row>
    <row r="1463" spans="2:2">
      <c r="B1463" s="4"/>
    </row>
    <row r="1591" spans="2:2">
      <c r="B1591" s="4"/>
    </row>
    <row r="1799" spans="2:2">
      <c r="B1799" s="4"/>
    </row>
    <row r="1933" spans="2:2">
      <c r="B1933" s="4"/>
    </row>
    <row r="2034" spans="2:2">
      <c r="B2034" s="4"/>
    </row>
    <row r="2214" spans="2:2">
      <c r="B2214" s="4"/>
    </row>
    <row r="2306" spans="2:2">
      <c r="B2306" s="4"/>
    </row>
    <row r="2317" spans="2:2">
      <c r="B2317" s="4"/>
    </row>
    <row r="2323" spans="2:2">
      <c r="B2323" s="4"/>
    </row>
    <row r="2481" spans="2:2">
      <c r="B2481" s="4"/>
    </row>
    <row r="2762" spans="2:2">
      <c r="B2762" s="4"/>
    </row>
  </sheetData>
  <autoFilter ref="G4:I4" xr:uid="{31FFB68C-5E10-4251-8649-6BF3F2133A49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2015-06-05T18:17:20Z</dcterms:created>
  <dcterms:modified xsi:type="dcterms:W3CDTF">2020-06-20T18:46:20Z</dcterms:modified>
</cp:coreProperties>
</file>