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A7371777-09E9-4B37-AC68-52EA4B6E21C5}" xr6:coauthVersionLast="45" xr6:coauthVersionMax="45" xr10:uidLastSave="{00000000-0000-0000-0000-000000000000}"/>
  <bookViews>
    <workbookView xWindow="-120" yWindow="-120" windowWidth="19440" windowHeight="11040" activeTab="1" xr2:uid="{00000000-000D-0000-FFFF-FFFF00000000}"/>
  </bookViews>
  <sheets>
    <sheet name="readme" sheetId="2" r:id="rId1"/>
    <sheet name="Sheet1" sheetId="14" r:id="rId2"/>
    <sheet name="housing" sheetId="1" r:id="rId3"/>
    <sheet name="ac-descriptive" sheetId="4" state="hidden" r:id="rId4"/>
    <sheet name="ac-inferential-1" sheetId="5" state="hidden" r:id="rId5"/>
    <sheet name="ac-inferntial-2" sheetId="12" state="hidden" r:id="rId6"/>
    <sheet name="ac-inferential-3" sheetId="13" state="hidden" r:id="rId7"/>
    <sheet name="basement-inferential-1" sheetId="6" state="hidden" r:id="rId8"/>
    <sheet name="basement-inferential-2" sheetId="9" state="hidden" r:id="rId9"/>
    <sheet name="basement-inferential-3" sheetId="10" state="hidden" r:id="rId10"/>
    <sheet name="gashw-inferential" sheetId="11" state="hidden" r:id="rId11"/>
  </sheets>
  <definedNames>
    <definedName name="solver_eng" localSheetId="4" hidden="1">1</definedName>
    <definedName name="solver_eng" localSheetId="6" hidden="1">1</definedName>
    <definedName name="solver_eng" localSheetId="5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neg" localSheetId="4" hidden="1">1</definedName>
    <definedName name="solver_neg" localSheetId="6" hidden="1">1</definedName>
    <definedName name="solver_neg" localSheetId="5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um" localSheetId="4" hidden="1">0</definedName>
    <definedName name="solver_num" localSheetId="6" hidden="1">0</definedName>
    <definedName name="solver_num" localSheetId="5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opt" localSheetId="4" hidden="1">'ac-inferential-1'!$B$2</definedName>
    <definedName name="solver_opt" localSheetId="6" hidden="1">'ac-inferential-3'!$B$2</definedName>
    <definedName name="solver_opt" localSheetId="5" hidden="1">'ac-inferntial-2'!$B$2</definedName>
    <definedName name="solver_opt" localSheetId="7" hidden="1">'basement-inferential-1'!$B$2</definedName>
    <definedName name="solver_opt" localSheetId="8" hidden="1">'basement-inferential-2'!$B$2</definedName>
    <definedName name="solver_opt" localSheetId="9" hidden="1">'basement-inferential-3'!$B$2</definedName>
    <definedName name="solver_opt" localSheetId="10" hidden="1">'gashw-inferential'!$B$2</definedName>
    <definedName name="solver_typ" localSheetId="4" hidden="1">1</definedName>
    <definedName name="solver_typ" localSheetId="6" hidden="1">1</definedName>
    <definedName name="solver_typ" localSheetId="5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val" localSheetId="4" hidden="1">0</definedName>
    <definedName name="solver_val" localSheetId="6" hidden="1">0</definedName>
    <definedName name="solver_val" localSheetId="5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er" localSheetId="4" hidden="1">3</definedName>
    <definedName name="solver_ver" localSheetId="6" hidden="1">3</definedName>
    <definedName name="solver_ver" localSheetId="5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</definedNames>
  <calcPr calcId="191029"/>
  <pivotCaches>
    <pivotCache cacheId="0" r:id="rId12"/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17" i="12"/>
  <c r="M8" i="11"/>
  <c r="L8" i="11"/>
  <c r="L9" i="11" s="1"/>
  <c r="L11" i="11" s="1"/>
  <c r="M7" i="11"/>
  <c r="L7" i="11"/>
  <c r="M6" i="11"/>
  <c r="L6" i="11"/>
  <c r="M5" i="11"/>
  <c r="P5" i="11" s="1"/>
  <c r="L5" i="11"/>
  <c r="O5" i="11" s="1"/>
  <c r="M8" i="10"/>
  <c r="L8" i="10"/>
  <c r="M7" i="10"/>
  <c r="M9" i="10" s="1"/>
  <c r="L7" i="10"/>
  <c r="L9" i="10" s="1"/>
  <c r="L11" i="10" s="1"/>
  <c r="M6" i="10"/>
  <c r="L6" i="10"/>
  <c r="M5" i="10"/>
  <c r="P5" i="10" s="1"/>
  <c r="L5" i="10"/>
  <c r="O5" i="10" s="1"/>
  <c r="P10" i="13"/>
  <c r="I19" i="13"/>
  <c r="P11" i="13"/>
  <c r="O9" i="13"/>
  <c r="I21" i="13"/>
  <c r="O6" i="10"/>
  <c r="I17" i="12"/>
  <c r="P7" i="10"/>
  <c r="O10" i="11"/>
  <c r="P10" i="11"/>
  <c r="O6" i="13"/>
  <c r="O9" i="10"/>
  <c r="P8" i="10"/>
  <c r="P10" i="10"/>
  <c r="P6" i="11"/>
  <c r="O11" i="10"/>
  <c r="O8" i="10"/>
  <c r="I19" i="12"/>
  <c r="P9" i="11"/>
  <c r="P11" i="11"/>
  <c r="O7" i="13"/>
  <c r="I18" i="12"/>
  <c r="I23" i="12"/>
  <c r="O7" i="10"/>
  <c r="O8" i="11"/>
  <c r="O11" i="11"/>
  <c r="I22" i="12"/>
  <c r="P6" i="13"/>
  <c r="I23" i="13"/>
  <c r="P9" i="10"/>
  <c r="O10" i="10"/>
  <c r="O11" i="13"/>
  <c r="O6" i="11"/>
  <c r="P7" i="11"/>
  <c r="P9" i="13"/>
  <c r="I17" i="13"/>
  <c r="P7" i="13"/>
  <c r="P8" i="13"/>
  <c r="O10" i="13"/>
  <c r="O8" i="13"/>
  <c r="I18" i="13"/>
  <c r="O7" i="11"/>
  <c r="P6" i="10"/>
  <c r="O9" i="11"/>
  <c r="P11" i="10"/>
  <c r="P8" i="11"/>
  <c r="I21" i="12"/>
  <c r="I22" i="13"/>
  <c r="M9" i="11" l="1"/>
  <c r="H23" i="12"/>
  <c r="H23" i="13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17" i="10"/>
  <c r="I21" i="11"/>
  <c r="I22" i="10"/>
  <c r="I19" i="10"/>
  <c r="I17" i="10"/>
  <c r="I22" i="11"/>
  <c r="I18" i="10"/>
  <c r="I23" i="11"/>
  <c r="I21" i="10"/>
  <c r="I23" i="10"/>
  <c r="I17" i="11"/>
  <c r="I18" i="11"/>
  <c r="I19" i="11"/>
  <c r="H23" i="10" l="1"/>
  <c r="H23" i="11"/>
  <c r="H22" i="11"/>
  <c r="H22" i="10"/>
  <c r="H19" i="9"/>
  <c r="H21" i="9" s="1"/>
  <c r="H18" i="9"/>
  <c r="H17" i="9"/>
  <c r="I17" i="9"/>
  <c r="I22" i="9"/>
  <c r="I18" i="9"/>
  <c r="I21" i="9"/>
  <c r="I19" i="9"/>
  <c r="I23" i="9"/>
  <c r="H23" i="9" l="1"/>
  <c r="H22" i="9"/>
</calcChain>
</file>

<file path=xl/sharedStrings.xml><?xml version="1.0" encoding="utf-8"?>
<sst xmlns="http://schemas.openxmlformats.org/spreadsheetml/2006/main" count="6848" uniqueCount="71">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</sst>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97.390207407407" createdVersion="6" refreshedVersion="6" minRefreshableVersion="3" recordCount="546" xr:uid="{546E2336-E906-4F38-9D45-84ECE7E9370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n v="42000"/>
    <n v="5850"/>
    <n v="3"/>
    <n v="1"/>
    <n v="2"/>
    <s v="yes"/>
    <s v="no"/>
    <s v="yes"/>
    <s v="no"/>
    <x v="0"/>
    <n v="1"/>
    <s v="no"/>
  </r>
  <r>
    <x v="1"/>
    <n v="38500"/>
    <n v="4000"/>
    <n v="2"/>
    <n v="1"/>
    <n v="1"/>
    <s v="yes"/>
    <s v="no"/>
    <s v="no"/>
    <s v="no"/>
    <x v="0"/>
    <n v="0"/>
    <s v="no"/>
  </r>
  <r>
    <x v="2"/>
    <n v="49500"/>
    <n v="3060"/>
    <n v="3"/>
    <n v="1"/>
    <n v="1"/>
    <s v="yes"/>
    <s v="no"/>
    <s v="no"/>
    <s v="no"/>
    <x v="0"/>
    <n v="0"/>
    <s v="no"/>
  </r>
  <r>
    <x v="3"/>
    <n v="60500"/>
    <n v="6650"/>
    <n v="3"/>
    <n v="1"/>
    <n v="2"/>
    <s v="yes"/>
    <s v="yes"/>
    <s v="no"/>
    <s v="no"/>
    <x v="0"/>
    <n v="0"/>
    <s v="no"/>
  </r>
  <r>
    <x v="4"/>
    <n v="61000"/>
    <n v="6360"/>
    <n v="2"/>
    <n v="1"/>
    <n v="1"/>
    <s v="yes"/>
    <s v="no"/>
    <s v="no"/>
    <s v="no"/>
    <x v="0"/>
    <n v="0"/>
    <s v="no"/>
  </r>
  <r>
    <x v="5"/>
    <n v="66000"/>
    <n v="4160"/>
    <n v="3"/>
    <n v="1"/>
    <n v="1"/>
    <s v="yes"/>
    <s v="yes"/>
    <s v="yes"/>
    <s v="no"/>
    <x v="1"/>
    <n v="0"/>
    <s v="no"/>
  </r>
  <r>
    <x v="6"/>
    <n v="66000"/>
    <n v="3880"/>
    <n v="3"/>
    <n v="2"/>
    <n v="2"/>
    <s v="yes"/>
    <s v="no"/>
    <s v="yes"/>
    <s v="no"/>
    <x v="0"/>
    <n v="2"/>
    <s v="no"/>
  </r>
  <r>
    <x v="7"/>
    <n v="69000"/>
    <n v="4160"/>
    <n v="3"/>
    <n v="1"/>
    <n v="3"/>
    <s v="yes"/>
    <s v="no"/>
    <s v="no"/>
    <s v="no"/>
    <x v="0"/>
    <n v="0"/>
    <s v="no"/>
  </r>
  <r>
    <x v="8"/>
    <n v="83800"/>
    <n v="4800"/>
    <n v="3"/>
    <n v="1"/>
    <n v="1"/>
    <s v="yes"/>
    <s v="yes"/>
    <s v="yes"/>
    <s v="no"/>
    <x v="0"/>
    <n v="0"/>
    <s v="no"/>
  </r>
  <r>
    <x v="9"/>
    <n v="88500"/>
    <n v="5500"/>
    <n v="3"/>
    <n v="2"/>
    <n v="4"/>
    <s v="yes"/>
    <s v="yes"/>
    <s v="no"/>
    <s v="no"/>
    <x v="1"/>
    <n v="1"/>
    <s v="no"/>
  </r>
  <r>
    <x v="10"/>
    <n v="90000"/>
    <n v="7200"/>
    <n v="3"/>
    <n v="2"/>
    <n v="1"/>
    <s v="yes"/>
    <s v="no"/>
    <s v="yes"/>
    <s v="no"/>
    <x v="1"/>
    <n v="3"/>
    <s v="no"/>
  </r>
  <r>
    <x v="11"/>
    <n v="30500"/>
    <n v="3000"/>
    <n v="2"/>
    <n v="1"/>
    <n v="1"/>
    <s v="no"/>
    <s v="no"/>
    <s v="no"/>
    <s v="no"/>
    <x v="0"/>
    <n v="0"/>
    <s v="no"/>
  </r>
  <r>
    <x v="12"/>
    <n v="27000"/>
    <n v="1700"/>
    <n v="3"/>
    <n v="1"/>
    <n v="2"/>
    <s v="yes"/>
    <s v="no"/>
    <s v="no"/>
    <s v="no"/>
    <x v="0"/>
    <n v="0"/>
    <s v="no"/>
  </r>
  <r>
    <x v="13"/>
    <n v="36000"/>
    <n v="2880"/>
    <n v="3"/>
    <n v="1"/>
    <n v="1"/>
    <s v="no"/>
    <s v="no"/>
    <s v="no"/>
    <s v="no"/>
    <x v="0"/>
    <n v="0"/>
    <s v="no"/>
  </r>
  <r>
    <x v="14"/>
    <n v="37000"/>
    <n v="3600"/>
    <n v="2"/>
    <n v="1"/>
    <n v="1"/>
    <s v="yes"/>
    <s v="no"/>
    <s v="no"/>
    <s v="no"/>
    <x v="0"/>
    <n v="0"/>
    <s v="no"/>
  </r>
  <r>
    <x v="15"/>
    <n v="37900"/>
    <n v="3185"/>
    <n v="2"/>
    <n v="1"/>
    <n v="1"/>
    <s v="yes"/>
    <s v="no"/>
    <s v="no"/>
    <s v="no"/>
    <x v="1"/>
    <n v="0"/>
    <s v="no"/>
  </r>
  <r>
    <x v="16"/>
    <n v="40500"/>
    <n v="3300"/>
    <n v="3"/>
    <n v="1"/>
    <n v="2"/>
    <s v="no"/>
    <s v="no"/>
    <s v="no"/>
    <s v="no"/>
    <x v="0"/>
    <n v="1"/>
    <s v="no"/>
  </r>
  <r>
    <x v="17"/>
    <n v="40750"/>
    <n v="5200"/>
    <n v="4"/>
    <n v="1"/>
    <n v="3"/>
    <s v="yes"/>
    <s v="no"/>
    <s v="no"/>
    <s v="no"/>
    <x v="0"/>
    <n v="0"/>
    <s v="no"/>
  </r>
  <r>
    <x v="18"/>
    <n v="45000"/>
    <n v="3450"/>
    <n v="1"/>
    <n v="1"/>
    <n v="1"/>
    <s v="yes"/>
    <s v="no"/>
    <s v="no"/>
    <s v="no"/>
    <x v="0"/>
    <n v="0"/>
    <s v="no"/>
  </r>
  <r>
    <x v="19"/>
    <n v="45000"/>
    <n v="3986"/>
    <n v="2"/>
    <n v="2"/>
    <n v="1"/>
    <s v="no"/>
    <s v="yes"/>
    <s v="yes"/>
    <s v="no"/>
    <x v="0"/>
    <n v="1"/>
    <s v="no"/>
  </r>
  <r>
    <x v="20"/>
    <n v="48500"/>
    <n v="4785"/>
    <n v="3"/>
    <n v="1"/>
    <n v="2"/>
    <s v="yes"/>
    <s v="yes"/>
    <s v="yes"/>
    <s v="no"/>
    <x v="1"/>
    <n v="1"/>
    <s v="no"/>
  </r>
  <r>
    <x v="21"/>
    <n v="65900"/>
    <n v="4510"/>
    <n v="4"/>
    <n v="2"/>
    <n v="2"/>
    <s v="yes"/>
    <s v="no"/>
    <s v="yes"/>
    <s v="no"/>
    <x v="0"/>
    <n v="0"/>
    <s v="no"/>
  </r>
  <r>
    <x v="22"/>
    <n v="37900"/>
    <n v="4000"/>
    <n v="3"/>
    <n v="1"/>
    <n v="2"/>
    <s v="yes"/>
    <s v="no"/>
    <s v="no"/>
    <s v="no"/>
    <x v="1"/>
    <n v="0"/>
    <s v="no"/>
  </r>
  <r>
    <x v="23"/>
    <n v="38000"/>
    <n v="3934"/>
    <n v="2"/>
    <n v="1"/>
    <n v="1"/>
    <s v="yes"/>
    <s v="no"/>
    <s v="no"/>
    <s v="no"/>
    <x v="0"/>
    <n v="0"/>
    <s v="no"/>
  </r>
  <r>
    <x v="24"/>
    <n v="42000"/>
    <n v="4960"/>
    <n v="2"/>
    <n v="1"/>
    <n v="1"/>
    <s v="yes"/>
    <s v="no"/>
    <s v="no"/>
    <s v="no"/>
    <x v="0"/>
    <n v="0"/>
    <s v="no"/>
  </r>
  <r>
    <x v="25"/>
    <n v="42300"/>
    <n v="3000"/>
    <n v="2"/>
    <n v="1"/>
    <n v="2"/>
    <s v="yes"/>
    <s v="no"/>
    <s v="no"/>
    <s v="no"/>
    <x v="0"/>
    <n v="0"/>
    <s v="no"/>
  </r>
  <r>
    <x v="26"/>
    <n v="43500"/>
    <n v="3800"/>
    <n v="2"/>
    <n v="1"/>
    <n v="1"/>
    <s v="yes"/>
    <s v="no"/>
    <s v="no"/>
    <s v="no"/>
    <x v="0"/>
    <n v="0"/>
    <s v="no"/>
  </r>
  <r>
    <x v="27"/>
    <n v="44000"/>
    <n v="4960"/>
    <n v="2"/>
    <n v="1"/>
    <n v="1"/>
    <s v="yes"/>
    <s v="no"/>
    <s v="yes"/>
    <s v="no"/>
    <x v="1"/>
    <n v="0"/>
    <s v="no"/>
  </r>
  <r>
    <x v="28"/>
    <n v="44500"/>
    <n v="3000"/>
    <n v="3"/>
    <n v="1"/>
    <n v="1"/>
    <s v="no"/>
    <s v="no"/>
    <s v="no"/>
    <s v="no"/>
    <x v="1"/>
    <n v="0"/>
    <s v="no"/>
  </r>
  <r>
    <x v="29"/>
    <n v="44900"/>
    <n v="4500"/>
    <n v="3"/>
    <n v="1"/>
    <n v="2"/>
    <s v="yes"/>
    <s v="no"/>
    <s v="no"/>
    <s v="no"/>
    <x v="1"/>
    <n v="0"/>
    <s v="no"/>
  </r>
  <r>
    <x v="30"/>
    <n v="45000"/>
    <n v="3500"/>
    <n v="2"/>
    <n v="1"/>
    <n v="1"/>
    <s v="no"/>
    <s v="no"/>
    <s v="yes"/>
    <s v="no"/>
    <x v="0"/>
    <n v="0"/>
    <s v="no"/>
  </r>
  <r>
    <x v="31"/>
    <n v="48000"/>
    <n v="3500"/>
    <n v="4"/>
    <n v="1"/>
    <n v="2"/>
    <s v="yes"/>
    <s v="no"/>
    <s v="no"/>
    <s v="no"/>
    <x v="1"/>
    <n v="2"/>
    <s v="no"/>
  </r>
  <r>
    <x v="32"/>
    <n v="49000"/>
    <n v="4000"/>
    <n v="2"/>
    <n v="1"/>
    <n v="1"/>
    <s v="yes"/>
    <s v="no"/>
    <s v="no"/>
    <s v="no"/>
    <x v="0"/>
    <n v="0"/>
    <s v="no"/>
  </r>
  <r>
    <x v="33"/>
    <n v="51500"/>
    <n v="4500"/>
    <n v="2"/>
    <n v="1"/>
    <n v="1"/>
    <s v="yes"/>
    <s v="no"/>
    <s v="no"/>
    <s v="no"/>
    <x v="0"/>
    <n v="0"/>
    <s v="no"/>
  </r>
  <r>
    <x v="34"/>
    <n v="61000"/>
    <n v="6360"/>
    <n v="2"/>
    <n v="1"/>
    <n v="2"/>
    <s v="yes"/>
    <s v="no"/>
    <s v="no"/>
    <s v="no"/>
    <x v="0"/>
    <n v="0"/>
    <s v="no"/>
  </r>
  <r>
    <x v="35"/>
    <n v="61000"/>
    <n v="4500"/>
    <n v="2"/>
    <n v="1"/>
    <n v="1"/>
    <s v="yes"/>
    <s v="no"/>
    <s v="no"/>
    <s v="no"/>
    <x v="1"/>
    <n v="2"/>
    <s v="no"/>
  </r>
  <r>
    <x v="36"/>
    <n v="61700"/>
    <n v="4032"/>
    <n v="2"/>
    <n v="1"/>
    <n v="1"/>
    <s v="yes"/>
    <s v="no"/>
    <s v="yes"/>
    <s v="no"/>
    <x v="0"/>
    <n v="0"/>
    <s v="no"/>
  </r>
  <r>
    <x v="37"/>
    <n v="67000"/>
    <n v="5170"/>
    <n v="3"/>
    <n v="1"/>
    <n v="4"/>
    <s v="yes"/>
    <s v="no"/>
    <s v="no"/>
    <s v="no"/>
    <x v="1"/>
    <n v="0"/>
    <s v="no"/>
  </r>
  <r>
    <x v="38"/>
    <n v="82000"/>
    <n v="5400"/>
    <n v="4"/>
    <n v="2"/>
    <n v="2"/>
    <s v="yes"/>
    <s v="no"/>
    <s v="no"/>
    <s v="no"/>
    <x v="1"/>
    <n v="2"/>
    <s v="no"/>
  </r>
  <r>
    <x v="39"/>
    <n v="54500"/>
    <n v="3150"/>
    <n v="2"/>
    <n v="2"/>
    <n v="1"/>
    <s v="no"/>
    <s v="no"/>
    <s v="yes"/>
    <s v="no"/>
    <x v="0"/>
    <n v="0"/>
    <s v="no"/>
  </r>
  <r>
    <x v="40"/>
    <n v="66500"/>
    <n v="3745"/>
    <n v="3"/>
    <n v="1"/>
    <n v="2"/>
    <s v="yes"/>
    <s v="no"/>
    <s v="yes"/>
    <s v="no"/>
    <x v="0"/>
    <n v="0"/>
    <s v="no"/>
  </r>
  <r>
    <x v="41"/>
    <n v="70000"/>
    <n v="4520"/>
    <n v="3"/>
    <n v="1"/>
    <n v="2"/>
    <s v="yes"/>
    <s v="no"/>
    <s v="yes"/>
    <s v="no"/>
    <x v="1"/>
    <n v="0"/>
    <s v="no"/>
  </r>
  <r>
    <x v="42"/>
    <n v="82000"/>
    <n v="4640"/>
    <n v="4"/>
    <n v="1"/>
    <n v="2"/>
    <s v="yes"/>
    <s v="no"/>
    <s v="no"/>
    <s v="no"/>
    <x v="0"/>
    <n v="1"/>
    <s v="no"/>
  </r>
  <r>
    <x v="43"/>
    <n v="92000"/>
    <n v="8580"/>
    <n v="5"/>
    <n v="3"/>
    <n v="2"/>
    <s v="yes"/>
    <s v="no"/>
    <s v="no"/>
    <s v="no"/>
    <x v="0"/>
    <n v="2"/>
    <s v="no"/>
  </r>
  <r>
    <x v="44"/>
    <n v="38000"/>
    <n v="2000"/>
    <n v="2"/>
    <n v="1"/>
    <n v="2"/>
    <s v="yes"/>
    <s v="no"/>
    <s v="no"/>
    <s v="no"/>
    <x v="0"/>
    <n v="0"/>
    <s v="no"/>
  </r>
  <r>
    <x v="45"/>
    <n v="44000"/>
    <n v="2160"/>
    <n v="3"/>
    <n v="1"/>
    <n v="2"/>
    <s v="no"/>
    <s v="no"/>
    <s v="yes"/>
    <s v="no"/>
    <x v="0"/>
    <n v="0"/>
    <s v="no"/>
  </r>
  <r>
    <x v="46"/>
    <n v="41000"/>
    <n v="3040"/>
    <n v="2"/>
    <n v="1"/>
    <n v="1"/>
    <s v="no"/>
    <s v="no"/>
    <s v="no"/>
    <s v="no"/>
    <x v="0"/>
    <n v="0"/>
    <s v="no"/>
  </r>
  <r>
    <x v="47"/>
    <n v="43000"/>
    <n v="3090"/>
    <n v="3"/>
    <n v="1"/>
    <n v="2"/>
    <s v="no"/>
    <s v="no"/>
    <s v="no"/>
    <s v="no"/>
    <x v="0"/>
    <n v="0"/>
    <s v="no"/>
  </r>
  <r>
    <x v="48"/>
    <n v="48000"/>
    <n v="4960"/>
    <n v="4"/>
    <n v="1"/>
    <n v="3"/>
    <s v="no"/>
    <s v="no"/>
    <s v="no"/>
    <s v="no"/>
    <x v="0"/>
    <n v="0"/>
    <s v="no"/>
  </r>
  <r>
    <x v="49"/>
    <n v="54800"/>
    <n v="3350"/>
    <n v="3"/>
    <n v="1"/>
    <n v="2"/>
    <s v="yes"/>
    <s v="no"/>
    <s v="no"/>
    <s v="no"/>
    <x v="0"/>
    <n v="0"/>
    <s v="no"/>
  </r>
  <r>
    <x v="50"/>
    <n v="55000"/>
    <n v="5300"/>
    <n v="5"/>
    <n v="2"/>
    <n v="2"/>
    <s v="yes"/>
    <s v="no"/>
    <s v="no"/>
    <s v="no"/>
    <x v="0"/>
    <n v="0"/>
    <s v="no"/>
  </r>
  <r>
    <x v="51"/>
    <n v="57000"/>
    <n v="4100"/>
    <n v="4"/>
    <n v="1"/>
    <n v="1"/>
    <s v="no"/>
    <s v="no"/>
    <s v="yes"/>
    <s v="no"/>
    <x v="0"/>
    <n v="0"/>
    <s v="no"/>
  </r>
  <r>
    <x v="52"/>
    <n v="68000"/>
    <n v="9166"/>
    <n v="2"/>
    <n v="1"/>
    <n v="1"/>
    <s v="yes"/>
    <s v="no"/>
    <s v="yes"/>
    <s v="no"/>
    <x v="1"/>
    <n v="2"/>
    <s v="no"/>
  </r>
  <r>
    <x v="53"/>
    <n v="95000"/>
    <n v="4040"/>
    <n v="3"/>
    <n v="1"/>
    <n v="2"/>
    <s v="yes"/>
    <s v="no"/>
    <s v="yes"/>
    <s v="yes"/>
    <x v="0"/>
    <n v="1"/>
    <s v="no"/>
  </r>
  <r>
    <x v="54"/>
    <n v="38000"/>
    <n v="3630"/>
    <n v="3"/>
    <n v="3"/>
    <n v="2"/>
    <s v="no"/>
    <s v="yes"/>
    <s v="no"/>
    <s v="no"/>
    <x v="0"/>
    <n v="0"/>
    <s v="no"/>
  </r>
  <r>
    <x v="55"/>
    <n v="25000"/>
    <n v="3620"/>
    <n v="2"/>
    <n v="1"/>
    <n v="1"/>
    <s v="yes"/>
    <s v="no"/>
    <s v="no"/>
    <s v="no"/>
    <x v="0"/>
    <n v="0"/>
    <s v="no"/>
  </r>
  <r>
    <x v="56"/>
    <n v="25245"/>
    <n v="2400"/>
    <n v="3"/>
    <n v="1"/>
    <n v="1"/>
    <s v="no"/>
    <s v="no"/>
    <s v="no"/>
    <s v="no"/>
    <x v="0"/>
    <n v="0"/>
    <s v="no"/>
  </r>
  <r>
    <x v="57"/>
    <n v="56000"/>
    <n v="7260"/>
    <n v="3"/>
    <n v="2"/>
    <n v="1"/>
    <s v="yes"/>
    <s v="yes"/>
    <s v="yes"/>
    <s v="no"/>
    <x v="0"/>
    <n v="3"/>
    <s v="no"/>
  </r>
  <r>
    <x v="58"/>
    <n v="35500"/>
    <n v="4400"/>
    <n v="3"/>
    <n v="1"/>
    <n v="2"/>
    <s v="yes"/>
    <s v="no"/>
    <s v="no"/>
    <s v="no"/>
    <x v="0"/>
    <n v="0"/>
    <s v="no"/>
  </r>
  <r>
    <x v="59"/>
    <n v="30000"/>
    <n v="2400"/>
    <n v="3"/>
    <n v="1"/>
    <n v="2"/>
    <s v="yes"/>
    <s v="no"/>
    <s v="no"/>
    <s v="no"/>
    <x v="0"/>
    <n v="0"/>
    <s v="no"/>
  </r>
  <r>
    <x v="60"/>
    <n v="48000"/>
    <n v="4120"/>
    <n v="2"/>
    <n v="1"/>
    <n v="2"/>
    <s v="yes"/>
    <s v="no"/>
    <s v="no"/>
    <s v="no"/>
    <x v="0"/>
    <n v="0"/>
    <s v="no"/>
  </r>
  <r>
    <x v="61"/>
    <n v="48000"/>
    <n v="4750"/>
    <n v="2"/>
    <n v="1"/>
    <n v="1"/>
    <s v="yes"/>
    <s v="no"/>
    <s v="no"/>
    <s v="no"/>
    <x v="0"/>
    <n v="0"/>
    <s v="no"/>
  </r>
  <r>
    <x v="62"/>
    <n v="52000"/>
    <n v="4280"/>
    <n v="2"/>
    <n v="1"/>
    <n v="1"/>
    <s v="yes"/>
    <s v="no"/>
    <s v="no"/>
    <s v="no"/>
    <x v="1"/>
    <n v="2"/>
    <s v="no"/>
  </r>
  <r>
    <x v="63"/>
    <n v="54000"/>
    <n v="4820"/>
    <n v="3"/>
    <n v="1"/>
    <n v="2"/>
    <s v="yes"/>
    <s v="no"/>
    <s v="no"/>
    <s v="no"/>
    <x v="0"/>
    <n v="0"/>
    <s v="no"/>
  </r>
  <r>
    <x v="64"/>
    <n v="56000"/>
    <n v="5500"/>
    <n v="4"/>
    <n v="1"/>
    <n v="2"/>
    <s v="yes"/>
    <s v="yes"/>
    <s v="yes"/>
    <s v="no"/>
    <x v="0"/>
    <n v="0"/>
    <s v="no"/>
  </r>
  <r>
    <x v="65"/>
    <n v="60000"/>
    <n v="5500"/>
    <n v="3"/>
    <n v="1"/>
    <n v="2"/>
    <s v="yes"/>
    <s v="no"/>
    <s v="no"/>
    <s v="no"/>
    <x v="1"/>
    <n v="0"/>
    <s v="no"/>
  </r>
  <r>
    <x v="66"/>
    <n v="60000"/>
    <n v="5040"/>
    <n v="3"/>
    <n v="1"/>
    <n v="2"/>
    <s v="yes"/>
    <s v="no"/>
    <s v="yes"/>
    <s v="no"/>
    <x v="1"/>
    <n v="0"/>
    <s v="no"/>
  </r>
  <r>
    <x v="67"/>
    <n v="67000"/>
    <n v="6000"/>
    <n v="2"/>
    <n v="1"/>
    <n v="1"/>
    <s v="yes"/>
    <s v="no"/>
    <s v="yes"/>
    <s v="no"/>
    <x v="1"/>
    <n v="1"/>
    <s v="no"/>
  </r>
  <r>
    <x v="68"/>
    <n v="47000"/>
    <n v="2500"/>
    <n v="2"/>
    <n v="1"/>
    <n v="1"/>
    <s v="no"/>
    <s v="no"/>
    <s v="no"/>
    <s v="no"/>
    <x v="1"/>
    <n v="0"/>
    <s v="no"/>
  </r>
  <r>
    <x v="69"/>
    <n v="70000"/>
    <n v="4095"/>
    <n v="3"/>
    <n v="1"/>
    <n v="2"/>
    <s v="no"/>
    <s v="yes"/>
    <s v="yes"/>
    <s v="no"/>
    <x v="1"/>
    <n v="0"/>
    <s v="no"/>
  </r>
  <r>
    <x v="70"/>
    <n v="45000"/>
    <n v="4095"/>
    <n v="2"/>
    <n v="1"/>
    <n v="1"/>
    <s v="yes"/>
    <s v="no"/>
    <s v="no"/>
    <s v="no"/>
    <x v="0"/>
    <n v="2"/>
    <s v="no"/>
  </r>
  <r>
    <x v="71"/>
    <n v="51000"/>
    <n v="3150"/>
    <n v="3"/>
    <n v="1"/>
    <n v="2"/>
    <s v="yes"/>
    <s v="no"/>
    <s v="yes"/>
    <s v="no"/>
    <x v="0"/>
    <n v="0"/>
    <s v="no"/>
  </r>
  <r>
    <x v="72"/>
    <n v="32500"/>
    <n v="1836"/>
    <n v="2"/>
    <n v="1"/>
    <n v="1"/>
    <s v="no"/>
    <s v="no"/>
    <s v="yes"/>
    <s v="no"/>
    <x v="0"/>
    <n v="0"/>
    <s v="no"/>
  </r>
  <r>
    <x v="73"/>
    <n v="34000"/>
    <n v="2475"/>
    <n v="3"/>
    <n v="1"/>
    <n v="2"/>
    <s v="yes"/>
    <s v="no"/>
    <s v="no"/>
    <s v="no"/>
    <x v="0"/>
    <n v="0"/>
    <s v="no"/>
  </r>
  <r>
    <x v="74"/>
    <n v="35000"/>
    <n v="3210"/>
    <n v="3"/>
    <n v="1"/>
    <n v="2"/>
    <s v="yes"/>
    <s v="no"/>
    <s v="yes"/>
    <s v="no"/>
    <x v="0"/>
    <n v="0"/>
    <s v="no"/>
  </r>
  <r>
    <x v="75"/>
    <n v="36000"/>
    <n v="3180"/>
    <n v="3"/>
    <n v="1"/>
    <n v="1"/>
    <s v="no"/>
    <s v="no"/>
    <s v="no"/>
    <s v="no"/>
    <x v="0"/>
    <n v="0"/>
    <s v="no"/>
  </r>
  <r>
    <x v="76"/>
    <n v="45000"/>
    <n v="1650"/>
    <n v="3"/>
    <n v="1"/>
    <n v="2"/>
    <s v="no"/>
    <s v="no"/>
    <s v="yes"/>
    <s v="no"/>
    <x v="0"/>
    <n v="0"/>
    <s v="no"/>
  </r>
  <r>
    <x v="77"/>
    <n v="47000"/>
    <n v="3180"/>
    <n v="4"/>
    <n v="1"/>
    <n v="2"/>
    <s v="yes"/>
    <s v="no"/>
    <s v="yes"/>
    <s v="no"/>
    <x v="1"/>
    <n v="0"/>
    <s v="no"/>
  </r>
  <r>
    <x v="78"/>
    <n v="55000"/>
    <n v="3180"/>
    <n v="2"/>
    <n v="2"/>
    <n v="1"/>
    <s v="yes"/>
    <s v="no"/>
    <s v="yes"/>
    <s v="no"/>
    <x v="0"/>
    <n v="2"/>
    <s v="no"/>
  </r>
  <r>
    <x v="79"/>
    <n v="63900"/>
    <n v="6360"/>
    <n v="2"/>
    <n v="1"/>
    <n v="1"/>
    <s v="yes"/>
    <s v="no"/>
    <s v="yes"/>
    <s v="no"/>
    <x v="1"/>
    <n v="1"/>
    <s v="no"/>
  </r>
  <r>
    <x v="80"/>
    <n v="50000"/>
    <n v="4240"/>
    <n v="3"/>
    <n v="1"/>
    <n v="2"/>
    <s v="yes"/>
    <s v="no"/>
    <s v="no"/>
    <s v="no"/>
    <x v="1"/>
    <n v="0"/>
    <s v="no"/>
  </r>
  <r>
    <x v="81"/>
    <n v="35000"/>
    <n v="3240"/>
    <n v="2"/>
    <n v="1"/>
    <n v="1"/>
    <s v="no"/>
    <s v="yes"/>
    <s v="no"/>
    <s v="no"/>
    <x v="0"/>
    <n v="1"/>
    <s v="no"/>
  </r>
  <r>
    <x v="82"/>
    <n v="50000"/>
    <n v="3650"/>
    <n v="3"/>
    <n v="1"/>
    <n v="2"/>
    <s v="yes"/>
    <s v="no"/>
    <s v="no"/>
    <s v="no"/>
    <x v="0"/>
    <n v="0"/>
    <s v="no"/>
  </r>
  <r>
    <x v="83"/>
    <n v="43000"/>
    <n v="3240"/>
    <n v="3"/>
    <n v="1"/>
    <n v="2"/>
    <s v="yes"/>
    <s v="no"/>
    <s v="no"/>
    <s v="no"/>
    <x v="0"/>
    <n v="2"/>
    <s v="no"/>
  </r>
  <r>
    <x v="84"/>
    <n v="55500"/>
    <n v="3780"/>
    <n v="2"/>
    <n v="1"/>
    <n v="2"/>
    <s v="yes"/>
    <s v="yes"/>
    <s v="yes"/>
    <s v="no"/>
    <x v="0"/>
    <n v="0"/>
    <s v="no"/>
  </r>
  <r>
    <x v="85"/>
    <n v="57000"/>
    <n v="6480"/>
    <n v="3"/>
    <n v="1"/>
    <n v="2"/>
    <s v="no"/>
    <s v="no"/>
    <s v="no"/>
    <s v="no"/>
    <x v="1"/>
    <n v="1"/>
    <s v="no"/>
  </r>
  <r>
    <x v="86"/>
    <n v="60000"/>
    <n v="5850"/>
    <n v="2"/>
    <n v="1"/>
    <n v="1"/>
    <s v="yes"/>
    <s v="yes"/>
    <s v="yes"/>
    <s v="no"/>
    <x v="0"/>
    <n v="2"/>
    <s v="no"/>
  </r>
  <r>
    <x v="87"/>
    <n v="78000"/>
    <n v="3150"/>
    <n v="3"/>
    <n v="2"/>
    <n v="1"/>
    <s v="yes"/>
    <s v="yes"/>
    <s v="yes"/>
    <s v="no"/>
    <x v="1"/>
    <n v="0"/>
    <s v="no"/>
  </r>
  <r>
    <x v="88"/>
    <n v="35000"/>
    <n v="3000"/>
    <n v="2"/>
    <n v="1"/>
    <n v="1"/>
    <s v="yes"/>
    <s v="no"/>
    <s v="no"/>
    <s v="no"/>
    <x v="0"/>
    <n v="1"/>
    <s v="no"/>
  </r>
  <r>
    <x v="89"/>
    <n v="44000"/>
    <n v="3090"/>
    <n v="2"/>
    <n v="1"/>
    <n v="1"/>
    <s v="yes"/>
    <s v="yes"/>
    <s v="yes"/>
    <s v="no"/>
    <x v="0"/>
    <n v="0"/>
    <s v="no"/>
  </r>
  <r>
    <x v="90"/>
    <n v="47000"/>
    <n v="6060"/>
    <n v="3"/>
    <n v="1"/>
    <n v="1"/>
    <s v="yes"/>
    <s v="yes"/>
    <s v="yes"/>
    <s v="no"/>
    <x v="0"/>
    <n v="0"/>
    <s v="no"/>
  </r>
  <r>
    <x v="91"/>
    <n v="58000"/>
    <n v="5900"/>
    <n v="4"/>
    <n v="2"/>
    <n v="2"/>
    <s v="no"/>
    <s v="no"/>
    <s v="yes"/>
    <s v="no"/>
    <x v="0"/>
    <n v="1"/>
    <s v="no"/>
  </r>
  <r>
    <x v="92"/>
    <n v="163000"/>
    <n v="7420"/>
    <n v="4"/>
    <n v="1"/>
    <n v="2"/>
    <s v="yes"/>
    <s v="yes"/>
    <s v="yes"/>
    <s v="no"/>
    <x v="1"/>
    <n v="2"/>
    <s v="no"/>
  </r>
  <r>
    <x v="93"/>
    <n v="128000"/>
    <n v="8500"/>
    <n v="3"/>
    <n v="2"/>
    <n v="4"/>
    <s v="yes"/>
    <s v="no"/>
    <s v="no"/>
    <s v="no"/>
    <x v="1"/>
    <n v="2"/>
    <s v="no"/>
  </r>
  <r>
    <x v="94"/>
    <n v="123500"/>
    <n v="8050"/>
    <n v="3"/>
    <n v="1"/>
    <n v="1"/>
    <s v="yes"/>
    <s v="yes"/>
    <s v="yes"/>
    <s v="no"/>
    <x v="1"/>
    <n v="1"/>
    <s v="no"/>
  </r>
  <r>
    <x v="95"/>
    <n v="39000"/>
    <n v="6800"/>
    <n v="2"/>
    <n v="1"/>
    <n v="1"/>
    <s v="yes"/>
    <s v="no"/>
    <s v="no"/>
    <s v="no"/>
    <x v="0"/>
    <n v="0"/>
    <s v="no"/>
  </r>
  <r>
    <x v="96"/>
    <n v="53900"/>
    <n v="8250"/>
    <n v="3"/>
    <n v="1"/>
    <n v="1"/>
    <s v="yes"/>
    <s v="no"/>
    <s v="no"/>
    <s v="no"/>
    <x v="0"/>
    <n v="2"/>
    <s v="no"/>
  </r>
  <r>
    <x v="97"/>
    <n v="59900"/>
    <n v="8250"/>
    <n v="3"/>
    <n v="1"/>
    <n v="1"/>
    <s v="yes"/>
    <s v="no"/>
    <s v="yes"/>
    <s v="no"/>
    <x v="0"/>
    <n v="3"/>
    <s v="no"/>
  </r>
  <r>
    <x v="98"/>
    <n v="35000"/>
    <n v="3500"/>
    <n v="2"/>
    <n v="1"/>
    <n v="1"/>
    <s v="yes"/>
    <s v="yes"/>
    <s v="no"/>
    <s v="no"/>
    <x v="0"/>
    <n v="0"/>
    <s v="no"/>
  </r>
  <r>
    <x v="99"/>
    <n v="43000"/>
    <n v="2835"/>
    <n v="2"/>
    <n v="1"/>
    <n v="1"/>
    <s v="yes"/>
    <s v="no"/>
    <s v="no"/>
    <s v="no"/>
    <x v="0"/>
    <n v="0"/>
    <s v="no"/>
  </r>
  <r>
    <x v="100"/>
    <n v="57000"/>
    <n v="4500"/>
    <n v="3"/>
    <n v="2"/>
    <n v="2"/>
    <s v="no"/>
    <s v="no"/>
    <s v="yes"/>
    <s v="no"/>
    <x v="1"/>
    <n v="0"/>
    <s v="no"/>
  </r>
  <r>
    <x v="101"/>
    <n v="79000"/>
    <n v="3300"/>
    <n v="3"/>
    <n v="3"/>
    <n v="2"/>
    <s v="yes"/>
    <s v="no"/>
    <s v="yes"/>
    <s v="no"/>
    <x v="0"/>
    <n v="0"/>
    <s v="no"/>
  </r>
  <r>
    <x v="102"/>
    <n v="125000"/>
    <n v="4320"/>
    <n v="3"/>
    <n v="1"/>
    <n v="2"/>
    <s v="yes"/>
    <s v="no"/>
    <s v="yes"/>
    <s v="yes"/>
    <x v="0"/>
    <n v="2"/>
    <s v="no"/>
  </r>
  <r>
    <x v="103"/>
    <n v="132000"/>
    <n v="3500"/>
    <n v="4"/>
    <n v="2"/>
    <n v="2"/>
    <s v="yes"/>
    <s v="no"/>
    <s v="no"/>
    <s v="yes"/>
    <x v="0"/>
    <n v="2"/>
    <s v="no"/>
  </r>
  <r>
    <x v="104"/>
    <n v="58000"/>
    <n v="4992"/>
    <n v="3"/>
    <n v="2"/>
    <n v="2"/>
    <s v="yes"/>
    <s v="no"/>
    <s v="no"/>
    <s v="no"/>
    <x v="0"/>
    <n v="2"/>
    <s v="no"/>
  </r>
  <r>
    <x v="105"/>
    <n v="43000"/>
    <n v="4600"/>
    <n v="2"/>
    <n v="1"/>
    <n v="1"/>
    <s v="yes"/>
    <s v="no"/>
    <s v="no"/>
    <s v="no"/>
    <x v="0"/>
    <n v="0"/>
    <s v="no"/>
  </r>
  <r>
    <x v="106"/>
    <n v="48000"/>
    <n v="3720"/>
    <n v="2"/>
    <n v="1"/>
    <n v="1"/>
    <s v="no"/>
    <s v="no"/>
    <s v="no"/>
    <s v="no"/>
    <x v="1"/>
    <n v="0"/>
    <s v="no"/>
  </r>
  <r>
    <x v="107"/>
    <n v="58500"/>
    <n v="3680"/>
    <n v="3"/>
    <n v="2"/>
    <n v="2"/>
    <s v="yes"/>
    <s v="no"/>
    <s v="no"/>
    <s v="no"/>
    <x v="0"/>
    <n v="0"/>
    <s v="no"/>
  </r>
  <r>
    <x v="108"/>
    <n v="73000"/>
    <n v="3000"/>
    <n v="3"/>
    <n v="2"/>
    <n v="2"/>
    <s v="yes"/>
    <s v="yes"/>
    <s v="yes"/>
    <s v="no"/>
    <x v="0"/>
    <n v="0"/>
    <s v="no"/>
  </r>
  <r>
    <x v="109"/>
    <n v="63500"/>
    <n v="3750"/>
    <n v="2"/>
    <n v="1"/>
    <n v="1"/>
    <s v="yes"/>
    <s v="yes"/>
    <s v="yes"/>
    <s v="no"/>
    <x v="0"/>
    <n v="0"/>
    <s v="no"/>
  </r>
  <r>
    <x v="110"/>
    <n v="43000"/>
    <n v="5076"/>
    <n v="3"/>
    <n v="1"/>
    <n v="1"/>
    <s v="no"/>
    <s v="no"/>
    <s v="no"/>
    <s v="no"/>
    <x v="0"/>
    <n v="0"/>
    <s v="no"/>
  </r>
  <r>
    <x v="111"/>
    <n v="46500"/>
    <n v="4500"/>
    <n v="2"/>
    <n v="1"/>
    <n v="1"/>
    <s v="no"/>
    <s v="no"/>
    <s v="no"/>
    <s v="no"/>
    <x v="0"/>
    <n v="0"/>
    <s v="no"/>
  </r>
  <r>
    <x v="112"/>
    <n v="92000"/>
    <n v="5000"/>
    <n v="3"/>
    <n v="1"/>
    <n v="2"/>
    <s v="yes"/>
    <s v="no"/>
    <s v="no"/>
    <s v="no"/>
    <x v="1"/>
    <n v="0"/>
    <s v="no"/>
  </r>
  <r>
    <x v="113"/>
    <n v="75000"/>
    <n v="4260"/>
    <n v="4"/>
    <n v="1"/>
    <n v="2"/>
    <s v="yes"/>
    <s v="no"/>
    <s v="yes"/>
    <s v="no"/>
    <x v="1"/>
    <n v="0"/>
    <s v="no"/>
  </r>
  <r>
    <x v="114"/>
    <n v="75000"/>
    <n v="6540"/>
    <n v="4"/>
    <n v="2"/>
    <n v="2"/>
    <s v="no"/>
    <s v="no"/>
    <s v="no"/>
    <s v="no"/>
    <x v="1"/>
    <n v="0"/>
    <s v="no"/>
  </r>
  <r>
    <x v="115"/>
    <n v="85000"/>
    <n v="3700"/>
    <n v="4"/>
    <n v="1"/>
    <n v="2"/>
    <s v="yes"/>
    <s v="yes"/>
    <s v="no"/>
    <s v="no"/>
    <x v="1"/>
    <n v="0"/>
    <s v="no"/>
  </r>
  <r>
    <x v="116"/>
    <n v="93000"/>
    <n v="3760"/>
    <n v="3"/>
    <n v="1"/>
    <n v="2"/>
    <s v="yes"/>
    <s v="no"/>
    <s v="no"/>
    <s v="yes"/>
    <x v="0"/>
    <n v="2"/>
    <s v="no"/>
  </r>
  <r>
    <x v="117"/>
    <n v="94500"/>
    <n v="4000"/>
    <n v="3"/>
    <n v="2"/>
    <n v="2"/>
    <s v="yes"/>
    <s v="no"/>
    <s v="yes"/>
    <s v="no"/>
    <x v="1"/>
    <n v="1"/>
    <s v="no"/>
  </r>
  <r>
    <x v="118"/>
    <n v="106500"/>
    <n v="4300"/>
    <n v="3"/>
    <n v="2"/>
    <n v="2"/>
    <s v="yes"/>
    <s v="no"/>
    <s v="yes"/>
    <s v="no"/>
    <x v="0"/>
    <n v="1"/>
    <s v="no"/>
  </r>
  <r>
    <x v="119"/>
    <n v="116000"/>
    <n v="6840"/>
    <n v="5"/>
    <n v="1"/>
    <n v="2"/>
    <s v="yes"/>
    <s v="yes"/>
    <s v="yes"/>
    <s v="no"/>
    <x v="1"/>
    <n v="1"/>
    <s v="no"/>
  </r>
  <r>
    <x v="120"/>
    <n v="61500"/>
    <n v="4400"/>
    <n v="2"/>
    <n v="1"/>
    <n v="1"/>
    <s v="yes"/>
    <s v="no"/>
    <s v="no"/>
    <s v="no"/>
    <x v="0"/>
    <n v="1"/>
    <s v="no"/>
  </r>
  <r>
    <x v="121"/>
    <n v="80000"/>
    <n v="10500"/>
    <n v="4"/>
    <n v="2"/>
    <n v="2"/>
    <s v="yes"/>
    <s v="no"/>
    <s v="no"/>
    <s v="no"/>
    <x v="0"/>
    <n v="1"/>
    <s v="no"/>
  </r>
  <r>
    <x v="122"/>
    <n v="37000"/>
    <n v="4400"/>
    <n v="2"/>
    <n v="1"/>
    <n v="1"/>
    <s v="yes"/>
    <s v="no"/>
    <s v="no"/>
    <s v="no"/>
    <x v="0"/>
    <n v="0"/>
    <s v="no"/>
  </r>
  <r>
    <x v="123"/>
    <n v="59500"/>
    <n v="4840"/>
    <n v="3"/>
    <n v="1"/>
    <n v="2"/>
    <s v="yes"/>
    <s v="no"/>
    <s v="no"/>
    <s v="no"/>
    <x v="0"/>
    <n v="1"/>
    <s v="no"/>
  </r>
  <r>
    <x v="124"/>
    <n v="70000"/>
    <n v="4120"/>
    <n v="2"/>
    <n v="1"/>
    <n v="1"/>
    <s v="yes"/>
    <s v="no"/>
    <s v="yes"/>
    <s v="no"/>
    <x v="0"/>
    <n v="1"/>
    <s v="no"/>
  </r>
  <r>
    <x v="125"/>
    <n v="95000"/>
    <n v="4260"/>
    <n v="4"/>
    <n v="2"/>
    <n v="2"/>
    <s v="yes"/>
    <s v="no"/>
    <s v="no"/>
    <s v="yes"/>
    <x v="0"/>
    <n v="0"/>
    <s v="no"/>
  </r>
  <r>
    <x v="126"/>
    <n v="117000"/>
    <n v="5960"/>
    <n v="3"/>
    <n v="3"/>
    <n v="2"/>
    <s v="yes"/>
    <s v="yes"/>
    <s v="yes"/>
    <s v="no"/>
    <x v="0"/>
    <n v="1"/>
    <s v="no"/>
  </r>
  <r>
    <x v="127"/>
    <n v="122500"/>
    <n v="8800"/>
    <n v="3"/>
    <n v="2"/>
    <n v="2"/>
    <s v="yes"/>
    <s v="no"/>
    <s v="no"/>
    <s v="no"/>
    <x v="1"/>
    <n v="2"/>
    <s v="no"/>
  </r>
  <r>
    <x v="128"/>
    <n v="123500"/>
    <n v="4560"/>
    <n v="3"/>
    <n v="2"/>
    <n v="2"/>
    <s v="yes"/>
    <s v="yes"/>
    <s v="yes"/>
    <s v="no"/>
    <x v="1"/>
    <n v="1"/>
    <s v="no"/>
  </r>
  <r>
    <x v="129"/>
    <n v="127000"/>
    <n v="4600"/>
    <n v="3"/>
    <n v="2"/>
    <n v="2"/>
    <s v="yes"/>
    <s v="yes"/>
    <s v="no"/>
    <s v="no"/>
    <x v="1"/>
    <n v="2"/>
    <s v="no"/>
  </r>
  <r>
    <x v="130"/>
    <n v="35000"/>
    <n v="4840"/>
    <n v="2"/>
    <n v="1"/>
    <n v="2"/>
    <s v="yes"/>
    <s v="no"/>
    <s v="no"/>
    <s v="no"/>
    <x v="0"/>
    <n v="0"/>
    <s v="no"/>
  </r>
  <r>
    <x v="131"/>
    <n v="44500"/>
    <n v="3850"/>
    <n v="3"/>
    <n v="1"/>
    <n v="2"/>
    <s v="yes"/>
    <s v="no"/>
    <s v="no"/>
    <s v="no"/>
    <x v="0"/>
    <n v="0"/>
    <s v="no"/>
  </r>
  <r>
    <x v="132"/>
    <n v="49900"/>
    <n v="4900"/>
    <n v="3"/>
    <n v="1"/>
    <n v="2"/>
    <s v="no"/>
    <s v="no"/>
    <s v="no"/>
    <s v="no"/>
    <x v="0"/>
    <n v="0"/>
    <s v="no"/>
  </r>
  <r>
    <x v="133"/>
    <n v="50500"/>
    <n v="3850"/>
    <n v="3"/>
    <n v="1"/>
    <n v="1"/>
    <s v="yes"/>
    <s v="no"/>
    <s v="no"/>
    <s v="no"/>
    <x v="0"/>
    <n v="2"/>
    <s v="no"/>
  </r>
  <r>
    <x v="134"/>
    <n v="65000"/>
    <n v="3760"/>
    <n v="3"/>
    <n v="1"/>
    <n v="1"/>
    <s v="yes"/>
    <s v="no"/>
    <s v="no"/>
    <s v="no"/>
    <x v="0"/>
    <n v="2"/>
    <s v="no"/>
  </r>
  <r>
    <x v="135"/>
    <n v="90000"/>
    <n v="6000"/>
    <n v="4"/>
    <n v="2"/>
    <n v="4"/>
    <s v="yes"/>
    <s v="no"/>
    <s v="no"/>
    <s v="no"/>
    <x v="0"/>
    <n v="1"/>
    <s v="no"/>
  </r>
  <r>
    <x v="136"/>
    <n v="46000"/>
    <n v="4370"/>
    <n v="3"/>
    <n v="1"/>
    <n v="2"/>
    <s v="yes"/>
    <s v="no"/>
    <s v="no"/>
    <s v="no"/>
    <x v="0"/>
    <n v="0"/>
    <s v="no"/>
  </r>
  <r>
    <x v="137"/>
    <n v="35000"/>
    <n v="7700"/>
    <n v="2"/>
    <n v="1"/>
    <n v="1"/>
    <s v="yes"/>
    <s v="no"/>
    <s v="no"/>
    <s v="no"/>
    <x v="0"/>
    <n v="0"/>
    <s v="no"/>
  </r>
  <r>
    <x v="138"/>
    <n v="26500"/>
    <n v="2990"/>
    <n v="2"/>
    <n v="1"/>
    <n v="1"/>
    <s v="no"/>
    <s v="no"/>
    <s v="no"/>
    <s v="no"/>
    <x v="0"/>
    <n v="1"/>
    <s v="no"/>
  </r>
  <r>
    <x v="139"/>
    <n v="43000"/>
    <n v="3750"/>
    <n v="3"/>
    <n v="1"/>
    <n v="2"/>
    <s v="yes"/>
    <s v="no"/>
    <s v="no"/>
    <s v="no"/>
    <x v="0"/>
    <n v="0"/>
    <s v="no"/>
  </r>
  <r>
    <x v="140"/>
    <n v="56000"/>
    <n v="3000"/>
    <n v="3"/>
    <n v="1"/>
    <n v="2"/>
    <s v="yes"/>
    <s v="no"/>
    <s v="no"/>
    <s v="no"/>
    <x v="0"/>
    <n v="0"/>
    <s v="no"/>
  </r>
  <r>
    <x v="141"/>
    <n v="40000"/>
    <n v="2650"/>
    <n v="3"/>
    <n v="1"/>
    <n v="2"/>
    <s v="yes"/>
    <s v="no"/>
    <s v="yes"/>
    <s v="no"/>
    <x v="0"/>
    <n v="1"/>
    <s v="no"/>
  </r>
  <r>
    <x v="142"/>
    <n v="51000"/>
    <n v="4500"/>
    <n v="4"/>
    <n v="2"/>
    <n v="2"/>
    <s v="yes"/>
    <s v="no"/>
    <s v="yes"/>
    <s v="no"/>
    <x v="0"/>
    <n v="2"/>
    <s v="no"/>
  </r>
  <r>
    <x v="143"/>
    <n v="51000"/>
    <n v="4500"/>
    <n v="2"/>
    <n v="1"/>
    <n v="1"/>
    <s v="no"/>
    <s v="no"/>
    <s v="no"/>
    <s v="no"/>
    <x v="0"/>
    <n v="0"/>
    <s v="no"/>
  </r>
  <r>
    <x v="144"/>
    <n v="57250"/>
    <n v="4500"/>
    <n v="3"/>
    <n v="1"/>
    <n v="2"/>
    <s v="no"/>
    <s v="no"/>
    <s v="yes"/>
    <s v="no"/>
    <x v="1"/>
    <n v="0"/>
    <s v="no"/>
  </r>
  <r>
    <x v="145"/>
    <n v="44000"/>
    <n v="4500"/>
    <n v="2"/>
    <n v="1"/>
    <n v="2"/>
    <s v="yes"/>
    <s v="no"/>
    <s v="no"/>
    <s v="yes"/>
    <x v="0"/>
    <n v="1"/>
    <s v="no"/>
  </r>
  <r>
    <x v="146"/>
    <n v="61000"/>
    <n v="2175"/>
    <n v="3"/>
    <n v="1"/>
    <n v="2"/>
    <s v="no"/>
    <s v="yes"/>
    <s v="yes"/>
    <s v="no"/>
    <x v="1"/>
    <n v="0"/>
    <s v="no"/>
  </r>
  <r>
    <x v="147"/>
    <n v="62000"/>
    <n v="4500"/>
    <n v="3"/>
    <n v="2"/>
    <n v="3"/>
    <s v="yes"/>
    <s v="no"/>
    <s v="no"/>
    <s v="yes"/>
    <x v="0"/>
    <n v="1"/>
    <s v="no"/>
  </r>
  <r>
    <x v="148"/>
    <n v="80000"/>
    <n v="4800"/>
    <n v="5"/>
    <n v="2"/>
    <n v="3"/>
    <s v="no"/>
    <s v="no"/>
    <s v="yes"/>
    <s v="yes"/>
    <x v="0"/>
    <n v="0"/>
    <s v="no"/>
  </r>
  <r>
    <x v="149"/>
    <n v="50000"/>
    <n v="4600"/>
    <n v="4"/>
    <n v="1"/>
    <n v="2"/>
    <s v="yes"/>
    <s v="no"/>
    <s v="no"/>
    <s v="no"/>
    <x v="0"/>
    <n v="0"/>
    <s v="no"/>
  </r>
  <r>
    <x v="150"/>
    <n v="59900"/>
    <n v="3450"/>
    <n v="3"/>
    <n v="1"/>
    <n v="2"/>
    <s v="yes"/>
    <s v="no"/>
    <s v="no"/>
    <s v="no"/>
    <x v="0"/>
    <n v="1"/>
    <s v="no"/>
  </r>
  <r>
    <x v="151"/>
    <n v="35500"/>
    <n v="3000"/>
    <n v="3"/>
    <n v="1"/>
    <n v="2"/>
    <s v="no"/>
    <s v="no"/>
    <s v="no"/>
    <s v="no"/>
    <x v="0"/>
    <n v="0"/>
    <s v="no"/>
  </r>
  <r>
    <x v="152"/>
    <n v="37000"/>
    <n v="3600"/>
    <n v="2"/>
    <n v="2"/>
    <n v="2"/>
    <s v="yes"/>
    <s v="no"/>
    <s v="yes"/>
    <s v="no"/>
    <x v="0"/>
    <n v="1"/>
    <s v="no"/>
  </r>
  <r>
    <x v="153"/>
    <n v="42000"/>
    <n v="3600"/>
    <n v="3"/>
    <n v="1"/>
    <n v="2"/>
    <s v="no"/>
    <s v="no"/>
    <s v="no"/>
    <s v="no"/>
    <x v="0"/>
    <n v="1"/>
    <s v="no"/>
  </r>
  <r>
    <x v="154"/>
    <n v="48000"/>
    <n v="3750"/>
    <n v="3"/>
    <n v="1"/>
    <n v="1"/>
    <s v="yes"/>
    <s v="no"/>
    <s v="no"/>
    <s v="no"/>
    <x v="0"/>
    <n v="0"/>
    <s v="no"/>
  </r>
  <r>
    <x v="155"/>
    <n v="60000"/>
    <n v="2610"/>
    <n v="4"/>
    <n v="3"/>
    <n v="2"/>
    <s v="no"/>
    <s v="no"/>
    <s v="no"/>
    <s v="no"/>
    <x v="0"/>
    <n v="0"/>
    <s v="no"/>
  </r>
  <r>
    <x v="156"/>
    <n v="60000"/>
    <n v="2953"/>
    <n v="3"/>
    <n v="1"/>
    <n v="2"/>
    <s v="yes"/>
    <s v="no"/>
    <s v="yes"/>
    <s v="no"/>
    <x v="1"/>
    <n v="0"/>
    <s v="no"/>
  </r>
  <r>
    <x v="157"/>
    <n v="60000"/>
    <n v="2747"/>
    <n v="4"/>
    <n v="2"/>
    <n v="2"/>
    <s v="no"/>
    <s v="no"/>
    <s v="no"/>
    <s v="no"/>
    <x v="0"/>
    <n v="0"/>
    <s v="no"/>
  </r>
  <r>
    <x v="158"/>
    <n v="62000"/>
    <n v="1905"/>
    <n v="5"/>
    <n v="1"/>
    <n v="2"/>
    <s v="no"/>
    <s v="no"/>
    <s v="yes"/>
    <s v="no"/>
    <x v="0"/>
    <n v="0"/>
    <s v="no"/>
  </r>
  <r>
    <x v="159"/>
    <n v="63000"/>
    <n v="3968"/>
    <n v="3"/>
    <n v="1"/>
    <n v="2"/>
    <s v="no"/>
    <s v="no"/>
    <s v="no"/>
    <s v="no"/>
    <x v="0"/>
    <n v="0"/>
    <s v="no"/>
  </r>
  <r>
    <x v="160"/>
    <n v="63900"/>
    <n v="3162"/>
    <n v="3"/>
    <n v="1"/>
    <n v="2"/>
    <s v="yes"/>
    <s v="no"/>
    <s v="no"/>
    <s v="no"/>
    <x v="1"/>
    <n v="1"/>
    <s v="no"/>
  </r>
  <r>
    <x v="161"/>
    <n v="130000"/>
    <n v="6000"/>
    <n v="4"/>
    <n v="1"/>
    <n v="2"/>
    <s v="yes"/>
    <s v="no"/>
    <s v="yes"/>
    <s v="no"/>
    <x v="0"/>
    <n v="2"/>
    <s v="no"/>
  </r>
  <r>
    <x v="162"/>
    <n v="25000"/>
    <n v="2910"/>
    <n v="3"/>
    <n v="1"/>
    <n v="1"/>
    <s v="no"/>
    <s v="no"/>
    <s v="no"/>
    <s v="no"/>
    <x v="0"/>
    <n v="0"/>
    <s v="no"/>
  </r>
  <r>
    <x v="163"/>
    <n v="50000"/>
    <n v="2135"/>
    <n v="3"/>
    <n v="2"/>
    <n v="2"/>
    <s v="no"/>
    <s v="no"/>
    <s v="no"/>
    <s v="no"/>
    <x v="0"/>
    <n v="0"/>
    <s v="no"/>
  </r>
  <r>
    <x v="164"/>
    <n v="52900"/>
    <n v="3120"/>
    <n v="3"/>
    <n v="1"/>
    <n v="2"/>
    <s v="no"/>
    <s v="no"/>
    <s v="yes"/>
    <s v="yes"/>
    <x v="0"/>
    <n v="0"/>
    <s v="no"/>
  </r>
  <r>
    <x v="165"/>
    <n v="62000"/>
    <n v="4075"/>
    <n v="3"/>
    <n v="1"/>
    <n v="1"/>
    <s v="yes"/>
    <s v="yes"/>
    <s v="yes"/>
    <s v="no"/>
    <x v="0"/>
    <n v="2"/>
    <s v="no"/>
  </r>
  <r>
    <x v="166"/>
    <n v="73500"/>
    <n v="3410"/>
    <n v="3"/>
    <n v="1"/>
    <n v="2"/>
    <s v="no"/>
    <s v="no"/>
    <s v="no"/>
    <s v="no"/>
    <x v="1"/>
    <n v="0"/>
    <s v="no"/>
  </r>
  <r>
    <x v="167"/>
    <n v="38000"/>
    <n v="2800"/>
    <n v="3"/>
    <n v="1"/>
    <n v="1"/>
    <s v="yes"/>
    <s v="no"/>
    <s v="no"/>
    <s v="no"/>
    <x v="0"/>
    <n v="0"/>
    <s v="no"/>
  </r>
  <r>
    <x v="168"/>
    <n v="46000"/>
    <n v="2684"/>
    <n v="2"/>
    <n v="1"/>
    <n v="1"/>
    <s v="yes"/>
    <s v="no"/>
    <s v="no"/>
    <s v="no"/>
    <x v="1"/>
    <n v="1"/>
    <s v="no"/>
  </r>
  <r>
    <x v="169"/>
    <n v="48000"/>
    <n v="3100"/>
    <n v="3"/>
    <n v="1"/>
    <n v="2"/>
    <s v="no"/>
    <s v="no"/>
    <s v="yes"/>
    <s v="no"/>
    <x v="0"/>
    <n v="0"/>
    <s v="no"/>
  </r>
  <r>
    <x v="170"/>
    <n v="52500"/>
    <n v="3630"/>
    <n v="2"/>
    <n v="1"/>
    <n v="1"/>
    <s v="yes"/>
    <s v="no"/>
    <s v="yes"/>
    <s v="no"/>
    <x v="0"/>
    <n v="0"/>
    <s v="no"/>
  </r>
  <r>
    <x v="171"/>
    <n v="32000"/>
    <n v="1950"/>
    <n v="3"/>
    <n v="1"/>
    <n v="1"/>
    <s v="no"/>
    <s v="no"/>
    <s v="no"/>
    <s v="yes"/>
    <x v="0"/>
    <n v="0"/>
    <s v="no"/>
  </r>
  <r>
    <x v="172"/>
    <n v="38000"/>
    <n v="2430"/>
    <n v="3"/>
    <n v="1"/>
    <n v="1"/>
    <s v="no"/>
    <s v="no"/>
    <s v="no"/>
    <s v="no"/>
    <x v="0"/>
    <n v="0"/>
    <s v="no"/>
  </r>
  <r>
    <x v="173"/>
    <n v="46000"/>
    <n v="4320"/>
    <n v="3"/>
    <n v="1"/>
    <n v="1"/>
    <s v="no"/>
    <s v="no"/>
    <s v="no"/>
    <s v="no"/>
    <x v="0"/>
    <n v="1"/>
    <s v="no"/>
  </r>
  <r>
    <x v="174"/>
    <n v="50000"/>
    <n v="3036"/>
    <n v="3"/>
    <n v="1"/>
    <n v="2"/>
    <s v="yes"/>
    <s v="no"/>
    <s v="yes"/>
    <s v="no"/>
    <x v="0"/>
    <n v="0"/>
    <s v="no"/>
  </r>
  <r>
    <x v="175"/>
    <n v="57500"/>
    <n v="3630"/>
    <n v="3"/>
    <n v="2"/>
    <n v="2"/>
    <s v="yes"/>
    <s v="no"/>
    <s v="no"/>
    <s v="yes"/>
    <x v="0"/>
    <n v="2"/>
    <s v="no"/>
  </r>
  <r>
    <x v="176"/>
    <n v="70000"/>
    <n v="5400"/>
    <n v="4"/>
    <n v="1"/>
    <n v="2"/>
    <s v="yes"/>
    <s v="no"/>
    <s v="no"/>
    <s v="no"/>
    <x v="0"/>
    <n v="0"/>
    <s v="no"/>
  </r>
  <r>
    <x v="177"/>
    <n v="69900"/>
    <n v="3420"/>
    <n v="4"/>
    <n v="2"/>
    <n v="2"/>
    <s v="yes"/>
    <s v="no"/>
    <s v="yes"/>
    <s v="no"/>
    <x v="1"/>
    <n v="2"/>
    <s v="no"/>
  </r>
  <r>
    <x v="178"/>
    <n v="74500"/>
    <n v="3180"/>
    <n v="3"/>
    <n v="2"/>
    <n v="2"/>
    <s v="yes"/>
    <s v="no"/>
    <s v="no"/>
    <s v="no"/>
    <x v="0"/>
    <n v="2"/>
    <s v="no"/>
  </r>
  <r>
    <x v="179"/>
    <n v="42000"/>
    <n v="3660"/>
    <n v="4"/>
    <n v="1"/>
    <n v="2"/>
    <s v="no"/>
    <s v="no"/>
    <s v="no"/>
    <s v="no"/>
    <x v="0"/>
    <n v="0"/>
    <s v="no"/>
  </r>
  <r>
    <x v="180"/>
    <n v="60000"/>
    <n v="4410"/>
    <n v="2"/>
    <n v="1"/>
    <n v="1"/>
    <s v="no"/>
    <s v="no"/>
    <s v="no"/>
    <s v="no"/>
    <x v="0"/>
    <n v="1"/>
    <s v="no"/>
  </r>
  <r>
    <x v="181"/>
    <n v="50000"/>
    <n v="3990"/>
    <n v="3"/>
    <n v="1"/>
    <n v="2"/>
    <s v="yes"/>
    <s v="no"/>
    <s v="no"/>
    <s v="no"/>
    <x v="0"/>
    <n v="0"/>
    <s v="no"/>
  </r>
  <r>
    <x v="182"/>
    <n v="58000"/>
    <n v="4340"/>
    <n v="3"/>
    <n v="1"/>
    <n v="1"/>
    <s v="yes"/>
    <s v="no"/>
    <s v="no"/>
    <s v="no"/>
    <x v="0"/>
    <n v="0"/>
    <s v="no"/>
  </r>
  <r>
    <x v="183"/>
    <n v="63900"/>
    <n v="3510"/>
    <n v="3"/>
    <n v="1"/>
    <n v="2"/>
    <s v="yes"/>
    <s v="no"/>
    <s v="no"/>
    <s v="no"/>
    <x v="0"/>
    <n v="0"/>
    <s v="no"/>
  </r>
  <r>
    <x v="184"/>
    <n v="28000"/>
    <n v="3420"/>
    <n v="5"/>
    <n v="1"/>
    <n v="2"/>
    <s v="no"/>
    <s v="no"/>
    <s v="no"/>
    <s v="no"/>
    <x v="0"/>
    <n v="0"/>
    <s v="no"/>
  </r>
  <r>
    <x v="185"/>
    <n v="54000"/>
    <n v="3420"/>
    <n v="2"/>
    <n v="1"/>
    <n v="2"/>
    <s v="yes"/>
    <s v="no"/>
    <s v="no"/>
    <s v="yes"/>
    <x v="0"/>
    <n v="1"/>
    <s v="no"/>
  </r>
  <r>
    <x v="186"/>
    <n v="44700"/>
    <n v="5495"/>
    <n v="3"/>
    <n v="1"/>
    <n v="1"/>
    <s v="yes"/>
    <s v="no"/>
    <s v="yes"/>
    <s v="no"/>
    <x v="0"/>
    <n v="0"/>
    <s v="no"/>
  </r>
  <r>
    <x v="187"/>
    <n v="47000"/>
    <n v="3480"/>
    <n v="4"/>
    <n v="1"/>
    <n v="2"/>
    <s v="no"/>
    <s v="no"/>
    <s v="no"/>
    <s v="no"/>
    <x v="0"/>
    <n v="1"/>
    <s v="no"/>
  </r>
  <r>
    <x v="188"/>
    <n v="50000"/>
    <n v="7424"/>
    <n v="3"/>
    <n v="1"/>
    <n v="1"/>
    <s v="no"/>
    <s v="no"/>
    <s v="no"/>
    <s v="no"/>
    <x v="0"/>
    <n v="0"/>
    <s v="no"/>
  </r>
  <r>
    <x v="189"/>
    <n v="57250"/>
    <n v="3460"/>
    <n v="4"/>
    <n v="1"/>
    <n v="2"/>
    <s v="yes"/>
    <s v="no"/>
    <s v="no"/>
    <s v="no"/>
    <x v="1"/>
    <n v="0"/>
    <s v="no"/>
  </r>
  <r>
    <x v="190"/>
    <n v="67000"/>
    <n v="3630"/>
    <n v="3"/>
    <n v="1"/>
    <n v="2"/>
    <s v="yes"/>
    <s v="no"/>
    <s v="no"/>
    <s v="no"/>
    <x v="0"/>
    <n v="2"/>
    <s v="no"/>
  </r>
  <r>
    <x v="191"/>
    <n v="52500"/>
    <n v="3630"/>
    <n v="2"/>
    <n v="1"/>
    <n v="1"/>
    <s v="yes"/>
    <s v="no"/>
    <s v="no"/>
    <s v="no"/>
    <x v="1"/>
    <n v="0"/>
    <s v="no"/>
  </r>
  <r>
    <x v="192"/>
    <n v="42000"/>
    <n v="3480"/>
    <n v="3"/>
    <n v="1"/>
    <n v="2"/>
    <s v="no"/>
    <s v="no"/>
    <s v="no"/>
    <s v="no"/>
    <x v="0"/>
    <n v="1"/>
    <s v="no"/>
  </r>
  <r>
    <x v="193"/>
    <n v="57500"/>
    <n v="3460"/>
    <n v="3"/>
    <n v="2"/>
    <n v="1"/>
    <s v="yes"/>
    <s v="no"/>
    <s v="yes"/>
    <s v="no"/>
    <x v="1"/>
    <n v="1"/>
    <s v="no"/>
  </r>
  <r>
    <x v="194"/>
    <n v="33000"/>
    <n v="3180"/>
    <n v="2"/>
    <n v="1"/>
    <n v="1"/>
    <s v="yes"/>
    <s v="no"/>
    <s v="no"/>
    <s v="no"/>
    <x v="0"/>
    <n v="0"/>
    <s v="no"/>
  </r>
  <r>
    <x v="195"/>
    <n v="34400"/>
    <n v="3635"/>
    <n v="2"/>
    <n v="1"/>
    <n v="1"/>
    <s v="no"/>
    <s v="no"/>
    <s v="no"/>
    <s v="no"/>
    <x v="0"/>
    <n v="0"/>
    <s v="no"/>
  </r>
  <r>
    <x v="196"/>
    <n v="40000"/>
    <n v="3960"/>
    <n v="3"/>
    <n v="1"/>
    <n v="1"/>
    <s v="yes"/>
    <s v="no"/>
    <s v="no"/>
    <s v="no"/>
    <x v="0"/>
    <n v="0"/>
    <s v="no"/>
  </r>
  <r>
    <x v="197"/>
    <n v="40500"/>
    <n v="4350"/>
    <n v="3"/>
    <n v="1"/>
    <n v="2"/>
    <s v="no"/>
    <s v="no"/>
    <s v="no"/>
    <s v="yes"/>
    <x v="0"/>
    <n v="1"/>
    <s v="no"/>
  </r>
  <r>
    <x v="198"/>
    <n v="46500"/>
    <n v="3930"/>
    <n v="2"/>
    <n v="1"/>
    <n v="1"/>
    <s v="no"/>
    <s v="no"/>
    <s v="no"/>
    <s v="no"/>
    <x v="0"/>
    <n v="0"/>
    <s v="no"/>
  </r>
  <r>
    <x v="199"/>
    <n v="52000"/>
    <n v="3570"/>
    <n v="3"/>
    <n v="1"/>
    <n v="2"/>
    <s v="yes"/>
    <s v="no"/>
    <s v="yes"/>
    <s v="no"/>
    <x v="0"/>
    <n v="0"/>
    <s v="no"/>
  </r>
  <r>
    <x v="200"/>
    <n v="53000"/>
    <n v="3600"/>
    <n v="3"/>
    <n v="1"/>
    <n v="1"/>
    <s v="yes"/>
    <s v="no"/>
    <s v="no"/>
    <s v="no"/>
    <x v="0"/>
    <n v="1"/>
    <s v="no"/>
  </r>
  <r>
    <x v="201"/>
    <n v="53900"/>
    <n v="2520"/>
    <n v="5"/>
    <n v="2"/>
    <n v="1"/>
    <s v="no"/>
    <s v="no"/>
    <s v="yes"/>
    <s v="no"/>
    <x v="1"/>
    <n v="1"/>
    <s v="no"/>
  </r>
  <r>
    <x v="202"/>
    <n v="50000"/>
    <n v="3480"/>
    <n v="3"/>
    <n v="1"/>
    <n v="1"/>
    <s v="no"/>
    <s v="no"/>
    <s v="no"/>
    <s v="no"/>
    <x v="1"/>
    <n v="0"/>
    <s v="no"/>
  </r>
  <r>
    <x v="203"/>
    <n v="55500"/>
    <n v="3180"/>
    <n v="4"/>
    <n v="2"/>
    <n v="2"/>
    <s v="yes"/>
    <s v="no"/>
    <s v="no"/>
    <s v="no"/>
    <x v="0"/>
    <n v="0"/>
    <s v="no"/>
  </r>
  <r>
    <x v="204"/>
    <n v="56000"/>
    <n v="3290"/>
    <n v="2"/>
    <n v="1"/>
    <n v="1"/>
    <s v="yes"/>
    <s v="no"/>
    <s v="no"/>
    <s v="yes"/>
    <x v="0"/>
    <n v="1"/>
    <s v="no"/>
  </r>
  <r>
    <x v="205"/>
    <n v="60000"/>
    <n v="4000"/>
    <n v="4"/>
    <n v="2"/>
    <n v="2"/>
    <s v="no"/>
    <s v="no"/>
    <s v="no"/>
    <s v="no"/>
    <x v="0"/>
    <n v="0"/>
    <s v="no"/>
  </r>
  <r>
    <x v="206"/>
    <n v="60000"/>
    <n v="2325"/>
    <n v="3"/>
    <n v="1"/>
    <n v="2"/>
    <s v="no"/>
    <s v="no"/>
    <s v="no"/>
    <s v="no"/>
    <x v="0"/>
    <n v="0"/>
    <s v="no"/>
  </r>
  <r>
    <x v="207"/>
    <n v="69500"/>
    <n v="4350"/>
    <n v="2"/>
    <n v="1"/>
    <n v="1"/>
    <s v="yes"/>
    <s v="no"/>
    <s v="yes"/>
    <s v="no"/>
    <x v="0"/>
    <n v="0"/>
    <s v="no"/>
  </r>
  <r>
    <x v="208"/>
    <n v="72000"/>
    <n v="3540"/>
    <n v="2"/>
    <n v="1"/>
    <n v="1"/>
    <s v="no"/>
    <s v="yes"/>
    <s v="yes"/>
    <s v="no"/>
    <x v="0"/>
    <n v="0"/>
    <s v="no"/>
  </r>
  <r>
    <x v="209"/>
    <n v="92500"/>
    <n v="3960"/>
    <n v="3"/>
    <n v="1"/>
    <n v="1"/>
    <s v="yes"/>
    <s v="no"/>
    <s v="yes"/>
    <s v="no"/>
    <x v="0"/>
    <n v="2"/>
    <s v="no"/>
  </r>
  <r>
    <x v="210"/>
    <n v="40500"/>
    <n v="2640"/>
    <n v="2"/>
    <n v="1"/>
    <n v="1"/>
    <s v="no"/>
    <s v="no"/>
    <s v="no"/>
    <s v="no"/>
    <x v="0"/>
    <n v="1"/>
    <s v="no"/>
  </r>
  <r>
    <x v="211"/>
    <n v="42000"/>
    <n v="2700"/>
    <n v="2"/>
    <n v="1"/>
    <n v="1"/>
    <s v="no"/>
    <s v="no"/>
    <s v="no"/>
    <s v="no"/>
    <x v="0"/>
    <n v="0"/>
    <s v="no"/>
  </r>
  <r>
    <x v="212"/>
    <n v="47900"/>
    <n v="2700"/>
    <n v="3"/>
    <n v="1"/>
    <n v="1"/>
    <s v="no"/>
    <s v="no"/>
    <s v="no"/>
    <s v="no"/>
    <x v="0"/>
    <n v="0"/>
    <s v="no"/>
  </r>
  <r>
    <x v="213"/>
    <n v="52000"/>
    <n v="3180"/>
    <n v="3"/>
    <n v="1"/>
    <n v="2"/>
    <s v="no"/>
    <s v="no"/>
    <s v="yes"/>
    <s v="no"/>
    <x v="0"/>
    <n v="0"/>
    <s v="no"/>
  </r>
  <r>
    <x v="214"/>
    <n v="62000"/>
    <n v="3500"/>
    <n v="4"/>
    <n v="1"/>
    <n v="2"/>
    <s v="yes"/>
    <s v="no"/>
    <s v="no"/>
    <s v="no"/>
    <x v="0"/>
    <n v="2"/>
    <s v="no"/>
  </r>
  <r>
    <x v="215"/>
    <n v="41000"/>
    <n v="3630"/>
    <n v="2"/>
    <n v="1"/>
    <n v="1"/>
    <s v="yes"/>
    <s v="no"/>
    <s v="no"/>
    <s v="no"/>
    <x v="0"/>
    <n v="0"/>
    <s v="no"/>
  </r>
  <r>
    <x v="216"/>
    <n v="138300"/>
    <n v="6000"/>
    <n v="4"/>
    <n v="3"/>
    <n v="2"/>
    <s v="yes"/>
    <s v="yes"/>
    <s v="yes"/>
    <s v="yes"/>
    <x v="0"/>
    <n v="2"/>
    <s v="no"/>
  </r>
  <r>
    <x v="217"/>
    <n v="42000"/>
    <n v="3150"/>
    <n v="3"/>
    <n v="1"/>
    <n v="2"/>
    <s v="no"/>
    <s v="no"/>
    <s v="no"/>
    <s v="no"/>
    <x v="0"/>
    <n v="0"/>
    <s v="no"/>
  </r>
  <r>
    <x v="218"/>
    <n v="47000"/>
    <n v="3792"/>
    <n v="4"/>
    <n v="1"/>
    <n v="2"/>
    <s v="yes"/>
    <s v="no"/>
    <s v="no"/>
    <s v="no"/>
    <x v="0"/>
    <n v="0"/>
    <s v="no"/>
  </r>
  <r>
    <x v="219"/>
    <n v="64500"/>
    <n v="3510"/>
    <n v="3"/>
    <n v="1"/>
    <n v="3"/>
    <s v="yes"/>
    <s v="no"/>
    <s v="no"/>
    <s v="no"/>
    <x v="0"/>
    <n v="0"/>
    <s v="no"/>
  </r>
  <r>
    <x v="220"/>
    <n v="46000"/>
    <n v="3120"/>
    <n v="3"/>
    <n v="1"/>
    <n v="2"/>
    <s v="no"/>
    <s v="no"/>
    <s v="no"/>
    <s v="no"/>
    <x v="0"/>
    <n v="0"/>
    <s v="no"/>
  </r>
  <r>
    <x v="221"/>
    <n v="58000"/>
    <n v="3000"/>
    <n v="4"/>
    <n v="1"/>
    <n v="3"/>
    <s v="yes"/>
    <s v="no"/>
    <s v="yes"/>
    <s v="no"/>
    <x v="1"/>
    <n v="2"/>
    <s v="no"/>
  </r>
  <r>
    <x v="222"/>
    <n v="70100"/>
    <n v="4200"/>
    <n v="3"/>
    <n v="1"/>
    <n v="2"/>
    <s v="yes"/>
    <s v="no"/>
    <s v="no"/>
    <s v="no"/>
    <x v="0"/>
    <n v="1"/>
    <s v="no"/>
  </r>
  <r>
    <x v="223"/>
    <n v="78500"/>
    <n v="2817"/>
    <n v="4"/>
    <n v="2"/>
    <n v="2"/>
    <s v="no"/>
    <s v="yes"/>
    <s v="yes"/>
    <s v="no"/>
    <x v="0"/>
    <n v="1"/>
    <s v="no"/>
  </r>
  <r>
    <x v="224"/>
    <n v="87250"/>
    <n v="3240"/>
    <n v="4"/>
    <n v="1"/>
    <n v="3"/>
    <s v="yes"/>
    <s v="no"/>
    <s v="no"/>
    <s v="no"/>
    <x v="0"/>
    <n v="1"/>
    <s v="no"/>
  </r>
  <r>
    <x v="225"/>
    <n v="70800"/>
    <n v="2800"/>
    <n v="3"/>
    <n v="2"/>
    <n v="2"/>
    <s v="no"/>
    <s v="no"/>
    <s v="yes"/>
    <s v="no"/>
    <x v="1"/>
    <n v="1"/>
    <s v="no"/>
  </r>
  <r>
    <x v="226"/>
    <n v="56000"/>
    <n v="3816"/>
    <n v="2"/>
    <n v="1"/>
    <n v="1"/>
    <s v="yes"/>
    <s v="no"/>
    <s v="yes"/>
    <s v="no"/>
    <x v="1"/>
    <n v="2"/>
    <s v="no"/>
  </r>
  <r>
    <x v="227"/>
    <n v="48000"/>
    <n v="3185"/>
    <n v="2"/>
    <n v="1"/>
    <n v="1"/>
    <s v="yes"/>
    <s v="no"/>
    <s v="yes"/>
    <s v="no"/>
    <x v="0"/>
    <n v="2"/>
    <s v="no"/>
  </r>
  <r>
    <x v="228"/>
    <n v="68000"/>
    <n v="6321"/>
    <n v="3"/>
    <n v="1"/>
    <n v="2"/>
    <s v="yes"/>
    <s v="no"/>
    <s v="yes"/>
    <s v="no"/>
    <x v="1"/>
    <n v="1"/>
    <s v="no"/>
  </r>
  <r>
    <x v="229"/>
    <n v="79000"/>
    <n v="3650"/>
    <n v="3"/>
    <n v="2"/>
    <n v="2"/>
    <s v="yes"/>
    <s v="no"/>
    <s v="no"/>
    <s v="no"/>
    <x v="0"/>
    <n v="2"/>
    <s v="no"/>
  </r>
  <r>
    <x v="230"/>
    <n v="80000"/>
    <n v="4700"/>
    <n v="4"/>
    <n v="1"/>
    <n v="2"/>
    <s v="yes"/>
    <s v="yes"/>
    <s v="yes"/>
    <s v="no"/>
    <x v="1"/>
    <n v="1"/>
    <s v="no"/>
  </r>
  <r>
    <x v="231"/>
    <n v="87000"/>
    <n v="6615"/>
    <n v="4"/>
    <n v="2"/>
    <n v="2"/>
    <s v="yes"/>
    <s v="yes"/>
    <s v="no"/>
    <s v="yes"/>
    <x v="0"/>
    <n v="1"/>
    <s v="no"/>
  </r>
  <r>
    <x v="232"/>
    <n v="25000"/>
    <n v="3850"/>
    <n v="3"/>
    <n v="1"/>
    <n v="2"/>
    <s v="yes"/>
    <s v="no"/>
    <s v="no"/>
    <s v="no"/>
    <x v="0"/>
    <n v="0"/>
    <s v="no"/>
  </r>
  <r>
    <x v="233"/>
    <n v="32500"/>
    <n v="3970"/>
    <n v="1"/>
    <n v="1"/>
    <n v="1"/>
    <s v="no"/>
    <s v="no"/>
    <s v="no"/>
    <s v="no"/>
    <x v="0"/>
    <n v="0"/>
    <s v="no"/>
  </r>
  <r>
    <x v="234"/>
    <n v="36000"/>
    <n v="3000"/>
    <n v="2"/>
    <n v="1"/>
    <n v="2"/>
    <s v="yes"/>
    <s v="no"/>
    <s v="no"/>
    <s v="no"/>
    <x v="0"/>
    <n v="0"/>
    <s v="no"/>
  </r>
  <r>
    <x v="235"/>
    <n v="42500"/>
    <n v="4352"/>
    <n v="4"/>
    <n v="1"/>
    <n v="2"/>
    <s v="no"/>
    <s v="no"/>
    <s v="no"/>
    <s v="no"/>
    <x v="0"/>
    <n v="1"/>
    <s v="no"/>
  </r>
  <r>
    <x v="236"/>
    <n v="43000"/>
    <n v="3630"/>
    <n v="4"/>
    <n v="1"/>
    <n v="2"/>
    <s v="yes"/>
    <s v="no"/>
    <s v="no"/>
    <s v="no"/>
    <x v="0"/>
    <n v="3"/>
    <s v="no"/>
  </r>
  <r>
    <x v="237"/>
    <n v="50000"/>
    <n v="3600"/>
    <n v="6"/>
    <n v="1"/>
    <n v="2"/>
    <s v="yes"/>
    <s v="no"/>
    <s v="no"/>
    <s v="no"/>
    <x v="0"/>
    <n v="1"/>
    <s v="no"/>
  </r>
  <r>
    <x v="238"/>
    <n v="26000"/>
    <n v="3000"/>
    <n v="2"/>
    <n v="1"/>
    <n v="1"/>
    <s v="yes"/>
    <s v="no"/>
    <s v="yes"/>
    <s v="no"/>
    <x v="0"/>
    <n v="2"/>
    <s v="no"/>
  </r>
  <r>
    <x v="239"/>
    <n v="30000"/>
    <n v="3000"/>
    <n v="4"/>
    <n v="1"/>
    <n v="2"/>
    <s v="yes"/>
    <s v="no"/>
    <s v="no"/>
    <s v="no"/>
    <x v="0"/>
    <n v="0"/>
    <s v="no"/>
  </r>
  <r>
    <x v="240"/>
    <n v="34000"/>
    <n v="2787"/>
    <n v="4"/>
    <n v="2"/>
    <n v="2"/>
    <s v="yes"/>
    <s v="no"/>
    <s v="no"/>
    <s v="no"/>
    <x v="0"/>
    <n v="0"/>
    <s v="no"/>
  </r>
  <r>
    <x v="241"/>
    <n v="52000"/>
    <n v="3000"/>
    <n v="2"/>
    <n v="1"/>
    <n v="2"/>
    <s v="yes"/>
    <s v="no"/>
    <s v="no"/>
    <s v="no"/>
    <x v="1"/>
    <n v="0"/>
    <s v="no"/>
  </r>
  <r>
    <x v="242"/>
    <n v="70000"/>
    <n v="4770"/>
    <n v="3"/>
    <n v="1"/>
    <n v="1"/>
    <s v="yes"/>
    <s v="yes"/>
    <s v="yes"/>
    <s v="no"/>
    <x v="0"/>
    <n v="0"/>
    <s v="no"/>
  </r>
  <r>
    <x v="243"/>
    <n v="27000"/>
    <n v="3649"/>
    <n v="2"/>
    <n v="1"/>
    <n v="1"/>
    <s v="yes"/>
    <s v="no"/>
    <s v="no"/>
    <s v="no"/>
    <x v="0"/>
    <n v="0"/>
    <s v="no"/>
  </r>
  <r>
    <x v="244"/>
    <n v="32500"/>
    <n v="3970"/>
    <n v="3"/>
    <n v="1"/>
    <n v="2"/>
    <s v="yes"/>
    <s v="no"/>
    <s v="yes"/>
    <s v="no"/>
    <x v="0"/>
    <n v="0"/>
    <s v="no"/>
  </r>
  <r>
    <x v="245"/>
    <n v="37200"/>
    <n v="2910"/>
    <n v="2"/>
    <n v="1"/>
    <n v="1"/>
    <s v="no"/>
    <s v="no"/>
    <s v="no"/>
    <s v="no"/>
    <x v="0"/>
    <n v="0"/>
    <s v="no"/>
  </r>
  <r>
    <x v="246"/>
    <n v="38000"/>
    <n v="3480"/>
    <n v="2"/>
    <n v="1"/>
    <n v="1"/>
    <s v="yes"/>
    <s v="no"/>
    <s v="no"/>
    <s v="no"/>
    <x v="0"/>
    <n v="1"/>
    <s v="no"/>
  </r>
  <r>
    <x v="247"/>
    <n v="42000"/>
    <n v="6615"/>
    <n v="3"/>
    <n v="1"/>
    <n v="2"/>
    <s v="yes"/>
    <s v="no"/>
    <s v="no"/>
    <s v="no"/>
    <x v="0"/>
    <n v="0"/>
    <s v="no"/>
  </r>
  <r>
    <x v="248"/>
    <n v="44500"/>
    <n v="3500"/>
    <n v="2"/>
    <n v="1"/>
    <n v="1"/>
    <s v="yes"/>
    <s v="no"/>
    <s v="no"/>
    <s v="no"/>
    <x v="0"/>
    <n v="0"/>
    <s v="no"/>
  </r>
  <r>
    <x v="249"/>
    <n v="45000"/>
    <n v="3450"/>
    <n v="3"/>
    <n v="1"/>
    <n v="2"/>
    <s v="yes"/>
    <s v="no"/>
    <s v="yes"/>
    <s v="no"/>
    <x v="0"/>
    <n v="0"/>
    <s v="no"/>
  </r>
  <r>
    <x v="250"/>
    <n v="48500"/>
    <n v="3450"/>
    <n v="3"/>
    <n v="1"/>
    <n v="1"/>
    <s v="yes"/>
    <s v="no"/>
    <s v="yes"/>
    <s v="no"/>
    <x v="0"/>
    <n v="2"/>
    <s v="no"/>
  </r>
  <r>
    <x v="251"/>
    <n v="52000"/>
    <n v="3520"/>
    <n v="2"/>
    <n v="2"/>
    <n v="1"/>
    <s v="yes"/>
    <s v="no"/>
    <s v="yes"/>
    <s v="no"/>
    <x v="0"/>
    <n v="0"/>
    <s v="no"/>
  </r>
  <r>
    <x v="252"/>
    <n v="53900"/>
    <n v="6930"/>
    <n v="4"/>
    <n v="1"/>
    <n v="2"/>
    <s v="no"/>
    <s v="no"/>
    <s v="no"/>
    <s v="no"/>
    <x v="0"/>
    <n v="1"/>
    <s v="no"/>
  </r>
  <r>
    <x v="253"/>
    <n v="60000"/>
    <n v="4600"/>
    <n v="3"/>
    <n v="2"/>
    <n v="2"/>
    <s v="yes"/>
    <s v="no"/>
    <s v="no"/>
    <s v="no"/>
    <x v="1"/>
    <n v="1"/>
    <s v="no"/>
  </r>
  <r>
    <x v="254"/>
    <n v="61000"/>
    <n v="4360"/>
    <n v="4"/>
    <n v="1"/>
    <n v="2"/>
    <s v="yes"/>
    <s v="no"/>
    <s v="no"/>
    <s v="no"/>
    <x v="0"/>
    <n v="0"/>
    <s v="no"/>
  </r>
  <r>
    <x v="255"/>
    <n v="64500"/>
    <n v="3450"/>
    <n v="3"/>
    <n v="1"/>
    <n v="2"/>
    <s v="yes"/>
    <s v="no"/>
    <s v="yes"/>
    <s v="no"/>
    <x v="0"/>
    <n v="1"/>
    <s v="no"/>
  </r>
  <r>
    <x v="256"/>
    <n v="71000"/>
    <n v="4410"/>
    <n v="4"/>
    <n v="3"/>
    <n v="2"/>
    <s v="yes"/>
    <s v="no"/>
    <s v="yes"/>
    <s v="no"/>
    <x v="0"/>
    <n v="2"/>
    <s v="no"/>
  </r>
  <r>
    <x v="257"/>
    <n v="75500"/>
    <n v="4600"/>
    <n v="2"/>
    <n v="2"/>
    <n v="1"/>
    <s v="yes"/>
    <s v="no"/>
    <s v="no"/>
    <s v="no"/>
    <x v="1"/>
    <n v="2"/>
    <s v="no"/>
  </r>
  <r>
    <x v="258"/>
    <n v="33500"/>
    <n v="3640"/>
    <n v="2"/>
    <n v="1"/>
    <n v="1"/>
    <s v="yes"/>
    <s v="no"/>
    <s v="no"/>
    <s v="no"/>
    <x v="0"/>
    <n v="0"/>
    <s v="no"/>
  </r>
  <r>
    <x v="259"/>
    <n v="41000"/>
    <n v="6000"/>
    <n v="2"/>
    <n v="1"/>
    <n v="1"/>
    <s v="yes"/>
    <s v="no"/>
    <s v="no"/>
    <s v="no"/>
    <x v="0"/>
    <n v="0"/>
    <s v="no"/>
  </r>
  <r>
    <x v="260"/>
    <n v="41000"/>
    <n v="5400"/>
    <n v="4"/>
    <n v="1"/>
    <n v="2"/>
    <s v="yes"/>
    <s v="no"/>
    <s v="no"/>
    <s v="no"/>
    <x v="0"/>
    <n v="0"/>
    <s v="no"/>
  </r>
  <r>
    <x v="261"/>
    <n v="46200"/>
    <n v="3640"/>
    <n v="4"/>
    <n v="1"/>
    <n v="2"/>
    <s v="yes"/>
    <s v="no"/>
    <s v="yes"/>
    <s v="no"/>
    <x v="0"/>
    <n v="0"/>
    <s v="no"/>
  </r>
  <r>
    <x v="262"/>
    <n v="48500"/>
    <n v="3640"/>
    <n v="2"/>
    <n v="1"/>
    <n v="1"/>
    <s v="yes"/>
    <s v="no"/>
    <s v="no"/>
    <s v="no"/>
    <x v="0"/>
    <n v="0"/>
    <s v="no"/>
  </r>
  <r>
    <x v="263"/>
    <n v="48900"/>
    <n v="4040"/>
    <n v="2"/>
    <n v="1"/>
    <n v="1"/>
    <s v="yes"/>
    <s v="no"/>
    <s v="no"/>
    <s v="no"/>
    <x v="0"/>
    <n v="0"/>
    <s v="no"/>
  </r>
  <r>
    <x v="264"/>
    <n v="50000"/>
    <n v="3640"/>
    <n v="2"/>
    <n v="1"/>
    <n v="1"/>
    <s v="yes"/>
    <s v="no"/>
    <s v="no"/>
    <s v="no"/>
    <x v="0"/>
    <n v="1"/>
    <s v="no"/>
  </r>
  <r>
    <x v="265"/>
    <n v="51000"/>
    <n v="3640"/>
    <n v="2"/>
    <n v="1"/>
    <n v="1"/>
    <s v="yes"/>
    <s v="no"/>
    <s v="no"/>
    <s v="no"/>
    <x v="0"/>
    <n v="0"/>
    <s v="no"/>
  </r>
  <r>
    <x v="266"/>
    <n v="52500"/>
    <n v="5640"/>
    <n v="2"/>
    <n v="1"/>
    <n v="1"/>
    <s v="no"/>
    <s v="no"/>
    <s v="no"/>
    <s v="no"/>
    <x v="0"/>
    <n v="0"/>
    <s v="no"/>
  </r>
  <r>
    <x v="267"/>
    <n v="52500"/>
    <n v="3600"/>
    <n v="2"/>
    <n v="1"/>
    <n v="1"/>
    <s v="yes"/>
    <s v="no"/>
    <s v="no"/>
    <s v="no"/>
    <x v="0"/>
    <n v="0"/>
    <s v="no"/>
  </r>
  <r>
    <x v="268"/>
    <n v="54000"/>
    <n v="3600"/>
    <n v="2"/>
    <n v="1"/>
    <n v="1"/>
    <s v="yes"/>
    <s v="no"/>
    <s v="no"/>
    <s v="no"/>
    <x v="0"/>
    <n v="0"/>
    <s v="no"/>
  </r>
  <r>
    <x v="269"/>
    <n v="59000"/>
    <n v="4632"/>
    <n v="4"/>
    <n v="1"/>
    <n v="2"/>
    <s v="yes"/>
    <s v="no"/>
    <s v="no"/>
    <s v="no"/>
    <x v="1"/>
    <n v="0"/>
    <s v="no"/>
  </r>
  <r>
    <x v="270"/>
    <n v="60000"/>
    <n v="3640"/>
    <n v="3"/>
    <n v="2"/>
    <n v="2"/>
    <s v="yes"/>
    <s v="no"/>
    <s v="yes"/>
    <s v="no"/>
    <x v="0"/>
    <n v="0"/>
    <s v="no"/>
  </r>
  <r>
    <x v="271"/>
    <n v="63000"/>
    <n v="4900"/>
    <n v="2"/>
    <n v="1"/>
    <n v="2"/>
    <s v="yes"/>
    <s v="no"/>
    <s v="yes"/>
    <s v="no"/>
    <x v="0"/>
    <n v="0"/>
    <s v="no"/>
  </r>
  <r>
    <x v="272"/>
    <n v="64000"/>
    <n v="4510"/>
    <n v="4"/>
    <n v="1"/>
    <n v="2"/>
    <s v="yes"/>
    <s v="no"/>
    <s v="no"/>
    <s v="no"/>
    <x v="1"/>
    <n v="2"/>
    <s v="no"/>
  </r>
  <r>
    <x v="273"/>
    <n v="64900"/>
    <n v="4100"/>
    <n v="2"/>
    <n v="2"/>
    <n v="1"/>
    <s v="yes"/>
    <s v="yes"/>
    <s v="yes"/>
    <s v="no"/>
    <x v="0"/>
    <n v="0"/>
    <s v="no"/>
  </r>
  <r>
    <x v="274"/>
    <n v="65000"/>
    <n v="3640"/>
    <n v="3"/>
    <n v="1"/>
    <n v="2"/>
    <s v="yes"/>
    <s v="no"/>
    <s v="no"/>
    <s v="no"/>
    <x v="1"/>
    <n v="0"/>
    <s v="no"/>
  </r>
  <r>
    <x v="275"/>
    <n v="66000"/>
    <n v="5680"/>
    <n v="3"/>
    <n v="1"/>
    <n v="2"/>
    <s v="yes"/>
    <s v="yes"/>
    <s v="no"/>
    <s v="no"/>
    <x v="1"/>
    <n v="1"/>
    <s v="no"/>
  </r>
  <r>
    <x v="276"/>
    <n v="70000"/>
    <n v="6300"/>
    <n v="3"/>
    <n v="1"/>
    <n v="1"/>
    <s v="yes"/>
    <s v="no"/>
    <s v="no"/>
    <s v="no"/>
    <x v="1"/>
    <n v="2"/>
    <s v="no"/>
  </r>
  <r>
    <x v="277"/>
    <n v="65500"/>
    <n v="4000"/>
    <n v="3"/>
    <n v="1"/>
    <n v="2"/>
    <s v="yes"/>
    <s v="no"/>
    <s v="no"/>
    <s v="no"/>
    <x v="0"/>
    <n v="1"/>
    <s v="no"/>
  </r>
  <r>
    <x v="278"/>
    <n v="57000"/>
    <n v="3960"/>
    <n v="3"/>
    <n v="1"/>
    <n v="2"/>
    <s v="yes"/>
    <s v="no"/>
    <s v="no"/>
    <s v="no"/>
    <x v="0"/>
    <n v="0"/>
    <s v="no"/>
  </r>
  <r>
    <x v="279"/>
    <n v="52000"/>
    <n v="5960"/>
    <n v="3"/>
    <n v="1"/>
    <n v="2"/>
    <s v="yes"/>
    <s v="yes"/>
    <s v="yes"/>
    <s v="no"/>
    <x v="0"/>
    <n v="0"/>
    <s v="no"/>
  </r>
  <r>
    <x v="280"/>
    <n v="54000"/>
    <n v="5830"/>
    <n v="2"/>
    <n v="1"/>
    <n v="1"/>
    <s v="yes"/>
    <s v="no"/>
    <s v="no"/>
    <s v="no"/>
    <x v="0"/>
    <n v="2"/>
    <s v="no"/>
  </r>
  <r>
    <x v="281"/>
    <n v="74500"/>
    <n v="4500"/>
    <n v="4"/>
    <n v="2"/>
    <n v="1"/>
    <s v="no"/>
    <s v="no"/>
    <s v="yes"/>
    <s v="no"/>
    <x v="1"/>
    <n v="2"/>
    <s v="no"/>
  </r>
  <r>
    <x v="282"/>
    <n v="90000"/>
    <n v="4100"/>
    <n v="3"/>
    <n v="2"/>
    <n v="3"/>
    <s v="yes"/>
    <s v="no"/>
    <s v="no"/>
    <s v="no"/>
    <x v="1"/>
    <n v="2"/>
    <s v="no"/>
  </r>
  <r>
    <x v="283"/>
    <n v="45000"/>
    <n v="6750"/>
    <n v="2"/>
    <n v="1"/>
    <n v="1"/>
    <s v="yes"/>
    <s v="no"/>
    <s v="no"/>
    <s v="no"/>
    <x v="0"/>
    <n v="0"/>
    <s v="no"/>
  </r>
  <r>
    <x v="284"/>
    <n v="45000"/>
    <n v="9000"/>
    <n v="3"/>
    <n v="1"/>
    <n v="2"/>
    <s v="yes"/>
    <s v="no"/>
    <s v="no"/>
    <s v="no"/>
    <x v="0"/>
    <n v="2"/>
    <s v="no"/>
  </r>
  <r>
    <x v="285"/>
    <n v="65000"/>
    <n v="2550"/>
    <n v="3"/>
    <n v="1"/>
    <n v="2"/>
    <s v="yes"/>
    <s v="no"/>
    <s v="yes"/>
    <s v="no"/>
    <x v="0"/>
    <n v="0"/>
    <s v="no"/>
  </r>
  <r>
    <x v="286"/>
    <n v="55000"/>
    <n v="7152"/>
    <n v="3"/>
    <n v="1"/>
    <n v="2"/>
    <s v="yes"/>
    <s v="no"/>
    <s v="no"/>
    <s v="no"/>
    <x v="1"/>
    <n v="0"/>
    <s v="no"/>
  </r>
  <r>
    <x v="287"/>
    <n v="62000"/>
    <n v="6450"/>
    <n v="4"/>
    <n v="1"/>
    <n v="2"/>
    <s v="yes"/>
    <s v="no"/>
    <s v="no"/>
    <s v="no"/>
    <x v="0"/>
    <n v="0"/>
    <s v="no"/>
  </r>
  <r>
    <x v="288"/>
    <n v="30000"/>
    <n v="3360"/>
    <n v="2"/>
    <n v="1"/>
    <n v="1"/>
    <s v="yes"/>
    <s v="no"/>
    <s v="no"/>
    <s v="no"/>
    <x v="0"/>
    <n v="1"/>
    <s v="no"/>
  </r>
  <r>
    <x v="289"/>
    <n v="34000"/>
    <n v="3264"/>
    <n v="2"/>
    <n v="1"/>
    <n v="1"/>
    <s v="yes"/>
    <s v="no"/>
    <s v="no"/>
    <s v="no"/>
    <x v="0"/>
    <n v="0"/>
    <s v="no"/>
  </r>
  <r>
    <x v="290"/>
    <n v="38000"/>
    <n v="4000"/>
    <n v="3"/>
    <n v="1"/>
    <n v="1"/>
    <s v="yes"/>
    <s v="no"/>
    <s v="no"/>
    <s v="no"/>
    <x v="0"/>
    <n v="0"/>
    <s v="no"/>
  </r>
  <r>
    <x v="291"/>
    <n v="39000"/>
    <n v="4000"/>
    <n v="3"/>
    <n v="1"/>
    <n v="2"/>
    <s v="yes"/>
    <s v="no"/>
    <s v="no"/>
    <s v="no"/>
    <x v="0"/>
    <n v="1"/>
    <s v="no"/>
  </r>
  <r>
    <x v="292"/>
    <n v="45000"/>
    <n v="3069"/>
    <n v="2"/>
    <n v="1"/>
    <n v="1"/>
    <s v="yes"/>
    <s v="no"/>
    <s v="no"/>
    <s v="no"/>
    <x v="0"/>
    <n v="1"/>
    <s v="no"/>
  </r>
  <r>
    <x v="293"/>
    <n v="47000"/>
    <n v="4040"/>
    <n v="2"/>
    <n v="1"/>
    <n v="1"/>
    <s v="yes"/>
    <s v="no"/>
    <s v="no"/>
    <s v="no"/>
    <x v="0"/>
    <n v="0"/>
    <s v="no"/>
  </r>
  <r>
    <x v="294"/>
    <n v="47500"/>
    <n v="4040"/>
    <n v="2"/>
    <n v="1"/>
    <n v="1"/>
    <s v="yes"/>
    <s v="no"/>
    <s v="no"/>
    <s v="no"/>
    <x v="0"/>
    <n v="1"/>
    <s v="no"/>
  </r>
  <r>
    <x v="295"/>
    <n v="49000"/>
    <n v="3185"/>
    <n v="2"/>
    <n v="1"/>
    <n v="1"/>
    <s v="yes"/>
    <s v="no"/>
    <s v="no"/>
    <s v="no"/>
    <x v="0"/>
    <n v="2"/>
    <s v="no"/>
  </r>
  <r>
    <x v="296"/>
    <n v="50000"/>
    <n v="5900"/>
    <n v="2"/>
    <n v="1"/>
    <n v="1"/>
    <s v="yes"/>
    <s v="no"/>
    <s v="no"/>
    <s v="no"/>
    <x v="0"/>
    <n v="1"/>
    <s v="no"/>
  </r>
  <r>
    <x v="297"/>
    <n v="50000"/>
    <n v="3120"/>
    <n v="3"/>
    <n v="1"/>
    <n v="2"/>
    <s v="yes"/>
    <s v="no"/>
    <s v="no"/>
    <s v="no"/>
    <x v="0"/>
    <n v="1"/>
    <s v="no"/>
  </r>
  <r>
    <x v="298"/>
    <n v="52900"/>
    <n v="5450"/>
    <n v="2"/>
    <n v="1"/>
    <n v="1"/>
    <s v="yes"/>
    <s v="no"/>
    <s v="no"/>
    <s v="no"/>
    <x v="0"/>
    <n v="0"/>
    <s v="no"/>
  </r>
  <r>
    <x v="299"/>
    <n v="53000"/>
    <n v="4040"/>
    <n v="2"/>
    <n v="1"/>
    <n v="1"/>
    <s v="yes"/>
    <s v="no"/>
    <s v="no"/>
    <s v="no"/>
    <x v="0"/>
    <n v="0"/>
    <s v="no"/>
  </r>
  <r>
    <x v="300"/>
    <n v="55000"/>
    <n v="4080"/>
    <n v="2"/>
    <n v="1"/>
    <n v="1"/>
    <s v="yes"/>
    <s v="no"/>
    <s v="no"/>
    <s v="no"/>
    <x v="0"/>
    <n v="0"/>
    <s v="no"/>
  </r>
  <r>
    <x v="301"/>
    <n v="56000"/>
    <n v="8080"/>
    <n v="3"/>
    <n v="1"/>
    <n v="1"/>
    <s v="yes"/>
    <s v="no"/>
    <s v="no"/>
    <s v="no"/>
    <x v="1"/>
    <n v="2"/>
    <s v="no"/>
  </r>
  <r>
    <x v="302"/>
    <n v="58500"/>
    <n v="4040"/>
    <n v="2"/>
    <n v="1"/>
    <n v="2"/>
    <s v="yes"/>
    <s v="no"/>
    <s v="no"/>
    <s v="no"/>
    <x v="0"/>
    <n v="1"/>
    <s v="no"/>
  </r>
  <r>
    <x v="303"/>
    <n v="59500"/>
    <n v="4080"/>
    <n v="3"/>
    <n v="1"/>
    <n v="2"/>
    <s v="yes"/>
    <s v="no"/>
    <s v="no"/>
    <s v="no"/>
    <x v="0"/>
    <n v="2"/>
    <s v="no"/>
  </r>
  <r>
    <x v="304"/>
    <n v="60000"/>
    <n v="5800"/>
    <n v="3"/>
    <n v="1"/>
    <n v="1"/>
    <s v="yes"/>
    <s v="no"/>
    <s v="no"/>
    <s v="yes"/>
    <x v="0"/>
    <n v="2"/>
    <s v="no"/>
  </r>
  <r>
    <x v="305"/>
    <n v="64000"/>
    <n v="5885"/>
    <n v="2"/>
    <n v="1"/>
    <n v="1"/>
    <s v="yes"/>
    <s v="no"/>
    <s v="no"/>
    <s v="no"/>
    <x v="1"/>
    <n v="1"/>
    <s v="no"/>
  </r>
  <r>
    <x v="306"/>
    <n v="67000"/>
    <n v="9667"/>
    <n v="4"/>
    <n v="2"/>
    <n v="2"/>
    <s v="yes"/>
    <s v="yes"/>
    <s v="yes"/>
    <s v="no"/>
    <x v="0"/>
    <n v="1"/>
    <s v="no"/>
  </r>
  <r>
    <x v="307"/>
    <n v="68100"/>
    <n v="3420"/>
    <n v="4"/>
    <n v="2"/>
    <n v="2"/>
    <s v="yes"/>
    <s v="no"/>
    <s v="no"/>
    <s v="no"/>
    <x v="0"/>
    <n v="0"/>
    <s v="no"/>
  </r>
  <r>
    <x v="308"/>
    <n v="70000"/>
    <n v="5800"/>
    <n v="2"/>
    <n v="1"/>
    <n v="1"/>
    <s v="yes"/>
    <s v="yes"/>
    <s v="yes"/>
    <s v="no"/>
    <x v="1"/>
    <n v="0"/>
    <s v="no"/>
  </r>
  <r>
    <x v="309"/>
    <n v="72000"/>
    <n v="7600"/>
    <n v="4"/>
    <n v="1"/>
    <n v="2"/>
    <s v="yes"/>
    <s v="no"/>
    <s v="no"/>
    <s v="no"/>
    <x v="1"/>
    <n v="2"/>
    <s v="no"/>
  </r>
  <r>
    <x v="310"/>
    <n v="57500"/>
    <n v="5400"/>
    <n v="3"/>
    <n v="1"/>
    <n v="1"/>
    <s v="yes"/>
    <s v="no"/>
    <s v="no"/>
    <s v="no"/>
    <x v="0"/>
    <n v="3"/>
    <s v="no"/>
  </r>
  <r>
    <x v="311"/>
    <n v="69900"/>
    <n v="4995"/>
    <n v="4"/>
    <n v="2"/>
    <n v="1"/>
    <s v="yes"/>
    <s v="no"/>
    <s v="yes"/>
    <s v="no"/>
    <x v="0"/>
    <n v="0"/>
    <s v="no"/>
  </r>
  <r>
    <x v="312"/>
    <n v="70000"/>
    <n v="3000"/>
    <n v="3"/>
    <n v="1"/>
    <n v="2"/>
    <s v="yes"/>
    <s v="no"/>
    <s v="yes"/>
    <s v="no"/>
    <x v="1"/>
    <n v="0"/>
    <s v="no"/>
  </r>
  <r>
    <x v="313"/>
    <n v="75000"/>
    <n v="5500"/>
    <n v="3"/>
    <n v="2"/>
    <n v="1"/>
    <s v="yes"/>
    <s v="no"/>
    <s v="yes"/>
    <s v="no"/>
    <x v="0"/>
    <n v="0"/>
    <s v="no"/>
  </r>
  <r>
    <x v="314"/>
    <n v="76900"/>
    <n v="6450"/>
    <n v="3"/>
    <n v="2"/>
    <n v="1"/>
    <s v="yes"/>
    <s v="yes"/>
    <s v="yes"/>
    <s v="yes"/>
    <x v="0"/>
    <n v="0"/>
    <s v="no"/>
  </r>
  <r>
    <x v="315"/>
    <n v="78000"/>
    <n v="6210"/>
    <n v="4"/>
    <n v="1"/>
    <n v="4"/>
    <s v="yes"/>
    <s v="yes"/>
    <s v="no"/>
    <s v="no"/>
    <x v="1"/>
    <n v="0"/>
    <s v="no"/>
  </r>
  <r>
    <x v="316"/>
    <n v="80000"/>
    <n v="5000"/>
    <n v="3"/>
    <n v="1"/>
    <n v="4"/>
    <s v="yes"/>
    <s v="no"/>
    <s v="no"/>
    <s v="no"/>
    <x v="0"/>
    <n v="0"/>
    <s v="no"/>
  </r>
  <r>
    <x v="317"/>
    <n v="82000"/>
    <n v="5000"/>
    <n v="3"/>
    <n v="1"/>
    <n v="3"/>
    <s v="yes"/>
    <s v="no"/>
    <s v="no"/>
    <s v="no"/>
    <x v="1"/>
    <n v="0"/>
    <s v="no"/>
  </r>
  <r>
    <x v="318"/>
    <n v="83000"/>
    <n v="5828"/>
    <n v="4"/>
    <n v="1"/>
    <n v="4"/>
    <s v="yes"/>
    <s v="yes"/>
    <s v="no"/>
    <s v="no"/>
    <x v="0"/>
    <n v="0"/>
    <s v="no"/>
  </r>
  <r>
    <x v="319"/>
    <n v="83000"/>
    <n v="5200"/>
    <n v="3"/>
    <n v="1"/>
    <n v="3"/>
    <s v="yes"/>
    <s v="no"/>
    <s v="no"/>
    <s v="no"/>
    <x v="1"/>
    <n v="0"/>
    <s v="no"/>
  </r>
  <r>
    <x v="320"/>
    <n v="83900"/>
    <n v="5500"/>
    <n v="3"/>
    <n v="1"/>
    <n v="3"/>
    <s v="yes"/>
    <s v="yes"/>
    <s v="no"/>
    <s v="no"/>
    <x v="1"/>
    <n v="1"/>
    <s v="no"/>
  </r>
  <r>
    <x v="321"/>
    <n v="88500"/>
    <n v="6350"/>
    <n v="3"/>
    <n v="2"/>
    <n v="3"/>
    <s v="yes"/>
    <s v="yes"/>
    <s v="no"/>
    <s v="no"/>
    <x v="1"/>
    <n v="0"/>
    <s v="no"/>
  </r>
  <r>
    <x v="322"/>
    <n v="93000"/>
    <n v="8250"/>
    <n v="3"/>
    <n v="2"/>
    <n v="3"/>
    <s v="yes"/>
    <s v="no"/>
    <s v="no"/>
    <s v="no"/>
    <x v="1"/>
    <n v="0"/>
    <s v="no"/>
  </r>
  <r>
    <x v="323"/>
    <n v="98000"/>
    <n v="6000"/>
    <n v="3"/>
    <n v="1"/>
    <n v="1"/>
    <s v="yes"/>
    <s v="no"/>
    <s v="no"/>
    <s v="no"/>
    <x v="1"/>
    <n v="1"/>
    <s v="no"/>
  </r>
  <r>
    <x v="324"/>
    <n v="98500"/>
    <n v="7700"/>
    <n v="3"/>
    <n v="2"/>
    <n v="1"/>
    <s v="yes"/>
    <s v="no"/>
    <s v="no"/>
    <s v="no"/>
    <x v="0"/>
    <n v="2"/>
    <s v="no"/>
  </r>
  <r>
    <x v="325"/>
    <n v="99000"/>
    <n v="8880"/>
    <n v="3"/>
    <n v="2"/>
    <n v="2"/>
    <s v="yes"/>
    <s v="no"/>
    <s v="yes"/>
    <s v="no"/>
    <x v="1"/>
    <n v="1"/>
    <s v="no"/>
  </r>
  <r>
    <x v="326"/>
    <n v="101000"/>
    <n v="8880"/>
    <n v="2"/>
    <n v="1"/>
    <n v="1"/>
    <s v="yes"/>
    <s v="no"/>
    <s v="no"/>
    <s v="no"/>
    <x v="1"/>
    <n v="1"/>
    <s v="no"/>
  </r>
  <r>
    <x v="327"/>
    <n v="110000"/>
    <n v="6480"/>
    <n v="3"/>
    <n v="2"/>
    <n v="4"/>
    <s v="yes"/>
    <s v="no"/>
    <s v="no"/>
    <s v="no"/>
    <x v="1"/>
    <n v="2"/>
    <s v="no"/>
  </r>
  <r>
    <x v="328"/>
    <n v="115442"/>
    <n v="7000"/>
    <n v="3"/>
    <n v="2"/>
    <n v="4"/>
    <s v="yes"/>
    <s v="no"/>
    <s v="no"/>
    <s v="no"/>
    <x v="1"/>
    <n v="2"/>
    <s v="no"/>
  </r>
  <r>
    <x v="329"/>
    <n v="120000"/>
    <n v="8875"/>
    <n v="3"/>
    <n v="1"/>
    <n v="1"/>
    <s v="yes"/>
    <s v="no"/>
    <s v="no"/>
    <s v="no"/>
    <x v="0"/>
    <n v="1"/>
    <s v="no"/>
  </r>
  <r>
    <x v="330"/>
    <n v="124000"/>
    <n v="7155"/>
    <n v="3"/>
    <n v="2"/>
    <n v="1"/>
    <s v="yes"/>
    <s v="yes"/>
    <s v="yes"/>
    <s v="no"/>
    <x v="1"/>
    <n v="2"/>
    <s v="no"/>
  </r>
  <r>
    <x v="331"/>
    <n v="175000"/>
    <n v="8960"/>
    <n v="4"/>
    <n v="4"/>
    <n v="4"/>
    <s v="yes"/>
    <s v="no"/>
    <s v="no"/>
    <s v="no"/>
    <x v="1"/>
    <n v="3"/>
    <s v="no"/>
  </r>
  <r>
    <x v="332"/>
    <n v="50000"/>
    <n v="7350"/>
    <n v="2"/>
    <n v="1"/>
    <n v="1"/>
    <s v="yes"/>
    <s v="no"/>
    <s v="no"/>
    <s v="no"/>
    <x v="0"/>
    <n v="1"/>
    <s v="no"/>
  </r>
  <r>
    <x v="333"/>
    <n v="55000"/>
    <n v="3850"/>
    <n v="2"/>
    <n v="1"/>
    <n v="1"/>
    <s v="yes"/>
    <s v="no"/>
    <s v="no"/>
    <s v="no"/>
    <x v="0"/>
    <n v="0"/>
    <s v="no"/>
  </r>
  <r>
    <x v="334"/>
    <n v="60000"/>
    <n v="7000"/>
    <n v="3"/>
    <n v="1"/>
    <n v="1"/>
    <s v="yes"/>
    <s v="no"/>
    <s v="no"/>
    <s v="no"/>
    <x v="0"/>
    <n v="3"/>
    <s v="no"/>
  </r>
  <r>
    <x v="335"/>
    <n v="61000"/>
    <n v="7770"/>
    <n v="2"/>
    <n v="1"/>
    <n v="1"/>
    <s v="yes"/>
    <s v="no"/>
    <s v="no"/>
    <s v="no"/>
    <x v="0"/>
    <n v="1"/>
    <s v="no"/>
  </r>
  <r>
    <x v="336"/>
    <n v="106000"/>
    <n v="7440"/>
    <n v="3"/>
    <n v="2"/>
    <n v="1"/>
    <s v="yes"/>
    <s v="yes"/>
    <s v="yes"/>
    <s v="no"/>
    <x v="1"/>
    <n v="0"/>
    <s v="yes"/>
  </r>
  <r>
    <x v="337"/>
    <n v="155000"/>
    <n v="7500"/>
    <n v="3"/>
    <n v="3"/>
    <n v="1"/>
    <s v="yes"/>
    <s v="no"/>
    <s v="yes"/>
    <s v="no"/>
    <x v="1"/>
    <n v="2"/>
    <s v="yes"/>
  </r>
  <r>
    <x v="338"/>
    <n v="141000"/>
    <n v="8100"/>
    <n v="4"/>
    <n v="1"/>
    <n v="2"/>
    <s v="yes"/>
    <s v="yes"/>
    <s v="yes"/>
    <s v="no"/>
    <x v="1"/>
    <n v="2"/>
    <s v="yes"/>
  </r>
  <r>
    <x v="339"/>
    <n v="62500"/>
    <n v="3900"/>
    <n v="3"/>
    <n v="1"/>
    <n v="2"/>
    <s v="yes"/>
    <s v="no"/>
    <s v="no"/>
    <s v="no"/>
    <x v="0"/>
    <n v="0"/>
    <s v="no"/>
  </r>
  <r>
    <x v="340"/>
    <n v="70000"/>
    <n v="2970"/>
    <n v="3"/>
    <n v="1"/>
    <n v="3"/>
    <s v="yes"/>
    <s v="no"/>
    <s v="no"/>
    <s v="no"/>
    <x v="0"/>
    <n v="0"/>
    <s v="no"/>
  </r>
  <r>
    <x v="341"/>
    <n v="73000"/>
    <n v="3000"/>
    <n v="3"/>
    <n v="1"/>
    <n v="2"/>
    <s v="yes"/>
    <s v="no"/>
    <s v="yes"/>
    <s v="no"/>
    <x v="0"/>
    <n v="0"/>
    <s v="no"/>
  </r>
  <r>
    <x v="342"/>
    <n v="80000"/>
    <n v="10500"/>
    <n v="2"/>
    <n v="1"/>
    <n v="1"/>
    <s v="yes"/>
    <s v="no"/>
    <s v="no"/>
    <s v="no"/>
    <x v="0"/>
    <n v="1"/>
    <s v="no"/>
  </r>
  <r>
    <x v="343"/>
    <n v="80000"/>
    <n v="5500"/>
    <n v="3"/>
    <n v="2"/>
    <n v="2"/>
    <s v="yes"/>
    <s v="no"/>
    <s v="no"/>
    <s v="no"/>
    <x v="0"/>
    <n v="1"/>
    <s v="no"/>
  </r>
  <r>
    <x v="344"/>
    <n v="88000"/>
    <n v="4500"/>
    <n v="3"/>
    <n v="1"/>
    <n v="4"/>
    <s v="yes"/>
    <s v="no"/>
    <s v="no"/>
    <s v="no"/>
    <x v="1"/>
    <n v="0"/>
    <s v="no"/>
  </r>
  <r>
    <x v="345"/>
    <n v="49000"/>
    <n v="3850"/>
    <n v="3"/>
    <n v="1"/>
    <n v="1"/>
    <s v="yes"/>
    <s v="no"/>
    <s v="no"/>
    <s v="no"/>
    <x v="0"/>
    <n v="0"/>
    <s v="no"/>
  </r>
  <r>
    <x v="346"/>
    <n v="52000"/>
    <n v="4130"/>
    <n v="3"/>
    <n v="2"/>
    <n v="2"/>
    <s v="yes"/>
    <s v="no"/>
    <s v="no"/>
    <s v="no"/>
    <x v="0"/>
    <n v="2"/>
    <s v="no"/>
  </r>
  <r>
    <x v="347"/>
    <n v="59500"/>
    <n v="4046"/>
    <n v="3"/>
    <n v="1"/>
    <n v="2"/>
    <s v="yes"/>
    <s v="no"/>
    <s v="yes"/>
    <s v="no"/>
    <x v="0"/>
    <n v="1"/>
    <s v="no"/>
  </r>
  <r>
    <x v="348"/>
    <n v="60000"/>
    <n v="4079"/>
    <n v="3"/>
    <n v="1"/>
    <n v="3"/>
    <s v="yes"/>
    <s v="no"/>
    <s v="no"/>
    <s v="no"/>
    <x v="0"/>
    <n v="0"/>
    <s v="no"/>
  </r>
  <r>
    <x v="349"/>
    <n v="64000"/>
    <n v="4000"/>
    <n v="3"/>
    <n v="1"/>
    <n v="2"/>
    <s v="yes"/>
    <s v="no"/>
    <s v="no"/>
    <s v="no"/>
    <x v="0"/>
    <n v="2"/>
    <s v="no"/>
  </r>
  <r>
    <x v="350"/>
    <n v="64500"/>
    <n v="9860"/>
    <n v="3"/>
    <n v="1"/>
    <n v="1"/>
    <s v="yes"/>
    <s v="no"/>
    <s v="no"/>
    <s v="no"/>
    <x v="0"/>
    <n v="0"/>
    <s v="no"/>
  </r>
  <r>
    <x v="351"/>
    <n v="68500"/>
    <n v="7000"/>
    <n v="3"/>
    <n v="1"/>
    <n v="2"/>
    <s v="yes"/>
    <s v="no"/>
    <s v="yes"/>
    <s v="no"/>
    <x v="0"/>
    <n v="0"/>
    <s v="no"/>
  </r>
  <r>
    <x v="352"/>
    <n v="78500"/>
    <n v="7980"/>
    <n v="3"/>
    <n v="1"/>
    <n v="1"/>
    <s v="yes"/>
    <s v="no"/>
    <s v="no"/>
    <s v="no"/>
    <x v="0"/>
    <n v="2"/>
    <s v="no"/>
  </r>
  <r>
    <x v="353"/>
    <n v="86000"/>
    <n v="6800"/>
    <n v="2"/>
    <n v="1"/>
    <n v="1"/>
    <s v="yes"/>
    <s v="yes"/>
    <s v="yes"/>
    <s v="no"/>
    <x v="0"/>
    <n v="2"/>
    <s v="no"/>
  </r>
  <r>
    <x v="354"/>
    <n v="86900"/>
    <n v="4300"/>
    <n v="6"/>
    <n v="2"/>
    <n v="2"/>
    <s v="yes"/>
    <s v="no"/>
    <s v="no"/>
    <s v="no"/>
    <x v="0"/>
    <n v="0"/>
    <s v="no"/>
  </r>
  <r>
    <x v="355"/>
    <n v="75000"/>
    <n v="10269"/>
    <n v="3"/>
    <n v="1"/>
    <n v="1"/>
    <s v="yes"/>
    <s v="no"/>
    <s v="no"/>
    <s v="no"/>
    <x v="0"/>
    <n v="1"/>
    <s v="yes"/>
  </r>
  <r>
    <x v="356"/>
    <n v="78000"/>
    <n v="6100"/>
    <n v="3"/>
    <n v="1"/>
    <n v="3"/>
    <s v="yes"/>
    <s v="yes"/>
    <s v="no"/>
    <s v="no"/>
    <x v="1"/>
    <n v="0"/>
    <s v="yes"/>
  </r>
  <r>
    <x v="357"/>
    <n v="95000"/>
    <n v="6420"/>
    <n v="3"/>
    <n v="2"/>
    <n v="3"/>
    <s v="yes"/>
    <s v="no"/>
    <s v="no"/>
    <s v="no"/>
    <x v="1"/>
    <n v="0"/>
    <s v="yes"/>
  </r>
  <r>
    <x v="358"/>
    <n v="97000"/>
    <n v="12090"/>
    <n v="4"/>
    <n v="2"/>
    <n v="2"/>
    <s v="yes"/>
    <s v="no"/>
    <s v="no"/>
    <s v="no"/>
    <x v="0"/>
    <n v="2"/>
    <s v="yes"/>
  </r>
  <r>
    <x v="359"/>
    <n v="107000"/>
    <n v="6600"/>
    <n v="3"/>
    <n v="1"/>
    <n v="4"/>
    <s v="yes"/>
    <s v="no"/>
    <s v="no"/>
    <s v="no"/>
    <x v="1"/>
    <n v="3"/>
    <s v="yes"/>
  </r>
  <r>
    <x v="360"/>
    <n v="130000"/>
    <n v="6600"/>
    <n v="4"/>
    <n v="2"/>
    <n v="2"/>
    <s v="yes"/>
    <s v="yes"/>
    <s v="yes"/>
    <s v="no"/>
    <x v="1"/>
    <n v="1"/>
    <s v="yes"/>
  </r>
  <r>
    <x v="361"/>
    <n v="145000"/>
    <n v="8580"/>
    <n v="4"/>
    <n v="3"/>
    <n v="4"/>
    <s v="yes"/>
    <s v="no"/>
    <s v="no"/>
    <s v="no"/>
    <x v="1"/>
    <n v="2"/>
    <s v="yes"/>
  </r>
  <r>
    <x v="362"/>
    <n v="175000"/>
    <n v="9960"/>
    <n v="3"/>
    <n v="2"/>
    <n v="2"/>
    <s v="yes"/>
    <s v="no"/>
    <s v="yes"/>
    <s v="no"/>
    <x v="0"/>
    <n v="2"/>
    <s v="yes"/>
  </r>
  <r>
    <x v="363"/>
    <n v="72000"/>
    <n v="10700"/>
    <n v="3"/>
    <n v="1"/>
    <n v="2"/>
    <s v="yes"/>
    <s v="yes"/>
    <s v="yes"/>
    <s v="no"/>
    <x v="0"/>
    <n v="0"/>
    <s v="no"/>
  </r>
  <r>
    <x v="364"/>
    <n v="84900"/>
    <n v="15600"/>
    <n v="3"/>
    <n v="1"/>
    <n v="1"/>
    <s v="yes"/>
    <s v="no"/>
    <s v="no"/>
    <s v="no"/>
    <x v="1"/>
    <n v="2"/>
    <s v="no"/>
  </r>
  <r>
    <x v="365"/>
    <n v="99000"/>
    <n v="13200"/>
    <n v="2"/>
    <n v="1"/>
    <n v="1"/>
    <s v="yes"/>
    <s v="no"/>
    <s v="yes"/>
    <s v="yes"/>
    <x v="0"/>
    <n v="1"/>
    <s v="no"/>
  </r>
  <r>
    <x v="366"/>
    <n v="114000"/>
    <n v="9000"/>
    <n v="4"/>
    <n v="2"/>
    <n v="4"/>
    <s v="yes"/>
    <s v="no"/>
    <s v="no"/>
    <s v="no"/>
    <x v="1"/>
    <n v="2"/>
    <s v="no"/>
  </r>
  <r>
    <x v="367"/>
    <n v="120000"/>
    <n v="7950"/>
    <n v="5"/>
    <n v="2"/>
    <n v="2"/>
    <s v="yes"/>
    <s v="no"/>
    <s v="yes"/>
    <s v="yes"/>
    <x v="0"/>
    <n v="2"/>
    <s v="no"/>
  </r>
  <r>
    <x v="368"/>
    <n v="145000"/>
    <n v="16200"/>
    <n v="5"/>
    <n v="3"/>
    <n v="2"/>
    <s v="yes"/>
    <s v="no"/>
    <s v="no"/>
    <s v="no"/>
    <x v="0"/>
    <n v="0"/>
    <s v="no"/>
  </r>
  <r>
    <x v="369"/>
    <n v="79000"/>
    <n v="6100"/>
    <n v="3"/>
    <n v="2"/>
    <n v="1"/>
    <s v="yes"/>
    <s v="no"/>
    <s v="yes"/>
    <s v="no"/>
    <x v="0"/>
    <n v="2"/>
    <s v="yes"/>
  </r>
  <r>
    <x v="370"/>
    <n v="82000"/>
    <n v="6360"/>
    <n v="3"/>
    <n v="1"/>
    <n v="1"/>
    <s v="yes"/>
    <s v="yes"/>
    <s v="yes"/>
    <s v="no"/>
    <x v="1"/>
    <n v="2"/>
    <s v="yes"/>
  </r>
  <r>
    <x v="371"/>
    <n v="85000"/>
    <n v="6420"/>
    <n v="3"/>
    <n v="1"/>
    <n v="1"/>
    <s v="yes"/>
    <s v="no"/>
    <s v="yes"/>
    <s v="no"/>
    <x v="1"/>
    <n v="0"/>
    <s v="yes"/>
  </r>
  <r>
    <x v="372"/>
    <n v="100500"/>
    <n v="6360"/>
    <n v="4"/>
    <n v="2"/>
    <n v="3"/>
    <s v="yes"/>
    <s v="no"/>
    <s v="no"/>
    <s v="no"/>
    <x v="1"/>
    <n v="2"/>
    <s v="yes"/>
  </r>
  <r>
    <x v="373"/>
    <n v="122000"/>
    <n v="6540"/>
    <n v="4"/>
    <n v="2"/>
    <n v="2"/>
    <s v="yes"/>
    <s v="yes"/>
    <s v="yes"/>
    <s v="no"/>
    <x v="1"/>
    <n v="2"/>
    <s v="yes"/>
  </r>
  <r>
    <x v="374"/>
    <n v="126500"/>
    <n v="6420"/>
    <n v="3"/>
    <n v="2"/>
    <n v="2"/>
    <s v="yes"/>
    <s v="no"/>
    <s v="no"/>
    <s v="no"/>
    <x v="1"/>
    <n v="1"/>
    <s v="yes"/>
  </r>
  <r>
    <x v="375"/>
    <n v="133000"/>
    <n v="6550"/>
    <n v="4"/>
    <n v="2"/>
    <n v="2"/>
    <s v="yes"/>
    <s v="no"/>
    <s v="no"/>
    <s v="no"/>
    <x v="1"/>
    <n v="1"/>
    <s v="yes"/>
  </r>
  <r>
    <x v="376"/>
    <n v="140000"/>
    <n v="5750"/>
    <n v="3"/>
    <n v="2"/>
    <n v="4"/>
    <s v="yes"/>
    <s v="yes"/>
    <s v="no"/>
    <s v="no"/>
    <x v="1"/>
    <n v="1"/>
    <s v="yes"/>
  </r>
  <r>
    <x v="377"/>
    <n v="190000"/>
    <n v="7420"/>
    <n v="4"/>
    <n v="2"/>
    <n v="3"/>
    <s v="yes"/>
    <s v="no"/>
    <s v="no"/>
    <s v="no"/>
    <x v="1"/>
    <n v="2"/>
    <s v="yes"/>
  </r>
  <r>
    <x v="378"/>
    <n v="84000"/>
    <n v="7160"/>
    <n v="3"/>
    <n v="1"/>
    <n v="1"/>
    <s v="yes"/>
    <s v="no"/>
    <s v="yes"/>
    <s v="no"/>
    <x v="0"/>
    <n v="2"/>
    <s v="yes"/>
  </r>
  <r>
    <x v="379"/>
    <n v="97000"/>
    <n v="4000"/>
    <n v="3"/>
    <n v="2"/>
    <n v="2"/>
    <s v="yes"/>
    <s v="no"/>
    <s v="yes"/>
    <s v="no"/>
    <x v="1"/>
    <n v="0"/>
    <s v="yes"/>
  </r>
  <r>
    <x v="380"/>
    <n v="103500"/>
    <n v="9000"/>
    <n v="4"/>
    <n v="2"/>
    <n v="4"/>
    <s v="yes"/>
    <s v="yes"/>
    <s v="no"/>
    <s v="no"/>
    <x v="1"/>
    <n v="1"/>
    <s v="yes"/>
  </r>
  <r>
    <x v="381"/>
    <n v="112500"/>
    <n v="6550"/>
    <n v="3"/>
    <n v="1"/>
    <n v="2"/>
    <s v="yes"/>
    <s v="no"/>
    <s v="yes"/>
    <s v="no"/>
    <x v="1"/>
    <n v="0"/>
    <s v="yes"/>
  </r>
  <r>
    <x v="382"/>
    <n v="140000"/>
    <n v="13200"/>
    <n v="3"/>
    <n v="1"/>
    <n v="2"/>
    <s v="yes"/>
    <s v="no"/>
    <s v="yes"/>
    <s v="no"/>
    <x v="1"/>
    <n v="2"/>
    <s v="yes"/>
  </r>
  <r>
    <x v="383"/>
    <n v="74700"/>
    <n v="7085"/>
    <n v="3"/>
    <n v="1"/>
    <n v="1"/>
    <s v="yes"/>
    <s v="yes"/>
    <s v="yes"/>
    <s v="no"/>
    <x v="0"/>
    <n v="2"/>
    <s v="yes"/>
  </r>
  <r>
    <x v="384"/>
    <n v="78000"/>
    <n v="6600"/>
    <n v="4"/>
    <n v="2"/>
    <n v="2"/>
    <s v="yes"/>
    <s v="yes"/>
    <s v="yes"/>
    <s v="no"/>
    <x v="0"/>
    <n v="0"/>
    <s v="yes"/>
  </r>
  <r>
    <x v="385"/>
    <n v="78900"/>
    <n v="6900"/>
    <n v="3"/>
    <n v="1"/>
    <n v="1"/>
    <s v="yes"/>
    <s v="yes"/>
    <s v="yes"/>
    <s v="no"/>
    <x v="0"/>
    <n v="0"/>
    <s v="yes"/>
  </r>
  <r>
    <x v="386"/>
    <n v="83900"/>
    <n v="11460"/>
    <n v="3"/>
    <n v="1"/>
    <n v="3"/>
    <s v="yes"/>
    <s v="no"/>
    <s v="no"/>
    <s v="no"/>
    <x v="0"/>
    <n v="2"/>
    <s v="yes"/>
  </r>
  <r>
    <x v="387"/>
    <n v="85000"/>
    <n v="7020"/>
    <n v="3"/>
    <n v="1"/>
    <n v="1"/>
    <s v="yes"/>
    <s v="no"/>
    <s v="yes"/>
    <s v="no"/>
    <x v="1"/>
    <n v="2"/>
    <s v="yes"/>
  </r>
  <r>
    <x v="388"/>
    <n v="85000"/>
    <n v="6540"/>
    <n v="3"/>
    <n v="1"/>
    <n v="1"/>
    <s v="yes"/>
    <s v="yes"/>
    <s v="yes"/>
    <s v="no"/>
    <x v="0"/>
    <n v="2"/>
    <s v="yes"/>
  </r>
  <r>
    <x v="389"/>
    <n v="86000"/>
    <n v="8000"/>
    <n v="3"/>
    <n v="1"/>
    <n v="1"/>
    <s v="yes"/>
    <s v="yes"/>
    <s v="yes"/>
    <s v="no"/>
    <x v="1"/>
    <n v="2"/>
    <s v="yes"/>
  </r>
  <r>
    <x v="390"/>
    <n v="86900"/>
    <n v="9620"/>
    <n v="3"/>
    <n v="1"/>
    <n v="1"/>
    <s v="yes"/>
    <s v="no"/>
    <s v="yes"/>
    <s v="no"/>
    <x v="0"/>
    <n v="2"/>
    <s v="yes"/>
  </r>
  <r>
    <x v="391"/>
    <n v="94500"/>
    <n v="10500"/>
    <n v="3"/>
    <n v="2"/>
    <n v="1"/>
    <s v="yes"/>
    <s v="no"/>
    <s v="yes"/>
    <s v="no"/>
    <x v="1"/>
    <n v="1"/>
    <s v="yes"/>
  </r>
  <r>
    <x v="392"/>
    <n v="96000"/>
    <n v="5020"/>
    <n v="3"/>
    <n v="1"/>
    <n v="4"/>
    <s v="yes"/>
    <s v="no"/>
    <s v="no"/>
    <s v="no"/>
    <x v="1"/>
    <n v="0"/>
    <s v="yes"/>
  </r>
  <r>
    <x v="393"/>
    <n v="106000"/>
    <n v="7440"/>
    <n v="3"/>
    <n v="2"/>
    <n v="4"/>
    <s v="yes"/>
    <s v="no"/>
    <s v="no"/>
    <s v="no"/>
    <x v="0"/>
    <n v="1"/>
    <s v="yes"/>
  </r>
  <r>
    <x v="394"/>
    <n v="72000"/>
    <n v="6600"/>
    <n v="3"/>
    <n v="1"/>
    <n v="1"/>
    <s v="yes"/>
    <s v="yes"/>
    <s v="yes"/>
    <s v="no"/>
    <x v="0"/>
    <n v="0"/>
    <s v="yes"/>
  </r>
  <r>
    <x v="395"/>
    <n v="74500"/>
    <n v="7200"/>
    <n v="3"/>
    <n v="1"/>
    <n v="2"/>
    <s v="yes"/>
    <s v="yes"/>
    <s v="yes"/>
    <s v="no"/>
    <x v="0"/>
    <n v="1"/>
    <s v="yes"/>
  </r>
  <r>
    <x v="396"/>
    <n v="77000"/>
    <n v="6710"/>
    <n v="3"/>
    <n v="2"/>
    <n v="2"/>
    <s v="yes"/>
    <s v="yes"/>
    <s v="yes"/>
    <s v="no"/>
    <x v="0"/>
    <n v="1"/>
    <s v="yes"/>
  </r>
  <r>
    <x v="397"/>
    <n v="80750"/>
    <n v="6660"/>
    <n v="4"/>
    <n v="2"/>
    <n v="2"/>
    <s v="yes"/>
    <s v="yes"/>
    <s v="yes"/>
    <s v="no"/>
    <x v="0"/>
    <n v="1"/>
    <s v="yes"/>
  </r>
  <r>
    <x v="398"/>
    <n v="82900"/>
    <n v="7000"/>
    <n v="3"/>
    <n v="1"/>
    <n v="1"/>
    <s v="yes"/>
    <s v="no"/>
    <s v="yes"/>
    <s v="no"/>
    <x v="0"/>
    <n v="2"/>
    <s v="yes"/>
  </r>
  <r>
    <x v="399"/>
    <n v="85000"/>
    <n v="7231"/>
    <n v="3"/>
    <n v="1"/>
    <n v="2"/>
    <s v="yes"/>
    <s v="yes"/>
    <s v="yes"/>
    <s v="no"/>
    <x v="1"/>
    <n v="0"/>
    <s v="yes"/>
  </r>
  <r>
    <x v="400"/>
    <n v="92500"/>
    <n v="7410"/>
    <n v="3"/>
    <n v="1"/>
    <n v="1"/>
    <s v="yes"/>
    <s v="yes"/>
    <s v="yes"/>
    <s v="no"/>
    <x v="1"/>
    <n v="2"/>
    <s v="yes"/>
  </r>
  <r>
    <x v="401"/>
    <n v="76000"/>
    <n v="7800"/>
    <n v="3"/>
    <n v="1"/>
    <n v="1"/>
    <s v="yes"/>
    <s v="no"/>
    <s v="yes"/>
    <s v="no"/>
    <x v="1"/>
    <n v="2"/>
    <s v="yes"/>
  </r>
  <r>
    <x v="402"/>
    <n v="77500"/>
    <n v="6825"/>
    <n v="3"/>
    <n v="1"/>
    <n v="1"/>
    <s v="yes"/>
    <s v="yes"/>
    <s v="yes"/>
    <s v="no"/>
    <x v="1"/>
    <n v="0"/>
    <s v="yes"/>
  </r>
  <r>
    <x v="403"/>
    <n v="80000"/>
    <n v="6360"/>
    <n v="3"/>
    <n v="1"/>
    <n v="3"/>
    <s v="yes"/>
    <s v="no"/>
    <s v="no"/>
    <s v="no"/>
    <x v="0"/>
    <n v="0"/>
    <s v="yes"/>
  </r>
  <r>
    <x v="404"/>
    <n v="80000"/>
    <n v="6600"/>
    <n v="4"/>
    <n v="2"/>
    <n v="1"/>
    <s v="yes"/>
    <s v="no"/>
    <s v="yes"/>
    <s v="no"/>
    <x v="0"/>
    <n v="0"/>
    <s v="yes"/>
  </r>
  <r>
    <x v="405"/>
    <n v="86000"/>
    <n v="6900"/>
    <n v="3"/>
    <n v="2"/>
    <n v="1"/>
    <s v="yes"/>
    <s v="yes"/>
    <s v="yes"/>
    <s v="no"/>
    <x v="0"/>
    <n v="0"/>
    <s v="yes"/>
  </r>
  <r>
    <x v="406"/>
    <n v="87000"/>
    <n v="6600"/>
    <n v="3"/>
    <n v="1"/>
    <n v="1"/>
    <s v="yes"/>
    <s v="yes"/>
    <s v="yes"/>
    <s v="no"/>
    <x v="0"/>
    <n v="2"/>
    <s v="yes"/>
  </r>
  <r>
    <x v="407"/>
    <n v="87500"/>
    <n v="6420"/>
    <n v="3"/>
    <n v="1"/>
    <n v="3"/>
    <s v="yes"/>
    <s v="no"/>
    <s v="yes"/>
    <s v="no"/>
    <x v="0"/>
    <n v="0"/>
    <s v="yes"/>
  </r>
  <r>
    <x v="408"/>
    <n v="89000"/>
    <n v="6600"/>
    <n v="3"/>
    <n v="2"/>
    <n v="1"/>
    <s v="yes"/>
    <s v="no"/>
    <s v="yes"/>
    <s v="no"/>
    <x v="1"/>
    <n v="0"/>
    <s v="yes"/>
  </r>
  <r>
    <x v="409"/>
    <n v="89900"/>
    <n v="6600"/>
    <n v="3"/>
    <n v="2"/>
    <n v="3"/>
    <s v="yes"/>
    <s v="no"/>
    <s v="no"/>
    <s v="no"/>
    <x v="1"/>
    <n v="0"/>
    <s v="yes"/>
  </r>
  <r>
    <x v="410"/>
    <n v="90000"/>
    <n v="9000"/>
    <n v="3"/>
    <n v="1"/>
    <n v="1"/>
    <s v="yes"/>
    <s v="no"/>
    <s v="yes"/>
    <s v="no"/>
    <x v="0"/>
    <n v="1"/>
    <s v="yes"/>
  </r>
  <r>
    <x v="411"/>
    <n v="95000"/>
    <n v="6500"/>
    <n v="3"/>
    <n v="2"/>
    <n v="3"/>
    <s v="yes"/>
    <s v="no"/>
    <s v="no"/>
    <s v="no"/>
    <x v="1"/>
    <n v="0"/>
    <s v="yes"/>
  </r>
  <r>
    <x v="412"/>
    <n v="112000"/>
    <n v="6360"/>
    <n v="3"/>
    <n v="2"/>
    <n v="4"/>
    <s v="yes"/>
    <s v="no"/>
    <s v="no"/>
    <s v="no"/>
    <x v="1"/>
    <n v="0"/>
    <s v="yes"/>
  </r>
  <r>
    <x v="413"/>
    <n v="31900"/>
    <n v="5300"/>
    <n v="3"/>
    <n v="1"/>
    <n v="1"/>
    <s v="no"/>
    <s v="no"/>
    <s v="no"/>
    <s v="no"/>
    <x v="1"/>
    <n v="0"/>
    <s v="yes"/>
  </r>
  <r>
    <x v="414"/>
    <n v="52000"/>
    <n v="2850"/>
    <n v="3"/>
    <n v="2"/>
    <n v="2"/>
    <s v="no"/>
    <s v="no"/>
    <s v="yes"/>
    <s v="no"/>
    <x v="0"/>
    <n v="0"/>
    <s v="yes"/>
  </r>
  <r>
    <x v="415"/>
    <n v="90000"/>
    <n v="6400"/>
    <n v="3"/>
    <n v="1"/>
    <n v="1"/>
    <s v="yes"/>
    <s v="yes"/>
    <s v="yes"/>
    <s v="no"/>
    <x v="1"/>
    <n v="1"/>
    <s v="yes"/>
  </r>
  <r>
    <x v="416"/>
    <n v="100000"/>
    <n v="11175"/>
    <n v="3"/>
    <n v="1"/>
    <n v="1"/>
    <s v="yes"/>
    <s v="no"/>
    <s v="yes"/>
    <s v="no"/>
    <x v="1"/>
    <n v="1"/>
    <s v="yes"/>
  </r>
  <r>
    <x v="417"/>
    <n v="91700"/>
    <n v="6750"/>
    <n v="2"/>
    <n v="1"/>
    <n v="1"/>
    <s v="yes"/>
    <s v="yes"/>
    <s v="yes"/>
    <s v="no"/>
    <x v="0"/>
    <n v="2"/>
    <s v="yes"/>
  </r>
  <r>
    <x v="418"/>
    <n v="174500"/>
    <n v="7500"/>
    <n v="4"/>
    <n v="2"/>
    <n v="2"/>
    <s v="yes"/>
    <s v="no"/>
    <s v="yes"/>
    <s v="no"/>
    <x v="1"/>
    <n v="3"/>
    <s v="yes"/>
  </r>
  <r>
    <x v="419"/>
    <n v="94700"/>
    <n v="6000"/>
    <n v="3"/>
    <n v="1"/>
    <n v="2"/>
    <s v="yes"/>
    <s v="no"/>
    <s v="no"/>
    <s v="yes"/>
    <x v="0"/>
    <n v="1"/>
    <s v="yes"/>
  </r>
  <r>
    <x v="420"/>
    <n v="68000"/>
    <n v="10240"/>
    <n v="2"/>
    <n v="1"/>
    <n v="1"/>
    <s v="yes"/>
    <s v="no"/>
    <s v="no"/>
    <s v="no"/>
    <x v="1"/>
    <n v="2"/>
    <s v="yes"/>
  </r>
  <r>
    <x v="421"/>
    <n v="80000"/>
    <n v="5136"/>
    <n v="3"/>
    <n v="1"/>
    <n v="2"/>
    <s v="yes"/>
    <s v="yes"/>
    <s v="yes"/>
    <s v="no"/>
    <x v="1"/>
    <n v="0"/>
    <s v="yes"/>
  </r>
  <r>
    <x v="422"/>
    <n v="61100"/>
    <n v="3400"/>
    <n v="3"/>
    <n v="1"/>
    <n v="2"/>
    <s v="yes"/>
    <s v="no"/>
    <s v="yes"/>
    <s v="no"/>
    <x v="0"/>
    <n v="2"/>
    <s v="yes"/>
  </r>
  <r>
    <x v="423"/>
    <n v="62900"/>
    <n v="2880"/>
    <n v="3"/>
    <n v="1"/>
    <n v="2"/>
    <s v="yes"/>
    <s v="no"/>
    <s v="no"/>
    <s v="no"/>
    <x v="0"/>
    <n v="0"/>
    <s v="yes"/>
  </r>
  <r>
    <x v="424"/>
    <n v="65500"/>
    <n v="3840"/>
    <n v="3"/>
    <n v="1"/>
    <n v="2"/>
    <s v="yes"/>
    <s v="no"/>
    <s v="no"/>
    <s v="no"/>
    <x v="0"/>
    <n v="1"/>
    <s v="yes"/>
  </r>
  <r>
    <x v="425"/>
    <n v="66000"/>
    <n v="2870"/>
    <n v="2"/>
    <n v="1"/>
    <n v="2"/>
    <s v="yes"/>
    <s v="yes"/>
    <s v="yes"/>
    <s v="no"/>
    <x v="0"/>
    <n v="0"/>
    <s v="yes"/>
  </r>
  <r>
    <x v="426"/>
    <n v="49500"/>
    <n v="5320"/>
    <n v="2"/>
    <n v="1"/>
    <n v="1"/>
    <s v="yes"/>
    <s v="no"/>
    <s v="no"/>
    <s v="no"/>
    <x v="0"/>
    <n v="1"/>
    <s v="yes"/>
  </r>
  <r>
    <x v="427"/>
    <n v="50000"/>
    <n v="3512"/>
    <n v="2"/>
    <n v="1"/>
    <n v="1"/>
    <s v="yes"/>
    <s v="no"/>
    <s v="no"/>
    <s v="no"/>
    <x v="0"/>
    <n v="1"/>
    <s v="yes"/>
  </r>
  <r>
    <x v="428"/>
    <n v="53500"/>
    <n v="3480"/>
    <n v="2"/>
    <n v="1"/>
    <n v="1"/>
    <s v="yes"/>
    <s v="no"/>
    <s v="no"/>
    <s v="no"/>
    <x v="0"/>
    <n v="0"/>
    <s v="yes"/>
  </r>
  <r>
    <x v="429"/>
    <n v="58550"/>
    <n v="3600"/>
    <n v="3"/>
    <n v="1"/>
    <n v="1"/>
    <s v="yes"/>
    <s v="no"/>
    <s v="yes"/>
    <s v="no"/>
    <x v="1"/>
    <n v="0"/>
    <s v="yes"/>
  </r>
  <r>
    <x v="430"/>
    <n v="64500"/>
    <n v="3520"/>
    <n v="2"/>
    <n v="1"/>
    <n v="2"/>
    <s v="yes"/>
    <s v="no"/>
    <s v="no"/>
    <s v="no"/>
    <x v="0"/>
    <n v="0"/>
    <s v="yes"/>
  </r>
  <r>
    <x v="431"/>
    <n v="65000"/>
    <n v="5320"/>
    <n v="3"/>
    <n v="1"/>
    <n v="2"/>
    <s v="yes"/>
    <s v="yes"/>
    <s v="yes"/>
    <s v="no"/>
    <x v="0"/>
    <n v="0"/>
    <s v="yes"/>
  </r>
  <r>
    <x v="432"/>
    <n v="69000"/>
    <n v="6040"/>
    <n v="3"/>
    <n v="1"/>
    <n v="1"/>
    <s v="yes"/>
    <s v="no"/>
    <s v="no"/>
    <s v="no"/>
    <x v="0"/>
    <n v="2"/>
    <s v="yes"/>
  </r>
  <r>
    <x v="433"/>
    <n v="73000"/>
    <n v="11410"/>
    <n v="2"/>
    <n v="1"/>
    <n v="2"/>
    <s v="yes"/>
    <s v="no"/>
    <s v="no"/>
    <s v="no"/>
    <x v="0"/>
    <n v="0"/>
    <s v="yes"/>
  </r>
  <r>
    <x v="434"/>
    <n v="75000"/>
    <n v="8400"/>
    <n v="3"/>
    <n v="1"/>
    <n v="2"/>
    <s v="yes"/>
    <s v="yes"/>
    <s v="yes"/>
    <s v="no"/>
    <x v="1"/>
    <n v="2"/>
    <s v="yes"/>
  </r>
  <r>
    <x v="435"/>
    <n v="75000"/>
    <n v="5300"/>
    <n v="4"/>
    <n v="2"/>
    <n v="1"/>
    <s v="yes"/>
    <s v="no"/>
    <s v="no"/>
    <s v="no"/>
    <x v="1"/>
    <n v="0"/>
    <s v="yes"/>
  </r>
  <r>
    <x v="436"/>
    <n v="132000"/>
    <n v="7800"/>
    <n v="3"/>
    <n v="2"/>
    <n v="2"/>
    <s v="yes"/>
    <s v="no"/>
    <s v="no"/>
    <s v="no"/>
    <x v="0"/>
    <n v="0"/>
    <s v="yes"/>
  </r>
  <r>
    <x v="437"/>
    <n v="60000"/>
    <n v="3520"/>
    <n v="3"/>
    <n v="1"/>
    <n v="2"/>
    <s v="yes"/>
    <s v="no"/>
    <s v="no"/>
    <s v="no"/>
    <x v="0"/>
    <n v="0"/>
    <s v="yes"/>
  </r>
  <r>
    <x v="438"/>
    <n v="65000"/>
    <n v="5360"/>
    <n v="3"/>
    <n v="1"/>
    <n v="2"/>
    <s v="yes"/>
    <s v="no"/>
    <s v="no"/>
    <s v="no"/>
    <x v="0"/>
    <n v="2"/>
    <s v="yes"/>
  </r>
  <r>
    <x v="439"/>
    <n v="69000"/>
    <n v="6862"/>
    <n v="3"/>
    <n v="1"/>
    <n v="2"/>
    <s v="yes"/>
    <s v="no"/>
    <s v="no"/>
    <s v="no"/>
    <x v="1"/>
    <n v="2"/>
    <s v="yes"/>
  </r>
  <r>
    <x v="440"/>
    <n v="51900"/>
    <n v="3520"/>
    <n v="3"/>
    <n v="1"/>
    <n v="1"/>
    <s v="yes"/>
    <s v="no"/>
    <s v="no"/>
    <s v="no"/>
    <x v="0"/>
    <n v="2"/>
    <s v="yes"/>
  </r>
  <r>
    <x v="441"/>
    <n v="57000"/>
    <n v="4050"/>
    <n v="2"/>
    <n v="1"/>
    <n v="2"/>
    <s v="yes"/>
    <s v="yes"/>
    <s v="yes"/>
    <s v="no"/>
    <x v="0"/>
    <n v="0"/>
    <s v="yes"/>
  </r>
  <r>
    <x v="442"/>
    <n v="65000"/>
    <n v="3520"/>
    <n v="3"/>
    <n v="1"/>
    <n v="1"/>
    <s v="yes"/>
    <s v="no"/>
    <s v="no"/>
    <s v="no"/>
    <x v="0"/>
    <n v="0"/>
    <s v="yes"/>
  </r>
  <r>
    <x v="443"/>
    <n v="79500"/>
    <n v="4400"/>
    <n v="4"/>
    <n v="1"/>
    <n v="2"/>
    <s v="yes"/>
    <s v="no"/>
    <s v="no"/>
    <s v="no"/>
    <x v="1"/>
    <n v="2"/>
    <s v="yes"/>
  </r>
  <r>
    <x v="444"/>
    <n v="72500"/>
    <n v="5720"/>
    <n v="2"/>
    <n v="1"/>
    <n v="2"/>
    <s v="yes"/>
    <s v="no"/>
    <s v="no"/>
    <s v="no"/>
    <x v="1"/>
    <n v="0"/>
    <s v="yes"/>
  </r>
  <r>
    <x v="445"/>
    <n v="104900"/>
    <n v="11440"/>
    <n v="4"/>
    <n v="1"/>
    <n v="2"/>
    <s v="yes"/>
    <s v="no"/>
    <s v="yes"/>
    <s v="no"/>
    <x v="0"/>
    <n v="1"/>
    <s v="yes"/>
  </r>
  <r>
    <x v="446"/>
    <n v="114900"/>
    <n v="7482"/>
    <n v="3"/>
    <n v="2"/>
    <n v="3"/>
    <s v="yes"/>
    <s v="no"/>
    <s v="no"/>
    <s v="yes"/>
    <x v="0"/>
    <n v="1"/>
    <s v="yes"/>
  </r>
  <r>
    <x v="447"/>
    <n v="120000"/>
    <n v="5500"/>
    <n v="4"/>
    <n v="2"/>
    <n v="2"/>
    <s v="yes"/>
    <s v="no"/>
    <s v="yes"/>
    <s v="no"/>
    <x v="1"/>
    <n v="1"/>
    <s v="yes"/>
  </r>
  <r>
    <x v="448"/>
    <n v="58000"/>
    <n v="4320"/>
    <n v="3"/>
    <n v="1"/>
    <n v="2"/>
    <s v="yes"/>
    <s v="no"/>
    <s v="no"/>
    <s v="no"/>
    <x v="0"/>
    <n v="2"/>
    <s v="yes"/>
  </r>
  <r>
    <x v="449"/>
    <n v="67000"/>
    <n v="5400"/>
    <n v="2"/>
    <n v="1"/>
    <n v="2"/>
    <s v="yes"/>
    <s v="no"/>
    <s v="no"/>
    <s v="no"/>
    <x v="0"/>
    <n v="0"/>
    <s v="yes"/>
  </r>
  <r>
    <x v="450"/>
    <n v="67000"/>
    <n v="4320"/>
    <n v="3"/>
    <n v="1"/>
    <n v="1"/>
    <s v="yes"/>
    <s v="no"/>
    <s v="no"/>
    <s v="no"/>
    <x v="0"/>
    <n v="0"/>
    <s v="yes"/>
  </r>
  <r>
    <x v="451"/>
    <n v="69000"/>
    <n v="4815"/>
    <n v="2"/>
    <n v="1"/>
    <n v="1"/>
    <s v="yes"/>
    <s v="no"/>
    <s v="no"/>
    <s v="no"/>
    <x v="1"/>
    <n v="0"/>
    <s v="yes"/>
  </r>
  <r>
    <x v="452"/>
    <n v="73000"/>
    <n v="6100"/>
    <n v="3"/>
    <n v="1"/>
    <n v="1"/>
    <s v="yes"/>
    <s v="no"/>
    <s v="yes"/>
    <s v="no"/>
    <x v="1"/>
    <n v="0"/>
    <s v="yes"/>
  </r>
  <r>
    <x v="453"/>
    <n v="73500"/>
    <n v="7980"/>
    <n v="3"/>
    <n v="1"/>
    <n v="1"/>
    <s v="yes"/>
    <s v="no"/>
    <s v="no"/>
    <s v="no"/>
    <x v="0"/>
    <n v="1"/>
    <s v="yes"/>
  </r>
  <r>
    <x v="454"/>
    <n v="74900"/>
    <n v="6050"/>
    <n v="3"/>
    <n v="1"/>
    <n v="1"/>
    <s v="yes"/>
    <s v="no"/>
    <s v="yes"/>
    <s v="no"/>
    <x v="0"/>
    <n v="0"/>
    <s v="yes"/>
  </r>
  <r>
    <x v="455"/>
    <n v="75000"/>
    <n v="3800"/>
    <n v="3"/>
    <n v="1"/>
    <n v="2"/>
    <s v="yes"/>
    <s v="yes"/>
    <s v="yes"/>
    <s v="no"/>
    <x v="0"/>
    <n v="1"/>
    <s v="yes"/>
  </r>
  <r>
    <x v="456"/>
    <n v="79500"/>
    <n v="5400"/>
    <n v="5"/>
    <n v="1"/>
    <n v="2"/>
    <s v="yes"/>
    <s v="yes"/>
    <s v="yes"/>
    <s v="no"/>
    <x v="1"/>
    <n v="0"/>
    <s v="yes"/>
  </r>
  <r>
    <x v="457"/>
    <n v="120900"/>
    <n v="6000"/>
    <n v="3"/>
    <n v="2"/>
    <n v="4"/>
    <s v="yes"/>
    <s v="yes"/>
    <s v="yes"/>
    <s v="no"/>
    <x v="1"/>
    <n v="0"/>
    <s v="yes"/>
  </r>
  <r>
    <x v="458"/>
    <n v="44555"/>
    <n v="2398"/>
    <n v="3"/>
    <n v="1"/>
    <n v="1"/>
    <s v="yes"/>
    <s v="no"/>
    <s v="no"/>
    <s v="no"/>
    <x v="0"/>
    <n v="0"/>
    <s v="yes"/>
  </r>
  <r>
    <x v="459"/>
    <n v="47000"/>
    <n v="2145"/>
    <n v="3"/>
    <n v="1"/>
    <n v="2"/>
    <s v="yes"/>
    <s v="no"/>
    <s v="yes"/>
    <s v="no"/>
    <x v="0"/>
    <n v="0"/>
    <s v="yes"/>
  </r>
  <r>
    <x v="460"/>
    <n v="47600"/>
    <n v="2145"/>
    <n v="3"/>
    <n v="1"/>
    <n v="2"/>
    <s v="yes"/>
    <s v="no"/>
    <s v="yes"/>
    <s v="no"/>
    <x v="0"/>
    <n v="0"/>
    <s v="yes"/>
  </r>
  <r>
    <x v="461"/>
    <n v="49000"/>
    <n v="2145"/>
    <n v="3"/>
    <n v="1"/>
    <n v="3"/>
    <s v="yes"/>
    <s v="no"/>
    <s v="no"/>
    <s v="no"/>
    <x v="0"/>
    <n v="0"/>
    <s v="yes"/>
  </r>
  <r>
    <x v="462"/>
    <n v="49000"/>
    <n v="2610"/>
    <n v="3"/>
    <n v="1"/>
    <n v="2"/>
    <s v="yes"/>
    <s v="no"/>
    <s v="yes"/>
    <s v="no"/>
    <x v="0"/>
    <n v="0"/>
    <s v="yes"/>
  </r>
  <r>
    <x v="463"/>
    <n v="49000"/>
    <n v="1950"/>
    <n v="3"/>
    <n v="2"/>
    <n v="2"/>
    <s v="yes"/>
    <s v="no"/>
    <s v="yes"/>
    <s v="no"/>
    <x v="0"/>
    <n v="0"/>
    <s v="yes"/>
  </r>
  <r>
    <x v="464"/>
    <n v="49500"/>
    <n v="2145"/>
    <n v="3"/>
    <n v="1"/>
    <n v="3"/>
    <s v="yes"/>
    <s v="no"/>
    <s v="no"/>
    <s v="no"/>
    <x v="0"/>
    <n v="0"/>
    <s v="yes"/>
  </r>
  <r>
    <x v="465"/>
    <n v="52000"/>
    <n v="2275"/>
    <n v="3"/>
    <n v="1"/>
    <n v="3"/>
    <s v="yes"/>
    <s v="no"/>
    <s v="no"/>
    <s v="yes"/>
    <x v="1"/>
    <n v="0"/>
    <s v="yes"/>
  </r>
  <r>
    <x v="466"/>
    <n v="54000"/>
    <n v="2856"/>
    <n v="3"/>
    <n v="1"/>
    <n v="3"/>
    <s v="yes"/>
    <s v="no"/>
    <s v="no"/>
    <s v="no"/>
    <x v="0"/>
    <n v="0"/>
    <s v="yes"/>
  </r>
  <r>
    <x v="467"/>
    <n v="55000"/>
    <n v="2015"/>
    <n v="3"/>
    <n v="1"/>
    <n v="2"/>
    <s v="yes"/>
    <s v="no"/>
    <s v="yes"/>
    <s v="no"/>
    <x v="0"/>
    <n v="0"/>
    <s v="yes"/>
  </r>
  <r>
    <x v="468"/>
    <n v="55000"/>
    <n v="2176"/>
    <n v="2"/>
    <n v="1"/>
    <n v="2"/>
    <s v="yes"/>
    <s v="yes"/>
    <s v="no"/>
    <s v="no"/>
    <x v="0"/>
    <n v="0"/>
    <s v="yes"/>
  </r>
  <r>
    <x v="469"/>
    <n v="56000"/>
    <n v="2145"/>
    <n v="4"/>
    <n v="2"/>
    <n v="1"/>
    <s v="yes"/>
    <s v="no"/>
    <s v="yes"/>
    <s v="no"/>
    <x v="0"/>
    <n v="0"/>
    <s v="yes"/>
  </r>
  <r>
    <x v="470"/>
    <n v="60000"/>
    <n v="2145"/>
    <n v="3"/>
    <n v="1"/>
    <n v="3"/>
    <s v="yes"/>
    <s v="no"/>
    <s v="no"/>
    <s v="no"/>
    <x v="0"/>
    <n v="1"/>
    <s v="yes"/>
  </r>
  <r>
    <x v="471"/>
    <n v="60500"/>
    <n v="2787"/>
    <n v="3"/>
    <n v="1"/>
    <n v="1"/>
    <s v="yes"/>
    <s v="no"/>
    <s v="yes"/>
    <s v="no"/>
    <x v="0"/>
    <n v="0"/>
    <s v="yes"/>
  </r>
  <r>
    <x v="472"/>
    <n v="50000"/>
    <n v="9500"/>
    <n v="3"/>
    <n v="1"/>
    <n v="2"/>
    <s v="yes"/>
    <s v="no"/>
    <s v="no"/>
    <s v="no"/>
    <x v="0"/>
    <n v="3"/>
    <s v="yes"/>
  </r>
  <r>
    <x v="473"/>
    <n v="64900"/>
    <n v="4990"/>
    <n v="4"/>
    <n v="2"/>
    <n v="2"/>
    <s v="yes"/>
    <s v="yes"/>
    <s v="yes"/>
    <s v="no"/>
    <x v="0"/>
    <n v="0"/>
    <s v="yes"/>
  </r>
  <r>
    <x v="474"/>
    <n v="93000"/>
    <n v="6670"/>
    <n v="3"/>
    <n v="1"/>
    <n v="3"/>
    <s v="yes"/>
    <s v="no"/>
    <s v="yes"/>
    <s v="no"/>
    <x v="0"/>
    <n v="0"/>
    <s v="yes"/>
  </r>
  <r>
    <x v="475"/>
    <n v="85000"/>
    <n v="6254"/>
    <n v="4"/>
    <n v="2"/>
    <n v="1"/>
    <s v="yes"/>
    <s v="no"/>
    <s v="yes"/>
    <s v="no"/>
    <x v="0"/>
    <n v="1"/>
    <s v="yes"/>
  </r>
  <r>
    <x v="476"/>
    <n v="61500"/>
    <n v="10360"/>
    <n v="2"/>
    <n v="1"/>
    <n v="1"/>
    <s v="yes"/>
    <s v="no"/>
    <s v="no"/>
    <s v="no"/>
    <x v="0"/>
    <n v="1"/>
    <s v="yes"/>
  </r>
  <r>
    <x v="477"/>
    <n v="88500"/>
    <n v="5500"/>
    <n v="3"/>
    <n v="2"/>
    <n v="1"/>
    <s v="yes"/>
    <s v="yes"/>
    <s v="yes"/>
    <s v="no"/>
    <x v="0"/>
    <n v="2"/>
    <s v="yes"/>
  </r>
  <r>
    <x v="478"/>
    <n v="88000"/>
    <n v="5450"/>
    <n v="4"/>
    <n v="2"/>
    <n v="1"/>
    <s v="yes"/>
    <s v="no"/>
    <s v="yes"/>
    <s v="no"/>
    <x v="1"/>
    <n v="0"/>
    <s v="yes"/>
  </r>
  <r>
    <x v="479"/>
    <n v="89000"/>
    <n v="5500"/>
    <n v="3"/>
    <n v="1"/>
    <n v="3"/>
    <s v="yes"/>
    <s v="no"/>
    <s v="no"/>
    <s v="no"/>
    <x v="0"/>
    <n v="1"/>
    <s v="yes"/>
  </r>
  <r>
    <x v="480"/>
    <n v="89500"/>
    <n v="6000"/>
    <n v="4"/>
    <n v="1"/>
    <n v="3"/>
    <s v="yes"/>
    <s v="yes"/>
    <s v="yes"/>
    <s v="no"/>
    <x v="0"/>
    <n v="0"/>
    <s v="yes"/>
  </r>
  <r>
    <x v="481"/>
    <n v="95000"/>
    <n v="5700"/>
    <n v="3"/>
    <n v="1"/>
    <n v="1"/>
    <s v="yes"/>
    <s v="yes"/>
    <s v="yes"/>
    <s v="no"/>
    <x v="1"/>
    <n v="2"/>
    <s v="yes"/>
  </r>
  <r>
    <x v="482"/>
    <n v="95500"/>
    <n v="6600"/>
    <n v="2"/>
    <n v="2"/>
    <n v="4"/>
    <s v="yes"/>
    <s v="no"/>
    <s v="yes"/>
    <s v="no"/>
    <x v="0"/>
    <n v="0"/>
    <s v="yes"/>
  </r>
  <r>
    <x v="483"/>
    <n v="51500"/>
    <n v="4000"/>
    <n v="2"/>
    <n v="1"/>
    <n v="1"/>
    <s v="yes"/>
    <s v="no"/>
    <s v="no"/>
    <s v="no"/>
    <x v="0"/>
    <n v="0"/>
    <s v="yes"/>
  </r>
  <r>
    <x v="484"/>
    <n v="62900"/>
    <n v="4880"/>
    <n v="3"/>
    <n v="1"/>
    <n v="1"/>
    <s v="yes"/>
    <s v="no"/>
    <s v="no"/>
    <s v="no"/>
    <x v="0"/>
    <n v="2"/>
    <s v="yes"/>
  </r>
  <r>
    <x v="485"/>
    <n v="118500"/>
    <n v="4880"/>
    <n v="4"/>
    <n v="2"/>
    <n v="2"/>
    <s v="yes"/>
    <s v="no"/>
    <s v="no"/>
    <s v="no"/>
    <x v="1"/>
    <n v="1"/>
    <s v="yes"/>
  </r>
  <r>
    <x v="486"/>
    <n v="42900"/>
    <n v="8050"/>
    <n v="2"/>
    <n v="1"/>
    <n v="1"/>
    <s v="yes"/>
    <s v="no"/>
    <s v="no"/>
    <s v="no"/>
    <x v="0"/>
    <n v="0"/>
    <s v="no"/>
  </r>
  <r>
    <x v="487"/>
    <n v="44100"/>
    <n v="8100"/>
    <n v="2"/>
    <n v="1"/>
    <n v="1"/>
    <s v="yes"/>
    <s v="no"/>
    <s v="no"/>
    <s v="no"/>
    <x v="0"/>
    <n v="1"/>
    <s v="no"/>
  </r>
  <r>
    <x v="488"/>
    <n v="47000"/>
    <n v="5880"/>
    <n v="3"/>
    <n v="1"/>
    <n v="1"/>
    <s v="yes"/>
    <s v="no"/>
    <s v="no"/>
    <s v="no"/>
    <x v="0"/>
    <n v="1"/>
    <s v="no"/>
  </r>
  <r>
    <x v="489"/>
    <n v="50000"/>
    <n v="5880"/>
    <n v="2"/>
    <n v="1"/>
    <n v="1"/>
    <s v="yes"/>
    <s v="no"/>
    <s v="no"/>
    <s v="no"/>
    <x v="0"/>
    <n v="0"/>
    <s v="no"/>
  </r>
  <r>
    <x v="490"/>
    <n v="50000"/>
    <n v="12944"/>
    <n v="3"/>
    <n v="1"/>
    <n v="1"/>
    <s v="yes"/>
    <s v="no"/>
    <s v="no"/>
    <s v="no"/>
    <x v="0"/>
    <n v="0"/>
    <s v="no"/>
  </r>
  <r>
    <x v="491"/>
    <n v="53000"/>
    <n v="6020"/>
    <n v="3"/>
    <n v="1"/>
    <n v="1"/>
    <s v="yes"/>
    <s v="no"/>
    <s v="no"/>
    <s v="no"/>
    <x v="0"/>
    <n v="0"/>
    <s v="no"/>
  </r>
  <r>
    <x v="492"/>
    <n v="53000"/>
    <n v="4050"/>
    <n v="2"/>
    <n v="1"/>
    <n v="1"/>
    <s v="yes"/>
    <s v="no"/>
    <s v="no"/>
    <s v="no"/>
    <x v="0"/>
    <n v="0"/>
    <s v="no"/>
  </r>
  <r>
    <x v="493"/>
    <n v="54000"/>
    <n v="8400"/>
    <n v="2"/>
    <n v="1"/>
    <n v="1"/>
    <s v="yes"/>
    <s v="no"/>
    <s v="no"/>
    <s v="no"/>
    <x v="0"/>
    <n v="1"/>
    <s v="no"/>
  </r>
  <r>
    <x v="494"/>
    <n v="58500"/>
    <n v="5600"/>
    <n v="2"/>
    <n v="1"/>
    <n v="1"/>
    <s v="yes"/>
    <s v="no"/>
    <s v="no"/>
    <s v="no"/>
    <x v="1"/>
    <n v="0"/>
    <s v="no"/>
  </r>
  <r>
    <x v="495"/>
    <n v="59000"/>
    <n v="5985"/>
    <n v="3"/>
    <n v="1"/>
    <n v="1"/>
    <s v="yes"/>
    <s v="no"/>
    <s v="yes"/>
    <s v="no"/>
    <x v="0"/>
    <n v="0"/>
    <s v="no"/>
  </r>
  <r>
    <x v="496"/>
    <n v="60000"/>
    <n v="4500"/>
    <n v="3"/>
    <n v="1"/>
    <n v="1"/>
    <s v="yes"/>
    <s v="no"/>
    <s v="yes"/>
    <s v="no"/>
    <x v="0"/>
    <n v="0"/>
    <s v="no"/>
  </r>
  <r>
    <x v="497"/>
    <n v="62900"/>
    <n v="4920"/>
    <n v="3"/>
    <n v="1"/>
    <n v="2"/>
    <s v="yes"/>
    <s v="no"/>
    <s v="no"/>
    <s v="no"/>
    <x v="0"/>
    <n v="1"/>
    <s v="no"/>
  </r>
  <r>
    <x v="498"/>
    <n v="64000"/>
    <n v="8250"/>
    <n v="3"/>
    <n v="1"/>
    <n v="1"/>
    <s v="yes"/>
    <s v="no"/>
    <s v="no"/>
    <s v="no"/>
    <x v="0"/>
    <n v="0"/>
    <s v="no"/>
  </r>
  <r>
    <x v="499"/>
    <n v="65000"/>
    <n v="8400"/>
    <n v="4"/>
    <n v="1"/>
    <n v="4"/>
    <s v="yes"/>
    <s v="no"/>
    <s v="no"/>
    <s v="no"/>
    <x v="0"/>
    <n v="3"/>
    <s v="no"/>
  </r>
  <r>
    <x v="500"/>
    <n v="67900"/>
    <n v="6440"/>
    <n v="2"/>
    <n v="1"/>
    <n v="1"/>
    <s v="yes"/>
    <s v="no"/>
    <s v="no"/>
    <s v="no"/>
    <x v="1"/>
    <n v="3"/>
    <s v="no"/>
  </r>
  <r>
    <x v="501"/>
    <n v="68500"/>
    <n v="8100"/>
    <n v="4"/>
    <n v="1"/>
    <n v="4"/>
    <s v="yes"/>
    <s v="no"/>
    <s v="yes"/>
    <s v="no"/>
    <x v="1"/>
    <n v="2"/>
    <s v="no"/>
  </r>
  <r>
    <x v="502"/>
    <n v="70000"/>
    <n v="6720"/>
    <n v="3"/>
    <n v="1"/>
    <n v="1"/>
    <s v="yes"/>
    <s v="no"/>
    <s v="no"/>
    <s v="no"/>
    <x v="0"/>
    <n v="0"/>
    <s v="no"/>
  </r>
  <r>
    <x v="503"/>
    <n v="70500"/>
    <n v="5948"/>
    <n v="3"/>
    <n v="1"/>
    <n v="2"/>
    <s v="yes"/>
    <s v="no"/>
    <s v="no"/>
    <s v="no"/>
    <x v="1"/>
    <n v="0"/>
    <s v="no"/>
  </r>
  <r>
    <x v="504"/>
    <n v="71500"/>
    <n v="8150"/>
    <n v="3"/>
    <n v="2"/>
    <n v="1"/>
    <s v="yes"/>
    <s v="yes"/>
    <s v="yes"/>
    <s v="no"/>
    <x v="0"/>
    <n v="0"/>
    <s v="no"/>
  </r>
  <r>
    <x v="505"/>
    <n v="71900"/>
    <n v="4800"/>
    <n v="2"/>
    <n v="1"/>
    <n v="1"/>
    <s v="yes"/>
    <s v="yes"/>
    <s v="yes"/>
    <s v="no"/>
    <x v="0"/>
    <n v="0"/>
    <s v="no"/>
  </r>
  <r>
    <x v="506"/>
    <n v="75000"/>
    <n v="9800"/>
    <n v="4"/>
    <n v="2"/>
    <n v="2"/>
    <s v="yes"/>
    <s v="yes"/>
    <s v="no"/>
    <s v="no"/>
    <x v="0"/>
    <n v="2"/>
    <s v="no"/>
  </r>
  <r>
    <x v="507"/>
    <n v="75000"/>
    <n v="8520"/>
    <n v="3"/>
    <n v="1"/>
    <n v="1"/>
    <s v="yes"/>
    <s v="no"/>
    <s v="no"/>
    <s v="no"/>
    <x v="1"/>
    <n v="2"/>
    <s v="no"/>
  </r>
  <r>
    <x v="508"/>
    <n v="87000"/>
    <n v="8372"/>
    <n v="3"/>
    <n v="1"/>
    <n v="3"/>
    <s v="yes"/>
    <s v="no"/>
    <s v="no"/>
    <s v="no"/>
    <x v="1"/>
    <n v="2"/>
    <s v="no"/>
  </r>
  <r>
    <x v="509"/>
    <n v="64000"/>
    <n v="4040"/>
    <n v="3"/>
    <n v="1"/>
    <n v="2"/>
    <s v="yes"/>
    <s v="no"/>
    <s v="no"/>
    <s v="no"/>
    <x v="0"/>
    <n v="1"/>
    <s v="no"/>
  </r>
  <r>
    <x v="510"/>
    <n v="70000"/>
    <n v="4646"/>
    <n v="3"/>
    <n v="1"/>
    <n v="2"/>
    <s v="yes"/>
    <s v="yes"/>
    <s v="yes"/>
    <s v="no"/>
    <x v="0"/>
    <n v="2"/>
    <s v="no"/>
  </r>
  <r>
    <x v="511"/>
    <n v="47500"/>
    <n v="4775"/>
    <n v="4"/>
    <n v="1"/>
    <n v="2"/>
    <s v="yes"/>
    <s v="no"/>
    <s v="no"/>
    <s v="no"/>
    <x v="0"/>
    <n v="0"/>
    <s v="no"/>
  </r>
  <r>
    <x v="512"/>
    <n v="62600"/>
    <n v="4950"/>
    <n v="4"/>
    <n v="1"/>
    <n v="2"/>
    <s v="yes"/>
    <s v="no"/>
    <s v="no"/>
    <s v="no"/>
    <x v="1"/>
    <n v="0"/>
    <s v="no"/>
  </r>
  <r>
    <x v="513"/>
    <n v="66000"/>
    <n v="5010"/>
    <n v="3"/>
    <n v="1"/>
    <n v="2"/>
    <s v="yes"/>
    <s v="no"/>
    <s v="yes"/>
    <s v="no"/>
    <x v="0"/>
    <n v="0"/>
    <s v="no"/>
  </r>
  <r>
    <x v="514"/>
    <n v="58900"/>
    <n v="6060"/>
    <n v="2"/>
    <n v="1"/>
    <n v="1"/>
    <s v="yes"/>
    <s v="no"/>
    <s v="yes"/>
    <s v="no"/>
    <x v="0"/>
    <n v="1"/>
    <s v="no"/>
  </r>
  <r>
    <x v="515"/>
    <n v="53000"/>
    <n v="3584"/>
    <n v="2"/>
    <n v="1"/>
    <n v="1"/>
    <s v="yes"/>
    <s v="no"/>
    <s v="no"/>
    <s v="yes"/>
    <x v="0"/>
    <n v="0"/>
    <s v="no"/>
  </r>
  <r>
    <x v="516"/>
    <n v="95000"/>
    <n v="6000"/>
    <n v="3"/>
    <n v="2"/>
    <n v="3"/>
    <s v="yes"/>
    <s v="yes"/>
    <s v="no"/>
    <s v="no"/>
    <x v="1"/>
    <n v="0"/>
    <s v="no"/>
  </r>
  <r>
    <x v="517"/>
    <n v="96500"/>
    <n v="6000"/>
    <n v="4"/>
    <n v="2"/>
    <n v="4"/>
    <s v="yes"/>
    <s v="no"/>
    <s v="no"/>
    <s v="no"/>
    <x v="1"/>
    <n v="0"/>
    <s v="no"/>
  </r>
  <r>
    <x v="518"/>
    <n v="101000"/>
    <n v="6240"/>
    <n v="4"/>
    <n v="2"/>
    <n v="2"/>
    <s v="yes"/>
    <s v="no"/>
    <s v="no"/>
    <s v="no"/>
    <x v="1"/>
    <n v="1"/>
    <s v="no"/>
  </r>
  <r>
    <x v="519"/>
    <n v="102000"/>
    <n v="6000"/>
    <n v="3"/>
    <n v="2"/>
    <n v="2"/>
    <s v="yes"/>
    <s v="yes"/>
    <s v="no"/>
    <s v="no"/>
    <x v="0"/>
    <n v="1"/>
    <s v="no"/>
  </r>
  <r>
    <x v="520"/>
    <n v="103000"/>
    <n v="7680"/>
    <n v="4"/>
    <n v="2"/>
    <n v="4"/>
    <s v="yes"/>
    <s v="yes"/>
    <s v="no"/>
    <s v="no"/>
    <x v="1"/>
    <n v="1"/>
    <s v="no"/>
  </r>
  <r>
    <x v="521"/>
    <n v="105000"/>
    <n v="6000"/>
    <n v="4"/>
    <n v="2"/>
    <n v="4"/>
    <s v="yes"/>
    <s v="yes"/>
    <s v="no"/>
    <s v="no"/>
    <x v="1"/>
    <n v="1"/>
    <s v="no"/>
  </r>
  <r>
    <x v="522"/>
    <n v="108000"/>
    <n v="6000"/>
    <n v="4"/>
    <n v="2"/>
    <n v="4"/>
    <s v="yes"/>
    <s v="no"/>
    <s v="no"/>
    <s v="no"/>
    <x v="1"/>
    <n v="1"/>
    <s v="no"/>
  </r>
  <r>
    <x v="523"/>
    <n v="110000"/>
    <n v="6000"/>
    <n v="4"/>
    <n v="2"/>
    <n v="4"/>
    <s v="yes"/>
    <s v="no"/>
    <s v="no"/>
    <s v="no"/>
    <x v="0"/>
    <n v="2"/>
    <s v="no"/>
  </r>
  <r>
    <x v="524"/>
    <n v="113000"/>
    <n v="6000"/>
    <n v="4"/>
    <n v="2"/>
    <n v="4"/>
    <s v="yes"/>
    <s v="no"/>
    <s v="no"/>
    <s v="no"/>
    <x v="1"/>
    <n v="1"/>
    <s v="no"/>
  </r>
  <r>
    <x v="525"/>
    <n v="120000"/>
    <n v="7475"/>
    <n v="3"/>
    <n v="2"/>
    <n v="4"/>
    <s v="yes"/>
    <s v="no"/>
    <s v="no"/>
    <s v="no"/>
    <x v="1"/>
    <n v="2"/>
    <s v="no"/>
  </r>
  <r>
    <x v="526"/>
    <n v="105000"/>
    <n v="5150"/>
    <n v="3"/>
    <n v="2"/>
    <n v="4"/>
    <s v="yes"/>
    <s v="no"/>
    <s v="no"/>
    <s v="no"/>
    <x v="1"/>
    <n v="2"/>
    <s v="no"/>
  </r>
  <r>
    <x v="527"/>
    <n v="106000"/>
    <n v="6325"/>
    <n v="3"/>
    <n v="1"/>
    <n v="4"/>
    <s v="yes"/>
    <s v="no"/>
    <s v="no"/>
    <s v="no"/>
    <x v="1"/>
    <n v="1"/>
    <s v="no"/>
  </r>
  <r>
    <x v="528"/>
    <n v="107500"/>
    <n v="6000"/>
    <n v="3"/>
    <n v="2"/>
    <n v="4"/>
    <s v="yes"/>
    <s v="no"/>
    <s v="no"/>
    <s v="no"/>
    <x v="1"/>
    <n v="1"/>
    <s v="no"/>
  </r>
  <r>
    <x v="529"/>
    <n v="108000"/>
    <n v="6000"/>
    <n v="3"/>
    <n v="2"/>
    <n v="3"/>
    <s v="yes"/>
    <s v="no"/>
    <s v="no"/>
    <s v="no"/>
    <x v="1"/>
    <n v="0"/>
    <s v="no"/>
  </r>
  <r>
    <x v="530"/>
    <n v="113750"/>
    <n v="6000"/>
    <n v="3"/>
    <n v="1"/>
    <n v="4"/>
    <s v="yes"/>
    <s v="yes"/>
    <s v="no"/>
    <s v="no"/>
    <x v="1"/>
    <n v="2"/>
    <s v="no"/>
  </r>
  <r>
    <x v="531"/>
    <n v="120000"/>
    <n v="7000"/>
    <n v="3"/>
    <n v="1"/>
    <n v="4"/>
    <s v="yes"/>
    <s v="no"/>
    <s v="no"/>
    <s v="no"/>
    <x v="1"/>
    <n v="2"/>
    <s v="no"/>
  </r>
  <r>
    <x v="532"/>
    <n v="70000"/>
    <n v="12900"/>
    <n v="3"/>
    <n v="1"/>
    <n v="1"/>
    <s v="yes"/>
    <s v="no"/>
    <s v="no"/>
    <s v="no"/>
    <x v="0"/>
    <n v="2"/>
    <s v="no"/>
  </r>
  <r>
    <x v="533"/>
    <n v="71000"/>
    <n v="7686"/>
    <n v="3"/>
    <n v="1"/>
    <n v="1"/>
    <s v="yes"/>
    <s v="yes"/>
    <s v="yes"/>
    <s v="yes"/>
    <x v="0"/>
    <n v="0"/>
    <s v="no"/>
  </r>
  <r>
    <x v="534"/>
    <n v="82000"/>
    <n v="5000"/>
    <n v="3"/>
    <n v="1"/>
    <n v="3"/>
    <s v="yes"/>
    <s v="no"/>
    <s v="no"/>
    <s v="no"/>
    <x v="1"/>
    <n v="0"/>
    <s v="no"/>
  </r>
  <r>
    <x v="535"/>
    <n v="82000"/>
    <n v="5800"/>
    <n v="3"/>
    <n v="2"/>
    <n v="4"/>
    <s v="yes"/>
    <s v="no"/>
    <s v="no"/>
    <s v="no"/>
    <x v="1"/>
    <n v="0"/>
    <s v="no"/>
  </r>
  <r>
    <x v="536"/>
    <n v="82500"/>
    <n v="6000"/>
    <n v="3"/>
    <n v="2"/>
    <n v="4"/>
    <s v="yes"/>
    <s v="no"/>
    <s v="no"/>
    <s v="no"/>
    <x v="1"/>
    <n v="0"/>
    <s v="no"/>
  </r>
  <r>
    <x v="537"/>
    <n v="83000"/>
    <n v="4800"/>
    <n v="3"/>
    <n v="1"/>
    <n v="3"/>
    <s v="yes"/>
    <s v="no"/>
    <s v="no"/>
    <s v="no"/>
    <x v="1"/>
    <n v="0"/>
    <s v="no"/>
  </r>
  <r>
    <x v="538"/>
    <n v="84000"/>
    <n v="6500"/>
    <n v="3"/>
    <n v="2"/>
    <n v="3"/>
    <s v="yes"/>
    <s v="no"/>
    <s v="no"/>
    <s v="no"/>
    <x v="1"/>
    <n v="0"/>
    <s v="no"/>
  </r>
  <r>
    <x v="539"/>
    <n v="85000"/>
    <n v="7320"/>
    <n v="4"/>
    <n v="2"/>
    <n v="2"/>
    <s v="yes"/>
    <s v="no"/>
    <s v="no"/>
    <s v="no"/>
    <x v="0"/>
    <n v="0"/>
    <s v="no"/>
  </r>
  <r>
    <x v="540"/>
    <n v="85000"/>
    <n v="6525"/>
    <n v="3"/>
    <n v="2"/>
    <n v="4"/>
    <s v="yes"/>
    <s v="no"/>
    <s v="no"/>
    <s v="no"/>
    <x v="0"/>
    <n v="1"/>
    <s v="no"/>
  </r>
  <r>
    <x v="541"/>
    <n v="91500"/>
    <n v="4800"/>
    <n v="3"/>
    <n v="2"/>
    <n v="4"/>
    <s v="yes"/>
    <s v="yes"/>
    <s v="no"/>
    <s v="no"/>
    <x v="1"/>
    <n v="0"/>
    <s v="no"/>
  </r>
  <r>
    <x v="542"/>
    <n v="94000"/>
    <n v="6000"/>
    <n v="3"/>
    <n v="2"/>
    <n v="4"/>
    <s v="yes"/>
    <s v="no"/>
    <s v="no"/>
    <s v="no"/>
    <x v="1"/>
    <n v="0"/>
    <s v="no"/>
  </r>
  <r>
    <x v="543"/>
    <n v="103000"/>
    <n v="6000"/>
    <n v="3"/>
    <n v="2"/>
    <n v="4"/>
    <s v="yes"/>
    <s v="yes"/>
    <s v="no"/>
    <s v="no"/>
    <x v="1"/>
    <n v="1"/>
    <s v="no"/>
  </r>
  <r>
    <x v="544"/>
    <n v="105000"/>
    <n v="6000"/>
    <n v="3"/>
    <n v="2"/>
    <n v="2"/>
    <s v="yes"/>
    <s v="yes"/>
    <s v="no"/>
    <s v="no"/>
    <x v="1"/>
    <n v="1"/>
    <s v="no"/>
  </r>
  <r>
    <x v="545"/>
    <n v="105000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3B99DB-AEB3-4123-87DD-F5C5B4F20DBB}" name="PivotTable1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BDA24-CC32-46CE-AB20-4EF8CF204048}" name="PivotTable17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 t="shared" si="0"/>
        <v>74894.502617801045</v>
      </c>
      <c r="M6">
        <f t="shared" si="0"/>
        <v>64477.583098591553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 t="shared" si="0"/>
        <v>687483535.40920341</v>
      </c>
      <c r="M7">
        <f t="shared" si="0"/>
        <v>690693014.18163443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 t="shared" si="0"/>
        <v>191</v>
      </c>
      <c r="M8">
        <f t="shared" si="0"/>
        <v>355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 t="shared" si="0"/>
        <v>79428</v>
      </c>
      <c r="M6">
        <f t="shared" si="0"/>
        <v>67579.063339731292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 t="shared" si="0"/>
        <v>923472100</v>
      </c>
      <c r="M7">
        <f t="shared" si="0"/>
        <v>698250450.26328778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 t="shared" si="0"/>
        <v>25</v>
      </c>
      <c r="M8">
        <f t="shared" si="0"/>
        <v>521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BE34-34A8-4332-8349-2CAAAFB1E1AD}">
  <dimension ref="A1:E376"/>
  <sheetViews>
    <sheetView tabSelected="1" workbookViewId="0">
      <selection activeCell="G2" sqref="G2"/>
    </sheetView>
  </sheetViews>
  <sheetFormatPr defaultRowHeight="15" x14ac:dyDescent="0.25"/>
  <cols>
    <col min="1" max="1" width="13.140625" bestFit="1" customWidth="1"/>
    <col min="2" max="2" width="12" bestFit="1" customWidth="1"/>
    <col min="4" max="4" width="13.140625" bestFit="1" customWidth="1"/>
    <col min="5" max="5" width="12" bestFit="1" customWidth="1"/>
  </cols>
  <sheetData>
    <row r="1" spans="1:5" x14ac:dyDescent="0.25">
      <c r="A1" s="3" t="s">
        <v>9</v>
      </c>
      <c r="B1" t="s">
        <v>12</v>
      </c>
      <c r="D1" s="3" t="s">
        <v>9</v>
      </c>
      <c r="E1" t="s">
        <v>13</v>
      </c>
    </row>
    <row r="3" spans="1:5" x14ac:dyDescent="0.25">
      <c r="A3" s="3" t="s">
        <v>17</v>
      </c>
      <c r="B3" t="s">
        <v>36</v>
      </c>
      <c r="D3" s="3" t="s">
        <v>17</v>
      </c>
      <c r="E3" t="s">
        <v>36</v>
      </c>
    </row>
    <row r="4" spans="1:5" x14ac:dyDescent="0.25">
      <c r="A4" s="4">
        <v>6</v>
      </c>
      <c r="B4" s="5">
        <v>66000</v>
      </c>
      <c r="D4" s="4">
        <v>1</v>
      </c>
      <c r="E4" s="5">
        <v>42000</v>
      </c>
    </row>
    <row r="5" spans="1:5" x14ac:dyDescent="0.25">
      <c r="A5" s="4">
        <v>10</v>
      </c>
      <c r="B5" s="5">
        <v>88500</v>
      </c>
      <c r="D5" s="4">
        <v>2</v>
      </c>
      <c r="E5" s="5">
        <v>38500</v>
      </c>
    </row>
    <row r="6" spans="1:5" x14ac:dyDescent="0.25">
      <c r="A6" s="4">
        <v>11</v>
      </c>
      <c r="B6" s="5">
        <v>90000</v>
      </c>
      <c r="D6" s="4">
        <v>3</v>
      </c>
      <c r="E6" s="5">
        <v>49500</v>
      </c>
    </row>
    <row r="7" spans="1:5" x14ac:dyDescent="0.25">
      <c r="A7" s="4">
        <v>16</v>
      </c>
      <c r="B7" s="5">
        <v>37900</v>
      </c>
      <c r="D7" s="4">
        <v>4</v>
      </c>
      <c r="E7" s="5">
        <v>60500</v>
      </c>
    </row>
    <row r="8" spans="1:5" x14ac:dyDescent="0.25">
      <c r="A8" s="4">
        <v>21</v>
      </c>
      <c r="B8" s="5">
        <v>48500</v>
      </c>
      <c r="D8" s="4">
        <v>5</v>
      </c>
      <c r="E8" s="5">
        <v>61000</v>
      </c>
    </row>
    <row r="9" spans="1:5" x14ac:dyDescent="0.25">
      <c r="A9" s="4">
        <v>23</v>
      </c>
      <c r="B9" s="5">
        <v>37900</v>
      </c>
      <c r="D9" s="4">
        <v>7</v>
      </c>
      <c r="E9" s="5">
        <v>66000</v>
      </c>
    </row>
    <row r="10" spans="1:5" x14ac:dyDescent="0.25">
      <c r="A10" s="4">
        <v>28</v>
      </c>
      <c r="B10" s="5">
        <v>44000</v>
      </c>
      <c r="D10" s="4">
        <v>8</v>
      </c>
      <c r="E10" s="5">
        <v>69000</v>
      </c>
    </row>
    <row r="11" spans="1:5" x14ac:dyDescent="0.25">
      <c r="A11" s="4">
        <v>29</v>
      </c>
      <c r="B11" s="5">
        <v>44500</v>
      </c>
      <c r="D11" s="4">
        <v>9</v>
      </c>
      <c r="E11" s="5">
        <v>83800</v>
      </c>
    </row>
    <row r="12" spans="1:5" x14ac:dyDescent="0.25">
      <c r="A12" s="4">
        <v>30</v>
      </c>
      <c r="B12" s="5">
        <v>44900</v>
      </c>
      <c r="D12" s="4">
        <v>12</v>
      </c>
      <c r="E12" s="5">
        <v>30500</v>
      </c>
    </row>
    <row r="13" spans="1:5" x14ac:dyDescent="0.25">
      <c r="A13" s="4">
        <v>32</v>
      </c>
      <c r="B13" s="5">
        <v>48000</v>
      </c>
      <c r="D13" s="4">
        <v>13</v>
      </c>
      <c r="E13" s="5">
        <v>27000</v>
      </c>
    </row>
    <row r="14" spans="1:5" x14ac:dyDescent="0.25">
      <c r="A14" s="4">
        <v>36</v>
      </c>
      <c r="B14" s="5">
        <v>61000</v>
      </c>
      <c r="D14" s="4">
        <v>14</v>
      </c>
      <c r="E14" s="5">
        <v>36000</v>
      </c>
    </row>
    <row r="15" spans="1:5" x14ac:dyDescent="0.25">
      <c r="A15" s="4">
        <v>38</v>
      </c>
      <c r="B15" s="5">
        <v>67000</v>
      </c>
      <c r="D15" s="4">
        <v>15</v>
      </c>
      <c r="E15" s="5">
        <v>37000</v>
      </c>
    </row>
    <row r="16" spans="1:5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 t="shared" ref="L5:M8" si="0">H5</f>
        <v>yes</v>
      </c>
      <c r="M5" s="11" t="str">
        <f t="shared" si="0"/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 t="shared" si="0"/>
        <v>85880.589595375728</v>
      </c>
      <c r="M6">
        <f t="shared" si="0"/>
        <v>59884.852546916889</v>
      </c>
      <c r="O6" t="str">
        <f t="shared" ref="O6:P11" ca="1" si="1">_xlfn.FORMULATEXT(L6)</f>
        <v>=H6</v>
      </c>
      <c r="P6" t="str">
        <f t="shared" ca="1" si="1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 t="shared" si="0"/>
        <v>810167352.23175192</v>
      </c>
      <c r="M7">
        <f t="shared" si="0"/>
        <v>455341800.98626381</v>
      </c>
      <c r="O7" t="str">
        <f t="shared" ca="1" si="1"/>
        <v>=H7</v>
      </c>
      <c r="P7" t="str">
        <f t="shared" ca="1" si="1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 t="shared" si="0"/>
        <v>173</v>
      </c>
      <c r="M8">
        <f t="shared" si="0"/>
        <v>373</v>
      </c>
      <c r="O8" t="str">
        <f t="shared" ca="1" si="1"/>
        <v>=H8</v>
      </c>
      <c r="P8" t="str">
        <f t="shared" ca="1" si="1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1"/>
        <v>=SQRT(L7)/SQRT(L8)</v>
      </c>
      <c r="P9" t="str">
        <f t="shared" ca="1" si="1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1"/>
        <v>=L$9*$H$15</v>
      </c>
      <c r="P10" t="str">
        <f t="shared" ca="1" si="1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1"/>
        <v>=L$9*$H$15</v>
      </c>
      <c r="P11" t="str">
        <f t="shared" ca="1" si="1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Sheet1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2020-03-07T15:40:40Z</dcterms:modified>
</cp:coreProperties>
</file>