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VBDOL\Downloads\"/>
    </mc:Choice>
  </mc:AlternateContent>
  <xr:revisionPtr revIDLastSave="0" documentId="8_{DF05E241-F66C-498E-9CA9-8E5B5E0B4E50}" xr6:coauthVersionLast="47" xr6:coauthVersionMax="47" xr10:uidLastSave="{00000000-0000-0000-0000-000000000000}"/>
  <bookViews>
    <workbookView xWindow="-120" yWindow="-120" windowWidth="38640" windowHeight="15840" tabRatio="108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<sst xmlns="http://schemas.openxmlformats.org/spreadsheetml/2006/main" count="2022" uniqueCount="324">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</sst>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[dashboard-xbox.xlsx]C̳álculos!tbl_annual_total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19" t="s">
        <v>317</v>
      </c>
      <c r="C3" s="19"/>
      <c r="D3" s="19"/>
      <c r="E3" s="19"/>
      <c r="F3" s="19"/>
    </row>
    <row r="6" spans="2:6" x14ac:dyDescent="0.25">
      <c r="B6" t="s">
        <v>318</v>
      </c>
    </row>
    <row r="7" spans="2:6" x14ac:dyDescent="0.25">
      <c r="B7" t="s">
        <v>320</v>
      </c>
    </row>
    <row r="9" spans="2:6" x14ac:dyDescent="0.25">
      <c r="B9" s="12" t="s">
        <v>16</v>
      </c>
      <c r="C9" t="s">
        <v>24</v>
      </c>
    </row>
    <row r="11" spans="2:6" x14ac:dyDescent="0.25">
      <c r="B11" s="12" t="s">
        <v>309</v>
      </c>
      <c r="C11" t="s">
        <v>319</v>
      </c>
    </row>
    <row r="12" spans="2:6" x14ac:dyDescent="0.25">
      <c r="B12" s="14" t="s">
        <v>23</v>
      </c>
      <c r="C12" s="13">
        <v>217</v>
      </c>
    </row>
    <row r="13" spans="2:6" x14ac:dyDescent="0.25">
      <c r="B13" s="14" t="s">
        <v>19</v>
      </c>
      <c r="C13" s="13">
        <v>1537</v>
      </c>
    </row>
    <row r="14" spans="2:6" x14ac:dyDescent="0.25">
      <c r="B14" s="14" t="s">
        <v>310</v>
      </c>
      <c r="C14" s="13">
        <v>1754</v>
      </c>
    </row>
    <row r="17" spans="2:5" x14ac:dyDescent="0.25">
      <c r="B17" s="14" t="s">
        <v>321</v>
      </c>
    </row>
    <row r="19" spans="2:5" x14ac:dyDescent="0.25">
      <c r="B19" s="12" t="s">
        <v>16</v>
      </c>
      <c r="C19" t="s">
        <v>24</v>
      </c>
    </row>
    <row r="21" spans="2:5" x14ac:dyDescent="0.25">
      <c r="B21" s="12" t="s">
        <v>309</v>
      </c>
      <c r="C21" t="s">
        <v>316</v>
      </c>
    </row>
    <row r="22" spans="2:5" x14ac:dyDescent="0.25">
      <c r="B22" s="14" t="s">
        <v>22</v>
      </c>
      <c r="C22" s="20">
        <v>0</v>
      </c>
    </row>
    <row r="23" spans="2:5" x14ac:dyDescent="0.25">
      <c r="B23" s="14" t="s">
        <v>26</v>
      </c>
      <c r="C23" s="20">
        <v>0</v>
      </c>
    </row>
    <row r="24" spans="2:5" x14ac:dyDescent="0.25">
      <c r="B24" s="14" t="s">
        <v>18</v>
      </c>
      <c r="C24" s="20">
        <v>600</v>
      </c>
    </row>
    <row r="25" spans="2:5" x14ac:dyDescent="0.25">
      <c r="B25" s="14" t="s">
        <v>310</v>
      </c>
      <c r="C25" s="20">
        <v>600</v>
      </c>
      <c r="E25" s="16">
        <f>GETPIVOTDATA("EA Play Season Pass
Price",$B$21)</f>
        <v>600</v>
      </c>
    </row>
    <row r="28" spans="2:5" x14ac:dyDescent="0.25">
      <c r="B28" s="14" t="s">
        <v>322</v>
      </c>
    </row>
    <row r="30" spans="2:5" x14ac:dyDescent="0.25">
      <c r="B30" s="12" t="s">
        <v>16</v>
      </c>
      <c r="C30" t="s">
        <v>24</v>
      </c>
    </row>
    <row r="32" spans="2:5" x14ac:dyDescent="0.25">
      <c r="B32" s="12" t="s">
        <v>309</v>
      </c>
      <c r="C32" t="s">
        <v>311</v>
      </c>
    </row>
    <row r="33" spans="2:5" x14ac:dyDescent="0.25">
      <c r="B33" s="14" t="s">
        <v>22</v>
      </c>
      <c r="C33" s="13">
        <v>0</v>
      </c>
    </row>
    <row r="34" spans="2:5" x14ac:dyDescent="0.25">
      <c r="B34" s="14" t="s">
        <v>26</v>
      </c>
      <c r="C34" s="13">
        <v>540</v>
      </c>
    </row>
    <row r="35" spans="2:5" x14ac:dyDescent="0.25">
      <c r="B35" s="14" t="s">
        <v>18</v>
      </c>
      <c r="C35" s="13">
        <v>400</v>
      </c>
    </row>
    <row r="36" spans="2:5" x14ac:dyDescent="0.25">
      <c r="B36" s="14" t="s">
        <v>310</v>
      </c>
      <c r="C36" s="13">
        <v>940</v>
      </c>
      <c r="E36" s="16">
        <f>GETPIVOTDATA("Minecraft Season Pass Price",$B$32)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W11" sqref="W11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 x14ac:dyDescent="0.5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11.25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ht="14.25" customHeigh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☠☠vɪ††yɴʜѳ☠☠ Leme☠</cp:lastModifiedBy>
  <dcterms:created xsi:type="dcterms:W3CDTF">2024-12-19T13:13:10Z</dcterms:created>
  <dcterms:modified xsi:type="dcterms:W3CDTF">2025-03-23T17:09:53Z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