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CV\MomentumEngine-Rea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4" i="1" l="1"/>
  <c r="F25" i="1"/>
  <c r="F9" i="1"/>
  <c r="F3" i="1"/>
  <c r="F8" i="1"/>
  <c r="F11" i="1" s="1"/>
  <c r="F12" i="1" l="1"/>
  <c r="F4" i="1"/>
  <c r="F6" i="1" l="1"/>
  <c r="F5" i="1"/>
</calcChain>
</file>

<file path=xl/sharedStrings.xml><?xml version="1.0" encoding="utf-8"?>
<sst xmlns="http://schemas.openxmlformats.org/spreadsheetml/2006/main" count="17" uniqueCount="15">
  <si>
    <t>Image pos</t>
  </si>
  <si>
    <t>World pos</t>
  </si>
  <si>
    <t>X</t>
  </si>
  <si>
    <t>Y</t>
  </si>
  <si>
    <t>tower_entrance_teleport</t>
  </si>
  <si>
    <t>Distance</t>
  </si>
  <si>
    <t>mushroom_kingdom_teleport</t>
  </si>
  <si>
    <t>Tower</t>
  </si>
  <si>
    <t>Nestor pure arena</t>
  </si>
  <si>
    <t>top</t>
  </si>
  <si>
    <t>bottom</t>
  </si>
  <si>
    <t>tutorial</t>
  </si>
  <si>
    <t>world</t>
  </si>
  <si>
    <t>map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</si>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</sst>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F27" sqref="F27"/>
    </sheetView>
  </sheetViews>
  <sheetFormatPr baseColWidth="10" defaultRowHeight="15" x14ac:dyDescent="0.25"/>
  <cols>
    <col min="1" max="1" width="11.42578125" customWidth="1"/>
    <col min="2" max="2" width="34.5703125" customWidth="1"/>
    <col min="3" max="3" width="11.42578125" customWidth="1"/>
    <col min="4" max="4" width="36" customWidth="1"/>
    <col min="5" max="5" width="11.42578125" customWidth="1"/>
    <col min="6" max="6" width="17" customWidth="1"/>
  </cols>
  <sheetData>
    <row r="1" spans="1:12" x14ac:dyDescent="0.25">
      <c r="B1" s="3" t="s">
        <v>4</v>
      </c>
      <c r="C1" s="3"/>
      <c r="D1" s="3" t="s">
        <v>6</v>
      </c>
      <c r="E1" s="3"/>
      <c r="F1" t="s">
        <v>5</v>
      </c>
    </row>
    <row r="2" spans="1:12" x14ac:dyDescent="0.25">
      <c r="B2" t="s">
        <v>2</v>
      </c>
      <c r="C2" t="s">
        <v>3</v>
      </c>
      <c r="D2" t="s">
        <v>2</v>
      </c>
      <c r="E2" t="s">
        <v>3</v>
      </c>
    </row>
    <row r="3" spans="1:12" x14ac:dyDescent="0.25">
      <c r="A3" t="s">
        <v>1</v>
      </c>
      <c r="B3" s="2">
        <v>169.78700000000001</v>
      </c>
      <c r="C3" s="2">
        <v>-128.655</v>
      </c>
      <c r="D3" s="2">
        <v>-325</v>
      </c>
      <c r="E3" s="2">
        <v>-277.39999999999998</v>
      </c>
      <c r="F3" s="2">
        <f>SQRT(SUMXMY2(B3:C3,D3:E3))</f>
        <v>516.66164014178571</v>
      </c>
      <c r="G3" s="2"/>
      <c r="H3" s="2"/>
      <c r="I3" s="2"/>
      <c r="K3" s="2"/>
      <c r="L3" s="2"/>
    </row>
    <row r="4" spans="1:12" x14ac:dyDescent="0.25">
      <c r="A4" t="s">
        <v>0</v>
      </c>
      <c r="B4" s="2">
        <v>575</v>
      </c>
      <c r="C4" s="2">
        <v>527</v>
      </c>
      <c r="D4" s="2">
        <v>543</v>
      </c>
      <c r="E4" s="2">
        <v>675</v>
      </c>
      <c r="F4" s="2">
        <f>SQRT(SUMXMY2(B4:C4,D4:E4))</f>
        <v>151.4199458459816</v>
      </c>
      <c r="G4" s="2"/>
      <c r="K4" s="2"/>
      <c r="L4" s="2"/>
    </row>
    <row r="5" spans="1:12" x14ac:dyDescent="0.25">
      <c r="B5" s="2"/>
      <c r="C5" s="2"/>
      <c r="F5">
        <f>F3/F4</f>
        <v>3.4121108500944359</v>
      </c>
      <c r="H5" s="2"/>
      <c r="K5" s="2"/>
      <c r="L5" s="2"/>
    </row>
    <row r="6" spans="1:12" x14ac:dyDescent="0.25">
      <c r="F6">
        <f>F4/F3</f>
        <v>0.29307371417089906</v>
      </c>
    </row>
    <row r="7" spans="1:12" x14ac:dyDescent="0.25">
      <c r="B7" t="s">
        <v>7</v>
      </c>
      <c r="D7" t="s">
        <v>8</v>
      </c>
      <c r="H7" s="2"/>
      <c r="I7" s="2"/>
    </row>
    <row r="8" spans="1:12" x14ac:dyDescent="0.25">
      <c r="B8">
        <v>612.5</v>
      </c>
      <c r="C8">
        <v>532.5</v>
      </c>
      <c r="D8">
        <v>287</v>
      </c>
      <c r="E8">
        <v>344</v>
      </c>
      <c r="F8">
        <f>SQRT(SUMXMY2(B8:C8,D8:E8))</f>
        <v>376.14159567907404</v>
      </c>
      <c r="H8" s="2"/>
      <c r="I8" s="2"/>
    </row>
    <row r="9" spans="1:12" x14ac:dyDescent="0.25">
      <c r="B9">
        <v>150.5</v>
      </c>
      <c r="C9">
        <v>-146.5</v>
      </c>
      <c r="D9">
        <v>-22</v>
      </c>
      <c r="E9">
        <v>171.25</v>
      </c>
      <c r="F9">
        <f>SQRT(SUMXMY2(B9:C9,D9:E9))</f>
        <v>361.55402431725196</v>
      </c>
    </row>
    <row r="11" spans="1:12" x14ac:dyDescent="0.25">
      <c r="A11" s="1"/>
      <c r="B11" s="1"/>
      <c r="F11">
        <f>F9/F8</f>
        <v>0.96121787239327749</v>
      </c>
    </row>
    <row r="12" spans="1:12" x14ac:dyDescent="0.25">
      <c r="A12" s="1"/>
      <c r="B12" s="1"/>
      <c r="F12">
        <f>F8/F9</f>
        <v>1.0403468648685872</v>
      </c>
    </row>
    <row r="13" spans="1:12" x14ac:dyDescent="0.25">
      <c r="A13" s="1"/>
      <c r="B13" s="1"/>
    </row>
    <row r="14" spans="1:12" x14ac:dyDescent="0.25">
      <c r="A14" s="1"/>
      <c r="B14" s="1"/>
    </row>
    <row r="15" spans="1:12" x14ac:dyDescent="0.25">
      <c r="A15" s="1"/>
      <c r="B15" s="1"/>
    </row>
    <row r="16" spans="1:12" x14ac:dyDescent="0.25">
      <c r="A16" s="1"/>
      <c r="B16" s="1" t="s">
        <v>9</v>
      </c>
      <c r="D16" t="s">
        <v>10</v>
      </c>
      <c r="F16" t="s">
        <v>11</v>
      </c>
      <c r="I16" t="s">
        <v>14</v>
      </c>
    </row>
    <row r="17" spans="1:10" x14ac:dyDescent="0.25">
      <c r="A17" s="1"/>
      <c r="B17" s="1"/>
    </row>
    <row r="18" spans="1:10" x14ac:dyDescent="0.25">
      <c r="A18" t="s">
        <v>12</v>
      </c>
      <c r="B18">
        <v>-253.38</v>
      </c>
      <c r="C18">
        <v>-0.501</v>
      </c>
      <c r="D18">
        <v>316.06</v>
      </c>
      <c r="E18">
        <v>155.179</v>
      </c>
      <c r="F18">
        <v>-116.193</v>
      </c>
      <c r="G18">
        <v>-367.024</v>
      </c>
    </row>
    <row r="19" spans="1:10" x14ac:dyDescent="0.25">
      <c r="A19" t="s">
        <v>13</v>
      </c>
      <c r="B19">
        <v>456</v>
      </c>
      <c r="C19">
        <v>94</v>
      </c>
      <c r="D19">
        <v>623</v>
      </c>
      <c r="E19">
        <v>705</v>
      </c>
      <c r="F19">
        <v>63</v>
      </c>
      <c r="G19">
        <v>241</v>
      </c>
      <c r="I19">
        <v>456</v>
      </c>
      <c r="J19">
        <v>365</v>
      </c>
    </row>
    <row r="22" spans="1:10" x14ac:dyDescent="0.25">
      <c r="F22" s="2">
        <f>SQRT(SUMXMY2(B18:C18,D18:E18))</f>
        <v>590.337340848434</v>
      </c>
    </row>
    <row r="23" spans="1:10" x14ac:dyDescent="0.25">
      <c r="F23" s="2">
        <f>SQRT(SUMXMY2(B19:C19,D19:E19))</f>
        <v>633.41139869756057</v>
      </c>
    </row>
    <row r="24" spans="1:10" x14ac:dyDescent="0.25">
      <c r="F24">
        <f>F22/F23</f>
        <v>0.93199671187209965</v>
      </c>
    </row>
    <row r="25" spans="1:10" x14ac:dyDescent="0.25">
      <c r="F25" s="4">
        <f>F23/F22</f>
        <v>1.0729651588483637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mcv16_alumne</dc:creator>
  <cp:lastModifiedBy>mcv16_alumne</cp:lastModifiedBy>
  <dcterms:created xsi:type="dcterms:W3CDTF">2018-10-25T10:41:14Z</dcterms:created>
  <dcterms:modified xsi:type="dcterms:W3CDTF">2018-10-31T10:54:35Z</dcterms:modified>
</cp:coreProperties>
</file>