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240" windowHeight="11835" activeTab="8"/>
  </bookViews>
  <sheets>
    <sheet name="Лист1" sheetId="1" r:id="rId1"/>
    <sheet name="Евангелие" sheetId="4" r:id="rId2"/>
    <sheet name="Апостол" sheetId="3" r:id="rId3"/>
    <sheet name="Утрени" sheetId="2" r:id="rId4"/>
    <sheet name="Вечерни" sheetId="7" r:id="rId5"/>
    <sheet name="Часы" sheetId="8" r:id="rId6"/>
    <sheet name="Лист2" sheetId="6" r:id="rId7"/>
    <sheet name="Праздники" sheetId="9" r:id="rId8"/>
    <sheet name="Лист3" sheetId="5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6" i="8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D35" l="1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35" i="7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73" i="2" l="1"/>
  <c r="D74"/>
  <c r="D75"/>
  <c r="D76"/>
  <c r="D77"/>
  <c r="D78"/>
  <c r="D79"/>
  <c r="X11" i="3" l="1"/>
  <c r="S11"/>
  <c r="N11"/>
  <c r="I11"/>
  <c r="D11"/>
  <c r="X10"/>
  <c r="S10"/>
  <c r="N10"/>
  <c r="I10"/>
  <c r="D10"/>
  <c r="X9"/>
  <c r="S9"/>
  <c r="N9"/>
  <c r="I9"/>
  <c r="D9"/>
  <c r="X8"/>
  <c r="S8"/>
  <c r="N8"/>
  <c r="I8"/>
  <c r="D8"/>
  <c r="X7"/>
  <c r="S7"/>
  <c r="N7"/>
  <c r="I7"/>
  <c r="D7"/>
  <c r="X6"/>
  <c r="S6"/>
  <c r="N6"/>
  <c r="I6"/>
  <c r="D6"/>
  <c r="X5"/>
  <c r="S5"/>
  <c r="N5"/>
  <c r="I5"/>
  <c r="D5"/>
  <c r="X31"/>
  <c r="S31"/>
  <c r="N31"/>
  <c r="I31"/>
  <c r="D31"/>
  <c r="X30"/>
  <c r="S30"/>
  <c r="N30"/>
  <c r="I30"/>
  <c r="D30"/>
  <c r="X29"/>
  <c r="S29"/>
  <c r="N29"/>
  <c r="I29"/>
  <c r="D29"/>
  <c r="X28"/>
  <c r="S28"/>
  <c r="N28"/>
  <c r="I28"/>
  <c r="D28"/>
  <c r="X27"/>
  <c r="S27"/>
  <c r="N27"/>
  <c r="I27"/>
  <c r="D27"/>
  <c r="X26"/>
  <c r="S26"/>
  <c r="N26"/>
  <c r="I26"/>
  <c r="D26"/>
  <c r="X25"/>
  <c r="S25"/>
  <c r="N25"/>
  <c r="I25"/>
  <c r="D25"/>
  <c r="X24"/>
  <c r="S24"/>
  <c r="N24"/>
  <c r="I24"/>
  <c r="D24"/>
  <c r="X23"/>
  <c r="S23"/>
  <c r="N23"/>
  <c r="I23"/>
  <c r="D23"/>
  <c r="X22"/>
  <c r="S22"/>
  <c r="N22"/>
  <c r="I22"/>
  <c r="D22"/>
  <c r="X21"/>
  <c r="S21"/>
  <c r="N21"/>
  <c r="I21"/>
  <c r="D21"/>
  <c r="X20"/>
  <c r="S20"/>
  <c r="N20"/>
  <c r="I20"/>
  <c r="D20"/>
  <c r="X19"/>
  <c r="S19"/>
  <c r="N19"/>
  <c r="I19"/>
  <c r="D19"/>
  <c r="X18"/>
  <c r="S18"/>
  <c r="N18"/>
  <c r="I18"/>
  <c r="D18"/>
  <c r="X17"/>
  <c r="S17"/>
  <c r="N17"/>
  <c r="I17"/>
  <c r="D17"/>
  <c r="X16"/>
  <c r="S16"/>
  <c r="N16"/>
  <c r="I16"/>
  <c r="D16"/>
  <c r="X15"/>
  <c r="S15"/>
  <c r="N15"/>
  <c r="I15"/>
  <c r="D15"/>
  <c r="X14"/>
  <c r="S14"/>
  <c r="N14"/>
  <c r="I14"/>
  <c r="D14"/>
  <c r="X13"/>
  <c r="S13"/>
  <c r="N13"/>
  <c r="I13"/>
  <c r="D13"/>
  <c r="X12"/>
  <c r="S12"/>
  <c r="N12"/>
  <c r="I12"/>
  <c r="D12"/>
  <c r="D32"/>
  <c r="I32"/>
  <c r="N32"/>
  <c r="S32"/>
  <c r="X32"/>
  <c r="D33"/>
  <c r="I33"/>
  <c r="N33"/>
  <c r="S33"/>
  <c r="X33"/>
  <c r="D34"/>
  <c r="I34"/>
  <c r="N34"/>
  <c r="S34"/>
  <c r="X34"/>
  <c r="D35"/>
  <c r="I35"/>
  <c r="N35"/>
  <c r="S35"/>
  <c r="X35"/>
  <c r="D36"/>
  <c r="I36"/>
  <c r="N36"/>
  <c r="S36"/>
  <c r="X36"/>
  <c r="D37"/>
  <c r="I37"/>
  <c r="N37"/>
  <c r="S37"/>
  <c r="X37"/>
  <c r="D38"/>
  <c r="I38"/>
  <c r="N38"/>
  <c r="S38"/>
  <c r="X38"/>
  <c r="D39"/>
  <c r="I39"/>
  <c r="N39"/>
  <c r="S39"/>
  <c r="X39"/>
  <c r="D40"/>
  <c r="I40"/>
  <c r="N40"/>
  <c r="S40"/>
  <c r="X40"/>
  <c r="D41"/>
  <c r="I41"/>
  <c r="N41"/>
  <c r="S41"/>
  <c r="X41"/>
  <c r="D42"/>
  <c r="I42"/>
  <c r="N42"/>
  <c r="S42"/>
  <c r="X42"/>
  <c r="D43"/>
  <c r="I43"/>
  <c r="N43"/>
  <c r="S43"/>
  <c r="X43"/>
  <c r="D44"/>
  <c r="I44"/>
  <c r="N44"/>
  <c r="S44"/>
  <c r="X44"/>
  <c r="D45"/>
  <c r="I45"/>
  <c r="N45"/>
  <c r="S45"/>
  <c r="X45"/>
  <c r="D46"/>
  <c r="I46"/>
  <c r="N46"/>
  <c r="S46"/>
  <c r="X46"/>
  <c r="D47"/>
  <c r="I47"/>
  <c r="N47"/>
  <c r="S47"/>
  <c r="X47"/>
  <c r="D48"/>
  <c r="I48"/>
  <c r="N48"/>
  <c r="S48"/>
  <c r="X48"/>
  <c r="D49"/>
  <c r="I49"/>
  <c r="N49"/>
  <c r="S49"/>
  <c r="X49"/>
  <c r="D50"/>
  <c r="I50"/>
  <c r="N50"/>
  <c r="S50"/>
  <c r="X50"/>
  <c r="D51"/>
  <c r="I51"/>
  <c r="N51"/>
  <c r="S51"/>
  <c r="X51"/>
  <c r="D52"/>
  <c r="I52"/>
  <c r="N52"/>
  <c r="S52"/>
  <c r="X52"/>
  <c r="X493" i="4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397"/>
  <c r="X396"/>
  <c r="X395"/>
  <c r="X394"/>
  <c r="X393"/>
  <c r="X392"/>
  <c r="X391"/>
  <c r="X411"/>
  <c r="X410"/>
  <c r="X409"/>
  <c r="X408"/>
  <c r="X407"/>
  <c r="X406"/>
  <c r="X405"/>
  <c r="X404"/>
  <c r="X403"/>
  <c r="X402"/>
  <c r="X401"/>
  <c r="X400"/>
  <c r="X399"/>
  <c r="X398"/>
  <c r="X494"/>
  <c r="S494"/>
  <c r="N494"/>
  <c r="I494"/>
  <c r="D494"/>
  <c r="S493"/>
  <c r="N493"/>
  <c r="I493"/>
  <c r="D493"/>
  <c r="S492"/>
  <c r="N492"/>
  <c r="I492"/>
  <c r="D492"/>
  <c r="S491"/>
  <c r="N491"/>
  <c r="I491"/>
  <c r="D491"/>
  <c r="S490"/>
  <c r="N490"/>
  <c r="I490"/>
  <c r="D490"/>
  <c r="S489"/>
  <c r="N489"/>
  <c r="I489"/>
  <c r="D489"/>
  <c r="S488"/>
  <c r="N488"/>
  <c r="I488"/>
  <c r="D488"/>
  <c r="S487"/>
  <c r="N487"/>
  <c r="I487"/>
  <c r="D487"/>
  <c r="S486"/>
  <c r="N486"/>
  <c r="I486"/>
  <c r="D486"/>
  <c r="S485"/>
  <c r="N485"/>
  <c r="I485"/>
  <c r="D485"/>
  <c r="S484"/>
  <c r="N484"/>
  <c r="I484"/>
  <c r="D484"/>
  <c r="S483"/>
  <c r="N483"/>
  <c r="I483"/>
  <c r="D483"/>
  <c r="S482"/>
  <c r="N482"/>
  <c r="I482"/>
  <c r="D482"/>
  <c r="S481"/>
  <c r="N481"/>
  <c r="I481"/>
  <c r="D481"/>
  <c r="S480"/>
  <c r="N480"/>
  <c r="I480"/>
  <c r="D480"/>
  <c r="S479"/>
  <c r="N479"/>
  <c r="I479"/>
  <c r="D479"/>
  <c r="S478"/>
  <c r="N478"/>
  <c r="I478"/>
  <c r="D478"/>
  <c r="S477"/>
  <c r="N477"/>
  <c r="I477"/>
  <c r="D477"/>
  <c r="S476"/>
  <c r="N476"/>
  <c r="I476"/>
  <c r="D476"/>
  <c r="S475"/>
  <c r="N475"/>
  <c r="I475"/>
  <c r="D475"/>
  <c r="S474"/>
  <c r="N474"/>
  <c r="I474"/>
  <c r="D474"/>
  <c r="S473"/>
  <c r="N473"/>
  <c r="I473"/>
  <c r="D473"/>
  <c r="S472"/>
  <c r="N472"/>
  <c r="I472"/>
  <c r="D472"/>
  <c r="S471"/>
  <c r="N471"/>
  <c r="I471"/>
  <c r="D471"/>
  <c r="S470"/>
  <c r="N470"/>
  <c r="I470"/>
  <c r="D470"/>
  <c r="S469"/>
  <c r="N469"/>
  <c r="I469"/>
  <c r="D469"/>
  <c r="S468"/>
  <c r="N468"/>
  <c r="I468"/>
  <c r="D468"/>
  <c r="S467"/>
  <c r="N467"/>
  <c r="I467"/>
  <c r="D467"/>
  <c r="S466"/>
  <c r="N466"/>
  <c r="I466"/>
  <c r="D466"/>
  <c r="S465"/>
  <c r="N465"/>
  <c r="I465"/>
  <c r="D465"/>
  <c r="S464"/>
  <c r="N464"/>
  <c r="I464"/>
  <c r="D464"/>
  <c r="S463"/>
  <c r="N463"/>
  <c r="I463"/>
  <c r="D463"/>
  <c r="S462"/>
  <c r="N462"/>
  <c r="I462"/>
  <c r="D462"/>
  <c r="S461"/>
  <c r="N461"/>
  <c r="I461"/>
  <c r="D461"/>
  <c r="S460"/>
  <c r="N460"/>
  <c r="I460"/>
  <c r="D460"/>
  <c r="S459"/>
  <c r="N459"/>
  <c r="I459"/>
  <c r="D459"/>
  <c r="S458"/>
  <c r="N458"/>
  <c r="I458"/>
  <c r="D458"/>
  <c r="S457"/>
  <c r="N457"/>
  <c r="I457"/>
  <c r="D457"/>
  <c r="S456"/>
  <c r="N456"/>
  <c r="I456"/>
  <c r="D456"/>
  <c r="S455"/>
  <c r="N455"/>
  <c r="I455"/>
  <c r="D455"/>
  <c r="S454"/>
  <c r="N454"/>
  <c r="I454"/>
  <c r="D454"/>
  <c r="S453"/>
  <c r="N453"/>
  <c r="I453"/>
  <c r="D453"/>
  <c r="S452"/>
  <c r="N452"/>
  <c r="I452"/>
  <c r="D452"/>
  <c r="S451"/>
  <c r="N451"/>
  <c r="I451"/>
  <c r="D451"/>
  <c r="S450"/>
  <c r="N450"/>
  <c r="I450"/>
  <c r="D450"/>
  <c r="S449"/>
  <c r="N449"/>
  <c r="I449"/>
  <c r="D449"/>
  <c r="S448"/>
  <c r="N448"/>
  <c r="I448"/>
  <c r="D448"/>
  <c r="S447"/>
  <c r="N447"/>
  <c r="I447"/>
  <c r="D447"/>
  <c r="S446"/>
  <c r="N446"/>
  <c r="I446"/>
  <c r="D446"/>
  <c r="S445"/>
  <c r="N445"/>
  <c r="I445"/>
  <c r="D445"/>
  <c r="S444"/>
  <c r="N444"/>
  <c r="I444"/>
  <c r="D444"/>
  <c r="S443"/>
  <c r="N443"/>
  <c r="I443"/>
  <c r="D443"/>
  <c r="S442"/>
  <c r="N442"/>
  <c r="I442"/>
  <c r="D442"/>
  <c r="S441"/>
  <c r="N441"/>
  <c r="I441"/>
  <c r="D441"/>
  <c r="S440"/>
  <c r="N440"/>
  <c r="I440"/>
  <c r="D440"/>
  <c r="S439"/>
  <c r="N439"/>
  <c r="I439"/>
  <c r="D439"/>
  <c r="S438"/>
  <c r="N438"/>
  <c r="I438"/>
  <c r="D438"/>
  <c r="S437"/>
  <c r="N437"/>
  <c r="I437"/>
  <c r="D437"/>
  <c r="S436"/>
  <c r="N436"/>
  <c r="I436"/>
  <c r="D436"/>
  <c r="S435"/>
  <c r="N435"/>
  <c r="I435"/>
  <c r="D435"/>
  <c r="S434"/>
  <c r="N434"/>
  <c r="I434"/>
  <c r="D434"/>
  <c r="S433"/>
  <c r="N433"/>
  <c r="I433"/>
  <c r="D433"/>
  <c r="S432"/>
  <c r="N432"/>
  <c r="I432"/>
  <c r="D432"/>
  <c r="S431"/>
  <c r="N431"/>
  <c r="I431"/>
  <c r="D431"/>
  <c r="S430"/>
  <c r="N430"/>
  <c r="I430"/>
  <c r="D430"/>
  <c r="S429"/>
  <c r="N429"/>
  <c r="I429"/>
  <c r="D429"/>
  <c r="S428"/>
  <c r="N428"/>
  <c r="I428"/>
  <c r="D428"/>
  <c r="S427"/>
  <c r="N427"/>
  <c r="I427"/>
  <c r="D427"/>
  <c r="S426"/>
  <c r="N426"/>
  <c r="I426"/>
  <c r="D426"/>
  <c r="S425"/>
  <c r="N425"/>
  <c r="I425"/>
  <c r="D425"/>
  <c r="S424"/>
  <c r="N424"/>
  <c r="I424"/>
  <c r="D424"/>
  <c r="S423"/>
  <c r="N423"/>
  <c r="I423"/>
  <c r="D423"/>
  <c r="S422"/>
  <c r="N422"/>
  <c r="I422"/>
  <c r="D422"/>
  <c r="S421"/>
  <c r="N421"/>
  <c r="I421"/>
  <c r="D421"/>
  <c r="S420"/>
  <c r="N420"/>
  <c r="I420"/>
  <c r="D420"/>
  <c r="S419"/>
  <c r="N419"/>
  <c r="I419"/>
  <c r="D419"/>
  <c r="S418"/>
  <c r="N418"/>
  <c r="I418"/>
  <c r="D418"/>
  <c r="S417"/>
  <c r="N417"/>
  <c r="I417"/>
  <c r="D417"/>
  <c r="S416"/>
  <c r="N416"/>
  <c r="I416"/>
  <c r="D416"/>
  <c r="S415"/>
  <c r="N415"/>
  <c r="I415"/>
  <c r="D415"/>
  <c r="S414"/>
  <c r="N414"/>
  <c r="I414"/>
  <c r="D414"/>
  <c r="S413"/>
  <c r="N413"/>
  <c r="I413"/>
  <c r="D413"/>
  <c r="S412"/>
  <c r="N412"/>
  <c r="I412"/>
  <c r="D412"/>
  <c r="S397"/>
  <c r="N397"/>
  <c r="I397"/>
  <c r="D397"/>
  <c r="S396"/>
  <c r="N396"/>
  <c r="I396"/>
  <c r="D396"/>
  <c r="S395"/>
  <c r="N395"/>
  <c r="I395"/>
  <c r="D395"/>
  <c r="S394"/>
  <c r="N394"/>
  <c r="I394"/>
  <c r="D394"/>
  <c r="S393"/>
  <c r="N393"/>
  <c r="I393"/>
  <c r="D393"/>
  <c r="S392"/>
  <c r="N392"/>
  <c r="I392"/>
  <c r="D392"/>
  <c r="S391"/>
  <c r="N391"/>
  <c r="I391"/>
  <c r="D391"/>
  <c r="S411"/>
  <c r="N411"/>
  <c r="I411"/>
  <c r="D411"/>
  <c r="S410"/>
  <c r="N410"/>
  <c r="I410"/>
  <c r="D410"/>
  <c r="S409"/>
  <c r="N409"/>
  <c r="I409"/>
  <c r="D409"/>
  <c r="S408"/>
  <c r="N408"/>
  <c r="I408"/>
  <c r="D408"/>
  <c r="S407"/>
  <c r="N407"/>
  <c r="I407"/>
  <c r="D407"/>
  <c r="S406"/>
  <c r="N406"/>
  <c r="I406"/>
  <c r="D406"/>
  <c r="S405"/>
  <c r="N405"/>
  <c r="I405"/>
  <c r="D405"/>
  <c r="S404"/>
  <c r="N404"/>
  <c r="I404"/>
  <c r="D404"/>
  <c r="S403"/>
  <c r="N403"/>
  <c r="I403"/>
  <c r="D403"/>
  <c r="S402"/>
  <c r="N402"/>
  <c r="I402"/>
  <c r="D402"/>
  <c r="S401"/>
  <c r="N401"/>
  <c r="I401"/>
  <c r="D401"/>
  <c r="S400"/>
  <c r="N400"/>
  <c r="I400"/>
  <c r="D400"/>
  <c r="S399"/>
  <c r="N399"/>
  <c r="I399"/>
  <c r="D399"/>
  <c r="S398"/>
  <c r="N398"/>
  <c r="I398"/>
  <c r="D398"/>
  <c r="X18" l="1"/>
  <c r="S18"/>
  <c r="N18"/>
  <c r="I18"/>
  <c r="D18"/>
  <c r="X17"/>
  <c r="S17"/>
  <c r="N17"/>
  <c r="I17"/>
  <c r="D17"/>
  <c r="X16"/>
  <c r="S16"/>
  <c r="N16"/>
  <c r="I16"/>
  <c r="D16"/>
  <c r="X15"/>
  <c r="S15"/>
  <c r="N15"/>
  <c r="I15"/>
  <c r="D15"/>
  <c r="X14"/>
  <c r="S14"/>
  <c r="N14"/>
  <c r="I14"/>
  <c r="D14"/>
  <c r="X13"/>
  <c r="S13"/>
  <c r="N13"/>
  <c r="I13"/>
  <c r="D13"/>
  <c r="X12"/>
  <c r="S12"/>
  <c r="N12"/>
  <c r="I12"/>
  <c r="D12"/>
  <c r="X24"/>
  <c r="S24"/>
  <c r="N24"/>
  <c r="I24"/>
  <c r="D24"/>
  <c r="X23"/>
  <c r="S23"/>
  <c r="N23"/>
  <c r="I23"/>
  <c r="D23"/>
  <c r="X22"/>
  <c r="S22"/>
  <c r="N22"/>
  <c r="I22"/>
  <c r="D22"/>
  <c r="X21"/>
  <c r="S21"/>
  <c r="N21"/>
  <c r="I21"/>
  <c r="D21"/>
  <c r="X20"/>
  <c r="S20"/>
  <c r="N20"/>
  <c r="I20"/>
  <c r="D20"/>
  <c r="X19"/>
  <c r="S19"/>
  <c r="N19"/>
  <c r="I19"/>
  <c r="D19"/>
  <c r="X10"/>
  <c r="S10"/>
  <c r="N10"/>
  <c r="I10"/>
  <c r="D10"/>
  <c r="X9"/>
  <c r="S9"/>
  <c r="N9"/>
  <c r="I9"/>
  <c r="D9"/>
  <c r="X8"/>
  <c r="S8"/>
  <c r="N8"/>
  <c r="I8"/>
  <c r="D8"/>
  <c r="X7"/>
  <c r="S7"/>
  <c r="N7"/>
  <c r="I7"/>
  <c r="D7"/>
  <c r="X6"/>
  <c r="S6"/>
  <c r="N6"/>
  <c r="I6"/>
  <c r="D6"/>
  <c r="X5"/>
  <c r="S5"/>
  <c r="N5"/>
  <c r="I5"/>
  <c r="D5"/>
  <c r="X25"/>
  <c r="S25"/>
  <c r="N25"/>
  <c r="I25"/>
  <c r="D25"/>
  <c r="X31"/>
  <c r="S31"/>
  <c r="N31"/>
  <c r="I31"/>
  <c r="D31"/>
  <c r="X30"/>
  <c r="S30"/>
  <c r="N30"/>
  <c r="I30"/>
  <c r="D30"/>
  <c r="X29"/>
  <c r="S29"/>
  <c r="N29"/>
  <c r="I29"/>
  <c r="D29"/>
  <c r="X28"/>
  <c r="S28"/>
  <c r="N28"/>
  <c r="I28"/>
  <c r="D28"/>
  <c r="X27"/>
  <c r="S27"/>
  <c r="N27"/>
  <c r="I27"/>
  <c r="D27"/>
  <c r="X26"/>
  <c r="S26"/>
  <c r="N26"/>
  <c r="I26"/>
  <c r="D26"/>
  <c r="X11"/>
  <c r="S11"/>
  <c r="N11"/>
  <c r="I11"/>
  <c r="D11"/>
  <c r="X389" l="1"/>
  <c r="S389"/>
  <c r="N389"/>
  <c r="I389"/>
  <c r="D389"/>
  <c r="G389" s="1"/>
  <c r="X388"/>
  <c r="S388"/>
  <c r="N388"/>
  <c r="I388"/>
  <c r="D388"/>
  <c r="X387"/>
  <c r="S387"/>
  <c r="N387"/>
  <c r="I387"/>
  <c r="D387"/>
  <c r="X386"/>
  <c r="S386"/>
  <c r="N386"/>
  <c r="I386"/>
  <c r="D386"/>
  <c r="X385"/>
  <c r="S385"/>
  <c r="N385"/>
  <c r="I385"/>
  <c r="D385"/>
  <c r="X384"/>
  <c r="S384"/>
  <c r="N384"/>
  <c r="I384"/>
  <c r="D384"/>
  <c r="X383"/>
  <c r="S383"/>
  <c r="N383"/>
  <c r="I383"/>
  <c r="D383"/>
  <c r="X382"/>
  <c r="S382"/>
  <c r="N382"/>
  <c r="Q382" s="1"/>
  <c r="I382"/>
  <c r="D382"/>
  <c r="X381"/>
  <c r="S381"/>
  <c r="N381"/>
  <c r="I381"/>
  <c r="D381"/>
  <c r="X380"/>
  <c r="S380"/>
  <c r="N380"/>
  <c r="I380"/>
  <c r="D380"/>
  <c r="X379"/>
  <c r="S379"/>
  <c r="N379"/>
  <c r="I379"/>
  <c r="D379"/>
  <c r="X378"/>
  <c r="S378"/>
  <c r="N378"/>
  <c r="I378"/>
  <c r="D378"/>
  <c r="X377"/>
  <c r="S377"/>
  <c r="N377"/>
  <c r="I377"/>
  <c r="D377"/>
  <c r="X376"/>
  <c r="S376"/>
  <c r="N376"/>
  <c r="I376"/>
  <c r="D376"/>
  <c r="X375"/>
  <c r="S375"/>
  <c r="N375"/>
  <c r="I375"/>
  <c r="D375"/>
  <c r="X374"/>
  <c r="S374"/>
  <c r="N374"/>
  <c r="I374"/>
  <c r="D374"/>
  <c r="X373"/>
  <c r="S373"/>
  <c r="N373"/>
  <c r="I373"/>
  <c r="D373"/>
  <c r="X372"/>
  <c r="S372"/>
  <c r="N372"/>
  <c r="I372"/>
  <c r="D372"/>
  <c r="X371"/>
  <c r="S371"/>
  <c r="N371"/>
  <c r="I371"/>
  <c r="D371"/>
  <c r="X370"/>
  <c r="S370"/>
  <c r="N370"/>
  <c r="I370"/>
  <c r="D370"/>
  <c r="X369"/>
  <c r="S369"/>
  <c r="N369"/>
  <c r="I369"/>
  <c r="D369"/>
  <c r="X368"/>
  <c r="S368"/>
  <c r="N368"/>
  <c r="I368"/>
  <c r="D368"/>
  <c r="X367"/>
  <c r="S367"/>
  <c r="N367"/>
  <c r="I367"/>
  <c r="D367"/>
  <c r="X366"/>
  <c r="S366"/>
  <c r="N366"/>
  <c r="I366"/>
  <c r="D366"/>
  <c r="X365"/>
  <c r="S365"/>
  <c r="N365"/>
  <c r="I365"/>
  <c r="D365"/>
  <c r="X364"/>
  <c r="S364"/>
  <c r="N364"/>
  <c r="I364"/>
  <c r="D364"/>
  <c r="X363"/>
  <c r="S363"/>
  <c r="N363"/>
  <c r="I363"/>
  <c r="D363"/>
  <c r="X362"/>
  <c r="S362"/>
  <c r="N362"/>
  <c r="I362"/>
  <c r="D362"/>
  <c r="X361"/>
  <c r="S361"/>
  <c r="N361"/>
  <c r="I361"/>
  <c r="D361"/>
  <c r="X360"/>
  <c r="S360"/>
  <c r="N360"/>
  <c r="I360"/>
  <c r="D360"/>
  <c r="X359"/>
  <c r="S359"/>
  <c r="N359"/>
  <c r="I359"/>
  <c r="D359"/>
  <c r="X358"/>
  <c r="S358"/>
  <c r="N358"/>
  <c r="I358"/>
  <c r="D358"/>
  <c r="X357"/>
  <c r="S357"/>
  <c r="N357"/>
  <c r="I357"/>
  <c r="D357"/>
  <c r="X356"/>
  <c r="S356"/>
  <c r="N356"/>
  <c r="I356"/>
  <c r="D356"/>
  <c r="X355"/>
  <c r="S355"/>
  <c r="N355"/>
  <c r="I355"/>
  <c r="D355"/>
  <c r="X354"/>
  <c r="S354"/>
  <c r="N354"/>
  <c r="I354"/>
  <c r="D354"/>
  <c r="X353"/>
  <c r="S353"/>
  <c r="N353"/>
  <c r="I353"/>
  <c r="D353"/>
  <c r="X352"/>
  <c r="S352"/>
  <c r="N352"/>
  <c r="I352"/>
  <c r="D352"/>
  <c r="X351"/>
  <c r="S351"/>
  <c r="N351"/>
  <c r="I351"/>
  <c r="D351"/>
  <c r="X350"/>
  <c r="S350"/>
  <c r="N350"/>
  <c r="I350"/>
  <c r="D350"/>
  <c r="X349"/>
  <c r="S349"/>
  <c r="N349"/>
  <c r="I349"/>
  <c r="D349"/>
  <c r="X348"/>
  <c r="S348"/>
  <c r="N348"/>
  <c r="I348"/>
  <c r="D348"/>
  <c r="X347"/>
  <c r="S347"/>
  <c r="N347"/>
  <c r="I347"/>
  <c r="D347"/>
  <c r="X346"/>
  <c r="S346"/>
  <c r="N346"/>
  <c r="I346"/>
  <c r="D346"/>
  <c r="X345"/>
  <c r="S345"/>
  <c r="N345"/>
  <c r="I345"/>
  <c r="D345"/>
  <c r="X344"/>
  <c r="S344"/>
  <c r="N344"/>
  <c r="I344"/>
  <c r="D344"/>
  <c r="X343"/>
  <c r="S343"/>
  <c r="N343"/>
  <c r="I343"/>
  <c r="D343"/>
  <c r="X342"/>
  <c r="S342"/>
  <c r="N342"/>
  <c r="I342"/>
  <c r="D342"/>
  <c r="X341"/>
  <c r="S341"/>
  <c r="N341"/>
  <c r="I341"/>
  <c r="D341"/>
  <c r="X340"/>
  <c r="S340"/>
  <c r="N340"/>
  <c r="I340"/>
  <c r="D340"/>
  <c r="X339"/>
  <c r="S339"/>
  <c r="N339"/>
  <c r="I339"/>
  <c r="D339"/>
  <c r="X338"/>
  <c r="S338"/>
  <c r="N338"/>
  <c r="I338"/>
  <c r="D338"/>
  <c r="X337"/>
  <c r="S337"/>
  <c r="N337"/>
  <c r="I337"/>
  <c r="D337"/>
  <c r="X336"/>
  <c r="S336"/>
  <c r="N336"/>
  <c r="I336"/>
  <c r="D336"/>
  <c r="X335"/>
  <c r="S335"/>
  <c r="N335"/>
  <c r="I335"/>
  <c r="D335"/>
  <c r="X334"/>
  <c r="S334"/>
  <c r="N334"/>
  <c r="I334"/>
  <c r="D334"/>
  <c r="X333"/>
  <c r="S333"/>
  <c r="N333"/>
  <c r="I333"/>
  <c r="D333"/>
  <c r="X332"/>
  <c r="S332"/>
  <c r="N332"/>
  <c r="I332"/>
  <c r="D332"/>
  <c r="X331"/>
  <c r="S331"/>
  <c r="N331"/>
  <c r="I331"/>
  <c r="D331"/>
  <c r="X330"/>
  <c r="S330"/>
  <c r="N330"/>
  <c r="I330"/>
  <c r="D330"/>
  <c r="X329"/>
  <c r="S329"/>
  <c r="N329"/>
  <c r="I329"/>
  <c r="D329"/>
  <c r="X328"/>
  <c r="S328"/>
  <c r="N328"/>
  <c r="I328"/>
  <c r="D328"/>
  <c r="X327"/>
  <c r="S327"/>
  <c r="N327"/>
  <c r="I327"/>
  <c r="D327"/>
  <c r="X326"/>
  <c r="S326"/>
  <c r="N326"/>
  <c r="I326"/>
  <c r="D326"/>
  <c r="X325"/>
  <c r="S325"/>
  <c r="N325"/>
  <c r="I325"/>
  <c r="D325"/>
  <c r="X324"/>
  <c r="S324"/>
  <c r="N324"/>
  <c r="I324"/>
  <c r="D324"/>
  <c r="X323"/>
  <c r="S323"/>
  <c r="N323"/>
  <c r="I323"/>
  <c r="D323"/>
  <c r="X322"/>
  <c r="S322"/>
  <c r="N322"/>
  <c r="I322"/>
  <c r="D322"/>
  <c r="X321"/>
  <c r="S321"/>
  <c r="N321"/>
  <c r="I321"/>
  <c r="D321"/>
  <c r="X320"/>
  <c r="S320"/>
  <c r="N320"/>
  <c r="I320"/>
  <c r="D320"/>
  <c r="X319"/>
  <c r="S319"/>
  <c r="N319"/>
  <c r="I319"/>
  <c r="D319"/>
  <c r="X318"/>
  <c r="S318"/>
  <c r="N318"/>
  <c r="I318"/>
  <c r="D318"/>
  <c r="X317"/>
  <c r="S317"/>
  <c r="N317"/>
  <c r="I317"/>
  <c r="D317"/>
  <c r="X316"/>
  <c r="S316"/>
  <c r="N316"/>
  <c r="I316"/>
  <c r="D316"/>
  <c r="X315"/>
  <c r="S315"/>
  <c r="N315"/>
  <c r="I315"/>
  <c r="D315"/>
  <c r="X314"/>
  <c r="S314"/>
  <c r="N314"/>
  <c r="I314"/>
  <c r="D314"/>
  <c r="X313"/>
  <c r="S313"/>
  <c r="N313"/>
  <c r="I313"/>
  <c r="D313"/>
  <c r="X312"/>
  <c r="S312"/>
  <c r="N312"/>
  <c r="I312"/>
  <c r="D312"/>
  <c r="X311"/>
  <c r="S311"/>
  <c r="N311"/>
  <c r="I311"/>
  <c r="D311"/>
  <c r="X310"/>
  <c r="S310"/>
  <c r="N310"/>
  <c r="I310"/>
  <c r="D310"/>
  <c r="X309"/>
  <c r="S309"/>
  <c r="N309"/>
  <c r="I309"/>
  <c r="D309"/>
  <c r="X308"/>
  <c r="S308"/>
  <c r="N308"/>
  <c r="I308"/>
  <c r="D308"/>
  <c r="X307"/>
  <c r="S307"/>
  <c r="N307"/>
  <c r="I307"/>
  <c r="D307"/>
  <c r="X306"/>
  <c r="S306"/>
  <c r="N306"/>
  <c r="I306"/>
  <c r="D306"/>
  <c r="X305"/>
  <c r="S305"/>
  <c r="N305"/>
  <c r="I305"/>
  <c r="D305"/>
  <c r="X304"/>
  <c r="S304"/>
  <c r="N304"/>
  <c r="I304"/>
  <c r="D304"/>
  <c r="X303"/>
  <c r="S303"/>
  <c r="N303"/>
  <c r="I303"/>
  <c r="D303"/>
  <c r="X302"/>
  <c r="S302"/>
  <c r="N302"/>
  <c r="I302"/>
  <c r="D302"/>
  <c r="X301"/>
  <c r="S301"/>
  <c r="N301"/>
  <c r="I301"/>
  <c r="D301"/>
  <c r="X300"/>
  <c r="S300"/>
  <c r="N300"/>
  <c r="I300"/>
  <c r="D300"/>
  <c r="X299"/>
  <c r="S299"/>
  <c r="N299"/>
  <c r="I299"/>
  <c r="D299"/>
  <c r="X298"/>
  <c r="S298"/>
  <c r="N298"/>
  <c r="I298"/>
  <c r="D298"/>
  <c r="X297"/>
  <c r="S297"/>
  <c r="N297"/>
  <c r="I297"/>
  <c r="D297"/>
  <c r="X296"/>
  <c r="S296"/>
  <c r="N296"/>
  <c r="I296"/>
  <c r="D296"/>
  <c r="X295"/>
  <c r="S295"/>
  <c r="N295"/>
  <c r="I295"/>
  <c r="D295"/>
  <c r="X294"/>
  <c r="S294"/>
  <c r="N294"/>
  <c r="I294"/>
  <c r="D294"/>
  <c r="X293"/>
  <c r="S293"/>
  <c r="N293"/>
  <c r="I293"/>
  <c r="D293"/>
  <c r="X292"/>
  <c r="S292"/>
  <c r="N292"/>
  <c r="I292"/>
  <c r="D292"/>
  <c r="X291"/>
  <c r="S291"/>
  <c r="N291"/>
  <c r="I291"/>
  <c r="D291"/>
  <c r="X290"/>
  <c r="S290"/>
  <c r="N290"/>
  <c r="I290"/>
  <c r="D290"/>
  <c r="X289"/>
  <c r="S289"/>
  <c r="N289"/>
  <c r="I289"/>
  <c r="D289"/>
  <c r="X288"/>
  <c r="S288"/>
  <c r="N288"/>
  <c r="I288"/>
  <c r="D288"/>
  <c r="X287"/>
  <c r="S287"/>
  <c r="N287"/>
  <c r="I287"/>
  <c r="D287"/>
  <c r="X286"/>
  <c r="S286"/>
  <c r="N286"/>
  <c r="I286"/>
  <c r="D286"/>
  <c r="X285"/>
  <c r="S285"/>
  <c r="N285"/>
  <c r="I285"/>
  <c r="D285"/>
  <c r="X284"/>
  <c r="S284"/>
  <c r="N284"/>
  <c r="I284"/>
  <c r="D284"/>
  <c r="X283"/>
  <c r="S283"/>
  <c r="N283"/>
  <c r="I283"/>
  <c r="D283"/>
  <c r="X282"/>
  <c r="S282"/>
  <c r="N282"/>
  <c r="I282"/>
  <c r="D282"/>
  <c r="X281"/>
  <c r="S281"/>
  <c r="N281"/>
  <c r="I281"/>
  <c r="D281"/>
  <c r="X280"/>
  <c r="S280"/>
  <c r="N280"/>
  <c r="I280"/>
  <c r="D280"/>
  <c r="X279"/>
  <c r="S279"/>
  <c r="N279"/>
  <c r="I279"/>
  <c r="D279"/>
  <c r="X278"/>
  <c r="S278"/>
  <c r="N278"/>
  <c r="I278"/>
  <c r="D278"/>
  <c r="X277"/>
  <c r="S277"/>
  <c r="N277"/>
  <c r="I277"/>
  <c r="D277"/>
  <c r="X276"/>
  <c r="S276"/>
  <c r="N276"/>
  <c r="I276"/>
  <c r="D276"/>
  <c r="X275"/>
  <c r="S275"/>
  <c r="N275"/>
  <c r="I275"/>
  <c r="D275"/>
  <c r="X274"/>
  <c r="S274"/>
  <c r="N274"/>
  <c r="I274"/>
  <c r="D274"/>
  <c r="X273"/>
  <c r="S273"/>
  <c r="N273"/>
  <c r="I273"/>
  <c r="D273"/>
  <c r="X272"/>
  <c r="S272"/>
  <c r="N272"/>
  <c r="I272"/>
  <c r="D272"/>
  <c r="X271"/>
  <c r="S271"/>
  <c r="N271"/>
  <c r="I271"/>
  <c r="D271"/>
  <c r="X270"/>
  <c r="S270"/>
  <c r="N270"/>
  <c r="I270"/>
  <c r="D270"/>
  <c r="X269"/>
  <c r="S269"/>
  <c r="N269"/>
  <c r="I269"/>
  <c r="D269"/>
  <c r="X268"/>
  <c r="S268"/>
  <c r="N268"/>
  <c r="I268"/>
  <c r="D268"/>
  <c r="X267"/>
  <c r="S267"/>
  <c r="N267"/>
  <c r="I267"/>
  <c r="D267"/>
  <c r="X266"/>
  <c r="S266"/>
  <c r="N266"/>
  <c r="I266"/>
  <c r="D266"/>
  <c r="X265"/>
  <c r="S265"/>
  <c r="N265"/>
  <c r="I265"/>
  <c r="D265"/>
  <c r="X264"/>
  <c r="S264"/>
  <c r="N264"/>
  <c r="I264"/>
  <c r="D264"/>
  <c r="X263"/>
  <c r="S263"/>
  <c r="N263"/>
  <c r="I263"/>
  <c r="D263"/>
  <c r="X262"/>
  <c r="S262"/>
  <c r="N262"/>
  <c r="I262"/>
  <c r="D262"/>
  <c r="X261"/>
  <c r="S261"/>
  <c r="N261"/>
  <c r="I261"/>
  <c r="D261"/>
  <c r="X260"/>
  <c r="S260"/>
  <c r="N260"/>
  <c r="I260"/>
  <c r="D260"/>
  <c r="X259"/>
  <c r="S259"/>
  <c r="N259"/>
  <c r="I259"/>
  <c r="D259"/>
  <c r="X258"/>
  <c r="S258"/>
  <c r="N258"/>
  <c r="I258"/>
  <c r="D258"/>
  <c r="X257"/>
  <c r="S257"/>
  <c r="N257"/>
  <c r="I257"/>
  <c r="D257"/>
  <c r="X256"/>
  <c r="S256"/>
  <c r="N256"/>
  <c r="I256"/>
  <c r="D256"/>
  <c r="X255"/>
  <c r="S255"/>
  <c r="N255"/>
  <c r="I255"/>
  <c r="D255"/>
  <c r="X254"/>
  <c r="S254"/>
  <c r="N254"/>
  <c r="I254"/>
  <c r="D254"/>
  <c r="X253"/>
  <c r="S253"/>
  <c r="N253"/>
  <c r="I253"/>
  <c r="D253"/>
  <c r="X252"/>
  <c r="S252"/>
  <c r="N252"/>
  <c r="I252"/>
  <c r="D252"/>
  <c r="X251"/>
  <c r="S251"/>
  <c r="N251"/>
  <c r="I251"/>
  <c r="D251"/>
  <c r="X250"/>
  <c r="S250"/>
  <c r="N250"/>
  <c r="I250"/>
  <c r="D250"/>
  <c r="X249"/>
  <c r="S249"/>
  <c r="N249"/>
  <c r="I249"/>
  <c r="D249"/>
  <c r="X248"/>
  <c r="S248"/>
  <c r="N248"/>
  <c r="I248"/>
  <c r="D248"/>
  <c r="X247"/>
  <c r="S247"/>
  <c r="N247"/>
  <c r="I247"/>
  <c r="D247"/>
  <c r="X246"/>
  <c r="S246"/>
  <c r="N246"/>
  <c r="I246"/>
  <c r="D246"/>
  <c r="X245"/>
  <c r="S245"/>
  <c r="N245"/>
  <c r="I245"/>
  <c r="D245"/>
  <c r="X244"/>
  <c r="S244"/>
  <c r="N244"/>
  <c r="I244"/>
  <c r="D244"/>
  <c r="X243"/>
  <c r="S243"/>
  <c r="N243"/>
  <c r="I243"/>
  <c r="D243"/>
  <c r="X242"/>
  <c r="S242"/>
  <c r="N242"/>
  <c r="I242"/>
  <c r="D242"/>
  <c r="X241"/>
  <c r="S241"/>
  <c r="N241"/>
  <c r="I241"/>
  <c r="D241"/>
  <c r="X240"/>
  <c r="S240"/>
  <c r="N240"/>
  <c r="I240"/>
  <c r="D240"/>
  <c r="X239"/>
  <c r="S239"/>
  <c r="N239"/>
  <c r="I239"/>
  <c r="D239"/>
  <c r="X238"/>
  <c r="S238"/>
  <c r="N238"/>
  <c r="I238"/>
  <c r="D238"/>
  <c r="X237"/>
  <c r="S237"/>
  <c r="N237"/>
  <c r="I237"/>
  <c r="D237"/>
  <c r="X236"/>
  <c r="S236"/>
  <c r="N236"/>
  <c r="I236"/>
  <c r="D236"/>
  <c r="X235"/>
  <c r="S235"/>
  <c r="N235"/>
  <c r="I235"/>
  <c r="D235"/>
  <c r="X234"/>
  <c r="S234"/>
  <c r="N234"/>
  <c r="I234"/>
  <c r="D234"/>
  <c r="X233"/>
  <c r="S233"/>
  <c r="N233"/>
  <c r="I233"/>
  <c r="D233"/>
  <c r="X232"/>
  <c r="S232"/>
  <c r="N232"/>
  <c r="I232"/>
  <c r="D232"/>
  <c r="X231"/>
  <c r="S231"/>
  <c r="N231"/>
  <c r="I231"/>
  <c r="D231"/>
  <c r="X230"/>
  <c r="S230"/>
  <c r="N230"/>
  <c r="I230"/>
  <c r="D230"/>
  <c r="X229"/>
  <c r="S229"/>
  <c r="N229"/>
  <c r="I229"/>
  <c r="D229"/>
  <c r="X228"/>
  <c r="S228"/>
  <c r="N228"/>
  <c r="I228"/>
  <c r="D228"/>
  <c r="X227"/>
  <c r="S227"/>
  <c r="N227"/>
  <c r="I227"/>
  <c r="D227"/>
  <c r="X226"/>
  <c r="S226"/>
  <c r="N226"/>
  <c r="I226"/>
  <c r="D226"/>
  <c r="X225"/>
  <c r="S225"/>
  <c r="N225"/>
  <c r="I225"/>
  <c r="D225"/>
  <c r="X224"/>
  <c r="S224"/>
  <c r="N224"/>
  <c r="I224"/>
  <c r="D224"/>
  <c r="X223"/>
  <c r="S223"/>
  <c r="N223"/>
  <c r="I223"/>
  <c r="D223"/>
  <c r="X222"/>
  <c r="S222"/>
  <c r="N222"/>
  <c r="I222"/>
  <c r="D222"/>
  <c r="X221"/>
  <c r="S221"/>
  <c r="N221"/>
  <c r="I221"/>
  <c r="D221"/>
  <c r="X220"/>
  <c r="S220"/>
  <c r="N220"/>
  <c r="I220"/>
  <c r="D220"/>
  <c r="X219"/>
  <c r="S219"/>
  <c r="N219"/>
  <c r="I219"/>
  <c r="D219"/>
  <c r="X218"/>
  <c r="S218"/>
  <c r="N218"/>
  <c r="I218"/>
  <c r="D218"/>
  <c r="X217"/>
  <c r="S217"/>
  <c r="N217"/>
  <c r="I217"/>
  <c r="D217"/>
  <c r="X216"/>
  <c r="S216"/>
  <c r="N216"/>
  <c r="I216"/>
  <c r="D216"/>
  <c r="X215"/>
  <c r="S215"/>
  <c r="N215"/>
  <c r="I215"/>
  <c r="D215"/>
  <c r="X214"/>
  <c r="S214"/>
  <c r="N214"/>
  <c r="I214"/>
  <c r="D214"/>
  <c r="X213"/>
  <c r="S213"/>
  <c r="N213"/>
  <c r="I213"/>
  <c r="D213"/>
  <c r="X212"/>
  <c r="S212"/>
  <c r="N212"/>
  <c r="I212"/>
  <c r="D212"/>
  <c r="X211"/>
  <c r="S211"/>
  <c r="N211"/>
  <c r="I211"/>
  <c r="D211"/>
  <c r="X210"/>
  <c r="S210"/>
  <c r="N210"/>
  <c r="I210"/>
  <c r="D210"/>
  <c r="X209"/>
  <c r="S209"/>
  <c r="N209"/>
  <c r="I209"/>
  <c r="D209"/>
  <c r="X208"/>
  <c r="S208"/>
  <c r="N208"/>
  <c r="I208"/>
  <c r="D208"/>
  <c r="X207"/>
  <c r="S207"/>
  <c r="N207"/>
  <c r="I207"/>
  <c r="D207"/>
  <c r="X206"/>
  <c r="S206"/>
  <c r="N206"/>
  <c r="I206"/>
  <c r="D206"/>
  <c r="X205"/>
  <c r="S205"/>
  <c r="N205"/>
  <c r="I205"/>
  <c r="D205"/>
  <c r="X204"/>
  <c r="S204"/>
  <c r="N204"/>
  <c r="I204"/>
  <c r="D204"/>
  <c r="X203"/>
  <c r="S203"/>
  <c r="N203"/>
  <c r="I203"/>
  <c r="D203"/>
  <c r="X202"/>
  <c r="S202"/>
  <c r="N202"/>
  <c r="I202"/>
  <c r="D202"/>
  <c r="X201"/>
  <c r="S201"/>
  <c r="N201"/>
  <c r="I201"/>
  <c r="D201"/>
  <c r="X200"/>
  <c r="S200"/>
  <c r="N200"/>
  <c r="I200"/>
  <c r="D200"/>
  <c r="X199"/>
  <c r="S199"/>
  <c r="N199"/>
  <c r="I199"/>
  <c r="D199"/>
  <c r="X198"/>
  <c r="S198"/>
  <c r="N198"/>
  <c r="I198"/>
  <c r="D198"/>
  <c r="X197"/>
  <c r="S197"/>
  <c r="N197"/>
  <c r="I197"/>
  <c r="D197"/>
  <c r="X196"/>
  <c r="S196"/>
  <c r="N196"/>
  <c r="I196"/>
  <c r="D196"/>
  <c r="X195"/>
  <c r="S195"/>
  <c r="N195"/>
  <c r="I195"/>
  <c r="D195"/>
  <c r="X194"/>
  <c r="S194"/>
  <c r="N194"/>
  <c r="I194"/>
  <c r="D194"/>
  <c r="X193"/>
  <c r="S193"/>
  <c r="N193"/>
  <c r="I193"/>
  <c r="D193"/>
  <c r="X192"/>
  <c r="S192"/>
  <c r="N192"/>
  <c r="I192"/>
  <c r="D192"/>
  <c r="X191"/>
  <c r="S191"/>
  <c r="N191"/>
  <c r="I191"/>
  <c r="D191"/>
  <c r="X190"/>
  <c r="S190"/>
  <c r="N190"/>
  <c r="I190"/>
  <c r="D190"/>
  <c r="X189"/>
  <c r="S189"/>
  <c r="N189"/>
  <c r="I189"/>
  <c r="D189"/>
  <c r="X188"/>
  <c r="S188"/>
  <c r="N188"/>
  <c r="I188"/>
  <c r="D188"/>
  <c r="X187"/>
  <c r="S187"/>
  <c r="N187"/>
  <c r="I187"/>
  <c r="D187"/>
  <c r="X186"/>
  <c r="S186"/>
  <c r="N186"/>
  <c r="I186"/>
  <c r="D186"/>
  <c r="X185"/>
  <c r="S185"/>
  <c r="N185"/>
  <c r="I185"/>
  <c r="D185"/>
  <c r="X184"/>
  <c r="S184"/>
  <c r="N184"/>
  <c r="I184"/>
  <c r="D184"/>
  <c r="X183"/>
  <c r="S183"/>
  <c r="N183"/>
  <c r="I183"/>
  <c r="D183"/>
  <c r="X182"/>
  <c r="S182"/>
  <c r="N182"/>
  <c r="I182"/>
  <c r="D182"/>
  <c r="X181"/>
  <c r="S181"/>
  <c r="N181"/>
  <c r="I181"/>
  <c r="D181"/>
  <c r="X180"/>
  <c r="S180"/>
  <c r="N180"/>
  <c r="I180"/>
  <c r="D180"/>
  <c r="X179"/>
  <c r="S179"/>
  <c r="N179"/>
  <c r="I179"/>
  <c r="D179"/>
  <c r="X178"/>
  <c r="S178"/>
  <c r="N178"/>
  <c r="I178"/>
  <c r="D178"/>
  <c r="X177"/>
  <c r="S177"/>
  <c r="N177"/>
  <c r="I177"/>
  <c r="D177"/>
  <c r="X176"/>
  <c r="S176"/>
  <c r="N176"/>
  <c r="I176"/>
  <c r="D176"/>
  <c r="X175"/>
  <c r="S175"/>
  <c r="N175"/>
  <c r="I175"/>
  <c r="D175"/>
  <c r="X174"/>
  <c r="S174"/>
  <c r="N174"/>
  <c r="I174"/>
  <c r="D174"/>
  <c r="X173"/>
  <c r="S173"/>
  <c r="N173"/>
  <c r="I173"/>
  <c r="D173"/>
  <c r="X172"/>
  <c r="S172"/>
  <c r="N172"/>
  <c r="I172"/>
  <c r="D172"/>
  <c r="X171"/>
  <c r="S171"/>
  <c r="N171"/>
  <c r="I171"/>
  <c r="D171"/>
  <c r="X170"/>
  <c r="S170"/>
  <c r="N170"/>
  <c r="I170"/>
  <c r="D170"/>
  <c r="X169"/>
  <c r="S169"/>
  <c r="N169"/>
  <c r="I169"/>
  <c r="D169"/>
  <c r="X168"/>
  <c r="S168"/>
  <c r="N168"/>
  <c r="I168"/>
  <c r="D168"/>
  <c r="X167"/>
  <c r="S167"/>
  <c r="N167"/>
  <c r="I167"/>
  <c r="D167"/>
  <c r="X166"/>
  <c r="S166"/>
  <c r="N166"/>
  <c r="I166"/>
  <c r="D166"/>
  <c r="X165"/>
  <c r="S165"/>
  <c r="N165"/>
  <c r="I165"/>
  <c r="D165"/>
  <c r="X164"/>
  <c r="S164"/>
  <c r="N164"/>
  <c r="I164"/>
  <c r="D164"/>
  <c r="X163"/>
  <c r="S163"/>
  <c r="N163"/>
  <c r="I163"/>
  <c r="D163"/>
  <c r="X162"/>
  <c r="S162"/>
  <c r="N162"/>
  <c r="I162"/>
  <c r="D162"/>
  <c r="X161"/>
  <c r="S161"/>
  <c r="N161"/>
  <c r="I161"/>
  <c r="D161"/>
  <c r="X160"/>
  <c r="S160"/>
  <c r="N160"/>
  <c r="I160"/>
  <c r="D160"/>
  <c r="X159"/>
  <c r="S159"/>
  <c r="N159"/>
  <c r="I159"/>
  <c r="D159"/>
  <c r="X158"/>
  <c r="S158"/>
  <c r="N158"/>
  <c r="I158"/>
  <c r="D158"/>
  <c r="X157"/>
  <c r="S157"/>
  <c r="N157"/>
  <c r="I157"/>
  <c r="D157"/>
  <c r="X156"/>
  <c r="S156"/>
  <c r="N156"/>
  <c r="I156"/>
  <c r="D156"/>
  <c r="X155"/>
  <c r="S155"/>
  <c r="N155"/>
  <c r="I155"/>
  <c r="D155"/>
  <c r="X154"/>
  <c r="S154"/>
  <c r="N154"/>
  <c r="I154"/>
  <c r="D154"/>
  <c r="X153"/>
  <c r="S153"/>
  <c r="N153"/>
  <c r="I153"/>
  <c r="D153"/>
  <c r="X152"/>
  <c r="S152"/>
  <c r="N152"/>
  <c r="I152"/>
  <c r="D152"/>
  <c r="X151"/>
  <c r="S151"/>
  <c r="N151"/>
  <c r="I151"/>
  <c r="D151"/>
  <c r="X150"/>
  <c r="S150"/>
  <c r="N150"/>
  <c r="I150"/>
  <c r="D150"/>
  <c r="X149"/>
  <c r="S149"/>
  <c r="N149"/>
  <c r="I149"/>
  <c r="D149"/>
  <c r="X148"/>
  <c r="S148"/>
  <c r="N148"/>
  <c r="I148"/>
  <c r="D148"/>
  <c r="X147"/>
  <c r="S147"/>
  <c r="N147"/>
  <c r="I147"/>
  <c r="D147"/>
  <c r="X146"/>
  <c r="S146"/>
  <c r="N146"/>
  <c r="I146"/>
  <c r="D146"/>
  <c r="X145"/>
  <c r="S145"/>
  <c r="N145"/>
  <c r="I145"/>
  <c r="D145"/>
  <c r="X144"/>
  <c r="S144"/>
  <c r="N144"/>
  <c r="I144"/>
  <c r="D144"/>
  <c r="X143"/>
  <c r="S143"/>
  <c r="N143"/>
  <c r="I143"/>
  <c r="D143"/>
  <c r="X142"/>
  <c r="S142"/>
  <c r="N142"/>
  <c r="I142"/>
  <c r="D142"/>
  <c r="X141"/>
  <c r="S141"/>
  <c r="N141"/>
  <c r="I141"/>
  <c r="D141"/>
  <c r="X140"/>
  <c r="S140"/>
  <c r="N140"/>
  <c r="I140"/>
  <c r="D140"/>
  <c r="X139"/>
  <c r="S139"/>
  <c r="N139"/>
  <c r="I139"/>
  <c r="D139"/>
  <c r="X138"/>
  <c r="S138"/>
  <c r="N138"/>
  <c r="I138"/>
  <c r="D138"/>
  <c r="X137"/>
  <c r="S137"/>
  <c r="N137"/>
  <c r="I137"/>
  <c r="D137"/>
  <c r="X136"/>
  <c r="S136"/>
  <c r="N136"/>
  <c r="I136"/>
  <c r="D136"/>
  <c r="X135"/>
  <c r="S135"/>
  <c r="N135"/>
  <c r="I135"/>
  <c r="D135"/>
  <c r="X134"/>
  <c r="S134"/>
  <c r="N134"/>
  <c r="I134"/>
  <c r="D134"/>
  <c r="X133"/>
  <c r="S133"/>
  <c r="N133"/>
  <c r="I133"/>
  <c r="D133"/>
  <c r="X132"/>
  <c r="S132"/>
  <c r="N132"/>
  <c r="I132"/>
  <c r="D132"/>
  <c r="X131"/>
  <c r="S131"/>
  <c r="N131"/>
  <c r="I131"/>
  <c r="D131"/>
  <c r="X130"/>
  <c r="S130"/>
  <c r="N130"/>
  <c r="I130"/>
  <c r="D130"/>
  <c r="X129"/>
  <c r="S129"/>
  <c r="N129"/>
  <c r="I129"/>
  <c r="D129"/>
  <c r="X128"/>
  <c r="S128"/>
  <c r="N128"/>
  <c r="I128"/>
  <c r="D128"/>
  <c r="X127"/>
  <c r="S127"/>
  <c r="N127"/>
  <c r="I127"/>
  <c r="D127"/>
  <c r="X126"/>
  <c r="S126"/>
  <c r="N126"/>
  <c r="I126"/>
  <c r="D126"/>
  <c r="X125"/>
  <c r="S125"/>
  <c r="N125"/>
  <c r="I125"/>
  <c r="D125"/>
  <c r="X124"/>
  <c r="S124"/>
  <c r="N124"/>
  <c r="I124"/>
  <c r="D124"/>
  <c r="X123"/>
  <c r="S123"/>
  <c r="N123"/>
  <c r="I123"/>
  <c r="D123"/>
  <c r="X122"/>
  <c r="S122"/>
  <c r="N122"/>
  <c r="I122"/>
  <c r="D122"/>
  <c r="X121"/>
  <c r="S121"/>
  <c r="N121"/>
  <c r="I121"/>
  <c r="D121"/>
  <c r="X120"/>
  <c r="S120"/>
  <c r="N120"/>
  <c r="I120"/>
  <c r="D120"/>
  <c r="X119"/>
  <c r="S119"/>
  <c r="N119"/>
  <c r="I119"/>
  <c r="D119"/>
  <c r="X118"/>
  <c r="S118"/>
  <c r="N118"/>
  <c r="I118"/>
  <c r="D118"/>
  <c r="X117"/>
  <c r="S117"/>
  <c r="N117"/>
  <c r="I117"/>
  <c r="D117"/>
  <c r="X116"/>
  <c r="S116"/>
  <c r="N116"/>
  <c r="I116"/>
  <c r="D116"/>
  <c r="X115"/>
  <c r="S115"/>
  <c r="N115"/>
  <c r="I115"/>
  <c r="D115"/>
  <c r="X114"/>
  <c r="S114"/>
  <c r="N114"/>
  <c r="I114"/>
  <c r="D114"/>
  <c r="X113"/>
  <c r="S113"/>
  <c r="N113"/>
  <c r="I113"/>
  <c r="D113"/>
  <c r="X112"/>
  <c r="S112"/>
  <c r="N112"/>
  <c r="I112"/>
  <c r="D112"/>
  <c r="X111"/>
  <c r="S111"/>
  <c r="N111"/>
  <c r="I111"/>
  <c r="D111"/>
  <c r="X110"/>
  <c r="S110"/>
  <c r="N110"/>
  <c r="I110"/>
  <c r="D110"/>
  <c r="X108"/>
  <c r="S108"/>
  <c r="N108"/>
  <c r="I108"/>
  <c r="D108"/>
  <c r="X107"/>
  <c r="S107"/>
  <c r="N107"/>
  <c r="I107"/>
  <c r="D107"/>
  <c r="X106"/>
  <c r="S106"/>
  <c r="N106"/>
  <c r="I106"/>
  <c r="D106"/>
  <c r="X105"/>
  <c r="S105"/>
  <c r="N105"/>
  <c r="I105"/>
  <c r="D105"/>
  <c r="X104"/>
  <c r="S104"/>
  <c r="N104"/>
  <c r="I104"/>
  <c r="D104"/>
  <c r="X103"/>
  <c r="S103"/>
  <c r="N103"/>
  <c r="I103"/>
  <c r="D103"/>
  <c r="X102"/>
  <c r="S102"/>
  <c r="N102"/>
  <c r="I102"/>
  <c r="D102"/>
  <c r="X101"/>
  <c r="S101"/>
  <c r="N101"/>
  <c r="I101"/>
  <c r="D101"/>
  <c r="X100"/>
  <c r="S100"/>
  <c r="N100"/>
  <c r="I100"/>
  <c r="D100"/>
  <c r="X99"/>
  <c r="S99"/>
  <c r="N99"/>
  <c r="I99"/>
  <c r="D99"/>
  <c r="X98"/>
  <c r="S98"/>
  <c r="N98"/>
  <c r="I98"/>
  <c r="D98"/>
  <c r="X97"/>
  <c r="S97"/>
  <c r="N97"/>
  <c r="I97"/>
  <c r="D97"/>
  <c r="X96"/>
  <c r="S96"/>
  <c r="N96"/>
  <c r="I96"/>
  <c r="D96"/>
  <c r="X95"/>
  <c r="S95"/>
  <c r="N95"/>
  <c r="I95"/>
  <c r="D95"/>
  <c r="X94"/>
  <c r="S94"/>
  <c r="N94"/>
  <c r="I94"/>
  <c r="D94"/>
  <c r="X93"/>
  <c r="S93"/>
  <c r="N93"/>
  <c r="I93"/>
  <c r="D93"/>
  <c r="X92"/>
  <c r="S92"/>
  <c r="N92"/>
  <c r="I92"/>
  <c r="D92"/>
  <c r="X91"/>
  <c r="S91"/>
  <c r="N91"/>
  <c r="I91"/>
  <c r="D91"/>
  <c r="X90"/>
  <c r="S90"/>
  <c r="N90"/>
  <c r="I90"/>
  <c r="D90"/>
  <c r="X89"/>
  <c r="S89"/>
  <c r="N89"/>
  <c r="I89"/>
  <c r="D89"/>
  <c r="X88"/>
  <c r="S88"/>
  <c r="N88"/>
  <c r="I88"/>
  <c r="D88"/>
  <c r="X87"/>
  <c r="S87"/>
  <c r="N87"/>
  <c r="I87"/>
  <c r="D87"/>
  <c r="X86"/>
  <c r="S86"/>
  <c r="N86"/>
  <c r="I86"/>
  <c r="D86"/>
  <c r="X85"/>
  <c r="S85"/>
  <c r="N85"/>
  <c r="I85"/>
  <c r="D85"/>
  <c r="X84"/>
  <c r="S84"/>
  <c r="N84"/>
  <c r="I84"/>
  <c r="D84"/>
  <c r="X83"/>
  <c r="S83"/>
  <c r="N83"/>
  <c r="I83"/>
  <c r="D83"/>
  <c r="X82"/>
  <c r="S82"/>
  <c r="N82"/>
  <c r="I82"/>
  <c r="D82"/>
  <c r="X81"/>
  <c r="S81"/>
  <c r="N81"/>
  <c r="I81"/>
  <c r="D81"/>
  <c r="X80"/>
  <c r="S80"/>
  <c r="N80"/>
  <c r="I80"/>
  <c r="D80"/>
  <c r="X79"/>
  <c r="S79"/>
  <c r="N79"/>
  <c r="I79"/>
  <c r="D79"/>
  <c r="X78"/>
  <c r="S78"/>
  <c r="N78"/>
  <c r="I78"/>
  <c r="D78"/>
  <c r="X77"/>
  <c r="S77"/>
  <c r="N77"/>
  <c r="I77"/>
  <c r="D77"/>
  <c r="X76"/>
  <c r="S76"/>
  <c r="N76"/>
  <c r="I76"/>
  <c r="D76"/>
  <c r="X75"/>
  <c r="S75"/>
  <c r="N75"/>
  <c r="I75"/>
  <c r="D75"/>
  <c r="X74"/>
  <c r="S74"/>
  <c r="N74"/>
  <c r="I74"/>
  <c r="D74"/>
  <c r="X73"/>
  <c r="S73"/>
  <c r="N73"/>
  <c r="I73"/>
  <c r="D73"/>
  <c r="X72"/>
  <c r="S72"/>
  <c r="N72"/>
  <c r="I72"/>
  <c r="D72"/>
  <c r="X71"/>
  <c r="S71"/>
  <c r="N71"/>
  <c r="I71"/>
  <c r="D71"/>
  <c r="X70"/>
  <c r="S70"/>
  <c r="N70"/>
  <c r="I70"/>
  <c r="D70"/>
  <c r="X69"/>
  <c r="S69"/>
  <c r="N69"/>
  <c r="I69"/>
  <c r="D69"/>
  <c r="X68"/>
  <c r="S68"/>
  <c r="N68"/>
  <c r="I68"/>
  <c r="D68"/>
  <c r="X67"/>
  <c r="S67"/>
  <c r="N67"/>
  <c r="I67"/>
  <c r="D67"/>
  <c r="X66"/>
  <c r="S66"/>
  <c r="N66"/>
  <c r="I66"/>
  <c r="D66"/>
  <c r="X65"/>
  <c r="S65"/>
  <c r="N65"/>
  <c r="I65"/>
  <c r="D65"/>
  <c r="X64"/>
  <c r="S64"/>
  <c r="N64"/>
  <c r="I64"/>
  <c r="D64"/>
  <c r="X63"/>
  <c r="S63"/>
  <c r="N63"/>
  <c r="I63"/>
  <c r="D63"/>
  <c r="X62"/>
  <c r="S62"/>
  <c r="N62"/>
  <c r="I62"/>
  <c r="D62"/>
  <c r="X61"/>
  <c r="S61"/>
  <c r="N61"/>
  <c r="I61"/>
  <c r="D61"/>
  <c r="X60"/>
  <c r="S60"/>
  <c r="N60"/>
  <c r="I60"/>
  <c r="D60"/>
  <c r="X59"/>
  <c r="S59"/>
  <c r="N59"/>
  <c r="I59"/>
  <c r="D59"/>
  <c r="X58"/>
  <c r="S58"/>
  <c r="N58"/>
  <c r="I58"/>
  <c r="D58"/>
  <c r="X57"/>
  <c r="S57"/>
  <c r="N57"/>
  <c r="I57"/>
  <c r="D57"/>
  <c r="X56"/>
  <c r="S56"/>
  <c r="N56"/>
  <c r="I56"/>
  <c r="D56"/>
  <c r="X55"/>
  <c r="S55"/>
  <c r="N55"/>
  <c r="I55"/>
  <c r="D55"/>
  <c r="X54"/>
  <c r="S54"/>
  <c r="N54"/>
  <c r="I54"/>
  <c r="D54"/>
  <c r="X53"/>
  <c r="S53"/>
  <c r="N53"/>
  <c r="I53"/>
  <c r="D53"/>
  <c r="X52"/>
  <c r="S52"/>
  <c r="N52"/>
  <c r="I52"/>
  <c r="D52"/>
  <c r="X51"/>
  <c r="S51"/>
  <c r="N51"/>
  <c r="I51"/>
  <c r="D51"/>
  <c r="X50"/>
  <c r="S50"/>
  <c r="N50"/>
  <c r="I50"/>
  <c r="D50"/>
  <c r="X49"/>
  <c r="S49"/>
  <c r="N49"/>
  <c r="I49"/>
  <c r="D49"/>
  <c r="X48"/>
  <c r="S48"/>
  <c r="N48"/>
  <c r="I48"/>
  <c r="D48"/>
  <c r="X47"/>
  <c r="S47"/>
  <c r="N47"/>
  <c r="I47"/>
  <c r="D47"/>
  <c r="X46"/>
  <c r="S46"/>
  <c r="N46"/>
  <c r="I46"/>
  <c r="D46"/>
  <c r="X45"/>
  <c r="S45"/>
  <c r="N45"/>
  <c r="I45"/>
  <c r="D45"/>
  <c r="X44"/>
  <c r="S44"/>
  <c r="N44"/>
  <c r="I44"/>
  <c r="D44"/>
  <c r="X43"/>
  <c r="S43"/>
  <c r="N43"/>
  <c r="I43"/>
  <c r="D43"/>
  <c r="X42"/>
  <c r="S42"/>
  <c r="N42"/>
  <c r="I42"/>
  <c r="D42"/>
  <c r="X41"/>
  <c r="S41"/>
  <c r="N41"/>
  <c r="I41"/>
  <c r="D41"/>
  <c r="X40"/>
  <c r="S40"/>
  <c r="N40"/>
  <c r="I40"/>
  <c r="D40"/>
  <c r="X39"/>
  <c r="S39"/>
  <c r="N39"/>
  <c r="I39"/>
  <c r="D39"/>
  <c r="X38"/>
  <c r="S38"/>
  <c r="N38"/>
  <c r="I38"/>
  <c r="D38"/>
  <c r="X37"/>
  <c r="S37"/>
  <c r="N37"/>
  <c r="I37"/>
  <c r="D37"/>
  <c r="X36"/>
  <c r="S36"/>
  <c r="N36"/>
  <c r="I36"/>
  <c r="D36"/>
  <c r="X35"/>
  <c r="S35"/>
  <c r="N35"/>
  <c r="I35"/>
  <c r="D35"/>
  <c r="X34"/>
  <c r="S34"/>
  <c r="N34"/>
  <c r="I34"/>
  <c r="D34"/>
  <c r="X33"/>
  <c r="S33"/>
  <c r="N33"/>
  <c r="I33"/>
  <c r="D33"/>
  <c r="X32"/>
  <c r="S32"/>
  <c r="N32"/>
  <c r="I32"/>
  <c r="D32"/>
  <c r="S389" i="3" l="1"/>
  <c r="V389" s="1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J390"/>
  <c r="K390" s="1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Y390"/>
  <c r="Z390" s="1"/>
  <c r="T390"/>
  <c r="U390" s="1"/>
  <c r="X389"/>
  <c r="X388"/>
  <c r="X387"/>
  <c r="X386"/>
  <c r="X385"/>
  <c r="X384"/>
  <c r="X383"/>
  <c r="X382"/>
  <c r="X381"/>
  <c r="X380"/>
  <c r="X379"/>
  <c r="X378"/>
  <c r="X377"/>
  <c r="X376"/>
  <c r="X375"/>
  <c r="AA375" s="1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E390"/>
  <c r="F390" s="1"/>
  <c r="D389"/>
  <c r="G389" s="1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O390"/>
  <c r="P390" s="1"/>
  <c r="N389"/>
  <c r="N388"/>
  <c r="N387"/>
  <c r="N386"/>
  <c r="N385"/>
  <c r="N384"/>
  <c r="N383"/>
  <c r="N382"/>
  <c r="Q382" s="1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D7" i="2" l="1"/>
  <c r="D6"/>
  <c r="D5"/>
  <c r="D4"/>
  <c r="D3"/>
  <c r="D2"/>
  <c r="D1"/>
  <c r="D9"/>
  <c r="D10"/>
  <c r="D11"/>
  <c r="D12"/>
  <c r="D13"/>
  <c r="D14"/>
  <c r="D15"/>
  <c r="D16"/>
  <c r="D17"/>
  <c r="D18"/>
  <c r="D19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D68"/>
  <c r="D69"/>
  <c r="D70"/>
  <c r="D71"/>
  <c r="D65"/>
  <c r="D66"/>
  <c r="D67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7" i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8"/>
  <c r="D6"/>
</calcChain>
</file>

<file path=xl/sharedStrings.xml><?xml version="1.0" encoding="utf-8"?>
<sst xmlns="http://schemas.openxmlformats.org/spreadsheetml/2006/main" count="8136" uniqueCount="1222">
  <si>
    <t>Седмица</t>
  </si>
  <si>
    <t>день</t>
  </si>
  <si>
    <t>Чтения на литургии</t>
  </si>
  <si>
    <t>апостольское</t>
  </si>
  <si>
    <t>евангельское</t>
  </si>
  <si>
    <r>
      <t>вс, </t>
    </r>
    <r>
      <rPr>
        <b/>
        <sz val="12"/>
        <color theme="1"/>
        <rFont val="Arial"/>
        <family val="2"/>
        <charset val="204"/>
      </rPr>
      <t>Пасха</t>
    </r>
  </si>
  <si>
    <t>Деян.1:1-8</t>
  </si>
  <si>
    <t>Ин.1:1-17</t>
  </si>
  <si>
    <t>Пасхальная седмица</t>
  </si>
  <si>
    <t>пн</t>
  </si>
  <si>
    <t>Деян.1:12-17, 21-26</t>
  </si>
  <si>
    <t>Ин.1:18-28</t>
  </si>
  <si>
    <t>вт</t>
  </si>
  <si>
    <t>Деян.2:14-21</t>
  </si>
  <si>
    <t>Лк.24:12-35</t>
  </si>
  <si>
    <t>ср</t>
  </si>
  <si>
    <t>Деян.2:22-36</t>
  </si>
  <si>
    <t>Ин.1:35-51</t>
  </si>
  <si>
    <t>чт</t>
  </si>
  <si>
    <t>Деян.2:38-43</t>
  </si>
  <si>
    <t>Ин.3:1-15</t>
  </si>
  <si>
    <t>пт</t>
  </si>
  <si>
    <t>Деян.3:1-8</t>
  </si>
  <si>
    <t>сб</t>
  </si>
  <si>
    <t>Деян.3:11-16</t>
  </si>
  <si>
    <t>Ин.3:22-33</t>
  </si>
  <si>
    <t>Вс 2, "о Фоме"</t>
  </si>
  <si>
    <t>на утрени:(1)</t>
  </si>
  <si>
    <t>Деян.5:12-20</t>
  </si>
  <si>
    <t>Ин.20:19-31</t>
  </si>
  <si>
    <t>2 седмица по Пасхе</t>
  </si>
  <si>
    <t>Деян.3:19-26</t>
  </si>
  <si>
    <t>Ин.2:1-11 </t>
  </si>
  <si>
    <t>Деян.4:1-10</t>
  </si>
  <si>
    <t>Ин.3:16-21</t>
  </si>
  <si>
    <t>Деян.4:13-22</t>
  </si>
  <si>
    <t>Ин.5:17-24</t>
  </si>
  <si>
    <t>Деян.4:23-31</t>
  </si>
  <si>
    <t>Ин.5:24-30</t>
  </si>
  <si>
    <t>Деян.5:1-11</t>
  </si>
  <si>
    <t>Ин.5:30-6:2</t>
  </si>
  <si>
    <t>Деян.5:21-33</t>
  </si>
  <si>
    <t>Ин.6:14-27</t>
  </si>
  <si>
    <t>Вс 3, "о Мироносицах"</t>
  </si>
  <si>
    <t>на утрени:(3)</t>
  </si>
  <si>
    <t>Деян.6:1-7</t>
  </si>
  <si>
    <t>3 седмица по Пасхе</t>
  </si>
  <si>
    <t>Деян.6:8-7:5, 47-60</t>
  </si>
  <si>
    <t>Ин.4:46-54</t>
  </si>
  <si>
    <t>Деян.8:5-17</t>
  </si>
  <si>
    <t>Ин.6:27-33</t>
  </si>
  <si>
    <t>Деян.8:18-25</t>
  </si>
  <si>
    <t>Ин.6:35-39</t>
  </si>
  <si>
    <t>Деян.8:26-39</t>
  </si>
  <si>
    <t>Ин.6:40-44</t>
  </si>
  <si>
    <t>Деян.8:40-9:19</t>
  </si>
  <si>
    <t>Ин.6:48-54</t>
  </si>
  <si>
    <t>Деян.9:20-31</t>
  </si>
  <si>
    <t>Вс 4, "о Расслабленном"</t>
  </si>
  <si>
    <t>на утрени:(4)</t>
  </si>
  <si>
    <t>Деян.9:32-42</t>
  </si>
  <si>
    <t>Ин.5:1-15</t>
  </si>
  <si>
    <t>4 седмица по Пасхе</t>
  </si>
  <si>
    <t>Деян.10:1-16</t>
  </si>
  <si>
    <t>Ин.6:56-69</t>
  </si>
  <si>
    <t>Деян.10:21-33</t>
  </si>
  <si>
    <t>Ин.7:1-13</t>
  </si>
  <si>
    <t>Деян.14:6-18</t>
  </si>
  <si>
    <t>Ин.7:14-30</t>
  </si>
  <si>
    <t>Деян.10:34-43</t>
  </si>
  <si>
    <t>Ин.8:12-20</t>
  </si>
  <si>
    <t>Деян.10:44-11:10</t>
  </si>
  <si>
    <t>Ин.8:21-30</t>
  </si>
  <si>
    <t>Деян.12:1-11</t>
  </si>
  <si>
    <t>Ин.8:31-42</t>
  </si>
  <si>
    <r>
      <t>Вс 5, "о Самаряныне"</t>
    </r>
    <r>
      <rPr>
        <i/>
        <sz val="7.5"/>
        <color theme="1"/>
        <rFont val="Arial"/>
        <family val="2"/>
        <charset val="204"/>
      </rPr>
      <t>(самарянке)</t>
    </r>
  </si>
  <si>
    <t>на утрени:(7)</t>
  </si>
  <si>
    <t>Деян.11:19-26, 29-30</t>
  </si>
  <si>
    <t>Ин.4:5-42</t>
  </si>
  <si>
    <t>5 седмица по Пасхе</t>
  </si>
  <si>
    <t>Деян.12:12-17</t>
  </si>
  <si>
    <t>Ин.8:42-51</t>
  </si>
  <si>
    <t>Деян.12:25-13:12</t>
  </si>
  <si>
    <t>Ин.8:51-59</t>
  </si>
  <si>
    <t>Деян.13:13-24</t>
  </si>
  <si>
    <t>Ин.6:5-14</t>
  </si>
  <si>
    <t>Деян.14:20-27</t>
  </si>
  <si>
    <t>Ин.9:39-10:9</t>
  </si>
  <si>
    <t>Деян.15:5-34</t>
  </si>
  <si>
    <t>Деян.15:35-41</t>
  </si>
  <si>
    <t>Вс 6, "о Слепом"</t>
  </si>
  <si>
    <t>на утрени:(8)</t>
  </si>
  <si>
    <t>Деян.16:16-34</t>
  </si>
  <si>
    <t>6 седмица по Пасхе</t>
  </si>
  <si>
    <t>Деян.17:1-15</t>
  </si>
  <si>
    <t>Деян.17:19-28</t>
  </si>
  <si>
    <t>Деян.18:22-28</t>
  </si>
  <si>
    <t>чт </t>
  </si>
  <si>
    <t>Деян.1:1-12</t>
  </si>
  <si>
    <t>Деян.19:1-8</t>
  </si>
  <si>
    <t>Деян.20:7-12</t>
  </si>
  <si>
    <t>Вс 7, "Святых Отец"</t>
  </si>
  <si>
    <t>на утрени:(10)</t>
  </si>
  <si>
    <t>Деян.20:16-18, 28-36</t>
  </si>
  <si>
    <t>7 седмица по Пасхе</t>
  </si>
  <si>
    <t>Деян.21:8-14</t>
  </si>
  <si>
    <t>Деян.21:26-32</t>
  </si>
  <si>
    <t>Деян.23:1-11</t>
  </si>
  <si>
    <t>Деян.25:13-19</t>
  </si>
  <si>
    <t>Деян.27:1-44</t>
  </si>
  <si>
    <t>на утрени:(9)</t>
  </si>
  <si>
    <t>Деян.2:1-11</t>
  </si>
  <si>
    <t>1 седмица</t>
  </si>
  <si>
    <t>по Пятиде-</t>
  </si>
  <si>
    <t>сятнице</t>
  </si>
  <si>
    <t>Еф.5:9-19</t>
  </si>
  <si>
    <t>Рим.1:1-7, 13-17</t>
  </si>
  <si>
    <t>Рим.1:18-27</t>
  </si>
  <si>
    <t>Рим.1:28-2:9</t>
  </si>
  <si>
    <t>Рим.2:14-29</t>
  </si>
  <si>
    <t>Рим.1:7-12</t>
  </si>
  <si>
    <t>Вс 1, Всех Святых</t>
  </si>
  <si>
    <t>Мф.10:32-33, 37-38, 19:27-30</t>
  </si>
  <si>
    <t>2 седмица</t>
  </si>
  <si>
    <t>Рим.2:28-3, 18</t>
  </si>
  <si>
    <t>Рим.4:4-12</t>
  </si>
  <si>
    <t>Рим.4:13-25</t>
  </si>
  <si>
    <t>Рим.5:10-16</t>
  </si>
  <si>
    <t>Рим.5:17-6:2</t>
  </si>
  <si>
    <t>Рим.3:19-26</t>
  </si>
  <si>
    <r>
      <t>Вс 2</t>
    </r>
    <r>
      <rPr>
        <sz val="7.5"/>
        <color theme="1"/>
        <rFont val="Arial"/>
        <family val="2"/>
        <charset val="204"/>
      </rPr>
      <t>, "по Всех Святых"</t>
    </r>
  </si>
  <si>
    <t>на утрени:(2)</t>
  </si>
  <si>
    <t>Рим.2:10-16</t>
  </si>
  <si>
    <t>3 седмица </t>
  </si>
  <si>
    <t>Рим.7:1-13</t>
  </si>
  <si>
    <t>Мф.9:36-10:8</t>
  </si>
  <si>
    <t>Рим.7:14-8:2</t>
  </si>
  <si>
    <t>Мф.10:9-15</t>
  </si>
  <si>
    <t>Рим.8:2-13</t>
  </si>
  <si>
    <t>Мф.10:16-22</t>
  </si>
  <si>
    <t>Рим.8:22-27</t>
  </si>
  <si>
    <t>Мф.10:23-31</t>
  </si>
  <si>
    <t>Рим.9:6-19</t>
  </si>
  <si>
    <t>Мф.10:32-36, 11:1</t>
  </si>
  <si>
    <t>Рим.3:28-4:3</t>
  </si>
  <si>
    <t>Вс 3</t>
  </si>
  <si>
    <t>Рим.5:1-10</t>
  </si>
  <si>
    <t>Мф.6:22-33 [18]</t>
  </si>
  <si>
    <t>4 седмица</t>
  </si>
  <si>
    <t>Рим.9:18-33</t>
  </si>
  <si>
    <t>Мф.11:2-15</t>
  </si>
  <si>
    <t>Рим.10:11-11:2</t>
  </si>
  <si>
    <t>Мф.11:16-20</t>
  </si>
  <si>
    <t>Рим.11:2-12</t>
  </si>
  <si>
    <t>Мф.11:20-26</t>
  </si>
  <si>
    <t>Рим.11:13-24</t>
  </si>
  <si>
    <t>Мф.11:27-30</t>
  </si>
  <si>
    <t>Рим.11:25-36</t>
  </si>
  <si>
    <t>Мф.12:1-8</t>
  </si>
  <si>
    <t>Рим.6:11-17</t>
  </si>
  <si>
    <t>Мф.8:14-23</t>
  </si>
  <si>
    <t>Вс 4</t>
  </si>
  <si>
    <t>Рим.6:18-23</t>
  </si>
  <si>
    <t>Мф.8:5-13</t>
  </si>
  <si>
    <t>5 седмица</t>
  </si>
  <si>
    <t>Рим.12:4-5:15-21</t>
  </si>
  <si>
    <t>Мф.12:9-13</t>
  </si>
  <si>
    <t>Рим.14:9-18</t>
  </si>
  <si>
    <t>Мф.12:14-16:22-30</t>
  </si>
  <si>
    <t>Рим.15:7-16</t>
  </si>
  <si>
    <t>Мф.12:38-45</t>
  </si>
  <si>
    <t>Рим.15:17-29</t>
  </si>
  <si>
    <t>Мф.12:46-13:3</t>
  </si>
  <si>
    <t>Рим.16:1-16</t>
  </si>
  <si>
    <t>Мф.13:4-9</t>
  </si>
  <si>
    <t>Рим.8:14-21</t>
  </si>
  <si>
    <t>Мф.9:9-13</t>
  </si>
  <si>
    <t>Вс 5</t>
  </si>
  <si>
    <t>на утрени:(5)</t>
  </si>
  <si>
    <t>Рим.10:1-10</t>
  </si>
  <si>
    <t>Мф.8:28-9:1</t>
  </si>
  <si>
    <t>6 седмица</t>
  </si>
  <si>
    <t>Рим.16:17-24</t>
  </si>
  <si>
    <t>Мф.13:10-23</t>
  </si>
  <si>
    <t>1 Кор.1:1-9</t>
  </si>
  <si>
    <t>Мф.13:24-30</t>
  </si>
  <si>
    <t>1 Кор.2:9-3:8</t>
  </si>
  <si>
    <t>Мф.13:31-36</t>
  </si>
  <si>
    <t>1 Кор.3:18-23</t>
  </si>
  <si>
    <t>Мф.13:36-43</t>
  </si>
  <si>
    <t>1 Кор.4:5-8</t>
  </si>
  <si>
    <t>Мф.13:44-54</t>
  </si>
  <si>
    <t>Рим.9:1-5</t>
  </si>
  <si>
    <t>Мф.9:18-26</t>
  </si>
  <si>
    <t>Вс 6</t>
  </si>
  <si>
    <t>на утрени:(6)</t>
  </si>
  <si>
    <t>Рим.12:6-14</t>
  </si>
  <si>
    <t>Мф.9:1-8</t>
  </si>
  <si>
    <t>7 седмица</t>
  </si>
  <si>
    <t>1 Кор.5:9-6:11</t>
  </si>
  <si>
    <t>Мф.13:54-58.</t>
  </si>
  <si>
    <t>1 Кор.6:20-7:12</t>
  </si>
  <si>
    <t>Мф.14:1-13</t>
  </si>
  <si>
    <t>1 Кор.7:12-24.</t>
  </si>
  <si>
    <t>Мф.14:35-15:11</t>
  </si>
  <si>
    <t>1 Кор.7:24-35</t>
  </si>
  <si>
    <t>Мф.15:12-21</t>
  </si>
  <si>
    <t>1 Кор.7:35-8:7</t>
  </si>
  <si>
    <t>Мф.15:29-31</t>
  </si>
  <si>
    <t>Рим.12:1-3</t>
  </si>
  <si>
    <t>Мф.10:37-11:1</t>
  </si>
  <si>
    <t>Вс 7</t>
  </si>
  <si>
    <t>Рим.15:1-7</t>
  </si>
  <si>
    <t>Мф.9:27-35</t>
  </si>
  <si>
    <t>8 седмица</t>
  </si>
  <si>
    <t>1 Кор.9:13-18</t>
  </si>
  <si>
    <t>Мф.16:1-6</t>
  </si>
  <si>
    <t>1 Кор.10:5-12</t>
  </si>
  <si>
    <t>Мф.16:6-12</t>
  </si>
  <si>
    <t>1 Кор.10:12-22</t>
  </si>
  <si>
    <t>Мф.16:20-24</t>
  </si>
  <si>
    <t>1 Кор.10:28-11:7</t>
  </si>
  <si>
    <t>Мф.16:24-28</t>
  </si>
  <si>
    <t>1 Кор.11:8-22</t>
  </si>
  <si>
    <t>Мф.17:10-18</t>
  </si>
  <si>
    <t>Рим.13:1-10</t>
  </si>
  <si>
    <t>Мф.12:30-37</t>
  </si>
  <si>
    <t>Вс 8</t>
  </si>
  <si>
    <t>1 Кор.1:10-18</t>
  </si>
  <si>
    <t>Мф.14:14-22</t>
  </si>
  <si>
    <t>9 седмица</t>
  </si>
  <si>
    <t>1 Кор.11:31-12:6</t>
  </si>
  <si>
    <t>Мф.18:1-11</t>
  </si>
  <si>
    <t>1 Кор.12:12-26</t>
  </si>
  <si>
    <t>Мф.18:18-22, 19:1-2, 13-15</t>
  </si>
  <si>
    <t>1 Кор.13:4-14:5</t>
  </si>
  <si>
    <t>Мф.20:1-16</t>
  </si>
  <si>
    <t>1 Кор.14:6-19</t>
  </si>
  <si>
    <t>Мф.20:17-28</t>
  </si>
  <si>
    <t>1 Кор.14:26-40</t>
  </si>
  <si>
    <t>Мф.21:12-14:17-20</t>
  </si>
  <si>
    <t>Рим.14:6-9</t>
  </si>
  <si>
    <t>Мф.15:32-39</t>
  </si>
  <si>
    <t>Вс 9</t>
  </si>
  <si>
    <t>1 Кор.3:9-17</t>
  </si>
  <si>
    <t>Мф.14:22-34</t>
  </si>
  <si>
    <t>10 седмица</t>
  </si>
  <si>
    <t>1 Кор.15:12-19</t>
  </si>
  <si>
    <t>Мф.21:18-22</t>
  </si>
  <si>
    <t>1 Кор.15:29-38</t>
  </si>
  <si>
    <t>Мф.21:23-27</t>
  </si>
  <si>
    <t>1 Кор.16:4-12</t>
  </si>
  <si>
    <t>Мф.21:28-32</t>
  </si>
  <si>
    <t>2 Кор.1:1-7</t>
  </si>
  <si>
    <t>Мф.21:43-46</t>
  </si>
  <si>
    <t>2 Кор.1:12-20</t>
  </si>
  <si>
    <t>Мф.22:23-33</t>
  </si>
  <si>
    <t>Рим.15:30-33</t>
  </si>
  <si>
    <t>Мф.17:24-18:4</t>
  </si>
  <si>
    <t>Вс 10</t>
  </si>
  <si>
    <t>1 Кор.4:9-16</t>
  </si>
  <si>
    <t>Мф.17:14-23</t>
  </si>
  <si>
    <t>11 седмица</t>
  </si>
  <si>
    <t>2 Кор.2:4-15</t>
  </si>
  <si>
    <t>Мф.23:13-22</t>
  </si>
  <si>
    <t>2 Кор.2:14-3:3</t>
  </si>
  <si>
    <t>Мф.23:23-28</t>
  </si>
  <si>
    <t>2 Кор.3:4-11</t>
  </si>
  <si>
    <t>Мф.23:29-39</t>
  </si>
  <si>
    <t>2 Кор.4:1-6</t>
  </si>
  <si>
    <t>Мф.24:13-28</t>
  </si>
  <si>
    <t>2 Кор.4:13-18</t>
  </si>
  <si>
    <t>Мф.24:27-33, 42-51</t>
  </si>
  <si>
    <t>1 Кор.1:3-9</t>
  </si>
  <si>
    <t>Мф.19:3-12</t>
  </si>
  <si>
    <t>Вс 11</t>
  </si>
  <si>
    <t>на утрени:(11)</t>
  </si>
  <si>
    <t>1 Кор.9:2-12</t>
  </si>
  <si>
    <t>Мф.18:23-35</t>
  </si>
  <si>
    <t>12 седмица</t>
  </si>
  <si>
    <t>2 Кор.5:10-15</t>
  </si>
  <si>
    <t>2 Кор.5:15-21</t>
  </si>
  <si>
    <t>2 Кор.6:11-16</t>
  </si>
  <si>
    <t>2 Кор.7:1-10</t>
  </si>
  <si>
    <t>2 Кор.7:10-16</t>
  </si>
  <si>
    <t>1 Кор.1:26-29</t>
  </si>
  <si>
    <t>Мф.20:29-34</t>
  </si>
  <si>
    <t>Вс 12</t>
  </si>
  <si>
    <t>1 Кор.15:1-11</t>
  </si>
  <si>
    <t>Мф.19:16-26</t>
  </si>
  <si>
    <t>13 седмица</t>
  </si>
  <si>
    <t>2 Кор.8:7-15</t>
  </si>
  <si>
    <t>2 Кор.8:16-9:5</t>
  </si>
  <si>
    <t>2 Кор.9:12-10:7</t>
  </si>
  <si>
    <t>2 Кор.10:7-18</t>
  </si>
  <si>
    <t>2 Кор.11:5-21</t>
  </si>
  <si>
    <t>1 Кор.2:6-9</t>
  </si>
  <si>
    <t>Мф.22:15-22</t>
  </si>
  <si>
    <t>Вс 13</t>
  </si>
  <si>
    <t>1 Кор.16:13-24</t>
  </si>
  <si>
    <t>Мф.21:33-42</t>
  </si>
  <si>
    <t>14 седмица</t>
  </si>
  <si>
    <t>2 Кор.12:10-19</t>
  </si>
  <si>
    <t>2 Кор.12:20-13:2</t>
  </si>
  <si>
    <t>2 Кор.13:3-13</t>
  </si>
  <si>
    <t>1 Кор.4:1-5</t>
  </si>
  <si>
    <t>Мф.23:1-12</t>
  </si>
  <si>
    <t>Вс 14</t>
  </si>
  <si>
    <t>2 Кор.1:21-2:4</t>
  </si>
  <si>
    <t>Мф.22:1-14</t>
  </si>
  <si>
    <t>15 седмица</t>
  </si>
  <si>
    <t>1 Кор.4:17-5:5</t>
  </si>
  <si>
    <t>Мф.24:1-13</t>
  </si>
  <si>
    <t>Вс 15</t>
  </si>
  <si>
    <t>2 Кор.4:6-15</t>
  </si>
  <si>
    <t>Мф.22:35-46</t>
  </si>
  <si>
    <t>16 седмица</t>
  </si>
  <si>
    <t>Еф.1:1-9</t>
  </si>
  <si>
    <t>Еф.1:7-17</t>
  </si>
  <si>
    <t>1 Кор.10:23-28</t>
  </si>
  <si>
    <t>Мф.24:34-44</t>
  </si>
  <si>
    <t>Вс 16</t>
  </si>
  <si>
    <t>2 Кор.6:1-10</t>
  </si>
  <si>
    <t>Мф.25:14-30</t>
  </si>
  <si>
    <t>17 седмица</t>
  </si>
  <si>
    <t>Еф.1:22-2:3</t>
  </si>
  <si>
    <t>Еф.2:19-3:7</t>
  </si>
  <si>
    <t>Еф.3:8-21</t>
  </si>
  <si>
    <t>Еф.4:14-19</t>
  </si>
  <si>
    <t>Еф.4:17-25</t>
  </si>
  <si>
    <t>1 Кор.14:20-25</t>
  </si>
  <si>
    <t>Мф.25:1-13</t>
  </si>
  <si>
    <t>Вс 17</t>
  </si>
  <si>
    <t>2 Кор.6:16-7:1</t>
  </si>
  <si>
    <t>Мф.15:21-28</t>
  </si>
  <si>
    <t>18 седмица</t>
  </si>
  <si>
    <t>сятнице *</t>
  </si>
  <si>
    <t>Вс 18</t>
  </si>
  <si>
    <t>19 седмица</t>
  </si>
  <si>
    <t>Вс 19</t>
  </si>
  <si>
    <t>20 седмица</t>
  </si>
  <si>
    <t>Вс 20</t>
  </si>
  <si>
    <t>21 седмица</t>
  </si>
  <si>
    <t>Вс 21</t>
  </si>
  <si>
    <t>22 седмица</t>
  </si>
  <si>
    <t>Вс 22</t>
  </si>
  <si>
    <t>23 седмица</t>
  </si>
  <si>
    <t>Вс 23</t>
  </si>
  <si>
    <t>24 седмица</t>
  </si>
  <si>
    <t>Вс 24</t>
  </si>
  <si>
    <t>25 седмица</t>
  </si>
  <si>
    <t>Вс 25</t>
  </si>
  <si>
    <t>26 седмица</t>
  </si>
  <si>
    <t>Вс 26</t>
  </si>
  <si>
    <t>27 седмица</t>
  </si>
  <si>
    <t>Вс 27</t>
  </si>
  <si>
    <t>28 седмица</t>
  </si>
  <si>
    <t>Вс 28</t>
  </si>
  <si>
    <t>29 седмица</t>
  </si>
  <si>
    <t>Вс 29</t>
  </si>
  <si>
    <t>30 седмица</t>
  </si>
  <si>
    <t>Вс 30</t>
  </si>
  <si>
    <t>31 седмица</t>
  </si>
  <si>
    <t>Вс 31</t>
  </si>
  <si>
    <t>32 седмица</t>
  </si>
  <si>
    <r>
      <t>Вс 32</t>
    </r>
    <r>
      <rPr>
        <sz val="12"/>
        <color theme="1"/>
        <rFont val="Arial"/>
        <family val="2"/>
        <charset val="204"/>
      </rPr>
      <t>, "о Закхее"</t>
    </r>
  </si>
  <si>
    <t>33 седмица</t>
  </si>
  <si>
    <t>Вс "о Мытаре и фарисее" /утр./</t>
  </si>
  <si>
    <t>34 седмица</t>
  </si>
  <si>
    <t>(1-я предугото-</t>
  </si>
  <si>
    <t>вительная)</t>
  </si>
  <si>
    <t>Вс "о Блудном сыне" /утр./</t>
  </si>
  <si>
    <t>35 седмица</t>
  </si>
  <si>
    <t>(2-я предугото-</t>
  </si>
  <si>
    <r>
      <t>Лк.21:8-9, 25-27, 33-36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за упокой:</t>
    </r>
    <r>
      <rPr>
        <u/>
        <sz val="9.9"/>
        <color rgb="FF18530B"/>
        <rFont val="Verdana"/>
        <family val="2"/>
        <charset val="204"/>
      </rPr>
      <t>Ин.5:24-30</t>
    </r>
  </si>
  <si>
    <t>Вс, "Неделя мясопустная" ("о Страшном Суде") /утр./</t>
  </si>
  <si>
    <t>1 Кор.8:8-9:2 </t>
  </si>
  <si>
    <t>Мф.25:31-46</t>
  </si>
  <si>
    <t>(3-я предугото-</t>
  </si>
  <si>
    <r>
      <t>вительная)</t>
    </r>
    <r>
      <rPr>
        <b/>
        <sz val="12"/>
        <color theme="1"/>
        <rFont val="Arial"/>
        <family val="2"/>
        <charset val="204"/>
      </rPr>
      <t> </t>
    </r>
  </si>
  <si>
    <r>
      <t>В среду и пятницу не бывает литургии</t>
    </r>
    <r>
      <rPr>
        <sz val="12"/>
        <color theme="1"/>
        <rFont val="Arial"/>
        <family val="2"/>
        <charset val="204"/>
      </rPr>
      <t> </t>
    </r>
  </si>
  <si>
    <t>3 Ин.1:1-15</t>
  </si>
  <si>
    <t>Лк.19:29-40, 22:7-39 </t>
  </si>
  <si>
    <t>Иуд.1:1-10</t>
  </si>
  <si>
    <t>Лк.22:39-42, 45-23:1</t>
  </si>
  <si>
    <t>Иуд.1:11-25</t>
  </si>
  <si>
    <t>Лк.23:1-34, 44-56</t>
  </si>
  <si>
    <t>Вс, "Неделя сыропустная"("Прощеное воскресенье") /утр./</t>
  </si>
  <si>
    <t>Рим.13:11-14:4</t>
  </si>
  <si>
    <t>Мф.6:14-21 [17]</t>
  </si>
  <si>
    <r>
      <t>(на вечерни: </t>
    </r>
    <r>
      <rPr>
        <u/>
        <sz val="9.9"/>
        <color rgb="FF18530B"/>
        <rFont val="Verdana"/>
        <family val="2"/>
        <charset val="204"/>
      </rPr>
      <t>Быт.1:1-20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Притч.1:1-20</t>
    </r>
    <r>
      <rPr>
        <sz val="7.5"/>
        <color theme="1"/>
        <rFont val="Arial"/>
        <family val="2"/>
        <charset val="204"/>
      </rPr>
      <t>)</t>
    </r>
  </si>
  <si>
    <r>
      <t>(на вечерни: </t>
    </r>
    <r>
      <rPr>
        <u/>
        <sz val="9.9"/>
        <color rgb="FF18530B"/>
        <rFont val="Verdana"/>
        <family val="2"/>
        <charset val="204"/>
      </rPr>
      <t>Быт.1:14-23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Притч.1:20-33</t>
    </r>
    <r>
      <rPr>
        <sz val="7.5"/>
        <color theme="1"/>
        <rFont val="Arial"/>
        <family val="2"/>
        <charset val="204"/>
      </rPr>
      <t>)</t>
    </r>
  </si>
  <si>
    <r>
      <t>(на вечерни: </t>
    </r>
    <r>
      <rPr>
        <u/>
        <sz val="9.9"/>
        <color rgb="FF18530B"/>
        <rFont val="Verdana"/>
        <family val="2"/>
        <charset val="204"/>
      </rPr>
      <t>Быт.1:24-2:3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Притч.2:1-22</t>
    </r>
    <r>
      <rPr>
        <sz val="7.5"/>
        <color theme="1"/>
        <rFont val="Arial"/>
        <family val="2"/>
        <charset val="204"/>
      </rPr>
      <t>)</t>
    </r>
  </si>
  <si>
    <r>
      <t>(на вечерни: </t>
    </r>
    <r>
      <rPr>
        <u/>
        <sz val="9.9"/>
        <color rgb="FF18530B"/>
        <rFont val="Verdana"/>
        <family val="2"/>
        <charset val="204"/>
      </rPr>
      <t>Быт.2:4-19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Притч.3:1-18</t>
    </r>
    <r>
      <rPr>
        <sz val="7.5"/>
        <color theme="1"/>
        <rFont val="Arial"/>
        <family val="2"/>
        <charset val="204"/>
      </rPr>
      <t>)</t>
    </r>
  </si>
  <si>
    <r>
      <t>(на вечерни: </t>
    </r>
    <r>
      <rPr>
        <u/>
        <sz val="9.9"/>
        <color rgb="FF18530B"/>
        <rFont val="Verdana"/>
        <family val="2"/>
        <charset val="204"/>
      </rPr>
      <t>Быт.2:20-3:20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Притч.3:19-34</t>
    </r>
    <r>
      <rPr>
        <sz val="7.5"/>
        <color theme="1"/>
        <rFont val="Arial"/>
        <family val="2"/>
        <charset val="204"/>
      </rPr>
      <t>)</t>
    </r>
  </si>
  <si>
    <t>сб 1</t>
  </si>
  <si>
    <t>Вс 1 ("Торжество православия") /утр./</t>
  </si>
  <si>
    <t>Ин.1:43-51</t>
  </si>
  <si>
    <r>
      <t>(на 6-м часе: </t>
    </r>
    <r>
      <rPr>
        <u/>
        <sz val="9.9"/>
        <color rgb="FF18530B"/>
        <rFont val="Verdana"/>
        <family val="2"/>
        <charset val="204"/>
      </rPr>
      <t>Ис.4:2-5:7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Быт.3:21-4:7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Притч.3:34-4:22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</si>
  <si>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Ис.5:7-16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Быт.4:8-15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Притч.5:1-15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</si>
  <si>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Ис.5:16-25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Быт.4:16-26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Притч.5:15-6:3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</si>
  <si>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Ис.6:1-12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Быт.5:1-24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Притч.6:3-20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</si>
  <si>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Ис.8:1-14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Быт.5:30-6:8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Притч.5:20-7:1</t>
    </r>
    <r>
      <rPr>
        <sz val="7.5"/>
        <color theme="1"/>
        <rFont val="Arial"/>
        <family val="2"/>
        <charset val="204"/>
      </rPr>
      <t>)</t>
    </r>
  </si>
  <si>
    <t>сб 2</t>
  </si>
  <si>
    <r>
      <t>(на 6-м часе: </t>
    </r>
    <r>
      <rPr>
        <u/>
        <sz val="9.9"/>
        <color rgb="FF18530B"/>
        <rFont val="Verdana"/>
        <family val="2"/>
        <charset val="204"/>
      </rPr>
      <t>Ис.8:13-9:7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Быт.6:9-22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Притч.8:1-21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</si>
  <si>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Ис.9:9-10:4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Быт.7:1-5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Притч.8:32-9:11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</si>
  <si>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Ис.10:12-20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Быт.7:6-9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Притч.9:12-18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</si>
  <si>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Ис.11:10-12:2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Быт.7:11-8:3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Притч.10:1-22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</si>
  <si>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Ис.13:2-13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Быт.8:4-21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Притч.10:31-11:12</t>
    </r>
    <r>
      <rPr>
        <sz val="7.5"/>
        <color theme="1"/>
        <rFont val="Arial"/>
        <family val="2"/>
        <charset val="204"/>
      </rPr>
      <t>)</t>
    </r>
  </si>
  <si>
    <t>сб 3</t>
  </si>
  <si>
    <r>
      <t>(на 6-м часе: </t>
    </r>
    <r>
      <rPr>
        <u/>
        <sz val="9.9"/>
        <color rgb="FF18530B"/>
        <rFont val="Verdana"/>
        <family val="2"/>
        <charset val="204"/>
      </rPr>
      <t>Ис.14:24-32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Быт.8:21-9:7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Притч.11:19-12:6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</si>
  <si>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Ис.25:1-9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Быт.9:8-17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Притч.12:8-22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</si>
  <si>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Ис.26:21-27:9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Быт.9:19-10:1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Притч.12:23-13:9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</si>
  <si>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Ис.28:14-22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Быт.10:32-11:9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Притч.13:20-14:6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</si>
  <si>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Ис.29:13-23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Быт.12:1-7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Притч.14:15-26</t>
    </r>
    <r>
      <rPr>
        <sz val="7.5"/>
        <color theme="1"/>
        <rFont val="Arial"/>
        <family val="2"/>
        <charset val="204"/>
      </rPr>
      <t>)</t>
    </r>
  </si>
  <si>
    <t>сб 4</t>
  </si>
  <si>
    <r>
      <t>(на 6-м часе: </t>
    </r>
    <r>
      <rPr>
        <u/>
        <sz val="9.9"/>
        <color rgb="FF18530B"/>
        <rFont val="Verdana"/>
        <family val="2"/>
        <charset val="204"/>
      </rPr>
      <t>Ис.37:33-38:6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Быт.13:13-18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Притч.14:27-15:4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</si>
  <si>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Ис.40:18-31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Быт.15:1-15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Притч.15:7-19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</si>
  <si>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Ис.41:4-14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Быт.17:1-9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Притч.15:20-16:9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</si>
  <si>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Ис.42:5-16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Быт.18:20-33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Притч.16:17-17:17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</si>
  <si>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Ис.45:11-17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Быт.22:1-18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Притч.17:17-18:5</t>
    </r>
    <r>
      <rPr>
        <sz val="7.5"/>
        <color theme="1"/>
        <rFont val="Arial"/>
        <family val="2"/>
        <charset val="204"/>
      </rPr>
      <t>)</t>
    </r>
  </si>
  <si>
    <t>6 седмица Поста</t>
  </si>
  <si>
    <r>
      <t>(на 6-м часе: </t>
    </r>
    <r>
      <rPr>
        <u/>
        <sz val="9.9"/>
        <color rgb="FF18530B"/>
        <rFont val="Verdana"/>
        <family val="2"/>
        <charset val="204"/>
      </rPr>
      <t>Ис.48:17-49:4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Быт.27:1-41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Притч.19:19-25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</si>
  <si>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Ис.49:6-10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Быт.31:3-16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Притч.21:3-21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</si>
  <si>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Ис.58:1-11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Быт.43:26-31, 45:1-16</t>
    </r>
    <r>
      <rPr>
        <sz val="7.5"/>
        <color theme="1"/>
        <rFont val="Arial"/>
        <family val="2"/>
        <charset val="204"/>
      </rPr>
      <t>;</t>
    </r>
    <r>
      <rPr>
        <u/>
        <sz val="9.9"/>
        <color rgb="FF18530B"/>
        <rFont val="Verdana"/>
        <family val="2"/>
        <charset val="204"/>
      </rPr>
      <t>Притч.21:23-22:4</t>
    </r>
    <r>
      <rPr>
        <sz val="7.5"/>
        <color theme="1"/>
        <rFont val="Arial"/>
        <family val="2"/>
        <charset val="204"/>
      </rPr>
      <t>)</t>
    </r>
  </si>
  <si>
    <r>
      <t>(на 6-м часе: </t>
    </r>
    <r>
      <rPr>
        <u/>
        <sz val="9.9"/>
        <color rgb="FF18530B"/>
        <rFont val="Verdana"/>
        <family val="2"/>
        <charset val="204"/>
      </rPr>
      <t>Ис.65:8-16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Быт.46:1-7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Притч.23:23-24:5</t>
    </r>
    <r>
      <rPr>
        <sz val="7.5"/>
        <color theme="1"/>
        <rFont val="Arial"/>
        <family val="2"/>
        <charset val="204"/>
      </rPr>
      <t>)</t>
    </r>
  </si>
  <si>
    <r>
      <t>(на 6-м часе : </t>
    </r>
    <r>
      <rPr>
        <u/>
        <sz val="9.9"/>
        <color rgb="FF18530B"/>
        <rFont val="Verdana"/>
        <family val="2"/>
        <charset val="204"/>
      </rPr>
      <t>Ис.66:10-24</t>
    </r>
    <r>
      <rPr>
        <sz val="7.5"/>
        <color theme="1"/>
        <rFont val="Arial"/>
        <family val="2"/>
        <charset val="204"/>
      </rPr>
      <t>; на вечерни: </t>
    </r>
    <r>
      <rPr>
        <u/>
        <sz val="9.9"/>
        <color rgb="FF18530B"/>
        <rFont val="Verdana"/>
        <family val="2"/>
        <charset val="204"/>
      </rPr>
      <t>Быт.49:33-50:26</t>
    </r>
    <r>
      <rPr>
        <sz val="7.5"/>
        <color theme="1"/>
        <rFont val="Arial"/>
        <family val="2"/>
        <charset val="204"/>
      </rPr>
      <t>; </t>
    </r>
    <r>
      <rPr>
        <u/>
        <sz val="9.9"/>
        <color rgb="FF18530B"/>
        <rFont val="Verdana"/>
        <family val="2"/>
        <charset val="204"/>
      </rPr>
      <t>Притч.31:8-31</t>
    </r>
    <r>
      <rPr>
        <sz val="7.5"/>
        <color theme="1"/>
        <rFont val="Arial"/>
        <family val="2"/>
        <charset val="204"/>
      </rPr>
      <t>)</t>
    </r>
  </si>
  <si>
    <t>На утрени:Мф.21:1-11, 15-17</t>
  </si>
  <si>
    <t>Флп.4:4-9</t>
  </si>
  <si>
    <t>На утрени:Мф.21:18-43</t>
  </si>
  <si>
    <t>На утрени:Мф.22:15 – 23,39</t>
  </si>
  <si>
    <t>На утрени:Ин.12:17-50</t>
  </si>
  <si>
    <t>1 Кор.11:23-32</t>
  </si>
  <si>
    <r>
      <t>Мф.26:1-20</t>
    </r>
    <r>
      <rPr>
        <sz val="12"/>
        <color theme="1"/>
        <rFont val="Arial"/>
        <family val="2"/>
        <charset val="204"/>
      </rPr>
      <t>;</t>
    </r>
    <r>
      <rPr>
        <u/>
        <sz val="9.9"/>
        <color rgb="FF18530B"/>
        <rFont val="Verdana"/>
        <family val="2"/>
        <charset val="204"/>
      </rPr>
      <t>Ин.13:3-17</t>
    </r>
    <r>
      <rPr>
        <sz val="12"/>
        <color theme="1"/>
        <rFont val="Arial"/>
        <family val="2"/>
        <charset val="204"/>
      </rPr>
      <t>;</t>
    </r>
    <r>
      <rPr>
        <u/>
        <sz val="9.9"/>
        <color rgb="FF18530B"/>
        <rFont val="Verdana"/>
        <family val="2"/>
        <charset val="204"/>
      </rPr>
      <t>Мф.26:21-39</t>
    </r>
    <r>
      <rPr>
        <sz val="12"/>
        <color theme="1"/>
        <rFont val="Arial"/>
        <family val="2"/>
        <charset val="204"/>
      </rPr>
      <t>;</t>
    </r>
    <r>
      <rPr>
        <u/>
        <sz val="9.9"/>
        <color rgb="FF18530B"/>
        <rFont val="Verdana"/>
        <family val="2"/>
        <charset val="204"/>
      </rPr>
      <t>Лк.22:43-45</t>
    </r>
    <r>
      <rPr>
        <sz val="12"/>
        <color theme="1"/>
        <rFont val="Arial"/>
        <family val="2"/>
        <charset val="204"/>
      </rPr>
      <t>;</t>
    </r>
    <r>
      <rPr>
        <u/>
        <sz val="9.9"/>
        <color rgb="FF18530B"/>
        <rFont val="Verdana"/>
        <family val="2"/>
        <charset val="204"/>
      </rPr>
      <t>Мф.26:40-27:2</t>
    </r>
  </si>
  <si>
    <r>
      <t>12 Евангелий святых страстей Иисуса Христа:</t>
    </r>
    <r>
      <rPr>
        <sz val="7.5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1. </t>
    </r>
    <r>
      <rPr>
        <u/>
        <sz val="9.9"/>
        <color rgb="FF18530B"/>
        <rFont val="Verdana"/>
        <family val="2"/>
        <charset val="204"/>
      </rPr>
      <t>Ин.13:31-18:1</t>
    </r>
    <r>
      <rPr>
        <sz val="7.5"/>
        <color theme="1"/>
        <rFont val="Arial"/>
        <family val="2"/>
        <charset val="204"/>
      </rPr>
      <t> </t>
    </r>
    <r>
      <rPr>
        <sz val="9.9"/>
        <color rgb="FFFF0000"/>
        <rFont val="Arial"/>
        <family val="2"/>
        <charset val="204"/>
      </rPr>
      <t>[46]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2. </t>
    </r>
    <r>
      <rPr>
        <u/>
        <sz val="9.9"/>
        <color rgb="FF18530B"/>
        <rFont val="Verdana"/>
        <family val="2"/>
        <charset val="204"/>
      </rPr>
      <t>Ин.18:1-28</t>
    </r>
    <r>
      <rPr>
        <sz val="7.5"/>
        <color theme="1"/>
        <rFont val="Arial"/>
        <family val="2"/>
        <charset val="204"/>
      </rPr>
      <t> </t>
    </r>
    <r>
      <rPr>
        <sz val="9.9"/>
        <color rgb="FFFF0000"/>
        <rFont val="Arial"/>
        <family val="2"/>
        <charset val="204"/>
      </rPr>
      <t>[58]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3.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Мф.26:57-75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4. </t>
    </r>
    <r>
      <rPr>
        <u/>
        <sz val="9.9"/>
        <color rgb="FF18530B"/>
        <rFont val="Verdana"/>
        <family val="2"/>
        <charset val="204"/>
      </rPr>
      <t>Ин.18:28-19:16</t>
    </r>
    <r>
      <rPr>
        <sz val="7.5"/>
        <color theme="1"/>
        <rFont val="Arial"/>
        <family val="2"/>
        <charset val="204"/>
      </rPr>
      <t>/59?/. </t>
    </r>
    <r>
      <rPr>
        <i/>
        <sz val="7.5"/>
        <color theme="1"/>
        <rFont val="Arial"/>
        <family val="2"/>
        <charset val="204"/>
      </rPr>
      <t>5. </t>
    </r>
    <r>
      <rPr>
        <u/>
        <sz val="9.9"/>
        <color rgb="FF18530B"/>
        <rFont val="Verdana"/>
        <family val="2"/>
        <charset val="204"/>
      </rPr>
      <t>Мф.27:3-32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6.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Мк.15:16-32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7. </t>
    </r>
    <r>
      <rPr>
        <u/>
        <sz val="9.9"/>
        <color rgb="FF18530B"/>
        <rFont val="Verdana"/>
        <family val="2"/>
        <charset val="204"/>
      </rPr>
      <t>Мф.27:33-54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8. </t>
    </r>
    <r>
      <rPr>
        <u/>
        <sz val="9.9"/>
        <color rgb="FF18530B"/>
        <rFont val="Verdana"/>
        <family val="2"/>
        <charset val="204"/>
      </rPr>
      <t>Лк.23:32-49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9. </t>
    </r>
    <r>
      <rPr>
        <u/>
        <sz val="9.9"/>
        <color rgb="FF18530B"/>
        <rFont val="Verdana"/>
        <family val="2"/>
        <charset val="204"/>
      </rPr>
      <t>Ин.19:25-37</t>
    </r>
    <r>
      <rPr>
        <sz val="7.5"/>
        <color theme="1"/>
        <rFont val="Arial"/>
        <family val="2"/>
        <charset val="204"/>
      </rPr>
      <t> </t>
    </r>
    <r>
      <rPr>
        <sz val="9.9"/>
        <color rgb="FFFF0000"/>
        <rFont val="Arial"/>
        <family val="2"/>
        <charset val="204"/>
      </rPr>
      <t>[61]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10. </t>
    </r>
    <r>
      <rPr>
        <u/>
        <sz val="9.9"/>
        <color rgb="FF18530B"/>
        <rFont val="Verdana"/>
        <family val="2"/>
        <charset val="204"/>
      </rPr>
      <t>Мк.15:43-47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11.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Ин.19:38-42</t>
    </r>
    <r>
      <rPr>
        <sz val="7.5"/>
        <color theme="1"/>
        <rFont val="Arial"/>
        <family val="2"/>
        <charset val="204"/>
      </rPr>
      <t> </t>
    </r>
    <r>
      <rPr>
        <sz val="9.9"/>
        <color rgb="FFFF0000"/>
        <rFont val="Arial"/>
        <family val="2"/>
        <charset val="204"/>
      </rPr>
      <t>[62]</t>
    </r>
    <r>
      <rPr>
        <sz val="7.5"/>
        <color theme="1"/>
        <rFont val="Arial"/>
        <family val="2"/>
        <charset val="204"/>
      </rPr>
      <t>. </t>
    </r>
    <r>
      <rPr>
        <i/>
        <sz val="7.5"/>
        <color theme="1"/>
        <rFont val="Arial"/>
        <family val="2"/>
        <charset val="204"/>
      </rPr>
      <t>12.</t>
    </r>
    <r>
      <rPr>
        <u/>
        <sz val="9.9"/>
        <color rgb="FF18530B"/>
        <rFont val="Verdana"/>
        <family val="2"/>
        <charset val="204"/>
      </rPr>
      <t>Мф.27:62-66</t>
    </r>
    <r>
      <rPr>
        <sz val="7.5"/>
        <color theme="1"/>
        <rFont val="Arial"/>
        <family val="2"/>
        <charset val="204"/>
      </rPr>
      <t>.</t>
    </r>
  </si>
  <si>
    <r>
      <t>Час 1: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Гал.6:14-18</t>
    </r>
    <r>
      <rPr>
        <sz val="7.5"/>
        <color theme="1"/>
        <rFont val="Arial"/>
        <family val="2"/>
        <charset val="204"/>
      </rPr>
      <t> /215-/. </t>
    </r>
    <r>
      <rPr>
        <u/>
        <sz val="9.9"/>
        <color rgb="FF18530B"/>
        <rFont val="Verdana"/>
        <family val="2"/>
        <charset val="204"/>
      </rPr>
      <t>Мф.27:1-56</t>
    </r>
    <r>
      <rPr>
        <sz val="7.5"/>
        <color theme="1"/>
        <rFont val="Arial"/>
        <family val="2"/>
        <charset val="204"/>
      </rPr>
      <t>. </t>
    </r>
  </si>
  <si>
    <r>
      <t>Час 3: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Рим.5:6-11</t>
    </r>
    <r>
      <rPr>
        <sz val="7.5"/>
        <color theme="1"/>
        <rFont val="Arial"/>
        <family val="2"/>
        <charset val="204"/>
      </rPr>
      <t>. </t>
    </r>
    <r>
      <rPr>
        <u/>
        <sz val="9.9"/>
        <color rgb="FF18530B"/>
        <rFont val="Verdana"/>
        <family val="2"/>
        <charset val="204"/>
      </rPr>
      <t>Мк.15:16-41</t>
    </r>
    <r>
      <rPr>
        <sz val="7.5"/>
        <color theme="1"/>
        <rFont val="Arial"/>
        <family val="2"/>
        <charset val="204"/>
      </rPr>
      <t>. </t>
    </r>
  </si>
  <si>
    <r>
      <t>Час 6: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Евр.2:11-18</t>
    </r>
    <r>
      <rPr>
        <sz val="7.5"/>
        <color theme="1"/>
        <rFont val="Arial"/>
        <family val="2"/>
        <charset val="204"/>
      </rPr>
      <t> </t>
    </r>
    <r>
      <rPr>
        <sz val="9.9"/>
        <color rgb="FFFF0000"/>
        <rFont val="Arial"/>
        <family val="2"/>
        <charset val="204"/>
      </rPr>
      <t>[306]</t>
    </r>
    <r>
      <rPr>
        <sz val="7.5"/>
        <color theme="1"/>
        <rFont val="Arial"/>
        <family val="2"/>
        <charset val="204"/>
      </rPr>
      <t>. </t>
    </r>
    <r>
      <rPr>
        <u/>
        <sz val="9.9"/>
        <color rgb="FF18530B"/>
        <rFont val="Verdana"/>
        <family val="2"/>
        <charset val="204"/>
      </rPr>
      <t>Лк.23:32-49</t>
    </r>
    <r>
      <rPr>
        <sz val="7.5"/>
        <color theme="1"/>
        <rFont val="Arial"/>
        <family val="2"/>
        <charset val="204"/>
      </rPr>
      <t>. </t>
    </r>
  </si>
  <si>
    <r>
      <t>Час 9: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Евр.10:19-31</t>
    </r>
    <r>
      <rPr>
        <sz val="7.5"/>
        <color theme="1"/>
        <rFont val="Arial"/>
        <family val="2"/>
        <charset val="204"/>
      </rPr>
      <t> </t>
    </r>
    <r>
      <rPr>
        <sz val="9.9"/>
        <color rgb="FFFF0000"/>
        <rFont val="Arial"/>
        <family val="2"/>
        <charset val="204"/>
      </rPr>
      <t>[324]</t>
    </r>
    <r>
      <rPr>
        <sz val="7.5"/>
        <color theme="1"/>
        <rFont val="Arial"/>
        <family val="2"/>
        <charset val="204"/>
      </rPr>
      <t>. </t>
    </r>
    <r>
      <rPr>
        <u/>
        <sz val="9.9"/>
        <color rgb="FF18530B"/>
        <rFont val="Verdana"/>
        <family val="2"/>
        <charset val="204"/>
      </rPr>
      <t>Ин.18:28-19:37</t>
    </r>
    <r>
      <rPr>
        <sz val="7.5"/>
        <color theme="1"/>
        <rFont val="Arial"/>
        <family val="2"/>
        <charset val="204"/>
      </rPr>
      <t>/59?/.</t>
    </r>
  </si>
  <si>
    <t>Рим.6:3-11</t>
  </si>
  <si>
    <t>Мф.28:1-20</t>
  </si>
  <si>
    <t>Примечания:</t>
  </si>
  <si>
    <t>* Следует иметь в виду, что, согласно Уставу, чтение Евангелия от Луки (18-й седмицы) начинается с понедельника после Недели по Воздвижении (см. в начале Богослужебного Евангелия "Сказание, приемлющее всего лета число евангельское, и евангелистом приятие, откуду начинают и до где стают").</t>
  </si>
  <si>
    <r>
      <t>X</t>
    </r>
    <r>
      <rPr>
        <sz val="12"/>
        <color theme="1"/>
        <rFont val="Arial"/>
        <family val="2"/>
        <charset val="204"/>
      </rPr>
      <t> Евангельское зачало Недели 28-й и апостольское зачало Недели 29-й читаются в </t>
    </r>
    <r>
      <rPr>
        <u/>
        <sz val="9.9"/>
        <color rgb="FF18530B"/>
        <rFont val="Verdana"/>
        <family val="2"/>
        <charset val="204"/>
      </rPr>
      <t>Неделю святых праотец</t>
    </r>
    <r>
      <rPr>
        <sz val="12"/>
        <color theme="1"/>
        <rFont val="Arial"/>
        <family val="2"/>
        <charset val="204"/>
      </rPr>
      <t>, поэтому они меняются местами с соответствующими рядовым чтениями той Недели, на которую придется в данном году Неделя свв. праотец.</t>
    </r>
  </si>
  <si>
    <t>ЕВАНГЕЛИЯ УТРЕННИЕ ВОСКРЕСНЫЕ</t>
  </si>
  <si>
    <t>1.</t>
  </si>
  <si>
    <t>Мф.28:16-20</t>
  </si>
  <si>
    <t>2.</t>
  </si>
  <si>
    <t>Мк.16:1-8</t>
  </si>
  <si>
    <t>3.</t>
  </si>
  <si>
    <t>Мк.16:9-20</t>
  </si>
  <si>
    <t>4.</t>
  </si>
  <si>
    <t>Лк.24:1-12</t>
  </si>
  <si>
    <t>5.</t>
  </si>
  <si>
    <t>6.</t>
  </si>
  <si>
    <t>Лк.24:36-53</t>
  </si>
  <si>
    <t>7.</t>
  </si>
  <si>
    <t>Ин.20:1-10</t>
  </si>
  <si>
    <t>8.</t>
  </si>
  <si>
    <t>Ин.20:11-18</t>
  </si>
  <si>
    <t>9.</t>
  </si>
  <si>
    <t>10.</t>
  </si>
  <si>
    <t>Ин.21:1-14</t>
  </si>
  <si>
    <t>11.</t>
  </si>
  <si>
    <t>Ин.21:15-25</t>
  </si>
  <si>
    <t>Утрення</t>
  </si>
  <si>
    <t>Вечерня</t>
  </si>
  <si>
    <t>Ин.20:19-25</t>
  </si>
  <si>
    <t>Ин.2:12-22</t>
  </si>
  <si>
    <r>
      <t>Еф.6:10-17</t>
    </r>
    <r>
      <rPr>
        <sz val="12"/>
        <color theme="1"/>
        <rFont val="Arial"/>
        <family val="2"/>
        <charset val="204"/>
      </rPr>
      <t/>
    </r>
  </si>
  <si>
    <t>1 Кор.10:23-28 и за упокой: 1 Сол.4:13-17</t>
  </si>
  <si>
    <t>Мф.6:1-13 [16] и Отцам: Мф.11:27-30</t>
  </si>
  <si>
    <t xml:space="preserve"> Поста</t>
  </si>
  <si>
    <t>3 седмица</t>
  </si>
  <si>
    <t>Вс 2</t>
  </si>
  <si>
    <t>Мк.2:1-12 [7] и святому: Ин.10:9-16</t>
  </si>
  <si>
    <r>
      <t>Вс 3</t>
    </r>
    <r>
      <rPr>
        <sz val="12"/>
        <color theme="1"/>
        <rFont val="Arial"/>
        <family val="2"/>
        <charset val="204"/>
      </rPr>
      <t/>
    </r>
  </si>
  <si>
    <t>сб 5</t>
  </si>
  <si>
    <t>сб 6</t>
  </si>
  <si>
    <t>Вс вербное</t>
  </si>
  <si>
    <t>Страстная</t>
  </si>
  <si>
    <t xml:space="preserve"> седмица</t>
  </si>
  <si>
    <r>
      <t>на вечерне:</t>
    </r>
    <r>
      <rPr>
        <sz val="7.5"/>
        <color theme="1"/>
        <rFont val="Arial"/>
        <family val="2"/>
        <charset val="204"/>
      </rPr>
      <t> 1 Кор.1:18-2:2. Мф.27:1-38.Лк.23:39-43.Мф.27:39-54.Ин.19:31-37.Мф.27:55-61</t>
    </r>
  </si>
  <si>
    <t>Мк.15:43-16:8</t>
  </si>
  <si>
    <t>Ин.15:17-16:2</t>
  </si>
  <si>
    <t>Ин.10:17-28</t>
  </si>
  <si>
    <t>Ин.10:27-38</t>
  </si>
  <si>
    <t>Ин.9:1-38</t>
  </si>
  <si>
    <t>Ин.11:47-57</t>
  </si>
  <si>
    <t>Ин.12:19-36</t>
  </si>
  <si>
    <t>Ин.12:36-47</t>
  </si>
  <si>
    <t>Ин.14:1-11</t>
  </si>
  <si>
    <t>Ин.14:10-21</t>
  </si>
  <si>
    <t>Ин.17:1-13</t>
  </si>
  <si>
    <t>Ин.14:27-15:7</t>
  </si>
  <si>
    <t>Ин.16:2-13</t>
  </si>
  <si>
    <t>Ин.16:15-23</t>
  </si>
  <si>
    <t>Ин.16:23-33</t>
  </si>
  <si>
    <t>Ин.17:18-26</t>
  </si>
  <si>
    <t>Деян.28:1-31 и за упок.: 1 Сол.4:13-17</t>
  </si>
  <si>
    <t>Ин.21:15-25 и за упок.: Ин.5:24-30</t>
  </si>
  <si>
    <t>Вс 33</t>
  </si>
  <si>
    <t>Ин.7:37-52, 8:12</t>
  </si>
  <si>
    <t>Мф.18:10-20</t>
  </si>
  <si>
    <t>Мф.4:25, 5:1-13</t>
  </si>
  <si>
    <t>Мф.5:20-26</t>
  </si>
  <si>
    <t>Мф.5:27-32</t>
  </si>
  <si>
    <t>Мф.5:33-41</t>
  </si>
  <si>
    <t>Мф.5:42-48</t>
  </si>
  <si>
    <t>Мф.6:31-34, 7:9-11</t>
  </si>
  <si>
    <t>Мф.7:15-21</t>
  </si>
  <si>
    <t>Мф.7:21-23</t>
  </si>
  <si>
    <t>Мф.8:23-27</t>
  </si>
  <si>
    <t>Мф.9:14-17</t>
  </si>
  <si>
    <t>Мф.7:1-8</t>
  </si>
  <si>
    <t>Мф.4:18-23</t>
  </si>
  <si>
    <t>Мф.7:24-8:4</t>
  </si>
  <si>
    <t>Евр.11:33-12:2</t>
  </si>
  <si>
    <t>Мк.1:9-15</t>
  </si>
  <si>
    <t>Мк.1:16-22</t>
  </si>
  <si>
    <t>Мк.1:23-28</t>
  </si>
  <si>
    <t>Мк.1:29-35</t>
  </si>
  <si>
    <t>Мк.2:18-22</t>
  </si>
  <si>
    <t>Мк.3:6-12</t>
  </si>
  <si>
    <t>Мк.3:13-19</t>
  </si>
  <si>
    <t>Мк.3:20-27</t>
  </si>
  <si>
    <t>Мк.3:28-35</t>
  </si>
  <si>
    <t>Мк.4:1-9</t>
  </si>
  <si>
    <t>Мк.4:10-23</t>
  </si>
  <si>
    <t>Мк.4:24-34</t>
  </si>
  <si>
    <t>Мк.4:35-41</t>
  </si>
  <si>
    <t>Мк.5:1-20</t>
  </si>
  <si>
    <t>Мк.5:22-24, 35-6:1</t>
  </si>
  <si>
    <t>Мк.5:24-34</t>
  </si>
  <si>
    <t>Гал.1:1-10, 20-2:5</t>
  </si>
  <si>
    <t>Гал.2:6-10</t>
  </si>
  <si>
    <t>Гал.2:11-16</t>
  </si>
  <si>
    <t>Гал.2:21-3:7</t>
  </si>
  <si>
    <t>Гал.3:15-22</t>
  </si>
  <si>
    <t>Гал.3:23-4:5</t>
  </si>
  <si>
    <t>Гал.4:8-21</t>
  </si>
  <si>
    <t>Гал.4:28-5:10</t>
  </si>
  <si>
    <t>Гал.5:11-21</t>
  </si>
  <si>
    <t>Гал.6:2-10</t>
  </si>
  <si>
    <t>Мк.6:1-7</t>
  </si>
  <si>
    <t>Мк.6:7-13</t>
  </si>
  <si>
    <t>Мк.6:30-45</t>
  </si>
  <si>
    <t>Мк.6:45-53</t>
  </si>
  <si>
    <t>Мк.6:54-7:8</t>
  </si>
  <si>
    <t>Мк.7:5-16</t>
  </si>
  <si>
    <t>Мк.7:14-24</t>
  </si>
  <si>
    <t>Мк.7:24-30</t>
  </si>
  <si>
    <t>Мк.8:1-10</t>
  </si>
  <si>
    <t>Мк.10:46-52</t>
  </si>
  <si>
    <t>Мк.11:11-23</t>
  </si>
  <si>
    <t>Мк.11:23-26</t>
  </si>
  <si>
    <t>Мк.11:27-33</t>
  </si>
  <si>
    <t>Мк.12:1-12</t>
  </si>
  <si>
    <t>Лк.3:19-22</t>
  </si>
  <si>
    <t>Еф.4:25-32</t>
  </si>
  <si>
    <t>Еф.5:20-26</t>
  </si>
  <si>
    <t>Еф.5:25-33</t>
  </si>
  <si>
    <t>Еф.5:33-6:9</t>
  </si>
  <si>
    <t>Еф.6:18-24</t>
  </si>
  <si>
    <t>1 Кор.15:39-45</t>
  </si>
  <si>
    <t>2 Кор.9:6-11</t>
  </si>
  <si>
    <t>Флп.1:1-7</t>
  </si>
  <si>
    <t>Флп.1:8-14</t>
  </si>
  <si>
    <t>Флп.1:12-20</t>
  </si>
  <si>
    <t>Флп.1:20-27</t>
  </si>
  <si>
    <t>Флп.1:27-2:4</t>
  </si>
  <si>
    <t>1 Кор.15:58-16:3</t>
  </si>
  <si>
    <t>2 Кор.11:31-12:9</t>
  </si>
  <si>
    <t>Флп.2:12-16</t>
  </si>
  <si>
    <t>Флп.2:17-23</t>
  </si>
  <si>
    <t>Флп.2:24-30</t>
  </si>
  <si>
    <t>Флп.3:1-8</t>
  </si>
  <si>
    <t>Флп.3:8-19</t>
  </si>
  <si>
    <t>2 Кор.1:8-11</t>
  </si>
  <si>
    <t>Гал.1:11-19</t>
  </si>
  <si>
    <t>Лк.3:23-4:1</t>
  </si>
  <si>
    <t>Лк.4:1-15</t>
  </si>
  <si>
    <t>Лк.4:16-22</t>
  </si>
  <si>
    <t>Лк.4:22-30</t>
  </si>
  <si>
    <t>Лк.4:31-36</t>
  </si>
  <si>
    <t>Лк.5:1-11</t>
  </si>
  <si>
    <t>Лк.4:37-44</t>
  </si>
  <si>
    <t>Лк.5:12-16 </t>
  </si>
  <si>
    <t>Лк.5:33-39</t>
  </si>
  <si>
    <t>Лк.6:12-19</t>
  </si>
  <si>
    <t>Лк.6:17-23</t>
  </si>
  <si>
    <t>Лк.5:17-26</t>
  </si>
  <si>
    <t>Лк.6:31-36</t>
  </si>
  <si>
    <t>Лк.6:24-30</t>
  </si>
  <si>
    <t>Лк.6:37-45</t>
  </si>
  <si>
    <t>Лк.6:46-7:1</t>
  </si>
  <si>
    <t>Лк.7:17-30</t>
  </si>
  <si>
    <t>Лк.7:31-35</t>
  </si>
  <si>
    <t>Лк.5:27-32</t>
  </si>
  <si>
    <t>Лк.7:11-16</t>
  </si>
  <si>
    <t>Лк.7:36-50</t>
  </si>
  <si>
    <t>Лк.8:1-3</t>
  </si>
  <si>
    <t>Лк.8:22-25</t>
  </si>
  <si>
    <t>Лк.9:7-11</t>
  </si>
  <si>
    <t>Лк.9:12-18</t>
  </si>
  <si>
    <t>Лк.6:1-10</t>
  </si>
  <si>
    <t>Лк.8:5-15</t>
  </si>
  <si>
    <t>Лк.9:18-22</t>
  </si>
  <si>
    <t>Лк.9:23-27</t>
  </si>
  <si>
    <t>Лк.9:44-50</t>
  </si>
  <si>
    <t>Лк.9:49-56</t>
  </si>
  <si>
    <t>Лк.10:1-15</t>
  </si>
  <si>
    <t>Лк.7:2-10</t>
  </si>
  <si>
    <t>Лк.16:19-31</t>
  </si>
  <si>
    <t>Лк.10:22-24</t>
  </si>
  <si>
    <t>Лк.11:1-10</t>
  </si>
  <si>
    <t>Лк.11:9-13</t>
  </si>
  <si>
    <t>Лк.11:14-23</t>
  </si>
  <si>
    <t>Лк.11:23-26</t>
  </si>
  <si>
    <t>Лк.8:16-21</t>
  </si>
  <si>
    <t>Лк.8:26-39</t>
  </si>
  <si>
    <t>Лк.11:29-33</t>
  </si>
  <si>
    <t>Лк.11:34-41</t>
  </si>
  <si>
    <t>Флп.4:10-23</t>
  </si>
  <si>
    <t>Кол.1:1-2:7-11</t>
  </si>
  <si>
    <t>Кол.1:18-23</t>
  </si>
  <si>
    <t>Кол.1:24-29</t>
  </si>
  <si>
    <t>Кол.2:1-7</t>
  </si>
  <si>
    <t>2 Кор.3:12-18</t>
  </si>
  <si>
    <t>Гал.2:16-20</t>
  </si>
  <si>
    <t>Кол.2:13-20</t>
  </si>
  <si>
    <t>Кол.2:20-3:3</t>
  </si>
  <si>
    <t>Кол.3:17-4:1</t>
  </si>
  <si>
    <t>Кол.4:2-9</t>
  </si>
  <si>
    <t>Кол.4:10-18</t>
  </si>
  <si>
    <t>2 Кор.5:1-10</t>
  </si>
  <si>
    <t>Гал.6:11-18</t>
  </si>
  <si>
    <t>1 Сол.1:1-5</t>
  </si>
  <si>
    <t>1 Сол.1:6-10</t>
  </si>
  <si>
    <t>1 Сол.2:1-8</t>
  </si>
  <si>
    <t>1 Сол.2:9-14</t>
  </si>
  <si>
    <t>1 Сол.2:14-19</t>
  </si>
  <si>
    <t>Еф.2:4-10</t>
  </si>
  <si>
    <t>1 Сол.2:20-3:8</t>
  </si>
  <si>
    <t>1 Сол.3:9-13</t>
  </si>
  <si>
    <t>1 Сол.4:1-12</t>
  </si>
  <si>
    <t>1 Сол.5:1-8 </t>
  </si>
  <si>
    <t>1 Сол.5:9-13, 24-28</t>
  </si>
  <si>
    <t>2 Кор.11:1-6</t>
  </si>
  <si>
    <t>Еф.2:14-22</t>
  </si>
  <si>
    <t>2 Сол.1:1-10</t>
  </si>
  <si>
    <t>2 Сол.1:10-2:2</t>
  </si>
  <si>
    <t>2 Сол.2:1-12</t>
  </si>
  <si>
    <t>2 Сол.2:13-3:5</t>
  </si>
  <si>
    <t>2 Сол.3:6-18</t>
  </si>
  <si>
    <t>Гал.1:3-10</t>
  </si>
  <si>
    <t>Еф.4:1-6</t>
  </si>
  <si>
    <t>1 Тим.1:1-7</t>
  </si>
  <si>
    <t>1 Тим.1:8-14</t>
  </si>
  <si>
    <t>1 Тим.1:18-20, 2:8-15</t>
  </si>
  <si>
    <t>1 Тим.3:1-13</t>
  </si>
  <si>
    <t>1 Тим.4:4-8:16</t>
  </si>
  <si>
    <t>1 Тим.5:1-10</t>
  </si>
  <si>
    <t>1 Тим.5:11-21</t>
  </si>
  <si>
    <t>1 Тим.5:22-6:11</t>
  </si>
  <si>
    <t>1 Тим.6:17-21</t>
  </si>
  <si>
    <t>2 Тим.1:1-2:8-18</t>
  </si>
  <si>
    <t>Гал.5:22-6:2</t>
  </si>
  <si>
    <t>Лк.11:42-46</t>
  </si>
  <si>
    <t>Лк.11:47-12:1</t>
  </si>
  <si>
    <t>Лк.12:2-12</t>
  </si>
  <si>
    <t>Лк.9:1-6</t>
  </si>
  <si>
    <t>Лк.8:41-56</t>
  </si>
  <si>
    <t>Лк.12:13-15, 22-31</t>
  </si>
  <si>
    <t>Лк.12:42-48</t>
  </si>
  <si>
    <t>Лк.12:48-59</t>
  </si>
  <si>
    <t>Лк.13:1-9</t>
  </si>
  <si>
    <t>Лк.13:31-35</t>
  </si>
  <si>
    <t>Лк.9:37-43</t>
  </si>
  <si>
    <t>Лк.10:25-37</t>
  </si>
  <si>
    <t>Лк.14:12-15</t>
  </si>
  <si>
    <t>Лк.14:25-35</t>
  </si>
  <si>
    <t>Лк.15:1-10</t>
  </si>
  <si>
    <t>Лк.16:1-9</t>
  </si>
  <si>
    <t>Лк.16:15-18, 17:1-4</t>
  </si>
  <si>
    <t>Лк.9:57-62</t>
  </si>
  <si>
    <t>Лк.12:16-21</t>
  </si>
  <si>
    <t>Лк.17:20-25</t>
  </si>
  <si>
    <t>Лк.17:26-37</t>
  </si>
  <si>
    <t>Лк.18:15-17, 26-30</t>
  </si>
  <si>
    <t>Лк.18:31-34</t>
  </si>
  <si>
    <t>Лк.19:12-28</t>
  </si>
  <si>
    <t>Лк.10:19-21</t>
  </si>
  <si>
    <t>Лк.13:10-17</t>
  </si>
  <si>
    <t>Лк.19:37-44</t>
  </si>
  <si>
    <t>Лк.19:45-48</t>
  </si>
  <si>
    <t>Лк.20:1-8</t>
  </si>
  <si>
    <t>Лк.20:9-18</t>
  </si>
  <si>
    <t>Лк.20:19-26</t>
  </si>
  <si>
    <t>Лк.12:32-40</t>
  </si>
  <si>
    <r>
      <t>Лк.14:16-24</t>
    </r>
    <r>
      <rPr>
        <sz val="12"/>
        <color theme="1"/>
        <rFont val="Arial"/>
        <family val="2"/>
        <charset val="204"/>
      </rPr>
      <t/>
    </r>
  </si>
  <si>
    <t>Лк.20:27-44</t>
  </si>
  <si>
    <t>Лк.21:12-19</t>
  </si>
  <si>
    <t>Лк.21:5-7, 10-11, 20-24</t>
  </si>
  <si>
    <t>Лк.21:28-33</t>
  </si>
  <si>
    <t>Лк.21:37-22:8</t>
  </si>
  <si>
    <t>Лк.13:18-29</t>
  </si>
  <si>
    <t>Лк.17:12-19</t>
  </si>
  <si>
    <t>Мк.8:11-21</t>
  </si>
  <si>
    <t>Мк.8:22-26</t>
  </si>
  <si>
    <t>2 Тим.2:20-26</t>
  </si>
  <si>
    <t>2 Тим.3:16-4:4</t>
  </si>
  <si>
    <t>2 Тим.4:9-22</t>
  </si>
  <si>
    <t>Тит.1:5-2:1</t>
  </si>
  <si>
    <t>Тит.1:15-2:10</t>
  </si>
  <si>
    <t>Еф.1:16-23</t>
  </si>
  <si>
    <t>Кол.1:12-18 </t>
  </si>
  <si>
    <t>Евр.3:5-11, 17-19</t>
  </si>
  <si>
    <t>Евр.4:1-13</t>
  </si>
  <si>
    <t>Евр.5:11-6:8 </t>
  </si>
  <si>
    <t>Евр.7:1-6 </t>
  </si>
  <si>
    <t>Евр.7:18-25</t>
  </si>
  <si>
    <t>Еф.2:11-13</t>
  </si>
  <si>
    <r>
      <t>Кол.3:4-11</t>
    </r>
    <r>
      <rPr>
        <sz val="9.9"/>
        <color rgb="FFFF0000"/>
        <rFont val="Arial"/>
        <family val="2"/>
        <charset val="204"/>
      </rPr>
      <t/>
    </r>
  </si>
  <si>
    <t>Евр.8:7-13</t>
  </si>
  <si>
    <t>Евр.9:8-10, 15-23</t>
  </si>
  <si>
    <t>Евр.10:1-18</t>
  </si>
  <si>
    <t>Евр.10:35-11:7 </t>
  </si>
  <si>
    <t>Евр.11:8, 11-16</t>
  </si>
  <si>
    <t>Еф.5:1-8</t>
  </si>
  <si>
    <t>Кол.3:12-16</t>
  </si>
  <si>
    <t>Евр.11:17-23, 27-31</t>
  </si>
  <si>
    <t>Евр.12:25-26, 13:22-25</t>
  </si>
  <si>
    <t>Иак.1:1-18</t>
  </si>
  <si>
    <t>Иак.1:19-27</t>
  </si>
  <si>
    <t>Иак.2:1-13</t>
  </si>
  <si>
    <t>Кол.1:3-6</t>
  </si>
  <si>
    <t>1 Тим.1:15-17</t>
  </si>
  <si>
    <t>Иак.2:14-26</t>
  </si>
  <si>
    <t>Иак.3:1-10</t>
  </si>
  <si>
    <t>Иак.3:11-4:6</t>
  </si>
  <si>
    <t>Иак.4:7-5:9</t>
  </si>
  <si>
    <t>1 Пет.1:1-2 ,10-12, 2:6-10</t>
  </si>
  <si>
    <t>1 Сол.5:14-23</t>
  </si>
  <si>
    <t>1 Тим.4:9-15</t>
  </si>
  <si>
    <t>1 Пет.2:21-3:9</t>
  </si>
  <si>
    <t>1 Пет.3:10-22</t>
  </si>
  <si>
    <t>1 Пет.4:1-11</t>
  </si>
  <si>
    <t>1 Пет.4:12-5:5</t>
  </si>
  <si>
    <t>2 Пет.1:1-10</t>
  </si>
  <si>
    <t>2 Тим.2:11-19</t>
  </si>
  <si>
    <t>2 Тим.3:10-15</t>
  </si>
  <si>
    <t>2 Пет.1:20-2:9</t>
  </si>
  <si>
    <t>2 Пет.2:9-22</t>
  </si>
  <si>
    <t>2 Пет.3:1-18</t>
  </si>
  <si>
    <t>1 Ин.1:8-2:6</t>
  </si>
  <si>
    <t>1 Ин.2:7-17</t>
  </si>
  <si>
    <t>2 Тим.3:1-9</t>
  </si>
  <si>
    <t>1 Кор.6:12-20</t>
  </si>
  <si>
    <t>1 Ин.2:18-3:10</t>
  </si>
  <si>
    <t>Мк.8:30-34</t>
  </si>
  <si>
    <t>Мк.9:10-16</t>
  </si>
  <si>
    <t>Мк.9:33-41</t>
  </si>
  <si>
    <t>Лк.14:1-11</t>
  </si>
  <si>
    <t>Лк.18:18-27</t>
  </si>
  <si>
    <t>Мк.9:42-10:1</t>
  </si>
  <si>
    <t>Мк.10:2-12</t>
  </si>
  <si>
    <t>Мк.10:11-16</t>
  </si>
  <si>
    <t>Мк.10:17-27</t>
  </si>
  <si>
    <t>Мк.10:23-32</t>
  </si>
  <si>
    <t>Лк.16:10-15</t>
  </si>
  <si>
    <t>Лк.18:35-43</t>
  </si>
  <si>
    <t>Лк.17:3-10</t>
  </si>
  <si>
    <t>Лк.19:1-10</t>
  </si>
  <si>
    <t>Мк.12:13-17</t>
  </si>
  <si>
    <t>Мк.12:18-27</t>
  </si>
  <si>
    <t>Мк.12:28-37</t>
  </si>
  <si>
    <t>Мк.12:38-44</t>
  </si>
  <si>
    <t>Мк.13:1-8</t>
  </si>
  <si>
    <t>Лк.18:2-8</t>
  </si>
  <si>
    <t>Лк.18:10-14</t>
  </si>
  <si>
    <t>Мк.13:9-13</t>
  </si>
  <si>
    <t>Мк.13:14-23</t>
  </si>
  <si>
    <t>Мк.13:24-31 </t>
  </si>
  <si>
    <t>Мк.13:31-14:2</t>
  </si>
  <si>
    <t>Мк.14:3-9 </t>
  </si>
  <si>
    <t>Лк.20:45-21:4</t>
  </si>
  <si>
    <t>Лк.15:11-32</t>
  </si>
  <si>
    <t>Мк.11:1-11</t>
  </si>
  <si>
    <t>Мк.14:10-42</t>
  </si>
  <si>
    <t>Мк.14:43-15:1</t>
  </si>
  <si>
    <t>Мк.15:1-15</t>
  </si>
  <si>
    <t>Мк.15:22-25, 33-41</t>
  </si>
  <si>
    <t>1 Ин.3:11-20</t>
  </si>
  <si>
    <t>1 Ин.3:21-4:6</t>
  </si>
  <si>
    <t>1 Ин.4:20-5:21</t>
  </si>
  <si>
    <t>2 Ин.1:1-13</t>
  </si>
  <si>
    <r>
      <t>Рим.14:19-26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Отцам: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Гал.5:22-6:2</t>
    </r>
  </si>
  <si>
    <t>Евр.1:1-12 и святому: 2 Тим.2:1-10</t>
  </si>
  <si>
    <r>
      <t>Мк.2:23-3:5</t>
    </r>
    <r>
      <rPr>
        <i/>
        <sz val="7.5"/>
        <color theme="1"/>
        <rFont val="Arial"/>
        <family val="2"/>
        <charset val="204"/>
      </rPr>
      <t> и святому: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Ин.15:17-16:2</t>
    </r>
    <r>
      <rPr>
        <sz val="7.5"/>
        <color theme="1"/>
        <rFont val="Arial"/>
        <family val="2"/>
        <charset val="204"/>
      </rPr>
      <t/>
    </r>
  </si>
  <si>
    <t>Евр.11:24-26, 32-12:2</t>
  </si>
  <si>
    <r>
      <t>Евр.3:12-16</t>
    </r>
    <r>
      <rPr>
        <sz val="12"/>
        <color theme="1"/>
        <rFont val="Arial"/>
        <family val="2"/>
        <charset val="204"/>
      </rPr>
      <t> 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за упокой: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1 Сол.4:13-17</t>
    </r>
  </si>
  <si>
    <r>
      <t>Мк.1:35-44</t>
    </r>
    <r>
      <rPr>
        <sz val="12"/>
        <color theme="1"/>
        <rFont val="Arial"/>
        <family val="2"/>
        <charset val="204"/>
      </rPr>
      <t> 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за упокой: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Ин.5:24-30</t>
    </r>
  </si>
  <si>
    <r>
      <t>Евр.10:32-38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за упокой</t>
    </r>
    <r>
      <rPr>
        <sz val="7.5"/>
        <color theme="1"/>
        <rFont val="Arial"/>
        <family val="2"/>
        <charset val="204"/>
      </rPr>
      <t>: </t>
    </r>
    <r>
      <rPr>
        <u/>
        <sz val="9.9"/>
        <color rgb="FF18530B"/>
        <rFont val="Verdana"/>
        <family val="2"/>
        <charset val="204"/>
      </rPr>
      <t>1 Сол.4:13-17</t>
    </r>
  </si>
  <si>
    <r>
      <t>Мк.2:14-17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 за упокой: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Ин.5:24-30</t>
    </r>
  </si>
  <si>
    <t>Евр.4:14-5:6</t>
  </si>
  <si>
    <t>Мк.8:34-9:1</t>
  </si>
  <si>
    <t>Евр.6:9-12 и за упокой:1 Кор.15:47-57</t>
  </si>
  <si>
    <t xml:space="preserve">Евр.6:13-20 </t>
  </si>
  <si>
    <r>
      <t>Мк.7:31-37</t>
    </r>
    <r>
      <rPr>
        <sz val="12"/>
        <color theme="1"/>
        <rFont val="Arial"/>
        <family val="2"/>
        <charset val="204"/>
      </rPr>
      <t> 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за упокой: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Ин.5:24-30</t>
    </r>
  </si>
  <si>
    <r>
      <t>Мк.9:17-31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преподобному:</t>
    </r>
    <r>
      <rPr>
        <u/>
        <sz val="9.9"/>
        <color rgb="FF18530B"/>
        <rFont val="Verdana"/>
        <family val="2"/>
        <charset val="204"/>
      </rPr>
      <t>Мф.4:25-5, 12</t>
    </r>
  </si>
  <si>
    <r>
      <t>Евр.9:24-28</t>
    </r>
    <r>
      <rPr>
        <sz val="12"/>
        <color theme="1"/>
        <rFont val="Arial"/>
        <family val="2"/>
        <charset val="204"/>
      </rPr>
      <t> 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Богородице</t>
    </r>
    <r>
      <rPr>
        <sz val="7.5"/>
        <color theme="1"/>
        <rFont val="Arial"/>
        <family val="2"/>
        <charset val="204"/>
      </rPr>
      <t>: </t>
    </r>
    <r>
      <rPr>
        <u/>
        <sz val="9.9"/>
        <color rgb="FF18530B"/>
        <rFont val="Verdana"/>
        <family val="2"/>
        <charset val="204"/>
      </rPr>
      <t>Евр.9:1-7</t>
    </r>
  </si>
  <si>
    <r>
      <t>Мк.8:27-31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Богородице</t>
    </r>
    <r>
      <rPr>
        <sz val="7.5"/>
        <color theme="1"/>
        <rFont val="Arial"/>
        <family val="2"/>
        <charset val="204"/>
      </rPr>
      <t>:</t>
    </r>
    <r>
      <rPr>
        <u/>
        <sz val="9.9"/>
        <color rgb="FF18530B"/>
        <rFont val="Verdana"/>
        <family val="2"/>
        <charset val="204"/>
      </rPr>
      <t>Лк.10:38-42, 11:27-28</t>
    </r>
  </si>
  <si>
    <r>
      <t>Мк.10:32-45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преподобной</t>
    </r>
    <r>
      <rPr>
        <sz val="7.5"/>
        <color theme="1"/>
        <rFont val="Arial"/>
        <family val="2"/>
        <charset val="204"/>
      </rPr>
      <t>:</t>
    </r>
    <r>
      <rPr>
        <u/>
        <sz val="9.9"/>
        <color rgb="FF18530B"/>
        <rFont val="Verdana"/>
        <family val="2"/>
        <charset val="204"/>
      </rPr>
      <t>Лк.7:36-50</t>
    </r>
  </si>
  <si>
    <r>
      <t>Евр.9:11-14</t>
    </r>
    <r>
      <rPr>
        <sz val="12"/>
        <color theme="1"/>
        <rFont val="Arial"/>
        <family val="2"/>
        <charset val="204"/>
      </rPr>
      <t> </t>
    </r>
    <r>
      <rPr>
        <i/>
        <sz val="7.5"/>
        <color theme="1"/>
        <rFont val="Arial"/>
        <family val="2"/>
        <charset val="204"/>
      </rPr>
      <t>и преподобной:</t>
    </r>
    <r>
      <rPr>
        <sz val="7.5"/>
        <color theme="1"/>
        <rFont val="Arial"/>
        <family val="2"/>
        <charset val="204"/>
      </rPr>
      <t> </t>
    </r>
    <r>
      <rPr>
        <u/>
        <sz val="9.9"/>
        <color rgb="FF18530B"/>
        <rFont val="Verdana"/>
        <family val="2"/>
        <charset val="204"/>
      </rPr>
      <t>Гал.3:23-29</t>
    </r>
    <r>
      <rPr>
        <sz val="7.5"/>
        <color theme="1"/>
        <rFont val="Arial"/>
        <family val="2"/>
        <charset val="204"/>
      </rPr>
      <t/>
    </r>
  </si>
  <si>
    <t>Евр.12:28-13:8</t>
  </si>
  <si>
    <t>Ин.11:1-45</t>
  </si>
  <si>
    <t>Ин.12:1-18</t>
  </si>
  <si>
    <t>на преждеосв. лит.: Мф.24:3-35</t>
  </si>
  <si>
    <t>на преждеосв. лит.: Мф.24:36-26:2</t>
  </si>
  <si>
    <t>на преждеосв. лит.: Мф.26:6-16</t>
  </si>
  <si>
    <t>На утрени: Лк.22:1-39</t>
  </si>
  <si>
    <r>
      <rPr>
        <u/>
        <sz val="9.9"/>
        <color rgb="FF18530B"/>
        <rFont val="Verdana"/>
        <family val="2"/>
        <charset val="204"/>
      </rPr>
      <t>1 Кор.5:6-8</t>
    </r>
    <r>
      <rPr>
        <sz val="7.5"/>
        <color theme="1"/>
        <rFont val="Arial"/>
        <family val="2"/>
        <charset val="204"/>
      </rPr>
      <t xml:space="preserve">. </t>
    </r>
    <r>
      <rPr>
        <u/>
        <sz val="9.9"/>
        <color rgb="FF18530B"/>
        <rFont val="Verdana"/>
        <family val="2"/>
        <charset val="204"/>
      </rPr>
      <t>Гал.3:13-14</t>
    </r>
    <r>
      <rPr>
        <sz val="7.5"/>
        <color theme="1"/>
        <rFont val="Arial"/>
        <family val="2"/>
        <charset val="204"/>
      </rPr>
      <t xml:space="preserve">. </t>
    </r>
    <r>
      <rPr>
        <u/>
        <sz val="9.9"/>
        <color rgb="FF18530B"/>
        <rFont val="Verdana"/>
        <family val="2"/>
        <charset val="204"/>
      </rPr>
      <t>Мф.27:62-66</t>
    </r>
  </si>
  <si>
    <t>Евр.1:10-2:3 и святому: Евр.7:26-8:2</t>
  </si>
  <si>
    <t>седмица</t>
  </si>
  <si>
    <t xml:space="preserve"> Сырная (36)</t>
  </si>
  <si>
    <t>№ дня</t>
  </si>
  <si>
    <t>Дата</t>
  </si>
  <si>
    <t>Вс 5, "о Самаряныне"(самарянке)</t>
  </si>
  <si>
    <t>1 Кор.5:6-8. Гал.3:13-14. Мф.27:62-66</t>
  </si>
  <si>
    <t>Мф.21:1-11, 15-17</t>
  </si>
  <si>
    <t>Мф.21:18-43</t>
  </si>
  <si>
    <t>Мф.22:15 – 23,39</t>
  </si>
  <si>
    <t>Ин.12:17-50</t>
  </si>
  <si>
    <t>Лк.22:1-39</t>
  </si>
  <si>
    <t>Неделя по пятидесятнице</t>
  </si>
  <si>
    <t>Пасхальная</t>
  </si>
  <si>
    <t>Вс 32</t>
  </si>
  <si>
    <t>2 Кор.8:1-5</t>
  </si>
  <si>
    <r>
      <t>Гал.3:8-12</t>
    </r>
    <r>
      <rPr>
        <sz val="12"/>
        <color theme="1"/>
        <rFont val="Arial"/>
        <family val="2"/>
        <charset val="204"/>
      </rPr>
      <t/>
    </r>
  </si>
  <si>
    <t>Вс, Пасха</t>
  </si>
  <si>
    <t>сб 7</t>
  </si>
  <si>
    <t>Лк.14:16-24</t>
  </si>
  <si>
    <t>Лк.21:8-9, 25-27, 33-36 и за упокой:Ин.5:24-30</t>
  </si>
  <si>
    <t>Мк.2:23-3:5 и святому: Ин.15:17-16:2</t>
  </si>
  <si>
    <t>Мк.1:35-44  и за упокой: Ин.5:24-30</t>
  </si>
  <si>
    <t>Мк.2:14-17 и за упокой: Ин.5:24-30</t>
  </si>
  <si>
    <t>Мк.7:31-37  и за упокой: Ин.5:24-30</t>
  </si>
  <si>
    <t>Мк.9:17-31 и преподобному:Мф.4:25-5, 12</t>
  </si>
  <si>
    <t>Мк.8:27-31 и Богородице:Лк.10:38-42, 11:27-28</t>
  </si>
  <si>
    <t>Мк.10:32-45 и преподобной:Лк.7:36-50</t>
  </si>
  <si>
    <t>Мф.26:1-20;Ин.13:3-17;Мф.26:21-39;Лк.22:43-45;Мф.26:40-27:2</t>
  </si>
  <si>
    <t>Гал.3:8-12</t>
  </si>
  <si>
    <t>Еф.6:10-17</t>
  </si>
  <si>
    <t>Кол.3:4-11</t>
  </si>
  <si>
    <t>s_month</t>
  </si>
  <si>
    <t>s_date</t>
  </si>
  <si>
    <t>f_month</t>
  </si>
  <si>
    <t>f_date</t>
  </si>
  <si>
    <t>name</t>
  </si>
  <si>
    <t>type</t>
  </si>
  <si>
    <t>АПОСТОЛЫ И ЕВАНГЕЛИЯ ПРАЗДНИКОВ НЕПЕРЕХОДЯЩИХ</t>
  </si>
  <si>
    <t>число (ст.ст.)</t>
  </si>
  <si>
    <t>праздник</t>
  </si>
  <si>
    <r>
      <t>на утрени</t>
    </r>
    <r>
      <rPr>
        <i/>
        <sz val="7.5"/>
        <color theme="1"/>
        <rFont val="Arial"/>
        <family val="2"/>
        <charset val="204"/>
      </rPr>
      <t>(если не указано иное)</t>
    </r>
    <r>
      <rPr>
        <i/>
        <sz val="12"/>
        <color theme="1"/>
        <rFont val="Arial"/>
        <family val="2"/>
        <charset val="204"/>
      </rPr>
      <t>, часы и т.п.</t>
    </r>
  </si>
  <si>
    <t>на литургии</t>
  </si>
  <si>
    <t>Новолетие</t>
  </si>
  <si>
    <t>1 Тим.2:1-7</t>
  </si>
  <si>
    <t>Рождество Пресвятой Богородицы</t>
  </si>
  <si>
    <t>Лк.1:39-49, 56</t>
  </si>
  <si>
    <t>Флп.2:5-11</t>
  </si>
  <si>
    <t>Лк.10:38-42, 11:27-28</t>
  </si>
  <si>
    <t>Суббота пред Воздвижением</t>
  </si>
  <si>
    <t>Мф.10:37-11:1 </t>
  </si>
  <si>
    <t>Неделя пред Воздвижением</t>
  </si>
  <si>
    <t>Ин.3:13-17</t>
  </si>
  <si>
    <t>Воздвижение Креста Господня</t>
  </si>
  <si>
    <t>Ин.12:28-36</t>
  </si>
  <si>
    <t>1 Кор.1:18-24</t>
  </si>
  <si>
    <t>Ин.19:6-11, 13-20, 25-28, 30-35</t>
  </si>
  <si>
    <t>Неделя по Воздвижении</t>
  </si>
  <si>
    <t>Преставление св. апостола и евангелиста Иоанна Богослова</t>
  </si>
  <si>
    <t>1 Ин.4:12-19</t>
  </si>
  <si>
    <t>Ин.19:25-27, 21:24-25</t>
  </si>
  <si>
    <t>Покров Пресвятой Богородицы</t>
  </si>
  <si>
    <t>Казанской иконы Пресвятой Богородицы</t>
  </si>
  <si>
    <t>Собор Архистратига Михаила и прочих бесплотных Сил</t>
  </si>
  <si>
    <t>Введение во храм Пресвятой Богородицы</t>
  </si>
  <si>
    <t>Лк.1:39-49:56</t>
  </si>
  <si>
    <t>Св. Николая, архиепископа Мир Ликийских, чудотворца</t>
  </si>
  <si>
    <t>Ин.10:9-16</t>
  </si>
  <si>
    <t>Неделя Святых Праотец</t>
  </si>
  <si>
    <t>Суббота пред Рождеством Христовым</t>
  </si>
  <si>
    <t>Лк.13:18-29 </t>
  </si>
  <si>
    <t>Неделя пред Рождеством Христовым, святых Отец</t>
  </si>
  <si>
    <t>Мф.1:1-25</t>
  </si>
  <si>
    <t>Навечерие Рождества Христова</t>
  </si>
  <si>
    <t>Лк.2:1-20</t>
  </si>
  <si>
    <t>Если в субботу или воскресенье:</t>
  </si>
  <si>
    <t>Рождество Господа нашего Иисуса Христа</t>
  </si>
  <si>
    <t>Мф.1:18-25</t>
  </si>
  <si>
    <t>Мф.2:1-12</t>
  </si>
  <si>
    <t>Собор Пресвятой Богородицы</t>
  </si>
  <si>
    <t>Мф.2:13-23</t>
  </si>
  <si>
    <t>Суббота по Рождестве Христовом</t>
  </si>
  <si>
    <t>Мф.12:15-21 </t>
  </si>
  <si>
    <t>Неделя по Рождестве Христове</t>
  </si>
  <si>
    <t>Обрезание Господне</t>
  </si>
  <si>
    <t>Ин.10:1-9</t>
  </si>
  <si>
    <t>Кол.2:8-12</t>
  </si>
  <si>
    <t>Лк.2:20-21:40-52</t>
  </si>
  <si>
    <t>Суббота пред Богоявлением</t>
  </si>
  <si>
    <t>Неделя пред Богоявлением</t>
  </si>
  <si>
    <t>Преподобного Серафима Саровского</t>
  </si>
  <si>
    <t>Служба преподобных</t>
  </si>
  <si>
    <t>Навечерие Богоявления</t>
  </si>
  <si>
    <r>
      <t>На 1 часе:</t>
    </r>
    <r>
      <rPr>
        <u/>
        <sz val="9.9"/>
        <color rgb="FF18530B"/>
        <rFont val="Verdana"/>
        <family val="2"/>
        <charset val="204"/>
      </rPr>
      <t>Деян.13:25-32</t>
    </r>
    <r>
      <rPr>
        <sz val="7.5"/>
        <color theme="1"/>
        <rFont val="Arial"/>
        <family val="2"/>
        <charset val="204"/>
      </rPr>
      <t>. </t>
    </r>
    <r>
      <rPr>
        <u/>
        <sz val="9.9"/>
        <color rgb="FF18530B"/>
        <rFont val="Verdana"/>
        <family val="2"/>
        <charset val="204"/>
      </rPr>
      <t>Мф.3:1-11</t>
    </r>
    <r>
      <rPr>
        <sz val="7.5"/>
        <color theme="1"/>
        <rFont val="Arial"/>
        <family val="2"/>
        <charset val="204"/>
      </rPr>
      <t>. </t>
    </r>
  </si>
  <si>
    <r>
      <t>На 3 часе:</t>
    </r>
    <r>
      <rPr>
        <u/>
        <sz val="9.9"/>
        <color rgb="FF18530B"/>
        <rFont val="Verdana"/>
        <family val="2"/>
        <charset val="204"/>
      </rPr>
      <t>Деян.19:1-8</t>
    </r>
    <r>
      <rPr>
        <sz val="7.5"/>
        <color theme="1"/>
        <rFont val="Arial"/>
        <family val="2"/>
        <charset val="204"/>
      </rPr>
      <t>. </t>
    </r>
    <r>
      <rPr>
        <u/>
        <sz val="9.9"/>
        <color rgb="FF18530B"/>
        <rFont val="Verdana"/>
        <family val="2"/>
        <charset val="204"/>
      </rPr>
      <t>Мк.1:1-8</t>
    </r>
    <r>
      <rPr>
        <sz val="7.5"/>
        <color theme="1"/>
        <rFont val="Arial"/>
        <family val="2"/>
        <charset val="204"/>
      </rPr>
      <t>.</t>
    </r>
  </si>
  <si>
    <r>
      <t>На 6 часе:</t>
    </r>
    <r>
      <rPr>
        <u/>
        <sz val="9.9"/>
        <color rgb="FF18530B"/>
        <rFont val="Verdana"/>
        <family val="2"/>
        <charset val="204"/>
      </rPr>
      <t>Рим.6:3-11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Мк.1:9-15</t>
    </r>
    <r>
      <rPr>
        <sz val="7.5"/>
        <color theme="1"/>
        <rFont val="Arial"/>
        <family val="2"/>
        <charset val="204"/>
      </rPr>
      <t>. </t>
    </r>
  </si>
  <si>
    <r>
      <t>На 9 часе:</t>
    </r>
    <r>
      <rPr>
        <u/>
        <sz val="9.9"/>
        <color rgb="FF18530B"/>
        <rFont val="Verdana"/>
        <family val="2"/>
        <charset val="204"/>
      </rPr>
      <t>Тит.2:11-14, 3:4-7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Мф.3:13-17</t>
    </r>
    <r>
      <rPr>
        <sz val="7.5"/>
        <color theme="1"/>
        <rFont val="Arial"/>
        <family val="2"/>
        <charset val="204"/>
      </rPr>
      <t>.</t>
    </r>
  </si>
  <si>
    <t>1 Кор.9:19-27</t>
  </si>
  <si>
    <t>Лк.3:1-18</t>
  </si>
  <si>
    <t>Богоявление или Крещение Господне</t>
  </si>
  <si>
    <t>Мк.1:9-11</t>
  </si>
  <si>
    <t>Тит.2:11-14, 3:4-7</t>
  </si>
  <si>
    <t>Мф.3:13-17</t>
  </si>
  <si>
    <t>Суббота по Богоявлении</t>
  </si>
  <si>
    <t>Неделя по Богоявлении</t>
  </si>
  <si>
    <t>Еф.4:7-13</t>
  </si>
  <si>
    <t>Мф.4:12-17</t>
  </si>
  <si>
    <t>Сретение Господне</t>
  </si>
  <si>
    <t>Лк.2:25-32</t>
  </si>
  <si>
    <t>Лк.2:22-40</t>
  </si>
  <si>
    <t>Благовещение Пресв. Богородицы</t>
  </si>
  <si>
    <t>Лк.1:24-38</t>
  </si>
  <si>
    <t>Св. вмч. Георгия Победоносца</t>
  </si>
  <si>
    <t>Св. Ап. и Евангелиста Иоанна Богослова</t>
  </si>
  <si>
    <t>1 Ин.1:1-7</t>
  </si>
  <si>
    <t>Перенесение мощей св. Николая Чудотворца</t>
  </si>
  <si>
    <t>Свв. равноапостольных Кирилла и Мефодия</t>
  </si>
  <si>
    <t>Рождество св. Иоанна Предтечи</t>
  </si>
  <si>
    <t>Лк.1:24-25, 57-68, 76, 80</t>
  </si>
  <si>
    <t>Рим.13:12-14:4</t>
  </si>
  <si>
    <t>Лк.1:5-25, 57-68, 76, 80</t>
  </si>
  <si>
    <t>Первоверховных апп. Петра и Павла</t>
  </si>
  <si>
    <t>2 Кор.11:21-12:9</t>
  </si>
  <si>
    <t>Мф.16:13-19</t>
  </si>
  <si>
    <t>Явление Казанской иконы Пресвятой Богородицы</t>
  </si>
  <si>
    <t>Происхождение честных древ Честнаго Креста</t>
  </si>
  <si>
    <t>Преображение Господне</t>
  </si>
  <si>
    <t>Лк.9:28-36</t>
  </si>
  <si>
    <t>2 Пет.1:10-19</t>
  </si>
  <si>
    <t>Мф.17:1-9</t>
  </si>
  <si>
    <t>Св. Тихона, епископа Воронежского</t>
  </si>
  <si>
    <t>Успение Пресвятой Богородицы</t>
  </si>
  <si>
    <t>Усекновение главы Иоанна Предтечи</t>
  </si>
  <si>
    <t>Деян.13:25-32</t>
  </si>
  <si>
    <t>*</t>
  </si>
  <si>
    <t>Евр.9:1-7</t>
  </si>
  <si>
    <t>Евр.13:17-21</t>
  </si>
  <si>
    <t>Евр.11:9-10, 17-23, 32-40</t>
  </si>
  <si>
    <r>
      <t>На 1 часе:</t>
    </r>
    <r>
      <rPr>
        <u/>
        <sz val="9.9"/>
        <color rgb="FF18530B"/>
        <rFont val="Verdana"/>
        <family val="2"/>
        <charset val="204"/>
      </rPr>
      <t>Евр.1:1-12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Мф.1:18-25</t>
    </r>
    <r>
      <rPr>
        <sz val="7.5"/>
        <color theme="1"/>
        <rFont val="Arial"/>
        <family val="2"/>
        <charset val="204"/>
      </rPr>
      <t>. </t>
    </r>
  </si>
  <si>
    <r>
      <t>На 3 часе:</t>
    </r>
    <r>
      <rPr>
        <u/>
        <sz val="9.9"/>
        <color rgb="FF18530B"/>
        <rFont val="Verdana"/>
        <family val="2"/>
        <charset val="204"/>
      </rPr>
      <t>Гал.3:23-29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Лк.2:1-20</t>
    </r>
    <r>
      <rPr>
        <sz val="7.5"/>
        <color theme="1"/>
        <rFont val="Arial"/>
        <family val="2"/>
        <charset val="204"/>
      </rPr>
      <t>.</t>
    </r>
  </si>
  <si>
    <r>
      <t>На 6 часе:</t>
    </r>
    <r>
      <rPr>
        <u/>
        <sz val="9.9"/>
        <color rgb="FF18530B"/>
        <rFont val="Verdana"/>
        <family val="2"/>
        <charset val="204"/>
      </rPr>
      <t>Евр.1:10-2:3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Мф.2:1-12</t>
    </r>
    <r>
      <rPr>
        <sz val="7.5"/>
        <color theme="1"/>
        <rFont val="Arial"/>
        <family val="2"/>
        <charset val="204"/>
      </rPr>
      <t>. </t>
    </r>
  </si>
  <si>
    <r>
      <t>На 9 часе:</t>
    </r>
    <r>
      <rPr>
        <u/>
        <sz val="9.9"/>
        <color rgb="FF18530B"/>
        <rFont val="Verdana"/>
        <family val="2"/>
        <charset val="204"/>
      </rPr>
      <t>Евр.2:11-18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Мф.2:13-23</t>
    </r>
    <r>
      <rPr>
        <sz val="7.5"/>
        <color theme="1"/>
        <rFont val="Arial"/>
        <family val="2"/>
        <charset val="204"/>
      </rPr>
      <t>.</t>
    </r>
  </si>
  <si>
    <t>Гал.4:4-7</t>
  </si>
  <si>
    <t>Евр.2:11-18</t>
  </si>
  <si>
    <t>1 Тим.6:11-16</t>
  </si>
  <si>
    <t>1 Тим.3:14-4:5</t>
  </si>
  <si>
    <t>2 Тим.4:5-8</t>
  </si>
  <si>
    <t>Мф.3:1-11</t>
  </si>
  <si>
    <t>Мк.1:1-8</t>
  </si>
  <si>
    <t>1 Кор.10:1-4</t>
  </si>
  <si>
    <t>Мф.4:1-11</t>
  </si>
  <si>
    <t>Евр.13:7-16</t>
  </si>
  <si>
    <t>Мф.5:14-19</t>
  </si>
  <si>
    <t>Евр.7:7-17</t>
  </si>
  <si>
    <r>
      <t>На освящении воды:</t>
    </r>
    <r>
      <rPr>
        <u/>
        <sz val="9.9"/>
        <color rgb="FF18530B"/>
        <rFont val="Verdana"/>
        <family val="2"/>
        <charset val="204"/>
      </rPr>
      <t>Евр.2:11-18</t>
    </r>
    <r>
      <rPr>
        <sz val="7.5"/>
        <color theme="1"/>
        <rFont val="Arial"/>
        <family val="2"/>
        <charset val="204"/>
      </rPr>
      <t>.</t>
    </r>
    <r>
      <rPr>
        <u/>
        <sz val="9.9"/>
        <color rgb="FF18530B"/>
        <rFont val="Verdana"/>
        <family val="2"/>
        <charset val="204"/>
      </rPr>
      <t>Ин.5:1-4</t>
    </r>
  </si>
  <si>
    <t>Мк.6:14-30</t>
  </si>
  <si>
    <t>Евр.1:1-12</t>
  </si>
  <si>
    <t>Евр.2:2-10</t>
  </si>
  <si>
    <t>Евр.7:26-8:2 </t>
  </si>
  <si>
    <t>Суббота по Воздвижении</t>
  </si>
  <si>
    <t>Часы</t>
  </si>
  <si>
    <t>1 Кор.1:18-2:2. Мф.27:1-38.Лк.23:39-43.Мф.27:39-54.Ин.19:31-37.Мф.27:55-61</t>
  </si>
  <si>
    <t>Быт.6:9-22; Притч.8:1-21</t>
  </si>
  <si>
    <t>Быт.7:1-5; Притч.8:32-9:11</t>
  </si>
  <si>
    <t>Быт.7:6-9; Притч.9:12-18</t>
  </si>
  <si>
    <t>Быт.7:11-8:3; Притч.10:1-22</t>
  </si>
  <si>
    <t>Быт.8:4-21; Притч.10:31-11:12</t>
  </si>
  <si>
    <t>Быт.8:21-9:7; Притч.11:19-12:6</t>
  </si>
  <si>
    <t>Быт.9:8-17; Притч.12:8-22</t>
  </si>
  <si>
    <t>Быт.9:19-10:1; Притч.12:23-13:9</t>
  </si>
  <si>
    <t>Быт.10:32-11:9; Притч.13:20-14:6</t>
  </si>
  <si>
    <t>Быт.12:1-7; Притч.14:15-26</t>
  </si>
  <si>
    <t>Быт.13:13-18; Притч.14:27-15:4</t>
  </si>
  <si>
    <t>Быт.15:1-15; Притч.15:7-19</t>
  </si>
  <si>
    <t>Быт.17:1-9; Притч.15:20-16:9</t>
  </si>
  <si>
    <t>Быт.18:20-33; Притч.16:17-17:17</t>
  </si>
  <si>
    <t>Быт.22:1-18; Притч.17:17-18:5</t>
  </si>
  <si>
    <t>Быт.27:1-41; Притч.19:19-25</t>
  </si>
  <si>
    <t>Быт.31:3-16; Притч.21:3-21</t>
  </si>
  <si>
    <t>Быт.43:26-31, 45:1-16;Притч.21:23-22:4</t>
  </si>
  <si>
    <t>Быт.46:1-7; Притч.23:23-24:5</t>
  </si>
  <si>
    <t>Быт.49:33-50:26; Притч.31:8-31</t>
  </si>
  <si>
    <r>
      <rPr>
        <sz val="9.9"/>
        <rFont val="Verdana"/>
        <family val="2"/>
        <charset val="204"/>
      </rPr>
      <t>Быт.1:1-20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Притч.1:1-20</t>
    </r>
  </si>
  <si>
    <r>
      <rPr>
        <sz val="9.9"/>
        <rFont val="Verdana"/>
        <family val="2"/>
        <charset val="204"/>
      </rPr>
      <t>Быт.1:14-23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Притч.1:20-33</t>
    </r>
  </si>
  <si>
    <r>
      <rPr>
        <sz val="9.9"/>
        <rFont val="Verdana"/>
        <family val="2"/>
        <charset val="204"/>
      </rPr>
      <t>Быт.1:24-2:3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Притч.2:1-22</t>
    </r>
  </si>
  <si>
    <r>
      <t> </t>
    </r>
    <r>
      <rPr>
        <sz val="9.9"/>
        <rFont val="Verdana"/>
        <family val="2"/>
        <charset val="204"/>
      </rPr>
      <t>Быт.2:4-19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Притч.3:1-18</t>
    </r>
  </si>
  <si>
    <r>
      <rPr>
        <sz val="9.9"/>
        <rFont val="Verdana"/>
        <family val="2"/>
        <charset val="204"/>
      </rPr>
      <t>Быт.2:20-3:20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Притч.3:19-34</t>
    </r>
  </si>
  <si>
    <r>
      <rPr>
        <sz val="9.9"/>
        <rFont val="Verdana"/>
        <family val="2"/>
        <charset val="204"/>
      </rPr>
      <t>Быт.3:21-4:7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Притч.3:34-4:22</t>
    </r>
  </si>
  <si>
    <r>
      <rPr>
        <sz val="9.9"/>
        <rFont val="Verdana"/>
        <family val="2"/>
        <charset val="204"/>
      </rPr>
      <t>Быт.4:8-15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Притч.5:1-15</t>
    </r>
  </si>
  <si>
    <r>
      <rPr>
        <sz val="9.9"/>
        <rFont val="Verdana"/>
        <family val="2"/>
        <charset val="204"/>
      </rPr>
      <t>Быт.4:16-26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Притч.5:15-6:3</t>
    </r>
  </si>
  <si>
    <r>
      <rPr>
        <sz val="9.9"/>
        <rFont val="Verdana"/>
        <family val="2"/>
        <charset val="204"/>
      </rPr>
      <t>Быт.5:1-24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Притч.6:3-20</t>
    </r>
  </si>
  <si>
    <r>
      <rPr>
        <sz val="9.9"/>
        <rFont val="Verdana"/>
        <family val="2"/>
        <charset val="204"/>
      </rPr>
      <t>Быт.5:30-6:8</t>
    </r>
    <r>
      <rPr>
        <sz val="7.5"/>
        <rFont val="Arial"/>
        <family val="2"/>
        <charset val="204"/>
      </rPr>
      <t>; </t>
    </r>
    <r>
      <rPr>
        <sz val="9.9"/>
        <rFont val="Verdana"/>
        <family val="2"/>
        <charset val="204"/>
      </rPr>
      <t>Притч.5:20-7:1</t>
    </r>
  </si>
  <si>
    <t>Ис.5:7-16</t>
  </si>
  <si>
    <t>Ис.5:16-25</t>
  </si>
  <si>
    <t>Ис.6:1-12</t>
  </si>
  <si>
    <t>Ис.8:1-14</t>
  </si>
  <si>
    <t>Ис.8:13-9:7</t>
  </si>
  <si>
    <t>Ис.9:9-10:4</t>
  </si>
  <si>
    <t>Ис.10:12-20</t>
  </si>
  <si>
    <t>Ис.11:10-12:2</t>
  </si>
  <si>
    <t>Ис.13:2-13</t>
  </si>
  <si>
    <t>Ис.14:24-32</t>
  </si>
  <si>
    <t>Ис.25:1-9</t>
  </si>
  <si>
    <t>Ис.26:21-27:9</t>
  </si>
  <si>
    <t>Ис.28:14-22</t>
  </si>
  <si>
    <t>Ис.29:13-23</t>
  </si>
  <si>
    <t>Ис.37:33-38:6</t>
  </si>
  <si>
    <t>Ис.40:18-31</t>
  </si>
  <si>
    <t>Ис.41:4-14</t>
  </si>
  <si>
    <t>Ис.42:5-16</t>
  </si>
  <si>
    <t>Ис.45:11-17</t>
  </si>
  <si>
    <t>Ис.48:17-49:4</t>
  </si>
  <si>
    <t>Ис.49:6-10</t>
  </si>
  <si>
    <t>Ис.58:1-11</t>
  </si>
  <si>
    <t>Ис.65:8-16</t>
  </si>
  <si>
    <t>Ис.4:2-5:7</t>
  </si>
  <si>
    <r>
      <t> </t>
    </r>
    <r>
      <rPr>
        <sz val="9.9"/>
        <rFont val="Verdana"/>
        <family val="2"/>
        <charset val="204"/>
      </rPr>
      <t>Ис.66:10-24</t>
    </r>
    <r>
      <rPr>
        <sz val="7.5"/>
        <color theme="1"/>
        <rFont val="Arial"/>
        <family val="2"/>
        <charset val="204"/>
      </rPr>
      <t/>
    </r>
  </si>
  <si>
    <r>
      <t>12 Евангелий святых страстей Иисуса Христа:</t>
    </r>
    <r>
      <rPr>
        <sz val="7.5"/>
        <rFont val="Arial"/>
        <family val="2"/>
        <charset val="204"/>
      </rPr>
      <t> </t>
    </r>
    <r>
      <rPr>
        <i/>
        <sz val="7.5"/>
        <rFont val="Arial"/>
        <family val="2"/>
        <charset val="204"/>
      </rPr>
      <t>1. </t>
    </r>
    <r>
      <rPr>
        <sz val="9.9"/>
        <rFont val="Verdana"/>
        <family val="2"/>
        <charset val="204"/>
      </rPr>
      <t>Ин.13:31-18:1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2. </t>
    </r>
    <r>
      <rPr>
        <sz val="9.9"/>
        <rFont val="Verdana"/>
        <family val="2"/>
        <charset val="204"/>
      </rPr>
      <t>Ин.18:1-28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3.</t>
    </r>
    <r>
      <rPr>
        <sz val="7.5"/>
        <rFont val="Arial"/>
        <family val="2"/>
        <charset val="204"/>
      </rPr>
      <t> </t>
    </r>
    <r>
      <rPr>
        <sz val="9.9"/>
        <rFont val="Verdana"/>
        <family val="2"/>
        <charset val="204"/>
      </rPr>
      <t>Мф.26:57-75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4. </t>
    </r>
    <r>
      <rPr>
        <sz val="9.9"/>
        <rFont val="Verdana"/>
        <family val="2"/>
        <charset val="204"/>
      </rPr>
      <t>Ин.18:28-19:16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5. </t>
    </r>
    <r>
      <rPr>
        <sz val="9.9"/>
        <rFont val="Verdana"/>
        <family val="2"/>
        <charset val="204"/>
      </rPr>
      <t>Мф.27:3-32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6.</t>
    </r>
    <r>
      <rPr>
        <sz val="7.5"/>
        <rFont val="Arial"/>
        <family val="2"/>
        <charset val="204"/>
      </rPr>
      <t> </t>
    </r>
    <r>
      <rPr>
        <sz val="9.9"/>
        <rFont val="Verdana"/>
        <family val="2"/>
        <charset val="204"/>
      </rPr>
      <t>Мк.15:16-32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7. </t>
    </r>
    <r>
      <rPr>
        <sz val="9.9"/>
        <rFont val="Verdana"/>
        <family val="2"/>
        <charset val="204"/>
      </rPr>
      <t>Мф.27:33-54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8. </t>
    </r>
    <r>
      <rPr>
        <sz val="9.9"/>
        <rFont val="Verdana"/>
        <family val="2"/>
        <charset val="204"/>
      </rPr>
      <t>Лк.23:32-49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9. </t>
    </r>
    <r>
      <rPr>
        <sz val="9.9"/>
        <rFont val="Verdana"/>
        <family val="2"/>
        <charset val="204"/>
      </rPr>
      <t>Ин.19:25-37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10. </t>
    </r>
    <r>
      <rPr>
        <sz val="9.9"/>
        <rFont val="Verdana"/>
        <family val="2"/>
        <charset val="204"/>
      </rPr>
      <t>Мк.15:43-47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11.</t>
    </r>
    <r>
      <rPr>
        <sz val="7.5"/>
        <rFont val="Arial"/>
        <family val="2"/>
        <charset val="204"/>
      </rPr>
      <t> </t>
    </r>
    <r>
      <rPr>
        <sz val="9.9"/>
        <rFont val="Verdana"/>
        <family val="2"/>
        <charset val="204"/>
      </rPr>
      <t>Ин.19:38-42</t>
    </r>
    <r>
      <rPr>
        <sz val="7.5"/>
        <rFont val="Arial"/>
        <family val="2"/>
        <charset val="204"/>
      </rPr>
      <t>. </t>
    </r>
    <r>
      <rPr>
        <i/>
        <sz val="7.5"/>
        <rFont val="Arial"/>
        <family val="2"/>
        <charset val="204"/>
      </rPr>
      <t>12.</t>
    </r>
    <r>
      <rPr>
        <sz val="9.9"/>
        <rFont val="Verdana"/>
        <family val="2"/>
        <charset val="204"/>
      </rPr>
      <t>Мф.27:62-66</t>
    </r>
    <r>
      <rPr>
        <sz val="7.5"/>
        <rFont val="Arial"/>
        <family val="2"/>
        <charset val="204"/>
      </rPr>
      <t>.</t>
    </r>
  </si>
  <si>
    <r>
      <rPr>
        <sz val="9.9"/>
        <rFont val="Verdana"/>
        <family val="2"/>
        <charset val="204"/>
      </rPr>
      <t>Гал.6:14-18</t>
    </r>
    <r>
      <rPr>
        <sz val="7.5"/>
        <rFont val="Arial"/>
        <family val="2"/>
        <charset val="204"/>
      </rPr>
      <t>. </t>
    </r>
    <r>
      <rPr>
        <sz val="9.9"/>
        <rFont val="Verdana"/>
        <family val="2"/>
        <charset val="204"/>
      </rPr>
      <t>Мф.27:1-56</t>
    </r>
    <r>
      <rPr>
        <sz val="7.5"/>
        <rFont val="Arial"/>
        <family val="2"/>
        <charset val="204"/>
      </rPr>
      <t>. </t>
    </r>
  </si>
  <si>
    <r>
      <rPr>
        <sz val="9.9"/>
        <rFont val="Verdana"/>
        <family val="2"/>
        <charset val="204"/>
      </rPr>
      <t>Рим.5:6-11</t>
    </r>
    <r>
      <rPr>
        <sz val="7.5"/>
        <rFont val="Arial"/>
        <family val="2"/>
        <charset val="204"/>
      </rPr>
      <t>. </t>
    </r>
    <r>
      <rPr>
        <sz val="9.9"/>
        <rFont val="Verdana"/>
        <family val="2"/>
        <charset val="204"/>
      </rPr>
      <t>Мк.15:16-41</t>
    </r>
    <r>
      <rPr>
        <sz val="7.5"/>
        <rFont val="Arial"/>
        <family val="2"/>
        <charset val="204"/>
      </rPr>
      <t>. </t>
    </r>
  </si>
  <si>
    <r>
      <rPr>
        <sz val="9.9"/>
        <rFont val="Verdana"/>
        <family val="2"/>
        <charset val="204"/>
      </rPr>
      <t>Евр.2:11-18</t>
    </r>
    <r>
      <rPr>
        <sz val="7.5"/>
        <rFont val="Arial"/>
        <family val="2"/>
        <charset val="204"/>
      </rPr>
      <t>. </t>
    </r>
    <r>
      <rPr>
        <sz val="9.9"/>
        <rFont val="Verdana"/>
        <family val="2"/>
        <charset val="204"/>
      </rPr>
      <t>Лк.23:32-49</t>
    </r>
    <r>
      <rPr>
        <sz val="7.5"/>
        <rFont val="Arial"/>
        <family val="2"/>
        <charset val="204"/>
      </rPr>
      <t>. </t>
    </r>
  </si>
  <si>
    <r>
      <rPr>
        <sz val="9.9"/>
        <rFont val="Verdana"/>
        <family val="2"/>
        <charset val="204"/>
      </rPr>
      <t>Евр.10:19-31</t>
    </r>
    <r>
      <rPr>
        <sz val="7.5"/>
        <rFont val="Arial"/>
        <family val="2"/>
        <charset val="204"/>
      </rPr>
      <t>. </t>
    </r>
    <r>
      <rPr>
        <sz val="9.9"/>
        <rFont val="Verdana"/>
        <family val="2"/>
        <charset val="204"/>
      </rPr>
      <t>Ин.18:28-19:37</t>
    </r>
    <r>
      <rPr>
        <sz val="7.5"/>
        <rFont val="Arial"/>
        <family val="2"/>
        <charset val="204"/>
      </rPr>
      <t>.</t>
    </r>
  </si>
  <si>
    <t>Быт.1:1-20; Притч.1:1-20</t>
  </si>
  <si>
    <t>Быт.1:14-23; Притч.1:20-33</t>
  </si>
  <si>
    <t>Быт.1:24-2:3; Притч.2:1-22</t>
  </si>
  <si>
    <t> Быт.2:4-19; Притч.3:1-18</t>
  </si>
  <si>
    <t>Быт.2:20-3:20; Притч.3:19-34</t>
  </si>
  <si>
    <t>Быт.3:21-4:7; Притч.3:34-4:22</t>
  </si>
  <si>
    <t>Быт.4:8-15; Притч.5:1-15</t>
  </si>
  <si>
    <t>Быт.4:16-26; Притч.5:15-6:3</t>
  </si>
  <si>
    <t>Быт.5:1-24; Притч.6:3-20</t>
  </si>
  <si>
    <t>Быт.5:30-6:8; Притч.5:20-7:1</t>
  </si>
  <si>
    <t> Ис.66:10-24</t>
  </si>
  <si>
    <t>зач</t>
  </si>
  <si>
    <t>Рядовое</t>
  </si>
  <si>
    <t>зач?</t>
  </si>
  <si>
    <t>Лк.1:39-49, 57</t>
  </si>
  <si>
    <t>Лк.10:16-21</t>
  </si>
  <si>
    <t>Мф.13:24-30, 36-43</t>
  </si>
  <si>
    <t>веч</t>
  </si>
  <si>
    <r>
      <t>Свв. </t>
    </r>
    <r>
      <rPr>
        <b/>
        <sz val="12"/>
        <rFont val="Verdana"/>
        <family val="2"/>
        <charset val="204"/>
      </rPr>
      <t>Василия Великого</t>
    </r>
    <r>
      <rPr>
        <b/>
        <sz val="12"/>
        <rFont val="Arial"/>
        <family val="2"/>
        <charset val="204"/>
      </rPr>
      <t>, </t>
    </r>
    <r>
      <rPr>
        <b/>
        <sz val="12"/>
        <rFont val="Verdana"/>
        <family val="2"/>
        <charset val="204"/>
      </rPr>
      <t>Григория Богослова</t>
    </r>
    <r>
      <rPr>
        <b/>
        <sz val="12"/>
        <rFont val="Arial"/>
        <family val="2"/>
        <charset val="204"/>
      </rPr>
      <t> и Иоанна Златоустого</t>
    </r>
  </si>
  <si>
    <t>??</t>
  </si>
  <si>
    <t>Рим.14:19-26</t>
  </si>
  <si>
    <t>Евр.3:12-16</t>
  </si>
  <si>
    <t>Евр.1:10-2:3</t>
  </si>
  <si>
    <t>Евр.10:32-38</t>
  </si>
  <si>
    <t>Евр.6:9-12</t>
  </si>
  <si>
    <t>Евр.9:24-28</t>
  </si>
  <si>
    <t>Евр.9:11-14</t>
  </si>
  <si>
    <t>Деян.28:1-31</t>
  </si>
  <si>
    <t>Мф.6:1-13</t>
  </si>
  <si>
    <t>Мф.6:14-21</t>
  </si>
  <si>
    <t>Мк.2:23-3:5</t>
  </si>
  <si>
    <t>Мк.1:35-44</t>
  </si>
  <si>
    <t>Мк.2:1-12</t>
  </si>
  <si>
    <t>Мк.2:14-17</t>
  </si>
  <si>
    <t>Мк.7:31-37</t>
  </si>
  <si>
    <t>Мк.9:17-31</t>
  </si>
  <si>
    <t>Мк.8:27-31</t>
  </si>
  <si>
    <t>Мк.10:32-45</t>
  </si>
  <si>
    <t> Мф.24:3-35</t>
  </si>
  <si>
    <t>Мф.24:36-26:2</t>
  </si>
  <si>
    <t>Мф.26:6-16</t>
  </si>
  <si>
    <t>Мф.6:22-33</t>
  </si>
  <si>
    <t>Святое Богоявление. Крещение Господа Бога и Спаса нашего Иисуса Христа</t>
  </si>
  <si>
    <t>Сретение Господа Нашего Иисуса Христа</t>
  </si>
  <si>
    <t>Благовещение Пресвятой Богородицы</t>
  </si>
  <si>
    <t>Преображение Господа Бога и Спаса нашего Иисуса Христа</t>
  </si>
  <si>
    <t>Успение Пресвятой Владычицы нашей Богородицы и Приснодевы Марии</t>
  </si>
  <si>
    <t>Рождество Пресвятой Владычицы нашей Богородицы и Приснодевы Марии</t>
  </si>
  <si>
    <t>Воздвижение Честного и Животворящего Креста Господня</t>
  </si>
  <si>
    <t>Введение во храм Пресвятой Владычицы нашей Богородицы и Приснодевы Марии</t>
  </si>
  <si>
    <t>Рождество Господа и Спаса нашего Иисуса Христа</t>
  </si>
  <si>
    <t>Рождество честного славного Пророка, Предтечи и Крестителя Господня Иоанна</t>
  </si>
  <si>
    <t>Славных и всехвальных первоверховных апостолов Петра и Павла</t>
  </si>
  <si>
    <t>Усекновение главы Пророка, Предтечи и Крестителя Господня Иоанна</t>
  </si>
  <si>
    <t>Покров Пресвятой Владычицы нашей Богородицы и Приснодевы Марии</t>
  </si>
  <si>
    <t>Собор новомучеников и исповедников Церкви Русской</t>
  </si>
  <si>
    <t>Прп. Антония Великого (356)</t>
  </si>
  <si>
    <t>Прп. Евфимия Великого (473)</t>
  </si>
  <si>
    <t>Собор Вселенских учителей и святителей Василия Великого, Григория Богослова и Иоанна Златоустого</t>
  </si>
  <si>
    <t>Вмч. Георгия Победоносца (303)</t>
  </si>
  <si>
    <t>Апостола и евангелиста Иоанна Богослова (98-117)</t>
  </si>
  <si>
    <t>Равноапп. Мефодия (885) и Кирилла (869), учителей Словенских</t>
  </si>
  <si>
    <t>Святителя Иоанна(Максимовича) архиепископа Шанхайского и Сан-Францисского, Чудотворца (1966)</t>
  </si>
  <si>
    <t>Иконы Божией Матери, именуемой "Троеручица" (VII)</t>
  </si>
  <si>
    <t>Равноап. вел. кн. Владимира, во св. Крещении Василия (1015)</t>
  </si>
  <si>
    <t>Обретение мощей прп. Серафима, Саровского чудотворца (1903)</t>
  </si>
  <si>
    <t>Пророка Илии (IX до Р.Х.)</t>
  </si>
  <si>
    <t>Вмч. и целителя Пантелеимона (305)</t>
  </si>
  <si>
    <t>Преставление апостола и евангелиста Иоанна Богослова (начало II)</t>
  </si>
  <si>
    <t>Свт. Иоанна Златоустого, архиеп. Константинопольского (407)</t>
  </si>
  <si>
    <t>Прп. Саввы Освященного (532)</t>
  </si>
  <si>
    <t>Святителя Николая, архиепископа Мирликийского чудотворца (ок. 345)</t>
  </si>
  <si>
    <t xml:space="preserve">Навечерие Богоявления (будни) </t>
  </si>
  <si>
    <t xml:space="preserve">Навечерие Богоявления (суббота и воскресение) </t>
  </si>
  <si>
    <t xml:space="preserve">Навечерие Богоявления (часы) </t>
  </si>
  <si>
    <t>Праздник</t>
  </si>
  <si>
    <t>Тип праздника</t>
  </si>
  <si>
    <t xml:space="preserve">Навечерие Рождества Христова (будни) </t>
  </si>
  <si>
    <t xml:space="preserve">Навечерие Рождества Христова (суббота и воскресение) </t>
  </si>
  <si>
    <t xml:space="preserve">Навечерие Рождества Христова (часы) </t>
  </si>
  <si>
    <t>Евр.1:1-12.Мф.1:18-25</t>
  </si>
  <si>
    <t>Гал.3:23-29.Лк.2:1-20</t>
  </si>
  <si>
    <t>Евр.1:10-2:3.Мф.2:1-12</t>
  </si>
  <si>
    <t>Евр.2:11-18.Мф.2:13-23</t>
  </si>
  <si>
    <t>Деян.13:25-32. Мф.3:1-11</t>
  </si>
  <si>
    <t>Деян.19:1-8. Мк.1:1-8</t>
  </si>
  <si>
    <t>Рим.6:3-11.Мк.1:9-15</t>
  </si>
  <si>
    <t>Тит.2:11-14, 3:4-7.Мф.3:13-17</t>
  </si>
  <si>
    <t>Рим.8:28–39</t>
  </si>
  <si>
    <t xml:space="preserve"> Лк.21:8–19</t>
  </si>
  <si>
    <t>Мф.11: 27–30</t>
  </si>
  <si>
    <t>Гал.5: 22 – 6:2</t>
  </si>
  <si>
    <t>Лк.6:17–23</t>
  </si>
  <si>
    <t>Мф.9:27–30</t>
  </si>
  <si>
    <t>Евр.13:17–21</t>
  </si>
  <si>
    <t xml:space="preserve"> Лк.6:17–23</t>
  </si>
  <si>
    <t>Ин.10:1–9</t>
  </si>
  <si>
    <t>Евр.7:26–8:2</t>
  </si>
  <si>
    <t>Ин.10:9–16</t>
  </si>
  <si>
    <t>Гал.1:11–19</t>
  </si>
  <si>
    <t>Лк.4:22–30</t>
  </si>
  <si>
    <t>Иак.5:10–20</t>
  </si>
  <si>
    <t xml:space="preserve"> Лк.4:22–30</t>
  </si>
  <si>
    <t>Празднование в честь Казанской иконы Божией Матери (1612)</t>
  </si>
  <si>
    <t>Мф.13: 44–54</t>
  </si>
  <si>
    <t>Явление иконы Пресвятой Богородицы во граде Казани (1579)</t>
  </si>
  <si>
    <t xml:space="preserve"> Евр.7:26 –8:2</t>
  </si>
  <si>
    <t>Ин.10: 9–16</t>
  </si>
  <si>
    <t>сб и вс</t>
  </si>
  <si>
    <t>Тит.2:11-14,3:4-7</t>
  </si>
  <si>
    <t>Лк.1:39-49,56</t>
  </si>
  <si>
    <t>Лк.10:38-42,11:27-28</t>
  </si>
  <si>
    <t>Ин.19:6-11,13-20,25-28,30-35</t>
  </si>
  <si>
    <t>Лк.1:24-25,57-68,76,80</t>
  </si>
  <si>
    <t>Лк.1:5-25,57-68,76,80</t>
  </si>
  <si>
    <t>Ин.19:25-27,21:24-25</t>
  </si>
  <si>
    <t>Мф.13:44–54</t>
  </si>
  <si>
    <t>Мф.11:27–30</t>
  </si>
  <si>
    <t>Гал.5:22–6:2</t>
  </si>
  <si>
    <t>Мф.21:1-11,15-17</t>
  </si>
  <si>
    <t>Мф.22:15 –23,39</t>
  </si>
  <si>
    <t>Евр.11:9-10,17-23,32-40</t>
  </si>
  <si>
    <t>Евр.9:8-10,15-23</t>
  </si>
  <si>
    <t>Евр.11:8,11-16</t>
  </si>
  <si>
    <t>Евр.11:17-23,27-31</t>
  </si>
  <si>
    <t>Евр.12:25-26,13:22-25</t>
  </si>
  <si>
    <t>1 Пет.1:1-2 ,10-12,2:6-10</t>
  </si>
  <si>
    <t>Евр.11:24-26,32-12:2</t>
  </si>
  <si>
    <t>Евр.6:13-20</t>
  </si>
  <si>
    <t>Деян.1:12-17,21-26</t>
  </si>
  <si>
    <t>Деян.6:8-7:5,47-60</t>
  </si>
  <si>
    <t>Деян.11:19-26,29-30</t>
  </si>
  <si>
    <t>Деян.20:16-18,28-36</t>
  </si>
  <si>
    <t>Рим.1:1-7,13-17</t>
  </si>
  <si>
    <t>Рим.2:28-3,18</t>
  </si>
  <si>
    <t>Гал.1:1-10,20-2:5</t>
  </si>
  <si>
    <t>1 Сол.5:9-13,24-28</t>
  </si>
  <si>
    <t>1 Тим.1:18-20,2:8-15</t>
  </si>
  <si>
    <t>Евр.3:5-11,17-19</t>
  </si>
  <si>
    <t>Мк.15:22-25,33-41</t>
  </si>
  <si>
    <t>Лк.21:8-9,25-27,33-36</t>
  </si>
  <si>
    <t>Лк.19:29-40,22:7-39 </t>
  </si>
  <si>
    <t>Лк.22:39-42,45-23:1</t>
  </si>
  <si>
    <t>Лк.23:1-34,44-56</t>
  </si>
  <si>
    <t>Ин.7:37-52,8:12</t>
  </si>
  <si>
    <t>Мф.4:25,5:1-13</t>
  </si>
  <si>
    <t>Мф.10:32-33,37-38,19:27-30</t>
  </si>
  <si>
    <t>Мф.6:31-34,7:9-11</t>
  </si>
  <si>
    <t>Мф.10:32-36,11:1</t>
  </si>
  <si>
    <t>Мф.18:18-22,19:1-2,13-15</t>
  </si>
  <si>
    <t>Мф.24:27-33,42-51</t>
  </si>
  <si>
    <t>Мк.5:22-24,35-6:1</t>
  </si>
  <si>
    <t>Лк.12:13-15,22-31</t>
  </si>
  <si>
    <t>Лк.16:15-18,17:1-4</t>
  </si>
  <si>
    <t>Лк.18:15-17,26-30</t>
  </si>
  <si>
    <t>Лк.21:5-7,10-11,20-24</t>
  </si>
  <si>
    <t>Быт.43:26-31,45:1-16;Притч.21:23-22:4</t>
  </si>
  <si>
    <t>12 Евангелий святых страстей Иисуса Христа:  1. Ин.13:31-18:1.  2. Ин.18:1-28.  3. Мф.26:57-75.  4. Ин.18:28-19:16.  5. Мф.27:3-32.  6. Мк.15:16-32.  7. Мф.27:33-54.  8. Лк.23:32-49.  9. Ин.19:25-37.  10. Мк.15:43-47.  11. Ин.19:38-42.  12.Мф.27:62-66.</t>
  </si>
  <si>
    <t>Деян.13:25-32;  Мф.3:1-11</t>
  </si>
  <si>
    <t>Деян.19:1-8;  Мк.1:1-8</t>
  </si>
  <si>
    <t>Рим.6:3-11; Мк.1:9-15</t>
  </si>
  <si>
    <t>Тит.2:11-14,3:4-7; Мф.3:13-17</t>
  </si>
  <si>
    <t>Евр.1:1-12; Мф.1:18-25</t>
  </si>
  <si>
    <t>Гал.3:23-29; Лк.2:1-20</t>
  </si>
  <si>
    <t>Евр.1:10-2:3; Мф.2:1-12</t>
  </si>
  <si>
    <t>Евр.2:11-18; Мф.2:13-23</t>
  </si>
  <si>
    <t>1 Кор.5:6-8; Гал.3:13-14; Мф.27:62-66</t>
  </si>
  <si>
    <t>1 Пет.1:1-2,10-12,2:6-10</t>
  </si>
  <si>
    <t>Мф.26:1-20; Ин.13:3-17; Мф.26:21-39; Лк.22:43-45; Мф.26:40-27:2</t>
  </si>
  <si>
    <t>Мф.13:54-58</t>
  </si>
  <si>
    <t>1 Кор.1:18-2:2; Мф.27:1-38; Лк.23:39-43; Мф.27:39-54; Ин.19:31-37; Мф.27:55-61</t>
  </si>
  <si>
    <t>Евр.10:19-31; Ин.18:28-19:37</t>
  </si>
  <si>
    <t>Рим.5:6-11; Мк.15:16-41</t>
  </si>
  <si>
    <t>Гал.6:14-18; Мф.27:1-56</t>
  </si>
  <si>
    <t>Евр.2:11-18; Лк.23:32-49</t>
  </si>
  <si>
    <t>12 Евангелий святых страстей Иисуса Христа:  1. Ин.13:31-18:1.  2. Ин.18:1-28.  3. Мф.26:57-75.  4. Ин.18:28-19:16.  5. Мф.27:3-32.  6. Мк.15:16-32.  7. Мф.27:33-54.  8. Лк.23:32-49.  9. Ин.19:25-37.  10. Мк.15:43-47.  11. Ин.19:38-42.  12. Мф.27:62-66.</t>
  </si>
  <si>
    <t>Мф.12:15-21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</si>
</sst>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u/>
      <sz val="9.9"/>
      <color rgb="FF18530B"/>
      <name val="Verdana"/>
      <family val="2"/>
      <charset val="204"/>
    </font>
    <font>
      <i/>
      <sz val="7.5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9.9"/>
      <color rgb="FFFF0000"/>
      <name val="Arial"/>
      <family val="2"/>
      <charset val="204"/>
    </font>
    <font>
      <b/>
      <i/>
      <sz val="7.5"/>
      <color theme="1"/>
      <name val="Arial"/>
      <family val="2"/>
      <charset val="204"/>
    </font>
    <font>
      <u/>
      <vertAlign val="superscript"/>
      <sz val="9.9"/>
      <color rgb="FF18530B"/>
      <name val="Verdana"/>
      <family val="2"/>
      <charset val="204"/>
    </font>
    <font>
      <sz val="7.5"/>
      <color rgb="FF666666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.9"/>
      <name val="Verdana"/>
      <family val="2"/>
      <charset val="204"/>
    </font>
    <font>
      <sz val="7.5"/>
      <name val="Arial"/>
      <family val="2"/>
      <charset val="204"/>
    </font>
    <font>
      <i/>
      <sz val="7.5"/>
      <name val="Arial"/>
      <family val="2"/>
      <charset val="204"/>
    </font>
    <font>
      <b/>
      <sz val="12"/>
      <name val="Arial"/>
      <family val="2"/>
      <charset val="204"/>
    </font>
    <font>
      <b/>
      <sz val="12"/>
      <name val="Verdan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1E9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4" tint="0.39997558519241921"/>
      </right>
      <top style="thick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3" fillId="2" borderId="2" xfId="1" applyFill="1" applyBorder="1" applyAlignment="1">
      <alignment vertical="center" wrapText="1"/>
    </xf>
    <xf numFmtId="0" fontId="13" fillId="2" borderId="3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3" fillId="2" borderId="1" xfId="1" applyFill="1" applyBorder="1" applyAlignment="1">
      <alignment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3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0" fillId="2" borderId="7" xfId="0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13" fillId="2" borderId="13" xfId="1" applyFill="1" applyBorder="1" applyAlignment="1">
      <alignment vertical="center" wrapText="1"/>
    </xf>
    <xf numFmtId="0" fontId="13" fillId="2" borderId="13" xfId="1" applyFill="1" applyBorder="1" applyAlignment="1">
      <alignment horizontal="right" vertical="center" wrapText="1"/>
    </xf>
    <xf numFmtId="0" fontId="11" fillId="2" borderId="1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13" fillId="2" borderId="6" xfId="1" applyFill="1" applyBorder="1" applyAlignment="1">
      <alignment vertical="center" wrapText="1"/>
    </xf>
    <xf numFmtId="0" fontId="13" fillId="2" borderId="10" xfId="1" applyFill="1" applyBorder="1" applyAlignment="1">
      <alignment vertical="center" wrapText="1"/>
    </xf>
    <xf numFmtId="0" fontId="13" fillId="2" borderId="6" xfId="1" applyFill="1" applyBorder="1" applyAlignment="1">
      <alignment horizontal="right" vertical="center" wrapText="1"/>
    </xf>
    <xf numFmtId="0" fontId="13" fillId="2" borderId="8" xfId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3" fillId="2" borderId="0" xfId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3" fillId="2" borderId="20" xfId="1" applyFill="1" applyBorder="1" applyAlignment="1">
      <alignment horizontal="right" vertical="center" wrapText="1"/>
    </xf>
    <xf numFmtId="0" fontId="11" fillId="2" borderId="19" xfId="0" applyFont="1" applyFill="1" applyBorder="1" applyAlignment="1">
      <alignment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6" fillId="2" borderId="18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13" fillId="2" borderId="23" xfId="1" applyFill="1" applyBorder="1" applyAlignment="1">
      <alignment vertical="center" wrapText="1"/>
    </xf>
    <xf numFmtId="0" fontId="10" fillId="2" borderId="22" xfId="0" applyFont="1" applyFill="1" applyBorder="1" applyAlignment="1">
      <alignment vertical="center" wrapText="1"/>
    </xf>
    <xf numFmtId="0" fontId="0" fillId="0" borderId="23" xfId="0" applyBorder="1"/>
    <xf numFmtId="0" fontId="2" fillId="0" borderId="23" xfId="0" applyFont="1" applyBorder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4" borderId="14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0" fillId="4" borderId="0" xfId="0" applyFill="1" applyBorder="1"/>
    <xf numFmtId="0" fontId="0" fillId="4" borderId="0" xfId="0" applyFill="1" applyBorder="1" applyAlignment="1">
      <alignment vertical="center" wrapText="1"/>
    </xf>
    <xf numFmtId="0" fontId="13" fillId="4" borderId="0" xfId="1" applyFill="1" applyBorder="1" applyAlignment="1">
      <alignment vertical="center" wrapText="1"/>
    </xf>
    <xf numFmtId="0" fontId="10" fillId="4" borderId="15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0" fillId="4" borderId="23" xfId="0" applyFill="1" applyBorder="1"/>
    <xf numFmtId="0" fontId="2" fillId="4" borderId="16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13" fillId="4" borderId="23" xfId="1" applyFill="1" applyBorder="1" applyAlignment="1">
      <alignment vertical="center" wrapText="1"/>
    </xf>
    <xf numFmtId="0" fontId="10" fillId="4" borderId="22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vertical="center"/>
    </xf>
    <xf numFmtId="14" fontId="1" fillId="4" borderId="12" xfId="0" applyNumberFormat="1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right" vertical="center"/>
    </xf>
    <xf numFmtId="0" fontId="15" fillId="0" borderId="0" xfId="0" applyFont="1"/>
    <xf numFmtId="14" fontId="2" fillId="4" borderId="12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14" fontId="1" fillId="4" borderId="26" xfId="0" applyNumberFormat="1" applyFont="1" applyFill="1" applyBorder="1" applyAlignment="1">
      <alignment vertical="center" wrapText="1"/>
    </xf>
    <xf numFmtId="0" fontId="0" fillId="0" borderId="27" xfId="0" applyBorder="1"/>
    <xf numFmtId="0" fontId="2" fillId="5" borderId="11" xfId="0" applyFont="1" applyFill="1" applyBorder="1" applyAlignment="1">
      <alignment horizontal="right" vertical="center" wrapText="1"/>
    </xf>
    <xf numFmtId="0" fontId="2" fillId="5" borderId="20" xfId="0" applyFont="1" applyFill="1" applyBorder="1" applyAlignment="1">
      <alignment horizontal="right" vertical="center" wrapText="1"/>
    </xf>
    <xf numFmtId="0" fontId="1" fillId="5" borderId="20" xfId="0" applyFont="1" applyFill="1" applyBorder="1" applyAlignment="1">
      <alignment vertical="center" wrapText="1"/>
    </xf>
    <xf numFmtId="0" fontId="0" fillId="5" borderId="0" xfId="0" applyFill="1"/>
    <xf numFmtId="14" fontId="1" fillId="5" borderId="26" xfId="0" applyNumberFormat="1" applyFont="1" applyFill="1" applyBorder="1" applyAlignment="1">
      <alignment vertical="center" wrapText="1"/>
    </xf>
    <xf numFmtId="0" fontId="13" fillId="5" borderId="20" xfId="1" applyFill="1" applyBorder="1" applyAlignment="1">
      <alignment horizontal="right" vertical="center" wrapText="1"/>
    </xf>
    <xf numFmtId="0" fontId="1" fillId="4" borderId="28" xfId="0" applyFont="1" applyFill="1" applyBorder="1" applyAlignment="1">
      <alignment vertical="center" wrapText="1"/>
    </xf>
    <xf numFmtId="0" fontId="1" fillId="4" borderId="29" xfId="0" applyFont="1" applyFill="1" applyBorder="1" applyAlignment="1">
      <alignment vertical="center" wrapText="1"/>
    </xf>
    <xf numFmtId="14" fontId="1" fillId="4" borderId="30" xfId="0" applyNumberFormat="1" applyFont="1" applyFill="1" applyBorder="1" applyAlignment="1">
      <alignment vertical="center" wrapText="1"/>
    </xf>
    <xf numFmtId="0" fontId="0" fillId="4" borderId="29" xfId="0" applyFill="1" applyBorder="1"/>
    <xf numFmtId="0" fontId="0" fillId="0" borderId="0" xfId="0" applyFill="1"/>
    <xf numFmtId="14" fontId="1" fillId="5" borderId="30" xfId="0" applyNumberFormat="1" applyFont="1" applyFill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14" fontId="1" fillId="0" borderId="30" xfId="0" applyNumberFormat="1" applyFont="1" applyFill="1" applyBorder="1" applyAlignment="1">
      <alignment vertical="center" wrapText="1"/>
    </xf>
    <xf numFmtId="0" fontId="1" fillId="5" borderId="22" xfId="0" applyFont="1" applyFill="1" applyBorder="1" applyAlignment="1">
      <alignment vertical="center" wrapText="1"/>
    </xf>
    <xf numFmtId="0" fontId="16" fillId="4" borderId="20" xfId="0" applyFont="1" applyFill="1" applyBorder="1" applyAlignment="1">
      <alignment vertical="center" wrapText="1"/>
    </xf>
    <xf numFmtId="14" fontId="19" fillId="4" borderId="30" xfId="0" applyNumberFormat="1" applyFont="1" applyFill="1" applyBorder="1" applyAlignment="1">
      <alignment vertical="center" wrapText="1"/>
    </xf>
    <xf numFmtId="0" fontId="17" fillId="0" borderId="0" xfId="0" applyFont="1"/>
    <xf numFmtId="0" fontId="19" fillId="2" borderId="19" xfId="0" applyFont="1" applyFill="1" applyBorder="1" applyAlignment="1">
      <alignment horizontal="right" vertical="center" wrapText="1"/>
    </xf>
    <xf numFmtId="14" fontId="20" fillId="4" borderId="30" xfId="0" applyNumberFormat="1" applyFont="1" applyFill="1" applyBorder="1" applyAlignment="1">
      <alignment vertical="center" wrapText="1"/>
    </xf>
    <xf numFmtId="14" fontId="1" fillId="5" borderId="31" xfId="0" applyNumberFormat="1" applyFont="1" applyFill="1" applyBorder="1" applyAlignment="1">
      <alignment vertical="center" wrapText="1"/>
    </xf>
    <xf numFmtId="14" fontId="1" fillId="4" borderId="31" xfId="0" applyNumberFormat="1" applyFont="1" applyFill="1" applyBorder="1" applyAlignment="1">
      <alignment vertical="center" wrapText="1"/>
    </xf>
    <xf numFmtId="14" fontId="2" fillId="4" borderId="31" xfId="0" applyNumberFormat="1" applyFont="1" applyFill="1" applyBorder="1" applyAlignment="1">
      <alignment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8" fillId="0" borderId="0" xfId="0" applyFont="1"/>
    <xf numFmtId="0" fontId="21" fillId="0" borderId="0" xfId="0" applyFont="1"/>
    <xf numFmtId="14" fontId="1" fillId="7" borderId="30" xfId="0" applyNumberFormat="1" applyFont="1" applyFill="1" applyBorder="1" applyAlignment="1">
      <alignment vertical="center" wrapText="1"/>
    </xf>
    <xf numFmtId="0" fontId="0" fillId="7" borderId="0" xfId="0" applyFill="1"/>
    <xf numFmtId="14" fontId="1" fillId="6" borderId="30" xfId="0" applyNumberFormat="1" applyFont="1" applyFill="1" applyBorder="1" applyAlignment="1">
      <alignment vertical="center" wrapText="1"/>
    </xf>
    <xf numFmtId="0" fontId="0" fillId="6" borderId="0" xfId="0" applyFill="1"/>
    <xf numFmtId="14" fontId="1" fillId="7" borderId="28" xfId="0" applyNumberFormat="1" applyFont="1" applyFill="1" applyBorder="1" applyAlignment="1">
      <alignment vertical="center" wrapText="1"/>
    </xf>
    <xf numFmtId="14" fontId="1" fillId="4" borderId="28" xfId="0" applyNumberFormat="1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14" fontId="1" fillId="4" borderId="33" xfId="0" applyNumberFormat="1" applyFont="1" applyFill="1" applyBorder="1" applyAlignment="1">
      <alignment vertical="center" wrapText="1"/>
    </xf>
    <xf numFmtId="0" fontId="2" fillId="2" borderId="34" xfId="0" applyFont="1" applyFill="1" applyBorder="1" applyAlignment="1">
      <alignment vertical="center" wrapText="1"/>
    </xf>
    <xf numFmtId="0" fontId="1" fillId="2" borderId="35" xfId="0" applyFont="1" applyFill="1" applyBorder="1" applyAlignment="1">
      <alignment vertical="center" wrapText="1"/>
    </xf>
    <xf numFmtId="0" fontId="1" fillId="4" borderId="36" xfId="0" applyFont="1" applyFill="1" applyBorder="1" applyAlignment="1">
      <alignment vertical="center" wrapText="1"/>
    </xf>
    <xf numFmtId="14" fontId="1" fillId="4" borderId="37" xfId="0" applyNumberFormat="1" applyFont="1" applyFill="1" applyBorder="1" applyAlignment="1">
      <alignment vertical="center" wrapText="1"/>
    </xf>
    <xf numFmtId="0" fontId="0" fillId="0" borderId="38" xfId="0" applyFill="1" applyBorder="1"/>
    <xf numFmtId="0" fontId="0" fillId="0" borderId="38" xfId="0" applyBorder="1"/>
    <xf numFmtId="0" fontId="18" fillId="0" borderId="38" xfId="0" applyFont="1" applyBorder="1"/>
    <xf numFmtId="0" fontId="1" fillId="8" borderId="20" xfId="0" applyFont="1" applyFill="1" applyBorder="1" applyAlignment="1">
      <alignment vertical="center" wrapText="1"/>
    </xf>
    <xf numFmtId="0" fontId="0" fillId="8" borderId="0" xfId="0" applyFill="1"/>
    <xf numFmtId="0" fontId="13" fillId="8" borderId="20" xfId="1" applyFill="1" applyBorder="1" applyAlignment="1">
      <alignment horizontal="right" vertical="center" wrapText="1"/>
    </xf>
    <xf numFmtId="14" fontId="1" fillId="0" borderId="12" xfId="0" applyNumberFormat="1" applyFont="1" applyFill="1" applyBorder="1" applyAlignment="1">
      <alignment vertical="center" wrapText="1"/>
    </xf>
    <xf numFmtId="14" fontId="1" fillId="8" borderId="26" xfId="0" applyNumberFormat="1" applyFont="1" applyFill="1" applyBorder="1" applyAlignment="1">
      <alignment vertical="center" wrapText="1"/>
    </xf>
    <xf numFmtId="0" fontId="18" fillId="8" borderId="0" xfId="0" applyFont="1" applyFill="1"/>
    <xf numFmtId="14" fontId="1" fillId="4" borderId="27" xfId="0" applyNumberFormat="1" applyFont="1" applyFill="1" applyBorder="1" applyAlignment="1">
      <alignment vertical="center" wrapText="1"/>
    </xf>
    <xf numFmtId="14" fontId="1" fillId="8" borderId="39" xfId="0" applyNumberFormat="1" applyFont="1" applyFill="1" applyBorder="1" applyAlignment="1">
      <alignment vertical="center" wrapText="1"/>
    </xf>
    <xf numFmtId="0" fontId="0" fillId="8" borderId="38" xfId="0" applyFill="1" applyBorder="1"/>
    <xf numFmtId="0" fontId="1" fillId="8" borderId="36" xfId="0" applyFont="1" applyFill="1" applyBorder="1" applyAlignment="1">
      <alignment vertical="center" wrapText="1"/>
    </xf>
    <xf numFmtId="14" fontId="1" fillId="8" borderId="38" xfId="0" applyNumberFormat="1" applyFont="1" applyFill="1" applyBorder="1" applyAlignment="1">
      <alignment vertical="center" wrapText="1"/>
    </xf>
    <xf numFmtId="0" fontId="2" fillId="2" borderId="32" xfId="0" applyFont="1" applyFill="1" applyBorder="1" applyAlignment="1">
      <alignment horizontal="right" vertical="center" wrapText="1"/>
    </xf>
    <xf numFmtId="0" fontId="2" fillId="2" borderId="36" xfId="0" applyFont="1" applyFill="1" applyBorder="1" applyAlignment="1">
      <alignment horizontal="right" vertical="center" wrapText="1"/>
    </xf>
    <xf numFmtId="14" fontId="1" fillId="6" borderId="37" xfId="0" applyNumberFormat="1" applyFont="1" applyFill="1" applyBorder="1" applyAlignment="1">
      <alignment vertical="center" wrapText="1"/>
    </xf>
    <xf numFmtId="14" fontId="1" fillId="0" borderId="37" xfId="0" applyNumberFormat="1" applyFont="1" applyFill="1" applyBorder="1" applyAlignment="1">
      <alignment vertical="center" wrapText="1"/>
    </xf>
    <xf numFmtId="0" fontId="1" fillId="5" borderId="36" xfId="0" applyFont="1" applyFill="1" applyBorder="1" applyAlignment="1">
      <alignment vertical="center" wrapText="1"/>
    </xf>
    <xf numFmtId="14" fontId="1" fillId="5" borderId="37" xfId="0" applyNumberFormat="1" applyFont="1" applyFill="1" applyBorder="1" applyAlignment="1">
      <alignment vertical="center" wrapText="1"/>
    </xf>
    <xf numFmtId="0" fontId="0" fillId="5" borderId="38" xfId="0" applyFill="1" applyBorder="1"/>
    <xf numFmtId="0" fontId="0" fillId="6" borderId="38" xfId="0" applyFill="1" applyBorder="1"/>
    <xf numFmtId="0" fontId="1" fillId="0" borderId="36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vertical="center" wrapText="1"/>
    </xf>
    <xf numFmtId="14" fontId="1" fillId="0" borderId="28" xfId="0" applyNumberFormat="1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8" fillId="0" borderId="0" xfId="0" applyFont="1" applyFill="1"/>
    <xf numFmtId="0" fontId="0" fillId="0" borderId="0" xfId="0" applyFill="1" applyBorder="1"/>
    <xf numFmtId="0" fontId="0" fillId="10" borderId="0" xfId="0" applyFill="1"/>
    <xf numFmtId="0" fontId="13" fillId="10" borderId="20" xfId="1" applyFill="1" applyBorder="1" applyAlignment="1">
      <alignment horizontal="right" vertical="center" wrapText="1"/>
    </xf>
    <xf numFmtId="0" fontId="1" fillId="10" borderId="20" xfId="0" applyFont="1" applyFill="1" applyBorder="1" applyAlignment="1">
      <alignment vertical="center" wrapText="1"/>
    </xf>
    <xf numFmtId="14" fontId="1" fillId="10" borderId="39" xfId="0" applyNumberFormat="1" applyFont="1" applyFill="1" applyBorder="1" applyAlignment="1">
      <alignment vertical="center" wrapText="1"/>
    </xf>
    <xf numFmtId="0" fontId="0" fillId="10" borderId="38" xfId="0" applyFill="1" applyBorder="1"/>
    <xf numFmtId="0" fontId="1" fillId="10" borderId="36" xfId="0" applyFont="1" applyFill="1" applyBorder="1" applyAlignment="1">
      <alignment vertical="center" wrapText="1"/>
    </xf>
    <xf numFmtId="14" fontId="1" fillId="10" borderId="38" xfId="0" applyNumberFormat="1" applyFont="1" applyFill="1" applyBorder="1" applyAlignment="1">
      <alignment vertical="center" wrapText="1"/>
    </xf>
    <xf numFmtId="0" fontId="18" fillId="10" borderId="0" xfId="0" applyFont="1" applyFill="1"/>
    <xf numFmtId="14" fontId="1" fillId="10" borderId="26" xfId="0" applyNumberFormat="1" applyFont="1" applyFill="1" applyBorder="1" applyAlignment="1">
      <alignment vertical="center" wrapText="1"/>
    </xf>
    <xf numFmtId="0" fontId="0" fillId="11" borderId="0" xfId="0" applyFill="1"/>
    <xf numFmtId="0" fontId="0" fillId="0" borderId="0" xfId="0" applyAlignment="1"/>
    <xf numFmtId="0" fontId="17" fillId="0" borderId="23" xfId="0" applyFont="1" applyBorder="1"/>
    <xf numFmtId="0" fontId="17" fillId="4" borderId="23" xfId="0" applyFont="1" applyFill="1" applyBorder="1"/>
    <xf numFmtId="0" fontId="17" fillId="4" borderId="0" xfId="0" applyFont="1" applyFill="1" applyBorder="1"/>
    <xf numFmtId="0" fontId="23" fillId="15" borderId="43" xfId="0" applyFont="1" applyFill="1" applyBorder="1"/>
    <xf numFmtId="0" fontId="23" fillId="15" borderId="44" xfId="0" applyFont="1" applyFill="1" applyBorder="1"/>
    <xf numFmtId="0" fontId="23" fillId="15" borderId="45" xfId="0" applyFont="1" applyFill="1" applyBorder="1"/>
    <xf numFmtId="0" fontId="23" fillId="15" borderId="46" xfId="0" applyFont="1" applyFill="1" applyBorder="1"/>
    <xf numFmtId="0" fontId="23" fillId="15" borderId="47" xfId="0" applyFont="1" applyFill="1" applyBorder="1"/>
    <xf numFmtId="0" fontId="14" fillId="0" borderId="23" xfId="0" applyFont="1" applyBorder="1"/>
    <xf numFmtId="0" fontId="14" fillId="4" borderId="23" xfId="0" applyFont="1" applyFill="1" applyBorder="1"/>
    <xf numFmtId="0" fontId="14" fillId="4" borderId="0" xfId="0" applyFont="1" applyFill="1" applyBorder="1"/>
    <xf numFmtId="0" fontId="22" fillId="9" borderId="48" xfId="0" applyFont="1" applyFill="1" applyBorder="1" applyAlignment="1">
      <alignment horizontal="center" vertical="center"/>
    </xf>
    <xf numFmtId="0" fontId="22" fillId="9" borderId="49" xfId="0" applyFont="1" applyFill="1" applyBorder="1" applyAlignment="1">
      <alignment horizontal="center" vertical="center"/>
    </xf>
    <xf numFmtId="0" fontId="22" fillId="9" borderId="50" xfId="0" applyFont="1" applyFill="1" applyBorder="1" applyAlignment="1">
      <alignment horizontal="center" vertical="center"/>
    </xf>
    <xf numFmtId="0" fontId="0" fillId="0" borderId="51" xfId="0" applyFont="1" applyFill="1" applyBorder="1"/>
    <xf numFmtId="0" fontId="0" fillId="0" borderId="52" xfId="0" applyFont="1" applyFill="1" applyBorder="1"/>
    <xf numFmtId="0" fontId="0" fillId="0" borderId="53" xfId="0" applyFont="1" applyFill="1" applyBorder="1"/>
    <xf numFmtId="0" fontId="0" fillId="0" borderId="48" xfId="0" applyFont="1" applyFill="1" applyBorder="1"/>
    <xf numFmtId="0" fontId="0" fillId="0" borderId="54" xfId="0" applyFont="1" applyFill="1" applyBorder="1"/>
    <xf numFmtId="0" fontId="0" fillId="0" borderId="55" xfId="0" applyFont="1" applyFill="1" applyBorder="1"/>
    <xf numFmtId="0" fontId="0" fillId="0" borderId="40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0" xfId="0" applyFont="1" applyFill="1" applyBorder="1"/>
    <xf numFmtId="0" fontId="0" fillId="0" borderId="56" xfId="0" applyFont="1" applyFill="1" applyBorder="1"/>
    <xf numFmtId="0" fontId="0" fillId="10" borderId="5" xfId="0" applyFill="1" applyBorder="1" applyAlignment="1"/>
    <xf numFmtId="0" fontId="0" fillId="10" borderId="0" xfId="0" applyFill="1" applyAlignment="1"/>
    <xf numFmtId="0" fontId="0" fillId="6" borderId="0" xfId="0" applyFill="1" applyAlignment="1"/>
    <xf numFmtId="0" fontId="0" fillId="10" borderId="0" xfId="0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2" fillId="0" borderId="1" xfId="0" applyFont="1" applyBorder="1" applyAlignment="1">
      <alignment vertical="center"/>
    </xf>
    <xf numFmtId="0" fontId="0" fillId="10" borderId="57" xfId="0" applyFill="1" applyBorder="1" applyAlignment="1"/>
    <xf numFmtId="0" fontId="0" fillId="12" borderId="0" xfId="0" applyFill="1" applyAlignment="1"/>
    <xf numFmtId="0" fontId="0" fillId="10" borderId="7" xfId="0" applyFill="1" applyBorder="1" applyAlignment="1"/>
    <xf numFmtId="0" fontId="0" fillId="14" borderId="0" xfId="0" applyFill="1" applyAlignment="1"/>
    <xf numFmtId="0" fontId="0" fillId="13" borderId="0" xfId="0" applyFill="1" applyAlignment="1"/>
    <xf numFmtId="0" fontId="0" fillId="13" borderId="9" xfId="0" applyFill="1" applyBorder="1" applyAlignment="1"/>
    <xf numFmtId="0" fontId="0" fillId="13" borderId="15" xfId="0" applyFill="1" applyBorder="1" applyAlignment="1"/>
    <xf numFmtId="0" fontId="0" fillId="12" borderId="0" xfId="0" applyFill="1" applyBorder="1" applyAlignment="1"/>
    <xf numFmtId="0" fontId="2" fillId="0" borderId="11" xfId="0" applyFont="1" applyBorder="1" applyAlignment="1">
      <alignment vertical="center"/>
    </xf>
    <xf numFmtId="0" fontId="7" fillId="11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10" borderId="57" xfId="0" applyFont="1" applyFill="1" applyBorder="1" applyAlignment="1">
      <alignment vertical="center"/>
    </xf>
    <xf numFmtId="0" fontId="2" fillId="12" borderId="34" xfId="0" applyFont="1" applyFill="1" applyBorder="1" applyAlignment="1">
      <alignment vertical="center"/>
    </xf>
    <xf numFmtId="0" fontId="0" fillId="12" borderId="38" xfId="0" applyFill="1" applyBorder="1" applyAlignment="1"/>
    <xf numFmtId="0" fontId="2" fillId="10" borderId="1" xfId="0" applyFont="1" applyFill="1" applyBorder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6" borderId="58" xfId="0" applyFont="1" applyFill="1" applyBorder="1" applyAlignment="1">
      <alignment vertical="center"/>
    </xf>
    <xf numFmtId="0" fontId="0" fillId="6" borderId="26" xfId="0" applyFill="1" applyBorder="1" applyAlignment="1"/>
    <xf numFmtId="0" fontId="2" fillId="12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11" borderId="12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2" fillId="12" borderId="24" xfId="0" applyFont="1" applyFill="1" applyBorder="1" applyAlignment="1">
      <alignment vertical="center"/>
    </xf>
    <xf numFmtId="0" fontId="0" fillId="12" borderId="27" xfId="0" applyFill="1" applyBorder="1" applyAlignment="1"/>
    <xf numFmtId="0" fontId="6" fillId="0" borderId="4" xfId="0" applyFont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12" borderId="58" xfId="0" applyFont="1" applyFill="1" applyBorder="1" applyAlignment="1">
      <alignment vertical="center"/>
    </xf>
    <xf numFmtId="0" fontId="0" fillId="12" borderId="26" xfId="0" applyFill="1" applyBorder="1" applyAlignment="1"/>
    <xf numFmtId="0" fontId="7" fillId="12" borderId="4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0" fillId="0" borderId="54" xfId="0" applyFill="1" applyBorder="1"/>
    <xf numFmtId="0" fontId="22" fillId="9" borderId="59" xfId="0" applyFont="1" applyFill="1" applyBorder="1" applyAlignment="1">
      <alignment horizontal="center" vertical="center"/>
    </xf>
    <xf numFmtId="0" fontId="22" fillId="9" borderId="60" xfId="0" applyFont="1" applyFill="1" applyBorder="1" applyAlignment="1">
      <alignment horizontal="center" vertical="center"/>
    </xf>
    <xf numFmtId="0" fontId="0" fillId="0" borderId="61" xfId="0" applyFont="1" applyFill="1" applyBorder="1"/>
    <xf numFmtId="0" fontId="0" fillId="17" borderId="61" xfId="0" applyFont="1" applyFill="1" applyBorder="1"/>
    <xf numFmtId="0" fontId="0" fillId="18" borderId="61" xfId="0" applyFont="1" applyFill="1" applyBorder="1"/>
    <xf numFmtId="0" fontId="0" fillId="19" borderId="61" xfId="0" applyFont="1" applyFill="1" applyBorder="1"/>
    <xf numFmtId="0" fontId="22" fillId="9" borderId="0" xfId="0" applyFont="1" applyFill="1" applyBorder="1" applyAlignment="1">
      <alignment horizontal="center" vertical="center"/>
    </xf>
    <xf numFmtId="0" fontId="0" fillId="0" borderId="62" xfId="0" applyFont="1" applyFill="1" applyBorder="1"/>
    <xf numFmtId="0" fontId="14" fillId="0" borderId="62" xfId="0" applyFont="1" applyFill="1" applyBorder="1"/>
    <xf numFmtId="0" fontId="22" fillId="9" borderId="0" xfId="0" applyFont="1" applyFill="1" applyBorder="1" applyAlignment="1">
      <alignment horizontal="center" vertical="center" wrapText="1"/>
    </xf>
    <xf numFmtId="0" fontId="0" fillId="17" borderId="61" xfId="0" applyFill="1" applyBorder="1"/>
    <xf numFmtId="0" fontId="19" fillId="12" borderId="2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0" fontId="19" fillId="10" borderId="58" xfId="0" applyFont="1" applyFill="1" applyBorder="1" applyAlignment="1">
      <alignment vertical="center"/>
    </xf>
    <xf numFmtId="0" fontId="19" fillId="12" borderId="34" xfId="0" applyFont="1" applyFill="1" applyBorder="1" applyAlignment="1">
      <alignment vertical="center"/>
    </xf>
    <xf numFmtId="0" fontId="0" fillId="0" borderId="0" xfId="0" applyBorder="1"/>
    <xf numFmtId="0" fontId="19" fillId="12" borderId="3" xfId="0" applyFont="1" applyFill="1" applyBorder="1" applyAlignment="1">
      <alignment vertical="center"/>
    </xf>
    <xf numFmtId="0" fontId="19" fillId="12" borderId="4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0" fillId="6" borderId="0" xfId="0" applyFill="1" applyBorder="1" applyAlignment="1"/>
    <xf numFmtId="0" fontId="19" fillId="13" borderId="1" xfId="0" applyFont="1" applyFill="1" applyBorder="1" applyAlignment="1">
      <alignment vertical="center"/>
    </xf>
    <xf numFmtId="0" fontId="19" fillId="6" borderId="58" xfId="0" applyFont="1" applyFill="1" applyBorder="1" applyAlignment="1">
      <alignment vertical="center"/>
    </xf>
    <xf numFmtId="0" fontId="0" fillId="0" borderId="62" xfId="0" applyFill="1" applyBorder="1"/>
    <xf numFmtId="0" fontId="0" fillId="0" borderId="43" xfId="0" applyFont="1" applyFill="1" applyBorder="1"/>
    <xf numFmtId="0" fontId="0" fillId="16" borderId="43" xfId="0" applyFont="1" applyFill="1" applyBorder="1"/>
    <xf numFmtId="0" fontId="19" fillId="14" borderId="1" xfId="0" applyFont="1" applyFill="1" applyBorder="1" applyAlignment="1">
      <alignment vertical="center"/>
    </xf>
    <xf numFmtId="0" fontId="0" fillId="20" borderId="61" xfId="0" applyFont="1" applyFill="1" applyBorder="1"/>
    <xf numFmtId="0" fontId="0" fillId="21" borderId="61" xfId="0" applyFont="1" applyFill="1" applyBorder="1"/>
    <xf numFmtId="0" fontId="0" fillId="21" borderId="62" xfId="0" applyFont="1" applyFill="1" applyBorder="1"/>
    <xf numFmtId="0" fontId="0" fillId="21" borderId="0" xfId="0" applyFill="1" applyBorder="1" applyAlignment="1"/>
    <xf numFmtId="0" fontId="0" fillId="22" borderId="61" xfId="0" applyFont="1" applyFill="1" applyBorder="1"/>
    <xf numFmtId="0" fontId="0" fillId="22" borderId="62" xfId="0" applyFont="1" applyFill="1" applyBorder="1"/>
    <xf numFmtId="0" fontId="0" fillId="22" borderId="0" xfId="0" applyFill="1" applyBorder="1" applyAlignment="1"/>
    <xf numFmtId="0" fontId="24" fillId="22" borderId="0" xfId="0" applyFont="1" applyFill="1" applyBorder="1" applyAlignment="1">
      <alignment vertical="center"/>
    </xf>
    <xf numFmtId="0" fontId="23" fillId="15" borderId="61" xfId="0" applyFont="1" applyFill="1" applyBorder="1"/>
    <xf numFmtId="0" fontId="23" fillId="15" borderId="63" xfId="0" applyFont="1" applyFill="1" applyBorder="1"/>
    <xf numFmtId="0" fontId="0" fillId="20" borderId="44" xfId="0" applyFont="1" applyFill="1" applyBorder="1"/>
    <xf numFmtId="0" fontId="0" fillId="21" borderId="44" xfId="0" applyFont="1" applyFill="1" applyBorder="1"/>
    <xf numFmtId="0" fontId="0" fillId="21" borderId="44" xfId="0" applyFill="1" applyBorder="1" applyAlignment="1"/>
    <xf numFmtId="0" fontId="0" fillId="22" borderId="44" xfId="0" applyFont="1" applyFill="1" applyBorder="1"/>
    <xf numFmtId="0" fontId="0" fillId="22" borderId="44" xfId="0" applyFill="1" applyBorder="1" applyAlignment="1"/>
    <xf numFmtId="0" fontId="0" fillId="20" borderId="4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1EFFF"/>
      <color rgb="FF8BE1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0"/>
  <sheetViews>
    <sheetView topLeftCell="A367" workbookViewId="0">
      <selection activeCell="A104" sqref="A104"/>
    </sheetView>
  </sheetViews>
  <sheetFormatPr defaultRowHeight="15"/>
  <cols>
    <col min="1" max="1" width="22.42578125" customWidth="1"/>
    <col min="2" max="2" width="11.85546875" style="70" customWidth="1"/>
    <col min="3" max="3" width="5.140625" style="86" bestFit="1" customWidth="1"/>
    <col min="4" max="4" width="12.7109375" style="78" customWidth="1"/>
    <col min="5" max="5" width="28" customWidth="1"/>
    <col min="6" max="6" width="38.28515625" bestFit="1" customWidth="1"/>
    <col min="7" max="7" width="46.85546875" bestFit="1" customWidth="1"/>
    <col min="8" max="8" width="70.85546875" customWidth="1"/>
  </cols>
  <sheetData>
    <row r="1" spans="1:8">
      <c r="A1" s="1" t="s">
        <v>0</v>
      </c>
      <c r="B1" s="52" t="s">
        <v>1</v>
      </c>
      <c r="C1" s="83"/>
      <c r="D1" s="75"/>
      <c r="E1" s="26"/>
      <c r="F1" s="100" t="s">
        <v>2</v>
      </c>
      <c r="G1" s="101"/>
      <c r="H1" s="27"/>
    </row>
    <row r="2" spans="1:8">
      <c r="A2" s="28"/>
      <c r="B2" s="53"/>
      <c r="C2" s="84"/>
      <c r="D2" s="76"/>
      <c r="E2" s="29"/>
      <c r="F2" s="102"/>
      <c r="G2" s="103"/>
      <c r="H2" s="30"/>
    </row>
    <row r="3" spans="1:8" ht="30">
      <c r="A3" s="28"/>
      <c r="B3" s="53"/>
      <c r="C3" s="84" t="s">
        <v>826</v>
      </c>
      <c r="D3" s="76" t="s">
        <v>827</v>
      </c>
      <c r="E3" s="29"/>
      <c r="F3" s="104"/>
      <c r="G3" s="105"/>
      <c r="H3" s="30"/>
    </row>
    <row r="4" spans="1:8">
      <c r="A4" s="28"/>
      <c r="B4" s="53"/>
      <c r="C4" s="84"/>
      <c r="D4" s="76"/>
      <c r="E4" s="29" t="s">
        <v>465</v>
      </c>
      <c r="F4" s="4" t="s">
        <v>3</v>
      </c>
      <c r="G4" s="4" t="s">
        <v>4</v>
      </c>
      <c r="H4" s="31" t="s">
        <v>466</v>
      </c>
    </row>
    <row r="5" spans="1:8" ht="15.75">
      <c r="A5" s="5"/>
      <c r="B5" s="54" t="s">
        <v>5</v>
      </c>
      <c r="C5" s="85">
        <v>0</v>
      </c>
      <c r="D5" s="94">
        <v>41749</v>
      </c>
      <c r="E5" s="32"/>
      <c r="F5" t="s">
        <v>6</v>
      </c>
      <c r="G5" t="s">
        <v>7</v>
      </c>
      <c r="H5" t="s">
        <v>467</v>
      </c>
    </row>
    <row r="6" spans="1:8" ht="31.5">
      <c r="A6" s="5" t="s">
        <v>8</v>
      </c>
      <c r="B6" s="54" t="s">
        <v>9</v>
      </c>
      <c r="C6" s="85">
        <v>1</v>
      </c>
      <c r="D6" s="94">
        <f>$D$5+C6</f>
        <v>41750</v>
      </c>
      <c r="E6" s="32"/>
      <c r="F6" t="s">
        <v>10</v>
      </c>
      <c r="G6" t="s">
        <v>11</v>
      </c>
      <c r="H6" s="7"/>
    </row>
    <row r="7" spans="1:8" ht="15.75">
      <c r="A7" s="13"/>
      <c r="B7" s="54" t="s">
        <v>12</v>
      </c>
      <c r="C7" s="85">
        <v>2</v>
      </c>
      <c r="D7" s="94">
        <f t="shared" ref="D7:D70" si="0">$D$5+C7</f>
        <v>41751</v>
      </c>
      <c r="E7" s="32"/>
      <c r="F7" t="s">
        <v>13</v>
      </c>
      <c r="G7" t="s">
        <v>14</v>
      </c>
      <c r="H7" s="7"/>
    </row>
    <row r="8" spans="1:8" ht="15.75">
      <c r="A8" s="13"/>
      <c r="B8" s="54" t="s">
        <v>15</v>
      </c>
      <c r="C8" s="85">
        <v>3</v>
      </c>
      <c r="D8" s="94">
        <f t="shared" si="0"/>
        <v>41752</v>
      </c>
      <c r="E8" s="32"/>
      <c r="F8" t="s">
        <v>16</v>
      </c>
      <c r="G8" t="s">
        <v>17</v>
      </c>
      <c r="H8" s="7"/>
    </row>
    <row r="9" spans="1:8" ht="15.75">
      <c r="A9" s="13"/>
      <c r="B9" s="54" t="s">
        <v>18</v>
      </c>
      <c r="C9" s="85">
        <v>4</v>
      </c>
      <c r="D9" s="94">
        <f t="shared" si="0"/>
        <v>41753</v>
      </c>
      <c r="E9" s="32"/>
      <c r="F9" t="s">
        <v>19</v>
      </c>
      <c r="G9" t="s">
        <v>20</v>
      </c>
      <c r="H9" s="7"/>
    </row>
    <row r="10" spans="1:8" ht="15.75">
      <c r="A10" s="13"/>
      <c r="B10" s="54" t="s">
        <v>21</v>
      </c>
      <c r="C10" s="85">
        <v>5</v>
      </c>
      <c r="D10" s="94">
        <f t="shared" si="0"/>
        <v>41754</v>
      </c>
      <c r="E10" s="32"/>
      <c r="F10" t="s">
        <v>22</v>
      </c>
      <c r="G10" t="s">
        <v>468</v>
      </c>
      <c r="H10" s="7"/>
    </row>
    <row r="11" spans="1:8" ht="15.75">
      <c r="A11" s="14"/>
      <c r="B11" s="54" t="s">
        <v>23</v>
      </c>
      <c r="C11" s="85">
        <v>6</v>
      </c>
      <c r="D11" s="94">
        <f t="shared" si="0"/>
        <v>41755</v>
      </c>
      <c r="E11" s="32"/>
      <c r="F11" t="s">
        <v>24</v>
      </c>
      <c r="G11" t="s">
        <v>25</v>
      </c>
      <c r="H11" s="7"/>
    </row>
    <row r="12" spans="1:8" ht="15.75">
      <c r="A12" s="8" t="s">
        <v>26</v>
      </c>
      <c r="B12" s="55"/>
      <c r="C12" s="85">
        <v>7</v>
      </c>
      <c r="D12" s="94">
        <f t="shared" si="0"/>
        <v>41756</v>
      </c>
      <c r="E12" t="s">
        <v>27</v>
      </c>
      <c r="F12" t="s">
        <v>28</v>
      </c>
      <c r="G12" t="s">
        <v>29</v>
      </c>
      <c r="H12" s="7"/>
    </row>
    <row r="13" spans="1:8" ht="31.5">
      <c r="A13" s="5" t="s">
        <v>30</v>
      </c>
      <c r="B13" s="52" t="s">
        <v>9</v>
      </c>
      <c r="C13" s="85">
        <v>8</v>
      </c>
      <c r="D13" s="94">
        <f t="shared" si="0"/>
        <v>41757</v>
      </c>
      <c r="E13" s="26"/>
      <c r="F13" t="s">
        <v>31</v>
      </c>
      <c r="G13" t="s">
        <v>32</v>
      </c>
      <c r="H13" s="2"/>
    </row>
    <row r="14" spans="1:8" ht="15.75">
      <c r="A14" s="13"/>
      <c r="B14" s="54" t="s">
        <v>12</v>
      </c>
      <c r="C14" s="85">
        <v>9</v>
      </c>
      <c r="D14" s="94">
        <f t="shared" si="0"/>
        <v>41758</v>
      </c>
      <c r="E14" s="32"/>
      <c r="F14" t="s">
        <v>33</v>
      </c>
      <c r="G14" t="s">
        <v>34</v>
      </c>
      <c r="H14" s="7"/>
    </row>
    <row r="15" spans="1:8" ht="15.75">
      <c r="A15" s="13"/>
      <c r="B15" s="54" t="s">
        <v>15</v>
      </c>
      <c r="C15" s="85">
        <v>10</v>
      </c>
      <c r="D15" s="94">
        <f t="shared" si="0"/>
        <v>41759</v>
      </c>
      <c r="E15" s="32"/>
      <c r="F15" t="s">
        <v>35</v>
      </c>
      <c r="G15" t="s">
        <v>36</v>
      </c>
      <c r="H15" s="7"/>
    </row>
    <row r="16" spans="1:8" ht="15.75">
      <c r="A16" s="13"/>
      <c r="B16" s="54" t="s">
        <v>18</v>
      </c>
      <c r="C16" s="85">
        <v>11</v>
      </c>
      <c r="D16" s="94">
        <f t="shared" si="0"/>
        <v>41760</v>
      </c>
      <c r="E16" s="32"/>
      <c r="F16" t="s">
        <v>37</v>
      </c>
      <c r="G16" t="s">
        <v>38</v>
      </c>
      <c r="H16" s="7"/>
    </row>
    <row r="17" spans="1:8" ht="15.75">
      <c r="A17" s="13"/>
      <c r="B17" s="54" t="s">
        <v>21</v>
      </c>
      <c r="C17" s="85">
        <v>12</v>
      </c>
      <c r="D17" s="94">
        <f t="shared" si="0"/>
        <v>41761</v>
      </c>
      <c r="E17" s="32"/>
      <c r="F17" t="s">
        <v>39</v>
      </c>
      <c r="G17" t="s">
        <v>40</v>
      </c>
      <c r="H17" s="7"/>
    </row>
    <row r="18" spans="1:8" ht="15.75">
      <c r="A18" s="14"/>
      <c r="B18" s="54" t="s">
        <v>23</v>
      </c>
      <c r="C18" s="85">
        <v>13</v>
      </c>
      <c r="D18" s="94">
        <f t="shared" si="0"/>
        <v>41762</v>
      </c>
      <c r="E18" s="32"/>
      <c r="F18" t="s">
        <v>41</v>
      </c>
      <c r="G18" t="s">
        <v>42</v>
      </c>
      <c r="H18" s="7"/>
    </row>
    <row r="19" spans="1:8" ht="31.5">
      <c r="A19" s="8" t="s">
        <v>43</v>
      </c>
      <c r="B19" s="55"/>
      <c r="C19" s="85">
        <v>14</v>
      </c>
      <c r="D19" s="94">
        <f t="shared" si="0"/>
        <v>41763</v>
      </c>
      <c r="E19" t="s">
        <v>44</v>
      </c>
      <c r="F19" t="s">
        <v>45</v>
      </c>
      <c r="G19" t="s">
        <v>483</v>
      </c>
      <c r="H19" s="7"/>
    </row>
    <row r="20" spans="1:8" ht="31.5">
      <c r="A20" s="5" t="s">
        <v>46</v>
      </c>
      <c r="B20" s="54" t="s">
        <v>9</v>
      </c>
      <c r="C20" s="85">
        <v>15</v>
      </c>
      <c r="D20" s="94">
        <f t="shared" si="0"/>
        <v>41764</v>
      </c>
      <c r="E20" s="32"/>
      <c r="F20" t="s">
        <v>47</v>
      </c>
      <c r="G20" t="s">
        <v>48</v>
      </c>
      <c r="H20" s="7"/>
    </row>
    <row r="21" spans="1:8" ht="15.75">
      <c r="A21" s="13"/>
      <c r="B21" s="54" t="s">
        <v>12</v>
      </c>
      <c r="C21" s="85">
        <v>16</v>
      </c>
      <c r="D21" s="94">
        <f t="shared" si="0"/>
        <v>41765</v>
      </c>
      <c r="E21" s="32"/>
      <c r="F21" t="s">
        <v>49</v>
      </c>
      <c r="G21" t="s">
        <v>50</v>
      </c>
      <c r="H21" s="7"/>
    </row>
    <row r="22" spans="1:8" ht="15.75">
      <c r="A22" s="13"/>
      <c r="B22" s="54" t="s">
        <v>15</v>
      </c>
      <c r="C22" s="85">
        <v>17</v>
      </c>
      <c r="D22" s="94">
        <f t="shared" si="0"/>
        <v>41766</v>
      </c>
      <c r="E22" s="32"/>
      <c r="F22" t="s">
        <v>51</v>
      </c>
      <c r="G22" t="s">
        <v>52</v>
      </c>
      <c r="H22" s="7"/>
    </row>
    <row r="23" spans="1:8" ht="15.75">
      <c r="A23" s="13"/>
      <c r="B23" s="54" t="s">
        <v>18</v>
      </c>
      <c r="C23" s="85">
        <v>18</v>
      </c>
      <c r="D23" s="94">
        <f t="shared" si="0"/>
        <v>41767</v>
      </c>
      <c r="E23" s="32"/>
      <c r="F23" t="s">
        <v>53</v>
      </c>
      <c r="G23" t="s">
        <v>54</v>
      </c>
      <c r="H23" s="7"/>
    </row>
    <row r="24" spans="1:8" ht="15.75">
      <c r="A24" s="13"/>
      <c r="B24" s="54" t="s">
        <v>21</v>
      </c>
      <c r="C24" s="85">
        <v>19</v>
      </c>
      <c r="D24" s="94">
        <f t="shared" si="0"/>
        <v>41768</v>
      </c>
      <c r="E24" s="32"/>
      <c r="F24" t="s">
        <v>55</v>
      </c>
      <c r="G24" t="s">
        <v>56</v>
      </c>
      <c r="H24" s="7"/>
    </row>
    <row r="25" spans="1:8" ht="15.75">
      <c r="A25" s="14"/>
      <c r="B25" s="54" t="s">
        <v>23</v>
      </c>
      <c r="C25" s="85">
        <v>20</v>
      </c>
      <c r="D25" s="94">
        <f t="shared" si="0"/>
        <v>41769</v>
      </c>
      <c r="E25" s="32"/>
      <c r="F25" t="s">
        <v>57</v>
      </c>
      <c r="G25" t="s">
        <v>484</v>
      </c>
      <c r="H25" s="7"/>
    </row>
    <row r="26" spans="1:8" ht="31.5">
      <c r="A26" s="8" t="s">
        <v>58</v>
      </c>
      <c r="B26" s="55"/>
      <c r="C26" s="85">
        <v>21</v>
      </c>
      <c r="D26" s="94">
        <f t="shared" si="0"/>
        <v>41770</v>
      </c>
      <c r="E26" t="s">
        <v>59</v>
      </c>
      <c r="F26" t="s">
        <v>60</v>
      </c>
      <c r="G26" t="s">
        <v>61</v>
      </c>
      <c r="H26" s="7"/>
    </row>
    <row r="27" spans="1:8" ht="31.5">
      <c r="A27" s="5" t="s">
        <v>62</v>
      </c>
      <c r="B27" s="54" t="s">
        <v>9</v>
      </c>
      <c r="C27" s="85">
        <v>22</v>
      </c>
      <c r="D27" s="94">
        <f t="shared" si="0"/>
        <v>41771</v>
      </c>
      <c r="E27" s="32"/>
      <c r="F27" t="s">
        <v>63</v>
      </c>
      <c r="G27" t="s">
        <v>64</v>
      </c>
      <c r="H27" s="7"/>
    </row>
    <row r="28" spans="1:8" ht="15.75">
      <c r="A28" s="13"/>
      <c r="B28" s="54" t="s">
        <v>12</v>
      </c>
      <c r="C28" s="85">
        <v>23</v>
      </c>
      <c r="D28" s="94">
        <f t="shared" si="0"/>
        <v>41772</v>
      </c>
      <c r="E28" s="32"/>
      <c r="F28" t="s">
        <v>65</v>
      </c>
      <c r="G28" t="s">
        <v>66</v>
      </c>
      <c r="H28" s="7"/>
    </row>
    <row r="29" spans="1:8" ht="15.75">
      <c r="A29" s="13"/>
      <c r="B29" s="54" t="s">
        <v>15</v>
      </c>
      <c r="C29" s="85">
        <v>24</v>
      </c>
      <c r="D29" s="94">
        <f t="shared" si="0"/>
        <v>41773</v>
      </c>
      <c r="E29" s="32"/>
      <c r="F29" t="s">
        <v>67</v>
      </c>
      <c r="G29" t="s">
        <v>68</v>
      </c>
      <c r="H29" s="7"/>
    </row>
    <row r="30" spans="1:8" ht="15.75">
      <c r="A30" s="13"/>
      <c r="B30" s="54" t="s">
        <v>18</v>
      </c>
      <c r="C30" s="85">
        <v>25</v>
      </c>
      <c r="D30" s="94">
        <f t="shared" si="0"/>
        <v>41774</v>
      </c>
      <c r="E30" s="32"/>
      <c r="F30" t="s">
        <v>69</v>
      </c>
      <c r="G30" t="s">
        <v>70</v>
      </c>
      <c r="H30" s="7"/>
    </row>
    <row r="31" spans="1:8" ht="15.75">
      <c r="A31" s="13"/>
      <c r="B31" s="54" t="s">
        <v>21</v>
      </c>
      <c r="C31" s="85">
        <v>26</v>
      </c>
      <c r="D31" s="94">
        <f t="shared" si="0"/>
        <v>41775</v>
      </c>
      <c r="E31" s="32"/>
      <c r="F31" t="s">
        <v>71</v>
      </c>
      <c r="G31" t="s">
        <v>72</v>
      </c>
      <c r="H31" s="7"/>
    </row>
    <row r="32" spans="1:8" ht="15.75">
      <c r="A32" s="14"/>
      <c r="B32" s="54" t="s">
        <v>23</v>
      </c>
      <c r="C32" s="85">
        <v>27</v>
      </c>
      <c r="D32" s="94">
        <f t="shared" si="0"/>
        <v>41776</v>
      </c>
      <c r="E32" s="32"/>
      <c r="F32" t="s">
        <v>73</v>
      </c>
      <c r="G32" t="s">
        <v>74</v>
      </c>
      <c r="H32" s="7"/>
    </row>
    <row r="33" spans="1:8" ht="42">
      <c r="A33" s="8" t="s">
        <v>75</v>
      </c>
      <c r="B33" s="55"/>
      <c r="C33" s="85">
        <v>28</v>
      </c>
      <c r="D33" s="94">
        <f t="shared" si="0"/>
        <v>41777</v>
      </c>
      <c r="E33" t="s">
        <v>76</v>
      </c>
      <c r="F33" t="s">
        <v>77</v>
      </c>
      <c r="G33" t="s">
        <v>78</v>
      </c>
      <c r="H33" s="7"/>
    </row>
    <row r="34" spans="1:8" ht="31.5">
      <c r="A34" s="5" t="s">
        <v>79</v>
      </c>
      <c r="B34" s="54" t="s">
        <v>9</v>
      </c>
      <c r="C34" s="85">
        <v>29</v>
      </c>
      <c r="D34" s="94">
        <f t="shared" si="0"/>
        <v>41778</v>
      </c>
      <c r="E34" s="32"/>
      <c r="F34" t="s">
        <v>80</v>
      </c>
      <c r="G34" t="s">
        <v>81</v>
      </c>
      <c r="H34" s="7"/>
    </row>
    <row r="35" spans="1:8" ht="15.75">
      <c r="A35" s="13"/>
      <c r="B35" s="54" t="s">
        <v>12</v>
      </c>
      <c r="C35" s="85">
        <v>30</v>
      </c>
      <c r="D35" s="94">
        <f t="shared" si="0"/>
        <v>41779</v>
      </c>
      <c r="E35" s="32"/>
      <c r="F35" t="s">
        <v>82</v>
      </c>
      <c r="G35" t="s">
        <v>83</v>
      </c>
      <c r="H35" s="7"/>
    </row>
    <row r="36" spans="1:8" ht="15.75">
      <c r="A36" s="13"/>
      <c r="B36" s="54" t="s">
        <v>15</v>
      </c>
      <c r="C36" s="85">
        <v>31</v>
      </c>
      <c r="D36" s="94">
        <f t="shared" si="0"/>
        <v>41780</v>
      </c>
      <c r="E36" s="32"/>
      <c r="F36" t="s">
        <v>84</v>
      </c>
      <c r="G36" t="s">
        <v>85</v>
      </c>
      <c r="H36" s="7"/>
    </row>
    <row r="37" spans="1:8" ht="15.75">
      <c r="A37" s="13"/>
      <c r="B37" s="54" t="s">
        <v>18</v>
      </c>
      <c r="C37" s="85">
        <v>32</v>
      </c>
      <c r="D37" s="94">
        <f t="shared" si="0"/>
        <v>41781</v>
      </c>
      <c r="E37" s="32"/>
      <c r="F37" t="s">
        <v>86</v>
      </c>
      <c r="G37" t="s">
        <v>87</v>
      </c>
      <c r="H37" s="7"/>
    </row>
    <row r="38" spans="1:8" ht="15.75">
      <c r="A38" s="13"/>
      <c r="B38" s="54" t="s">
        <v>21</v>
      </c>
      <c r="C38" s="85">
        <v>33</v>
      </c>
      <c r="D38" s="94">
        <f t="shared" si="0"/>
        <v>41782</v>
      </c>
      <c r="E38" s="32"/>
      <c r="F38" t="s">
        <v>88</v>
      </c>
      <c r="G38" t="s">
        <v>485</v>
      </c>
      <c r="H38" s="7"/>
    </row>
    <row r="39" spans="1:8" ht="15.75">
      <c r="A39" s="14"/>
      <c r="B39" s="54" t="s">
        <v>23</v>
      </c>
      <c r="C39" s="85">
        <v>34</v>
      </c>
      <c r="D39" s="94">
        <f t="shared" si="0"/>
        <v>41783</v>
      </c>
      <c r="E39" s="32"/>
      <c r="F39" t="s">
        <v>89</v>
      </c>
      <c r="G39" t="s">
        <v>486</v>
      </c>
      <c r="H39" s="7"/>
    </row>
    <row r="40" spans="1:8" ht="15.75">
      <c r="A40" s="8" t="s">
        <v>90</v>
      </c>
      <c r="B40" s="55"/>
      <c r="C40" s="85">
        <v>35</v>
      </c>
      <c r="D40" s="94">
        <f t="shared" si="0"/>
        <v>41784</v>
      </c>
      <c r="E40" t="s">
        <v>91</v>
      </c>
      <c r="F40" t="s">
        <v>92</v>
      </c>
      <c r="G40" t="s">
        <v>487</v>
      </c>
      <c r="H40" s="7"/>
    </row>
    <row r="41" spans="1:8" ht="31.5">
      <c r="A41" s="5" t="s">
        <v>93</v>
      </c>
      <c r="B41" s="54" t="s">
        <v>9</v>
      </c>
      <c r="C41" s="85">
        <v>36</v>
      </c>
      <c r="D41" s="94">
        <f t="shared" si="0"/>
        <v>41785</v>
      </c>
      <c r="E41" s="32"/>
      <c r="F41" t="s">
        <v>94</v>
      </c>
      <c r="G41" t="s">
        <v>488</v>
      </c>
      <c r="H41" s="7"/>
    </row>
    <row r="42" spans="1:8" ht="15.75">
      <c r="A42" s="13"/>
      <c r="B42" s="54" t="s">
        <v>12</v>
      </c>
      <c r="C42" s="85">
        <v>37</v>
      </c>
      <c r="D42" s="94">
        <f t="shared" si="0"/>
        <v>41786</v>
      </c>
      <c r="E42" s="32"/>
      <c r="F42" t="s">
        <v>95</v>
      </c>
      <c r="G42" t="s">
        <v>489</v>
      </c>
      <c r="H42" s="7"/>
    </row>
    <row r="43" spans="1:8" ht="15.75">
      <c r="A43" s="13"/>
      <c r="B43" s="54" t="s">
        <v>15</v>
      </c>
      <c r="C43" s="85">
        <v>38</v>
      </c>
      <c r="D43" s="94">
        <f t="shared" si="0"/>
        <v>41787</v>
      </c>
      <c r="E43" s="32"/>
      <c r="F43" t="s">
        <v>96</v>
      </c>
      <c r="G43" t="s">
        <v>490</v>
      </c>
      <c r="H43" s="7"/>
    </row>
    <row r="44" spans="1:8" ht="15.75">
      <c r="A44" s="13"/>
      <c r="B44" s="52" t="s">
        <v>97</v>
      </c>
      <c r="C44" s="85">
        <v>39</v>
      </c>
      <c r="D44" s="94">
        <f t="shared" si="0"/>
        <v>41788</v>
      </c>
      <c r="E44" t="s">
        <v>450</v>
      </c>
      <c r="F44" t="s">
        <v>98</v>
      </c>
      <c r="G44" t="s">
        <v>455</v>
      </c>
      <c r="H44" s="2"/>
    </row>
    <row r="45" spans="1:8" ht="15.75">
      <c r="A45" s="13"/>
      <c r="B45" s="54" t="s">
        <v>21</v>
      </c>
      <c r="C45" s="85">
        <v>40</v>
      </c>
      <c r="D45" s="94">
        <f t="shared" si="0"/>
        <v>41789</v>
      </c>
      <c r="E45" s="32"/>
      <c r="F45" t="s">
        <v>99</v>
      </c>
      <c r="G45" t="s">
        <v>491</v>
      </c>
      <c r="H45" s="7"/>
    </row>
    <row r="46" spans="1:8" ht="15.75">
      <c r="A46" s="14"/>
      <c r="B46" s="54" t="s">
        <v>23</v>
      </c>
      <c r="C46" s="85">
        <v>41</v>
      </c>
      <c r="D46" s="94">
        <f t="shared" si="0"/>
        <v>41790</v>
      </c>
      <c r="E46" s="32"/>
      <c r="F46" t="s">
        <v>100</v>
      </c>
      <c r="G46" t="s">
        <v>492</v>
      </c>
      <c r="H46" s="7"/>
    </row>
    <row r="47" spans="1:8" ht="31.5">
      <c r="A47" s="8" t="s">
        <v>101</v>
      </c>
      <c r="B47" s="55"/>
      <c r="C47" s="85">
        <v>42</v>
      </c>
      <c r="D47" s="94">
        <f t="shared" si="0"/>
        <v>41791</v>
      </c>
      <c r="E47" t="s">
        <v>102</v>
      </c>
      <c r="F47" t="s">
        <v>103</v>
      </c>
      <c r="G47" t="s">
        <v>493</v>
      </c>
      <c r="H47" s="7"/>
    </row>
    <row r="48" spans="1:8" ht="31.5">
      <c r="A48" s="5" t="s">
        <v>104</v>
      </c>
      <c r="B48" s="54" t="s">
        <v>9</v>
      </c>
      <c r="C48" s="85">
        <v>43</v>
      </c>
      <c r="D48" s="94">
        <f t="shared" si="0"/>
        <v>41792</v>
      </c>
      <c r="E48" s="32"/>
      <c r="F48" t="s">
        <v>105</v>
      </c>
      <c r="G48" t="s">
        <v>494</v>
      </c>
      <c r="H48" s="7"/>
    </row>
    <row r="49" spans="1:8" ht="15.75">
      <c r="A49" s="13"/>
      <c r="B49" s="54" t="s">
        <v>12</v>
      </c>
      <c r="C49" s="85">
        <v>44</v>
      </c>
      <c r="D49" s="94">
        <f t="shared" si="0"/>
        <v>41793</v>
      </c>
      <c r="E49" s="32"/>
      <c r="F49" t="s">
        <v>106</v>
      </c>
      <c r="G49" t="s">
        <v>495</v>
      </c>
      <c r="H49" s="7"/>
    </row>
    <row r="50" spans="1:8" ht="15.75">
      <c r="A50" s="13"/>
      <c r="B50" s="54" t="s">
        <v>15</v>
      </c>
      <c r="C50" s="85">
        <v>45</v>
      </c>
      <c r="D50" s="94">
        <f t="shared" si="0"/>
        <v>41794</v>
      </c>
      <c r="E50" s="32"/>
      <c r="F50" t="s">
        <v>107</v>
      </c>
      <c r="G50" t="s">
        <v>496</v>
      </c>
      <c r="H50" s="7"/>
    </row>
    <row r="51" spans="1:8" ht="15.75">
      <c r="A51" s="13"/>
      <c r="B51" s="54" t="s">
        <v>18</v>
      </c>
      <c r="C51" s="85">
        <v>46</v>
      </c>
      <c r="D51" s="94">
        <f t="shared" si="0"/>
        <v>41795</v>
      </c>
      <c r="E51" s="32"/>
      <c r="F51" t="s">
        <v>108</v>
      </c>
      <c r="G51" t="s">
        <v>497</v>
      </c>
      <c r="H51" s="7"/>
    </row>
    <row r="52" spans="1:8" ht="15.75">
      <c r="A52" s="13"/>
      <c r="B52" s="54" t="s">
        <v>21</v>
      </c>
      <c r="C52" s="85">
        <v>47</v>
      </c>
      <c r="D52" s="94">
        <f t="shared" si="0"/>
        <v>41796</v>
      </c>
      <c r="E52" s="32"/>
      <c r="F52" t="s">
        <v>109</v>
      </c>
      <c r="G52" t="s">
        <v>498</v>
      </c>
      <c r="H52" s="7"/>
    </row>
    <row r="53" spans="1:8" ht="15.75">
      <c r="A53" s="13"/>
      <c r="B53" s="52" t="s">
        <v>23</v>
      </c>
      <c r="C53" s="85">
        <v>48</v>
      </c>
      <c r="D53" s="94">
        <f t="shared" si="0"/>
        <v>41797</v>
      </c>
      <c r="E53" s="26"/>
      <c r="F53" t="s">
        <v>499</v>
      </c>
      <c r="G53" t="s">
        <v>500</v>
      </c>
      <c r="H53" s="2"/>
    </row>
    <row r="54" spans="1:8" ht="15.75">
      <c r="A54" s="12" t="s">
        <v>227</v>
      </c>
      <c r="B54" s="56"/>
      <c r="C54" s="85">
        <v>49</v>
      </c>
      <c r="D54" s="94">
        <f t="shared" si="0"/>
        <v>41798</v>
      </c>
      <c r="E54" t="s">
        <v>110</v>
      </c>
      <c r="F54" t="s">
        <v>111</v>
      </c>
      <c r="G54" t="s">
        <v>502</v>
      </c>
      <c r="H54" s="2"/>
    </row>
    <row r="55" spans="1:8" ht="15.75">
      <c r="A55" s="5" t="s">
        <v>112</v>
      </c>
      <c r="B55" s="54" t="s">
        <v>9</v>
      </c>
      <c r="C55" s="85">
        <v>50</v>
      </c>
      <c r="D55" s="94">
        <f t="shared" si="0"/>
        <v>41799</v>
      </c>
      <c r="E55" s="32"/>
      <c r="F55" t="s">
        <v>115</v>
      </c>
      <c r="G55" t="s">
        <v>503</v>
      </c>
      <c r="H55" s="7"/>
    </row>
    <row r="56" spans="1:8" ht="15.75">
      <c r="A56" s="13" t="s">
        <v>113</v>
      </c>
      <c r="B56" s="54" t="s">
        <v>12</v>
      </c>
      <c r="C56" s="85">
        <v>51</v>
      </c>
      <c r="D56" s="94">
        <f t="shared" si="0"/>
        <v>41800</v>
      </c>
      <c r="E56" s="32"/>
      <c r="F56" t="s">
        <v>116</v>
      </c>
      <c r="G56" t="s">
        <v>504</v>
      </c>
      <c r="H56" s="7"/>
    </row>
    <row r="57" spans="1:8" ht="15.75">
      <c r="A57" s="13" t="s">
        <v>114</v>
      </c>
      <c r="B57" s="54" t="s">
        <v>15</v>
      </c>
      <c r="C57" s="85">
        <v>52</v>
      </c>
      <c r="D57" s="94">
        <f t="shared" si="0"/>
        <v>41801</v>
      </c>
      <c r="E57" s="32"/>
      <c r="F57" t="s">
        <v>117</v>
      </c>
      <c r="G57" t="s">
        <v>505</v>
      </c>
      <c r="H57" s="7"/>
    </row>
    <row r="58" spans="1:8" ht="15.75">
      <c r="A58" s="13"/>
      <c r="B58" s="54" t="s">
        <v>18</v>
      </c>
      <c r="C58" s="85">
        <v>53</v>
      </c>
      <c r="D58" s="94">
        <f t="shared" si="0"/>
        <v>41802</v>
      </c>
      <c r="E58" s="32"/>
      <c r="F58" t="s">
        <v>118</v>
      </c>
      <c r="G58" t="s">
        <v>506</v>
      </c>
      <c r="H58" s="7"/>
    </row>
    <row r="59" spans="1:8" ht="15.75">
      <c r="A59" s="13"/>
      <c r="B59" s="54" t="s">
        <v>21</v>
      </c>
      <c r="C59" s="85">
        <v>54</v>
      </c>
      <c r="D59" s="94">
        <f t="shared" si="0"/>
        <v>41803</v>
      </c>
      <c r="E59" s="32"/>
      <c r="F59" t="s">
        <v>119</v>
      </c>
      <c r="G59" t="s">
        <v>507</v>
      </c>
      <c r="H59" s="7"/>
    </row>
    <row r="60" spans="1:8" ht="15.75">
      <c r="A60" s="14"/>
      <c r="B60" s="54" t="s">
        <v>23</v>
      </c>
      <c r="C60" s="85">
        <v>55</v>
      </c>
      <c r="D60" s="94">
        <f t="shared" si="0"/>
        <v>41804</v>
      </c>
      <c r="E60" s="32"/>
      <c r="F60" t="s">
        <v>120</v>
      </c>
      <c r="G60" t="s">
        <v>508</v>
      </c>
      <c r="H60" s="7"/>
    </row>
    <row r="61" spans="1:8" ht="31.5">
      <c r="A61" s="8" t="s">
        <v>121</v>
      </c>
      <c r="B61" s="55"/>
      <c r="C61" s="85">
        <v>56</v>
      </c>
      <c r="D61" s="94">
        <f t="shared" si="0"/>
        <v>41805</v>
      </c>
      <c r="E61" t="s">
        <v>27</v>
      </c>
      <c r="F61" t="s">
        <v>517</v>
      </c>
      <c r="G61" t="s">
        <v>122</v>
      </c>
      <c r="H61" s="7"/>
    </row>
    <row r="62" spans="1:8" ht="15.75">
      <c r="A62" s="5" t="s">
        <v>123</v>
      </c>
      <c r="B62" s="54" t="s">
        <v>9</v>
      </c>
      <c r="C62" s="85">
        <v>57</v>
      </c>
      <c r="D62" s="94">
        <f t="shared" si="0"/>
        <v>41806</v>
      </c>
      <c r="E62" s="32"/>
      <c r="F62" t="s">
        <v>124</v>
      </c>
      <c r="G62" t="s">
        <v>509</v>
      </c>
      <c r="H62" s="7"/>
    </row>
    <row r="63" spans="1:8" ht="15.75">
      <c r="A63" s="13" t="s">
        <v>113</v>
      </c>
      <c r="B63" s="54" t="s">
        <v>12</v>
      </c>
      <c r="C63" s="85">
        <v>58</v>
      </c>
      <c r="D63" s="94">
        <f t="shared" si="0"/>
        <v>41807</v>
      </c>
      <c r="E63" s="32"/>
      <c r="F63" t="s">
        <v>125</v>
      </c>
      <c r="G63" t="s">
        <v>510</v>
      </c>
      <c r="H63" s="7"/>
    </row>
    <row r="64" spans="1:8" ht="15.75">
      <c r="A64" s="13" t="s">
        <v>114</v>
      </c>
      <c r="B64" s="54" t="s">
        <v>15</v>
      </c>
      <c r="C64" s="85">
        <v>59</v>
      </c>
      <c r="D64" s="94">
        <f t="shared" si="0"/>
        <v>41808</v>
      </c>
      <c r="E64" s="32"/>
      <c r="F64" t="s">
        <v>126</v>
      </c>
      <c r="G64" t="s">
        <v>511</v>
      </c>
      <c r="H64" s="7"/>
    </row>
    <row r="65" spans="1:8" ht="15.75">
      <c r="A65" s="13"/>
      <c r="B65" s="54" t="s">
        <v>18</v>
      </c>
      <c r="C65" s="85">
        <v>60</v>
      </c>
      <c r="D65" s="94">
        <f t="shared" si="0"/>
        <v>41809</v>
      </c>
      <c r="E65" s="32"/>
      <c r="F65" t="s">
        <v>127</v>
      </c>
      <c r="G65" t="s">
        <v>512</v>
      </c>
      <c r="H65" s="7"/>
    </row>
    <row r="66" spans="1:8" ht="15.75">
      <c r="A66" s="13"/>
      <c r="B66" s="54" t="s">
        <v>21</v>
      </c>
      <c r="C66" s="85">
        <v>61</v>
      </c>
      <c r="D66" s="94">
        <f t="shared" si="0"/>
        <v>41810</v>
      </c>
      <c r="E66" s="32"/>
      <c r="F66" t="s">
        <v>128</v>
      </c>
      <c r="G66" t="s">
        <v>513</v>
      </c>
      <c r="H66" s="7"/>
    </row>
    <row r="67" spans="1:8" ht="15.75">
      <c r="A67" s="14"/>
      <c r="B67" s="54" t="s">
        <v>23</v>
      </c>
      <c r="C67" s="85">
        <v>62</v>
      </c>
      <c r="D67" s="94">
        <f t="shared" si="0"/>
        <v>41811</v>
      </c>
      <c r="E67" s="32"/>
      <c r="F67" t="s">
        <v>129</v>
      </c>
      <c r="G67" t="s">
        <v>514</v>
      </c>
      <c r="H67" s="7"/>
    </row>
    <row r="68" spans="1:8" ht="15.75">
      <c r="A68" s="8" t="s">
        <v>130</v>
      </c>
      <c r="B68" s="55"/>
      <c r="C68" s="85">
        <v>63</v>
      </c>
      <c r="D68" s="94">
        <f t="shared" si="0"/>
        <v>41812</v>
      </c>
      <c r="E68" t="s">
        <v>131</v>
      </c>
      <c r="F68" t="s">
        <v>132</v>
      </c>
      <c r="G68" t="s">
        <v>515</v>
      </c>
      <c r="H68" s="7"/>
    </row>
    <row r="69" spans="1:8" ht="15.75">
      <c r="A69" s="5" t="s">
        <v>133</v>
      </c>
      <c r="B69" s="54" t="s">
        <v>9</v>
      </c>
      <c r="C69" s="85">
        <v>64</v>
      </c>
      <c r="D69" s="94">
        <f t="shared" si="0"/>
        <v>41813</v>
      </c>
      <c r="E69" s="32"/>
      <c r="F69" t="s">
        <v>134</v>
      </c>
      <c r="G69" t="s">
        <v>135</v>
      </c>
      <c r="H69" s="7"/>
    </row>
    <row r="70" spans="1:8" ht="15.75">
      <c r="A70" s="13" t="s">
        <v>113</v>
      </c>
      <c r="B70" s="54" t="s">
        <v>12</v>
      </c>
      <c r="C70" s="85">
        <v>65</v>
      </c>
      <c r="D70" s="94">
        <f t="shared" si="0"/>
        <v>41814</v>
      </c>
      <c r="E70" s="32"/>
      <c r="F70" t="s">
        <v>136</v>
      </c>
      <c r="G70" t="s">
        <v>137</v>
      </c>
      <c r="H70" s="7"/>
    </row>
    <row r="71" spans="1:8" ht="15.75">
      <c r="A71" s="13" t="s">
        <v>114</v>
      </c>
      <c r="B71" s="54" t="s">
        <v>15</v>
      </c>
      <c r="C71" s="85">
        <v>66</v>
      </c>
      <c r="D71" s="94">
        <f t="shared" ref="D71:D134" si="1">$D$5+C71</f>
        <v>41815</v>
      </c>
      <c r="E71" s="32"/>
      <c r="F71" t="s">
        <v>138</v>
      </c>
      <c r="G71" t="s">
        <v>139</v>
      </c>
      <c r="H71" s="7"/>
    </row>
    <row r="72" spans="1:8" ht="15.75">
      <c r="A72" s="13"/>
      <c r="B72" s="54" t="s">
        <v>18</v>
      </c>
      <c r="C72" s="85">
        <v>67</v>
      </c>
      <c r="D72" s="94">
        <f t="shared" si="1"/>
        <v>41816</v>
      </c>
      <c r="E72" s="32"/>
      <c r="F72" t="s">
        <v>140</v>
      </c>
      <c r="G72" t="s">
        <v>141</v>
      </c>
      <c r="H72" s="7"/>
    </row>
    <row r="73" spans="1:8" ht="15.75">
      <c r="A73" s="13"/>
      <c r="B73" s="54" t="s">
        <v>21</v>
      </c>
      <c r="C73" s="85">
        <v>68</v>
      </c>
      <c r="D73" s="94">
        <f t="shared" si="1"/>
        <v>41817</v>
      </c>
      <c r="E73" s="32"/>
      <c r="F73" t="s">
        <v>142</v>
      </c>
      <c r="G73" t="s">
        <v>143</v>
      </c>
      <c r="H73" s="7"/>
    </row>
    <row r="74" spans="1:8" ht="15.75">
      <c r="A74" s="14"/>
      <c r="B74" s="54" t="s">
        <v>23</v>
      </c>
      <c r="C74" s="85">
        <v>69</v>
      </c>
      <c r="D74" s="94">
        <f t="shared" si="1"/>
        <v>41818</v>
      </c>
      <c r="E74" s="32"/>
      <c r="F74" t="s">
        <v>144</v>
      </c>
      <c r="G74" t="s">
        <v>516</v>
      </c>
      <c r="H74" s="7"/>
    </row>
    <row r="75" spans="1:8" ht="15.75">
      <c r="A75" s="8" t="s">
        <v>145</v>
      </c>
      <c r="B75" s="55"/>
      <c r="C75" s="85">
        <v>70</v>
      </c>
      <c r="D75" s="94">
        <f t="shared" si="1"/>
        <v>41819</v>
      </c>
      <c r="E75" t="s">
        <v>44</v>
      </c>
      <c r="F75" t="s">
        <v>146</v>
      </c>
      <c r="G75" t="s">
        <v>147</v>
      </c>
      <c r="H75" s="7"/>
    </row>
    <row r="76" spans="1:8" ht="15.75">
      <c r="A76" s="5" t="s">
        <v>148</v>
      </c>
      <c r="B76" s="54" t="s">
        <v>9</v>
      </c>
      <c r="C76" s="85">
        <v>71</v>
      </c>
      <c r="D76" s="94">
        <f t="shared" si="1"/>
        <v>41820</v>
      </c>
      <c r="E76" s="32"/>
      <c r="F76" t="s">
        <v>149</v>
      </c>
      <c r="G76" t="s">
        <v>150</v>
      </c>
      <c r="H76" s="7"/>
    </row>
    <row r="77" spans="1:8" ht="15.75">
      <c r="A77" s="13" t="s">
        <v>113</v>
      </c>
      <c r="B77" s="54" t="s">
        <v>12</v>
      </c>
      <c r="C77" s="85">
        <v>72</v>
      </c>
      <c r="D77" s="94">
        <f t="shared" si="1"/>
        <v>41821</v>
      </c>
      <c r="E77" s="32"/>
      <c r="F77" t="s">
        <v>151</v>
      </c>
      <c r="G77" t="s">
        <v>152</v>
      </c>
      <c r="H77" s="7"/>
    </row>
    <row r="78" spans="1:8" ht="15.75">
      <c r="A78" s="13" t="s">
        <v>114</v>
      </c>
      <c r="B78" s="54" t="s">
        <v>15</v>
      </c>
      <c r="C78" s="85">
        <v>73</v>
      </c>
      <c r="D78" s="94">
        <f t="shared" si="1"/>
        <v>41822</v>
      </c>
      <c r="E78" s="32"/>
      <c r="F78" t="s">
        <v>153</v>
      </c>
      <c r="G78" t="s">
        <v>154</v>
      </c>
      <c r="H78" s="7"/>
    </row>
    <row r="79" spans="1:8" ht="15.75">
      <c r="A79" s="13"/>
      <c r="B79" s="54" t="s">
        <v>18</v>
      </c>
      <c r="C79" s="85">
        <v>74</v>
      </c>
      <c r="D79" s="94">
        <f t="shared" si="1"/>
        <v>41823</v>
      </c>
      <c r="E79" s="32"/>
      <c r="F79" t="s">
        <v>155</v>
      </c>
      <c r="G79" t="s">
        <v>156</v>
      </c>
      <c r="H79" s="7"/>
    </row>
    <row r="80" spans="1:8" ht="15.75">
      <c r="A80" s="13"/>
      <c r="B80" s="54" t="s">
        <v>21</v>
      </c>
      <c r="C80" s="85">
        <v>75</v>
      </c>
      <c r="D80" s="94">
        <f t="shared" si="1"/>
        <v>41824</v>
      </c>
      <c r="E80" s="32"/>
      <c r="F80" t="s">
        <v>157</v>
      </c>
      <c r="G80" t="s">
        <v>158</v>
      </c>
      <c r="H80" s="7"/>
    </row>
    <row r="81" spans="1:8" ht="15.75">
      <c r="A81" s="14"/>
      <c r="B81" s="54" t="s">
        <v>23</v>
      </c>
      <c r="C81" s="85">
        <v>76</v>
      </c>
      <c r="D81" s="94">
        <f t="shared" si="1"/>
        <v>41825</v>
      </c>
      <c r="E81" s="32"/>
      <c r="F81" t="s">
        <v>159</v>
      </c>
      <c r="G81" t="s">
        <v>160</v>
      </c>
      <c r="H81" s="7"/>
    </row>
    <row r="82" spans="1:8" ht="15.75">
      <c r="A82" s="8" t="s">
        <v>161</v>
      </c>
      <c r="B82" s="55"/>
      <c r="C82" s="85">
        <v>77</v>
      </c>
      <c r="D82" s="94">
        <f t="shared" si="1"/>
        <v>41826</v>
      </c>
      <c r="E82" t="s">
        <v>59</v>
      </c>
      <c r="F82" t="s">
        <v>162</v>
      </c>
      <c r="G82" t="s">
        <v>163</v>
      </c>
      <c r="H82" s="7"/>
    </row>
    <row r="83" spans="1:8" ht="15.75">
      <c r="A83" s="5" t="s">
        <v>164</v>
      </c>
      <c r="B83" s="54" t="s">
        <v>9</v>
      </c>
      <c r="C83" s="85">
        <v>78</v>
      </c>
      <c r="D83" s="94">
        <f t="shared" si="1"/>
        <v>41827</v>
      </c>
      <c r="E83" s="32"/>
      <c r="F83" t="s">
        <v>165</v>
      </c>
      <c r="G83" t="s">
        <v>166</v>
      </c>
      <c r="H83" s="7"/>
    </row>
    <row r="84" spans="1:8" ht="15.75">
      <c r="A84" s="13" t="s">
        <v>113</v>
      </c>
      <c r="B84" s="54" t="s">
        <v>12</v>
      </c>
      <c r="C84" s="85">
        <v>79</v>
      </c>
      <c r="D84" s="94">
        <f t="shared" si="1"/>
        <v>41828</v>
      </c>
      <c r="E84" s="32"/>
      <c r="F84" t="s">
        <v>167</v>
      </c>
      <c r="G84" t="s">
        <v>168</v>
      </c>
      <c r="H84" s="7"/>
    </row>
    <row r="85" spans="1:8" ht="15.75">
      <c r="A85" s="13" t="s">
        <v>114</v>
      </c>
      <c r="B85" s="54" t="s">
        <v>15</v>
      </c>
      <c r="C85" s="85">
        <v>80</v>
      </c>
      <c r="D85" s="94">
        <f t="shared" si="1"/>
        <v>41829</v>
      </c>
      <c r="E85" s="32"/>
      <c r="F85" t="s">
        <v>169</v>
      </c>
      <c r="G85" t="s">
        <v>170</v>
      </c>
      <c r="H85" s="7"/>
    </row>
    <row r="86" spans="1:8" ht="15.75">
      <c r="A86" s="13"/>
      <c r="B86" s="54" t="s">
        <v>18</v>
      </c>
      <c r="C86" s="85">
        <v>81</v>
      </c>
      <c r="D86" s="94">
        <f t="shared" si="1"/>
        <v>41830</v>
      </c>
      <c r="E86" s="32"/>
      <c r="F86" t="s">
        <v>171</v>
      </c>
      <c r="G86" t="s">
        <v>172</v>
      </c>
      <c r="H86" s="7"/>
    </row>
    <row r="87" spans="1:8" ht="15.75">
      <c r="A87" s="13"/>
      <c r="B87" s="54" t="s">
        <v>21</v>
      </c>
      <c r="C87" s="85">
        <v>82</v>
      </c>
      <c r="D87" s="94">
        <f t="shared" si="1"/>
        <v>41831</v>
      </c>
      <c r="E87" s="32"/>
      <c r="F87" t="s">
        <v>173</v>
      </c>
      <c r="G87" t="s">
        <v>174</v>
      </c>
      <c r="H87" s="7"/>
    </row>
    <row r="88" spans="1:8" ht="15.75">
      <c r="A88" s="14"/>
      <c r="B88" s="54" t="s">
        <v>23</v>
      </c>
      <c r="C88" s="85">
        <v>83</v>
      </c>
      <c r="D88" s="94">
        <f t="shared" si="1"/>
        <v>41832</v>
      </c>
      <c r="E88" s="32"/>
      <c r="F88" t="s">
        <v>175</v>
      </c>
      <c r="G88" t="s">
        <v>176</v>
      </c>
      <c r="H88" s="7"/>
    </row>
    <row r="89" spans="1:8" ht="15.75">
      <c r="A89" s="8" t="s">
        <v>177</v>
      </c>
      <c r="B89" s="55"/>
      <c r="C89" s="85">
        <v>84</v>
      </c>
      <c r="D89" s="94">
        <f t="shared" si="1"/>
        <v>41833</v>
      </c>
      <c r="E89" t="s">
        <v>178</v>
      </c>
      <c r="F89" t="s">
        <v>179</v>
      </c>
      <c r="G89" t="s">
        <v>180</v>
      </c>
      <c r="H89" s="7"/>
    </row>
    <row r="90" spans="1:8" ht="15.75">
      <c r="A90" s="5" t="s">
        <v>181</v>
      </c>
      <c r="B90" s="54" t="s">
        <v>9</v>
      </c>
      <c r="C90" s="85">
        <v>85</v>
      </c>
      <c r="D90" s="94">
        <f t="shared" si="1"/>
        <v>41834</v>
      </c>
      <c r="E90" s="32"/>
      <c r="F90" t="s">
        <v>182</v>
      </c>
      <c r="G90" t="s">
        <v>183</v>
      </c>
      <c r="H90" s="7"/>
    </row>
    <row r="91" spans="1:8" ht="15.75">
      <c r="A91" s="13" t="s">
        <v>113</v>
      </c>
      <c r="B91" s="54" t="s">
        <v>12</v>
      </c>
      <c r="C91" s="85">
        <v>86</v>
      </c>
      <c r="D91" s="94">
        <f t="shared" si="1"/>
        <v>41835</v>
      </c>
      <c r="E91" s="32"/>
      <c r="F91" t="s">
        <v>184</v>
      </c>
      <c r="G91" t="s">
        <v>185</v>
      </c>
      <c r="H91" s="7"/>
    </row>
    <row r="92" spans="1:8" ht="15.75">
      <c r="A92" s="13" t="s">
        <v>114</v>
      </c>
      <c r="B92" s="54" t="s">
        <v>15</v>
      </c>
      <c r="C92" s="85">
        <v>87</v>
      </c>
      <c r="D92" s="94">
        <f t="shared" si="1"/>
        <v>41836</v>
      </c>
      <c r="E92" s="32"/>
      <c r="F92" t="s">
        <v>186</v>
      </c>
      <c r="G92" t="s">
        <v>187</v>
      </c>
      <c r="H92" s="7"/>
    </row>
    <row r="93" spans="1:8" ht="15.75">
      <c r="A93" s="13"/>
      <c r="B93" s="54" t="s">
        <v>18</v>
      </c>
      <c r="C93" s="85">
        <v>88</v>
      </c>
      <c r="D93" s="94">
        <f t="shared" si="1"/>
        <v>41837</v>
      </c>
      <c r="E93" s="32"/>
      <c r="F93" t="s">
        <v>188</v>
      </c>
      <c r="G93" t="s">
        <v>189</v>
      </c>
      <c r="H93" s="7"/>
    </row>
    <row r="94" spans="1:8" ht="15.75">
      <c r="A94" s="13"/>
      <c r="B94" s="54" t="s">
        <v>21</v>
      </c>
      <c r="C94" s="85">
        <v>89</v>
      </c>
      <c r="D94" s="94">
        <f t="shared" si="1"/>
        <v>41838</v>
      </c>
      <c r="E94" s="32"/>
      <c r="F94" t="s">
        <v>190</v>
      </c>
      <c r="G94" t="s">
        <v>191</v>
      </c>
      <c r="H94" s="7"/>
    </row>
    <row r="95" spans="1:8" ht="15.75">
      <c r="A95" s="14"/>
      <c r="B95" s="54" t="s">
        <v>23</v>
      </c>
      <c r="C95" s="85">
        <v>90</v>
      </c>
      <c r="D95" s="94">
        <f t="shared" si="1"/>
        <v>41839</v>
      </c>
      <c r="E95" s="32"/>
      <c r="F95" t="s">
        <v>192</v>
      </c>
      <c r="G95" t="s">
        <v>193</v>
      </c>
      <c r="H95" s="7"/>
    </row>
    <row r="96" spans="1:8" ht="15.75">
      <c r="A96" s="8" t="s">
        <v>194</v>
      </c>
      <c r="B96" s="55"/>
      <c r="C96" s="85">
        <v>91</v>
      </c>
      <c r="D96" s="94">
        <f t="shared" si="1"/>
        <v>41840</v>
      </c>
      <c r="E96" t="s">
        <v>195</v>
      </c>
      <c r="F96" t="s">
        <v>196</v>
      </c>
      <c r="G96" t="s">
        <v>197</v>
      </c>
      <c r="H96" s="7"/>
    </row>
    <row r="97" spans="1:8" ht="15.75">
      <c r="A97" s="5" t="s">
        <v>198</v>
      </c>
      <c r="B97" s="54" t="s">
        <v>9</v>
      </c>
      <c r="C97" s="85">
        <v>92</v>
      </c>
      <c r="D97" s="94">
        <f t="shared" si="1"/>
        <v>41841</v>
      </c>
      <c r="E97" s="32"/>
      <c r="F97" t="s">
        <v>199</v>
      </c>
      <c r="G97" t="s">
        <v>200</v>
      </c>
      <c r="H97" s="7"/>
    </row>
    <row r="98" spans="1:8" ht="15.75">
      <c r="A98" s="13" t="s">
        <v>113</v>
      </c>
      <c r="B98" s="54" t="s">
        <v>12</v>
      </c>
      <c r="C98" s="85">
        <v>93</v>
      </c>
      <c r="D98" s="94">
        <f t="shared" si="1"/>
        <v>41842</v>
      </c>
      <c r="E98" s="32"/>
      <c r="F98" t="s">
        <v>201</v>
      </c>
      <c r="G98" t="s">
        <v>202</v>
      </c>
      <c r="H98" s="7"/>
    </row>
    <row r="99" spans="1:8" ht="15.75">
      <c r="A99" s="13" t="s">
        <v>114</v>
      </c>
      <c r="B99" s="54" t="s">
        <v>15</v>
      </c>
      <c r="C99" s="85">
        <v>94</v>
      </c>
      <c r="D99" s="94">
        <f t="shared" si="1"/>
        <v>41843</v>
      </c>
      <c r="E99" s="32"/>
      <c r="F99" t="s">
        <v>203</v>
      </c>
      <c r="G99" t="s">
        <v>204</v>
      </c>
      <c r="H99" s="7"/>
    </row>
    <row r="100" spans="1:8" ht="15.75">
      <c r="A100" s="13"/>
      <c r="B100" s="54" t="s">
        <v>18</v>
      </c>
      <c r="C100" s="85">
        <v>95</v>
      </c>
      <c r="D100" s="94">
        <f t="shared" si="1"/>
        <v>41844</v>
      </c>
      <c r="E100" s="32"/>
      <c r="F100" t="s">
        <v>205</v>
      </c>
      <c r="G100" t="s">
        <v>206</v>
      </c>
      <c r="H100" s="7"/>
    </row>
    <row r="101" spans="1:8" ht="15.75">
      <c r="A101" s="13"/>
      <c r="B101" s="54" t="s">
        <v>21</v>
      </c>
      <c r="C101" s="85">
        <v>96</v>
      </c>
      <c r="D101" s="94">
        <f t="shared" si="1"/>
        <v>41845</v>
      </c>
      <c r="E101" s="32"/>
      <c r="F101" t="s">
        <v>207</v>
      </c>
      <c r="G101" t="s">
        <v>208</v>
      </c>
      <c r="H101" s="7"/>
    </row>
    <row r="102" spans="1:8" ht="15.75">
      <c r="A102" s="14"/>
      <c r="B102" s="54" t="s">
        <v>23</v>
      </c>
      <c r="C102" s="85">
        <v>97</v>
      </c>
      <c r="D102" s="94">
        <f t="shared" si="1"/>
        <v>41846</v>
      </c>
      <c r="E102" s="32"/>
      <c r="F102" t="s">
        <v>209</v>
      </c>
      <c r="G102" t="s">
        <v>210</v>
      </c>
      <c r="H102" s="7"/>
    </row>
    <row r="103" spans="1:8" ht="15.75">
      <c r="A103" s="8" t="s">
        <v>211</v>
      </c>
      <c r="B103" s="55"/>
      <c r="C103" s="85">
        <v>98</v>
      </c>
      <c r="D103" s="94">
        <f t="shared" si="1"/>
        <v>41847</v>
      </c>
      <c r="E103" t="s">
        <v>76</v>
      </c>
      <c r="F103" t="s">
        <v>212</v>
      </c>
      <c r="G103" t="s">
        <v>213</v>
      </c>
      <c r="H103" s="7"/>
    </row>
    <row r="104" spans="1:8" ht="15.75">
      <c r="A104" s="5" t="s">
        <v>214</v>
      </c>
      <c r="B104" s="54" t="s">
        <v>9</v>
      </c>
      <c r="C104" s="85">
        <v>99</v>
      </c>
      <c r="D104" s="94">
        <f t="shared" si="1"/>
        <v>41848</v>
      </c>
      <c r="E104" s="32"/>
      <c r="F104" t="s">
        <v>215</v>
      </c>
      <c r="G104" t="s">
        <v>216</v>
      </c>
      <c r="H104" s="7"/>
    </row>
    <row r="105" spans="1:8" ht="15.75">
      <c r="A105" s="13" t="s">
        <v>113</v>
      </c>
      <c r="B105" s="54" t="s">
        <v>12</v>
      </c>
      <c r="C105" s="85">
        <v>100</v>
      </c>
      <c r="D105" s="94">
        <f t="shared" si="1"/>
        <v>41849</v>
      </c>
      <c r="E105" s="32"/>
      <c r="F105" t="s">
        <v>217</v>
      </c>
      <c r="G105" t="s">
        <v>218</v>
      </c>
      <c r="H105" s="7"/>
    </row>
    <row r="106" spans="1:8" ht="15.75">
      <c r="A106" s="13" t="s">
        <v>114</v>
      </c>
      <c r="B106" s="54" t="s">
        <v>15</v>
      </c>
      <c r="C106" s="85">
        <v>101</v>
      </c>
      <c r="D106" s="94">
        <f t="shared" si="1"/>
        <v>41850</v>
      </c>
      <c r="E106" s="32"/>
      <c r="F106" t="s">
        <v>219</v>
      </c>
      <c r="G106" t="s">
        <v>220</v>
      </c>
      <c r="H106" s="7"/>
    </row>
    <row r="107" spans="1:8" ht="15.75">
      <c r="A107" s="13"/>
      <c r="B107" s="54" t="s">
        <v>18</v>
      </c>
      <c r="C107" s="85">
        <v>102</v>
      </c>
      <c r="D107" s="94">
        <f t="shared" si="1"/>
        <v>41851</v>
      </c>
      <c r="E107" s="32"/>
      <c r="F107" t="s">
        <v>221</v>
      </c>
      <c r="G107" t="s">
        <v>222</v>
      </c>
      <c r="H107" s="7"/>
    </row>
    <row r="108" spans="1:8" ht="15.75">
      <c r="A108" s="13"/>
      <c r="B108" s="54" t="s">
        <v>21</v>
      </c>
      <c r="C108" s="85">
        <v>103</v>
      </c>
      <c r="D108" s="94">
        <f t="shared" si="1"/>
        <v>41852</v>
      </c>
      <c r="E108" s="32"/>
      <c r="F108" t="s">
        <v>223</v>
      </c>
      <c r="G108" t="s">
        <v>224</v>
      </c>
      <c r="H108" s="7"/>
    </row>
    <row r="109" spans="1:8" ht="15.75">
      <c r="A109" s="14"/>
      <c r="B109" s="54" t="s">
        <v>23</v>
      </c>
      <c r="C109" s="85">
        <v>104</v>
      </c>
      <c r="D109" s="94">
        <f t="shared" si="1"/>
        <v>41853</v>
      </c>
      <c r="E109" s="32"/>
      <c r="F109" t="s">
        <v>225</v>
      </c>
      <c r="G109" t="s">
        <v>226</v>
      </c>
      <c r="H109" s="7"/>
    </row>
    <row r="110" spans="1:8" ht="15.75">
      <c r="A110" s="8" t="s">
        <v>227</v>
      </c>
      <c r="B110" s="55"/>
      <c r="C110" s="85">
        <v>105</v>
      </c>
      <c r="D110" s="94">
        <f t="shared" si="1"/>
        <v>41854</v>
      </c>
      <c r="E110" t="s">
        <v>91</v>
      </c>
      <c r="F110" t="s">
        <v>228</v>
      </c>
      <c r="G110" t="s">
        <v>229</v>
      </c>
      <c r="H110" s="7"/>
    </row>
    <row r="111" spans="1:8" ht="15.75">
      <c r="A111" s="5" t="s">
        <v>230</v>
      </c>
      <c r="B111" s="54" t="s">
        <v>9</v>
      </c>
      <c r="C111" s="85">
        <v>106</v>
      </c>
      <c r="D111" s="94">
        <f t="shared" si="1"/>
        <v>41855</v>
      </c>
      <c r="E111" s="32"/>
      <c r="F111" t="s">
        <v>231</v>
      </c>
      <c r="G111" t="s">
        <v>232</v>
      </c>
      <c r="H111" s="7"/>
    </row>
    <row r="112" spans="1:8" ht="15.75">
      <c r="A112" s="13" t="s">
        <v>113</v>
      </c>
      <c r="B112" s="54" t="s">
        <v>12</v>
      </c>
      <c r="C112" s="85">
        <v>107</v>
      </c>
      <c r="D112" s="94">
        <f t="shared" si="1"/>
        <v>41856</v>
      </c>
      <c r="E112" s="32"/>
      <c r="F112" t="s">
        <v>233</v>
      </c>
      <c r="G112" t="s">
        <v>234</v>
      </c>
      <c r="H112" s="7"/>
    </row>
    <row r="113" spans="1:8" ht="15.75">
      <c r="A113" s="13" t="s">
        <v>114</v>
      </c>
      <c r="B113" s="54" t="s">
        <v>15</v>
      </c>
      <c r="C113" s="85">
        <v>108</v>
      </c>
      <c r="D113" s="94">
        <f t="shared" si="1"/>
        <v>41857</v>
      </c>
      <c r="E113" s="32"/>
      <c r="F113" t="s">
        <v>235</v>
      </c>
      <c r="G113" t="s">
        <v>236</v>
      </c>
      <c r="H113" s="7"/>
    </row>
    <row r="114" spans="1:8" ht="15.75">
      <c r="A114" s="13"/>
      <c r="B114" s="54" t="s">
        <v>18</v>
      </c>
      <c r="C114" s="85">
        <v>109</v>
      </c>
      <c r="D114" s="94">
        <f t="shared" si="1"/>
        <v>41858</v>
      </c>
      <c r="E114" s="32"/>
      <c r="F114" t="s">
        <v>237</v>
      </c>
      <c r="G114" t="s">
        <v>238</v>
      </c>
      <c r="H114" s="7"/>
    </row>
    <row r="115" spans="1:8" ht="15.75">
      <c r="A115" s="13"/>
      <c r="B115" s="54" t="s">
        <v>21</v>
      </c>
      <c r="C115" s="85">
        <v>110</v>
      </c>
      <c r="D115" s="94">
        <f t="shared" si="1"/>
        <v>41859</v>
      </c>
      <c r="E115" s="32"/>
      <c r="F115" t="s">
        <v>239</v>
      </c>
      <c r="G115" t="s">
        <v>240</v>
      </c>
      <c r="H115" s="7"/>
    </row>
    <row r="116" spans="1:8" ht="15.75">
      <c r="A116" s="14"/>
      <c r="B116" s="54" t="s">
        <v>23</v>
      </c>
      <c r="C116" s="85">
        <v>111</v>
      </c>
      <c r="D116" s="94">
        <f t="shared" si="1"/>
        <v>41860</v>
      </c>
      <c r="E116" s="32"/>
      <c r="F116" t="s">
        <v>241</v>
      </c>
      <c r="G116" t="s">
        <v>242</v>
      </c>
      <c r="H116" s="7"/>
    </row>
    <row r="117" spans="1:8" ht="15.75">
      <c r="A117" s="12" t="s">
        <v>243</v>
      </c>
      <c r="B117" s="56"/>
      <c r="C117" s="85">
        <v>112</v>
      </c>
      <c r="D117" s="94">
        <f t="shared" si="1"/>
        <v>41861</v>
      </c>
      <c r="E117" t="s">
        <v>110</v>
      </c>
      <c r="F117" t="s">
        <v>244</v>
      </c>
      <c r="G117" t="s">
        <v>245</v>
      </c>
      <c r="H117" s="2"/>
    </row>
    <row r="118" spans="1:8" ht="15.75">
      <c r="A118" s="5" t="s">
        <v>246</v>
      </c>
      <c r="B118" s="54" t="s">
        <v>9</v>
      </c>
      <c r="C118" s="85">
        <v>113</v>
      </c>
      <c r="D118" s="94">
        <f t="shared" si="1"/>
        <v>41862</v>
      </c>
      <c r="E118" s="32"/>
      <c r="F118" t="s">
        <v>247</v>
      </c>
      <c r="G118" t="s">
        <v>248</v>
      </c>
      <c r="H118" s="7"/>
    </row>
    <row r="119" spans="1:8" ht="15.75">
      <c r="A119" s="13" t="s">
        <v>113</v>
      </c>
      <c r="B119" s="54" t="s">
        <v>12</v>
      </c>
      <c r="C119" s="85">
        <v>114</v>
      </c>
      <c r="D119" s="94">
        <f t="shared" si="1"/>
        <v>41863</v>
      </c>
      <c r="E119" s="32"/>
      <c r="F119" t="s">
        <v>249</v>
      </c>
      <c r="G119" t="s">
        <v>250</v>
      </c>
      <c r="H119" s="7"/>
    </row>
    <row r="120" spans="1:8" ht="15.75">
      <c r="A120" s="13" t="s">
        <v>114</v>
      </c>
      <c r="B120" s="54" t="s">
        <v>15</v>
      </c>
      <c r="C120" s="85">
        <v>115</v>
      </c>
      <c r="D120" s="94">
        <f t="shared" si="1"/>
        <v>41864</v>
      </c>
      <c r="E120" s="32"/>
      <c r="F120" t="s">
        <v>251</v>
      </c>
      <c r="G120" t="s">
        <v>252</v>
      </c>
      <c r="H120" s="7"/>
    </row>
    <row r="121" spans="1:8" ht="15.75">
      <c r="A121" s="13"/>
      <c r="B121" s="54" t="s">
        <v>18</v>
      </c>
      <c r="C121" s="85">
        <v>116</v>
      </c>
      <c r="D121" s="94">
        <f t="shared" si="1"/>
        <v>41865</v>
      </c>
      <c r="E121" s="32"/>
      <c r="F121" t="s">
        <v>253</v>
      </c>
      <c r="G121" t="s">
        <v>254</v>
      </c>
      <c r="H121" s="7"/>
    </row>
    <row r="122" spans="1:8" ht="15.75">
      <c r="A122" s="13"/>
      <c r="B122" s="54" t="s">
        <v>21</v>
      </c>
      <c r="C122" s="85">
        <v>117</v>
      </c>
      <c r="D122" s="94">
        <f t="shared" si="1"/>
        <v>41866</v>
      </c>
      <c r="E122" s="32"/>
      <c r="F122" t="s">
        <v>255</v>
      </c>
      <c r="G122" t="s">
        <v>256</v>
      </c>
      <c r="H122" s="7"/>
    </row>
    <row r="123" spans="1:8" ht="15.75">
      <c r="A123" s="14"/>
      <c r="B123" s="54" t="s">
        <v>23</v>
      </c>
      <c r="C123" s="85">
        <v>118</v>
      </c>
      <c r="D123" s="94">
        <f t="shared" si="1"/>
        <v>41867</v>
      </c>
      <c r="E123" s="32"/>
      <c r="F123" t="s">
        <v>257</v>
      </c>
      <c r="G123" t="s">
        <v>258</v>
      </c>
      <c r="H123" s="7"/>
    </row>
    <row r="124" spans="1:8" ht="15.75">
      <c r="A124" s="8" t="s">
        <v>259</v>
      </c>
      <c r="B124" s="55"/>
      <c r="C124" s="85">
        <v>119</v>
      </c>
      <c r="D124" s="94">
        <f t="shared" si="1"/>
        <v>41868</v>
      </c>
      <c r="E124" t="s">
        <v>102</v>
      </c>
      <c r="F124" t="s">
        <v>260</v>
      </c>
      <c r="G124" t="s">
        <v>261</v>
      </c>
      <c r="H124" s="7"/>
    </row>
    <row r="125" spans="1:8" ht="15.75">
      <c r="A125" s="5" t="s">
        <v>262</v>
      </c>
      <c r="B125" s="54" t="s">
        <v>9</v>
      </c>
      <c r="C125" s="85">
        <v>120</v>
      </c>
      <c r="D125" s="94">
        <f t="shared" si="1"/>
        <v>41869</v>
      </c>
      <c r="E125" s="32"/>
      <c r="F125" t="s">
        <v>263</v>
      </c>
      <c r="G125" t="s">
        <v>264</v>
      </c>
      <c r="H125" s="7"/>
    </row>
    <row r="126" spans="1:8" ht="15.75">
      <c r="A126" s="13" t="s">
        <v>113</v>
      </c>
      <c r="B126" s="54" t="s">
        <v>12</v>
      </c>
      <c r="C126" s="85">
        <v>121</v>
      </c>
      <c r="D126" s="94">
        <f t="shared" si="1"/>
        <v>41870</v>
      </c>
      <c r="E126" s="32"/>
      <c r="F126" t="s">
        <v>265</v>
      </c>
      <c r="G126" t="s">
        <v>266</v>
      </c>
      <c r="H126" s="7"/>
    </row>
    <row r="127" spans="1:8" ht="15.75">
      <c r="A127" s="13" t="s">
        <v>114</v>
      </c>
      <c r="B127" s="54" t="s">
        <v>15</v>
      </c>
      <c r="C127" s="85">
        <v>122</v>
      </c>
      <c r="D127" s="94">
        <f t="shared" si="1"/>
        <v>41871</v>
      </c>
      <c r="E127" s="32"/>
      <c r="F127" t="s">
        <v>267</v>
      </c>
      <c r="G127" t="s">
        <v>268</v>
      </c>
      <c r="H127" s="7"/>
    </row>
    <row r="128" spans="1:8" ht="15.75">
      <c r="A128" s="13"/>
      <c r="B128" s="54" t="s">
        <v>18</v>
      </c>
      <c r="C128" s="85">
        <v>123</v>
      </c>
      <c r="D128" s="94">
        <f t="shared" si="1"/>
        <v>41872</v>
      </c>
      <c r="E128" s="32"/>
      <c r="F128" t="s">
        <v>269</v>
      </c>
      <c r="G128" t="s">
        <v>270</v>
      </c>
      <c r="H128" s="7"/>
    </row>
    <row r="129" spans="1:8" ht="15.75">
      <c r="A129" s="13"/>
      <c r="B129" s="54" t="s">
        <v>21</v>
      </c>
      <c r="C129" s="85">
        <v>124</v>
      </c>
      <c r="D129" s="94">
        <f t="shared" si="1"/>
        <v>41873</v>
      </c>
      <c r="E129" s="32"/>
      <c r="F129" t="s">
        <v>271</v>
      </c>
      <c r="G129" t="s">
        <v>272</v>
      </c>
      <c r="H129" s="7"/>
    </row>
    <row r="130" spans="1:8" ht="15.75">
      <c r="A130" s="14"/>
      <c r="B130" s="54" t="s">
        <v>23</v>
      </c>
      <c r="C130" s="85">
        <v>125</v>
      </c>
      <c r="D130" s="94">
        <f t="shared" si="1"/>
        <v>41874</v>
      </c>
      <c r="E130" s="32"/>
      <c r="F130" t="s">
        <v>273</v>
      </c>
      <c r="G130" t="s">
        <v>274</v>
      </c>
      <c r="H130" s="7"/>
    </row>
    <row r="131" spans="1:8" ht="15.75">
      <c r="A131" s="8" t="s">
        <v>275</v>
      </c>
      <c r="B131" s="55"/>
      <c r="C131" s="85">
        <v>126</v>
      </c>
      <c r="D131" s="94">
        <f t="shared" si="1"/>
        <v>41875</v>
      </c>
      <c r="E131" t="s">
        <v>276</v>
      </c>
      <c r="F131" t="s">
        <v>277</v>
      </c>
      <c r="G131" t="s">
        <v>278</v>
      </c>
      <c r="H131" s="7"/>
    </row>
    <row r="132" spans="1:8" ht="15.75">
      <c r="A132" s="5" t="s">
        <v>279</v>
      </c>
      <c r="B132" s="54" t="s">
        <v>9</v>
      </c>
      <c r="C132" s="85">
        <v>127</v>
      </c>
      <c r="D132" s="94">
        <f t="shared" si="1"/>
        <v>41876</v>
      </c>
      <c r="E132" s="32"/>
      <c r="F132" t="s">
        <v>280</v>
      </c>
      <c r="G132" t="s">
        <v>518</v>
      </c>
      <c r="H132" s="7"/>
    </row>
    <row r="133" spans="1:8" ht="15.75">
      <c r="A133" s="13" t="s">
        <v>113</v>
      </c>
      <c r="B133" s="54" t="s">
        <v>12</v>
      </c>
      <c r="C133" s="85">
        <v>128</v>
      </c>
      <c r="D133" s="94">
        <f t="shared" si="1"/>
        <v>41877</v>
      </c>
      <c r="E133" s="32"/>
      <c r="F133" t="s">
        <v>281</v>
      </c>
      <c r="G133" t="s">
        <v>519</v>
      </c>
      <c r="H133" s="7"/>
    </row>
    <row r="134" spans="1:8" ht="15.75">
      <c r="A134" s="13" t="s">
        <v>114</v>
      </c>
      <c r="B134" s="54" t="s">
        <v>15</v>
      </c>
      <c r="C134" s="85">
        <v>129</v>
      </c>
      <c r="D134" s="94">
        <f t="shared" si="1"/>
        <v>41878</v>
      </c>
      <c r="E134" s="32"/>
      <c r="F134" t="s">
        <v>282</v>
      </c>
      <c r="G134" t="s">
        <v>520</v>
      </c>
      <c r="H134" s="7"/>
    </row>
    <row r="135" spans="1:8" ht="15.75">
      <c r="A135" s="13"/>
      <c r="B135" s="54" t="s">
        <v>18</v>
      </c>
      <c r="C135" s="85">
        <v>130</v>
      </c>
      <c r="D135" s="94">
        <f t="shared" ref="D135:D198" si="2">$D$5+C135</f>
        <v>41879</v>
      </c>
      <c r="E135" s="32"/>
      <c r="F135" t="s">
        <v>283</v>
      </c>
      <c r="G135" t="s">
        <v>521</v>
      </c>
      <c r="H135" s="7"/>
    </row>
    <row r="136" spans="1:8" ht="15.75">
      <c r="A136" s="13"/>
      <c r="B136" s="54" t="s">
        <v>21</v>
      </c>
      <c r="C136" s="85">
        <v>131</v>
      </c>
      <c r="D136" s="94">
        <f t="shared" si="2"/>
        <v>41880</v>
      </c>
      <c r="E136" s="32"/>
      <c r="F136" t="s">
        <v>284</v>
      </c>
      <c r="G136" t="s">
        <v>522</v>
      </c>
      <c r="H136" s="7"/>
    </row>
    <row r="137" spans="1:8" ht="15.75">
      <c r="A137" s="14"/>
      <c r="B137" s="54" t="s">
        <v>23</v>
      </c>
      <c r="C137" s="85">
        <v>132</v>
      </c>
      <c r="D137" s="94">
        <f t="shared" si="2"/>
        <v>41881</v>
      </c>
      <c r="E137" s="32"/>
      <c r="F137" t="s">
        <v>285</v>
      </c>
      <c r="G137" t="s">
        <v>286</v>
      </c>
      <c r="H137" s="7"/>
    </row>
    <row r="138" spans="1:8" ht="15.75">
      <c r="A138" s="8" t="s">
        <v>287</v>
      </c>
      <c r="B138" s="55"/>
      <c r="C138" s="85">
        <v>133</v>
      </c>
      <c r="D138" s="94">
        <f t="shared" si="2"/>
        <v>41882</v>
      </c>
      <c r="E138" t="s">
        <v>27</v>
      </c>
      <c r="F138" t="s">
        <v>288</v>
      </c>
      <c r="G138" t="s">
        <v>289</v>
      </c>
      <c r="H138" s="7"/>
    </row>
    <row r="139" spans="1:8" ht="15.75">
      <c r="A139" s="5" t="s">
        <v>290</v>
      </c>
      <c r="B139" s="54" t="s">
        <v>9</v>
      </c>
      <c r="C139" s="85">
        <v>134</v>
      </c>
      <c r="D139" s="94">
        <f t="shared" si="2"/>
        <v>41883</v>
      </c>
      <c r="E139" s="32"/>
      <c r="F139" t="s">
        <v>291</v>
      </c>
      <c r="G139" t="s">
        <v>523</v>
      </c>
      <c r="H139" s="7"/>
    </row>
    <row r="140" spans="1:8" ht="15.75">
      <c r="A140" s="13" t="s">
        <v>113</v>
      </c>
      <c r="B140" s="54" t="s">
        <v>12</v>
      </c>
      <c r="C140" s="85">
        <v>135</v>
      </c>
      <c r="D140" s="94">
        <f t="shared" si="2"/>
        <v>41884</v>
      </c>
      <c r="E140" s="32"/>
      <c r="F140" t="s">
        <v>292</v>
      </c>
      <c r="G140" t="s">
        <v>524</v>
      </c>
      <c r="H140" s="7"/>
    </row>
    <row r="141" spans="1:8" ht="15.75">
      <c r="A141" s="13" t="s">
        <v>114</v>
      </c>
      <c r="B141" s="54" t="s">
        <v>15</v>
      </c>
      <c r="C141" s="85">
        <v>136</v>
      </c>
      <c r="D141" s="94">
        <f t="shared" si="2"/>
        <v>41885</v>
      </c>
      <c r="E141" s="32"/>
      <c r="F141" t="s">
        <v>293</v>
      </c>
      <c r="G141" t="s">
        <v>525</v>
      </c>
      <c r="H141" s="7"/>
    </row>
    <row r="142" spans="1:8" ht="15.75">
      <c r="A142" s="13"/>
      <c r="B142" s="54" t="s">
        <v>18</v>
      </c>
      <c r="C142" s="85">
        <v>137</v>
      </c>
      <c r="D142" s="94">
        <f t="shared" si="2"/>
        <v>41886</v>
      </c>
      <c r="E142" s="32"/>
      <c r="F142" t="s">
        <v>294</v>
      </c>
      <c r="G142" t="s">
        <v>526</v>
      </c>
      <c r="H142" s="7"/>
    </row>
    <row r="143" spans="1:8" ht="15.75">
      <c r="A143" s="13"/>
      <c r="B143" s="54" t="s">
        <v>21</v>
      </c>
      <c r="C143" s="85">
        <v>138</v>
      </c>
      <c r="D143" s="94">
        <f t="shared" si="2"/>
        <v>41887</v>
      </c>
      <c r="E143" s="32"/>
      <c r="F143" t="s">
        <v>295</v>
      </c>
      <c r="G143" t="s">
        <v>527</v>
      </c>
      <c r="H143" s="7"/>
    </row>
    <row r="144" spans="1:8" ht="15.75">
      <c r="A144" s="14"/>
      <c r="B144" s="54" t="s">
        <v>23</v>
      </c>
      <c r="C144" s="85">
        <v>139</v>
      </c>
      <c r="D144" s="94">
        <f t="shared" si="2"/>
        <v>41888</v>
      </c>
      <c r="E144" s="32"/>
      <c r="F144" t="s">
        <v>296</v>
      </c>
      <c r="G144" t="s">
        <v>297</v>
      </c>
      <c r="H144" s="7"/>
    </row>
    <row r="145" spans="1:8" ht="15.75">
      <c r="A145" s="8" t="s">
        <v>298</v>
      </c>
      <c r="B145" s="55"/>
      <c r="C145" s="85">
        <v>140</v>
      </c>
      <c r="D145" s="94">
        <f t="shared" si="2"/>
        <v>41889</v>
      </c>
      <c r="E145" t="s">
        <v>131</v>
      </c>
      <c r="F145" t="s">
        <v>299</v>
      </c>
      <c r="G145" t="s">
        <v>300</v>
      </c>
      <c r="H145" s="7"/>
    </row>
    <row r="146" spans="1:8" ht="15.75">
      <c r="A146" s="5" t="s">
        <v>301</v>
      </c>
      <c r="B146" s="54" t="s">
        <v>9</v>
      </c>
      <c r="C146" s="85">
        <v>141</v>
      </c>
      <c r="D146" s="94">
        <f t="shared" si="2"/>
        <v>41890</v>
      </c>
      <c r="E146" s="32"/>
      <c r="F146" t="s">
        <v>302</v>
      </c>
      <c r="G146" t="s">
        <v>528</v>
      </c>
      <c r="H146" s="7"/>
    </row>
    <row r="147" spans="1:8" ht="15.75">
      <c r="A147" s="13" t="s">
        <v>113</v>
      </c>
      <c r="B147" s="54" t="s">
        <v>12</v>
      </c>
      <c r="C147" s="85">
        <v>142</v>
      </c>
      <c r="D147" s="94">
        <f t="shared" si="2"/>
        <v>41891</v>
      </c>
      <c r="E147" s="32"/>
      <c r="F147" t="s">
        <v>303</v>
      </c>
      <c r="G147" t="s">
        <v>529</v>
      </c>
      <c r="H147" s="7"/>
    </row>
    <row r="148" spans="1:8" ht="15.75">
      <c r="A148" s="13" t="s">
        <v>114</v>
      </c>
      <c r="B148" s="54" t="s">
        <v>15</v>
      </c>
      <c r="C148" s="85">
        <v>143</v>
      </c>
      <c r="D148" s="94">
        <f t="shared" si="2"/>
        <v>41892</v>
      </c>
      <c r="E148" s="32"/>
      <c r="F148" t="s">
        <v>304</v>
      </c>
      <c r="G148" t="s">
        <v>530</v>
      </c>
      <c r="H148" s="7"/>
    </row>
    <row r="149" spans="1:8" ht="15.75">
      <c r="A149" s="13"/>
      <c r="B149" s="54" t="s">
        <v>18</v>
      </c>
      <c r="C149" s="85">
        <v>144</v>
      </c>
      <c r="D149" s="94">
        <f t="shared" si="2"/>
        <v>41893</v>
      </c>
      <c r="E149" s="32"/>
      <c r="F149" t="s">
        <v>534</v>
      </c>
      <c r="G149" t="s">
        <v>531</v>
      </c>
      <c r="H149" s="7"/>
    </row>
    <row r="150" spans="1:8" ht="15.75">
      <c r="A150" s="13"/>
      <c r="B150" s="54" t="s">
        <v>21</v>
      </c>
      <c r="C150" s="85">
        <v>145</v>
      </c>
      <c r="D150" s="94">
        <f t="shared" si="2"/>
        <v>41894</v>
      </c>
      <c r="E150" s="32"/>
      <c r="F150" t="s">
        <v>535</v>
      </c>
      <c r="G150" t="s">
        <v>532</v>
      </c>
      <c r="H150" s="7"/>
    </row>
    <row r="151" spans="1:8" ht="15.75">
      <c r="A151" s="14"/>
      <c r="B151" s="54" t="s">
        <v>23</v>
      </c>
      <c r="C151" s="85">
        <v>146</v>
      </c>
      <c r="D151" s="94">
        <f t="shared" si="2"/>
        <v>41895</v>
      </c>
      <c r="E151" s="32"/>
      <c r="F151" t="s">
        <v>305</v>
      </c>
      <c r="G151" t="s">
        <v>306</v>
      </c>
      <c r="H151" s="7"/>
    </row>
    <row r="152" spans="1:8" ht="15.75">
      <c r="A152" s="8" t="s">
        <v>307</v>
      </c>
      <c r="B152" s="55"/>
      <c r="C152" s="85">
        <v>147</v>
      </c>
      <c r="D152" s="94">
        <f t="shared" si="2"/>
        <v>41896</v>
      </c>
      <c r="E152" t="s">
        <v>44</v>
      </c>
      <c r="F152" t="s">
        <v>308</v>
      </c>
      <c r="G152" t="s">
        <v>309</v>
      </c>
      <c r="H152" s="7"/>
    </row>
    <row r="153" spans="1:8" ht="15.75">
      <c r="A153" s="5" t="s">
        <v>310</v>
      </c>
      <c r="B153" s="54" t="s">
        <v>9</v>
      </c>
      <c r="C153" s="85">
        <v>148</v>
      </c>
      <c r="D153" s="94">
        <f t="shared" si="2"/>
        <v>41897</v>
      </c>
      <c r="E153" s="32"/>
      <c r="F153" t="s">
        <v>536</v>
      </c>
      <c r="G153" t="s">
        <v>533</v>
      </c>
      <c r="H153" s="7"/>
    </row>
    <row r="154" spans="1:8" ht="15.75">
      <c r="A154" s="13" t="s">
        <v>113</v>
      </c>
      <c r="B154" s="54" t="s">
        <v>12</v>
      </c>
      <c r="C154" s="85">
        <v>149</v>
      </c>
      <c r="D154" s="94">
        <f t="shared" si="2"/>
        <v>41898</v>
      </c>
      <c r="E154" s="32"/>
      <c r="F154" t="s">
        <v>537</v>
      </c>
      <c r="G154" t="s">
        <v>544</v>
      </c>
      <c r="H154" s="7"/>
    </row>
    <row r="155" spans="1:8" ht="15.75">
      <c r="A155" s="13" t="s">
        <v>114</v>
      </c>
      <c r="B155" s="54" t="s">
        <v>15</v>
      </c>
      <c r="C155" s="85">
        <v>150</v>
      </c>
      <c r="D155" s="94">
        <f t="shared" si="2"/>
        <v>41899</v>
      </c>
      <c r="E155" s="32"/>
      <c r="F155" t="s">
        <v>538</v>
      </c>
      <c r="G155" t="s">
        <v>545</v>
      </c>
      <c r="H155" s="7"/>
    </row>
    <row r="156" spans="1:8" ht="15.75">
      <c r="A156" s="13"/>
      <c r="B156" s="54" t="s">
        <v>18</v>
      </c>
      <c r="C156" s="85">
        <v>151</v>
      </c>
      <c r="D156" s="94">
        <f t="shared" si="2"/>
        <v>41900</v>
      </c>
      <c r="E156" s="32"/>
      <c r="F156" t="s">
        <v>539</v>
      </c>
      <c r="G156" t="s">
        <v>546</v>
      </c>
      <c r="H156" s="7"/>
    </row>
    <row r="157" spans="1:8" ht="15.75">
      <c r="A157" s="13"/>
      <c r="B157" s="54" t="s">
        <v>21</v>
      </c>
      <c r="C157" s="85">
        <v>152</v>
      </c>
      <c r="D157" s="94">
        <f t="shared" si="2"/>
        <v>41901</v>
      </c>
      <c r="E157" s="32"/>
      <c r="F157" t="s">
        <v>540</v>
      </c>
      <c r="G157" t="s">
        <v>547</v>
      </c>
      <c r="H157" s="7"/>
    </row>
    <row r="158" spans="1:8" ht="15.75">
      <c r="A158" s="14"/>
      <c r="B158" s="54" t="s">
        <v>23</v>
      </c>
      <c r="C158" s="85">
        <v>153</v>
      </c>
      <c r="D158" s="94">
        <f t="shared" si="2"/>
        <v>41902</v>
      </c>
      <c r="E158" s="32"/>
      <c r="F158" t="s">
        <v>311</v>
      </c>
      <c r="G158" t="s">
        <v>312</v>
      </c>
      <c r="H158" s="7"/>
    </row>
    <row r="159" spans="1:8" ht="15.75">
      <c r="A159" s="8" t="s">
        <v>313</v>
      </c>
      <c r="B159" s="55"/>
      <c r="C159" s="85">
        <v>154</v>
      </c>
      <c r="D159" s="94">
        <f t="shared" si="2"/>
        <v>41903</v>
      </c>
      <c r="E159" t="s">
        <v>59</v>
      </c>
      <c r="F159" t="s">
        <v>314</v>
      </c>
      <c r="G159" t="s">
        <v>315</v>
      </c>
      <c r="H159" s="7"/>
    </row>
    <row r="160" spans="1:8" ht="15.75">
      <c r="A160" s="5" t="s">
        <v>316</v>
      </c>
      <c r="B160" s="54" t="s">
        <v>9</v>
      </c>
      <c r="C160" s="85">
        <v>155</v>
      </c>
      <c r="D160" s="94">
        <f t="shared" si="2"/>
        <v>41904</v>
      </c>
      <c r="E160" s="32"/>
      <c r="F160" t="s">
        <v>541</v>
      </c>
      <c r="G160" t="s">
        <v>548</v>
      </c>
      <c r="H160" s="7"/>
    </row>
    <row r="161" spans="1:8" ht="15.75">
      <c r="A161" s="13" t="s">
        <v>113</v>
      </c>
      <c r="B161" s="54" t="s">
        <v>12</v>
      </c>
      <c r="C161" s="85">
        <v>156</v>
      </c>
      <c r="D161" s="94">
        <f t="shared" si="2"/>
        <v>41905</v>
      </c>
      <c r="E161" s="32"/>
      <c r="F161" t="s">
        <v>542</v>
      </c>
      <c r="G161" t="s">
        <v>549</v>
      </c>
      <c r="H161" s="7"/>
    </row>
    <row r="162" spans="1:8" ht="15.75">
      <c r="A162" s="13" t="s">
        <v>114</v>
      </c>
      <c r="B162" s="54" t="s">
        <v>15</v>
      </c>
      <c r="C162" s="85">
        <v>157</v>
      </c>
      <c r="D162" s="94">
        <f t="shared" si="2"/>
        <v>41906</v>
      </c>
      <c r="E162" s="32"/>
      <c r="F162" t="s">
        <v>543</v>
      </c>
      <c r="G162" t="s">
        <v>550</v>
      </c>
      <c r="H162" s="7"/>
    </row>
    <row r="163" spans="1:8" ht="15.75">
      <c r="A163" s="13"/>
      <c r="B163" s="54" t="s">
        <v>18</v>
      </c>
      <c r="C163" s="85">
        <v>158</v>
      </c>
      <c r="D163" s="94">
        <f t="shared" si="2"/>
        <v>41907</v>
      </c>
      <c r="E163" s="32"/>
      <c r="F163" t="s">
        <v>317</v>
      </c>
      <c r="G163" t="s">
        <v>551</v>
      </c>
      <c r="H163" s="7"/>
    </row>
    <row r="164" spans="1:8" ht="15.75">
      <c r="A164" s="13"/>
      <c r="B164" s="54" t="s">
        <v>21</v>
      </c>
      <c r="C164" s="85">
        <v>159</v>
      </c>
      <c r="D164" s="94">
        <f t="shared" si="2"/>
        <v>41908</v>
      </c>
      <c r="E164" s="32"/>
      <c r="F164" t="s">
        <v>318</v>
      </c>
      <c r="G164" t="s">
        <v>552</v>
      </c>
      <c r="H164" s="7"/>
    </row>
    <row r="165" spans="1:8" ht="15.75">
      <c r="A165" s="14"/>
      <c r="B165" s="54" t="s">
        <v>23</v>
      </c>
      <c r="C165" s="85">
        <v>160</v>
      </c>
      <c r="D165" s="94">
        <f t="shared" si="2"/>
        <v>41909</v>
      </c>
      <c r="E165" s="32"/>
      <c r="F165" t="s">
        <v>319</v>
      </c>
      <c r="G165" t="s">
        <v>320</v>
      </c>
      <c r="H165" s="7"/>
    </row>
    <row r="166" spans="1:8" ht="15.75">
      <c r="A166" s="8" t="s">
        <v>321</v>
      </c>
      <c r="B166" s="55"/>
      <c r="C166" s="85">
        <v>161</v>
      </c>
      <c r="D166" s="94">
        <f t="shared" si="2"/>
        <v>41910</v>
      </c>
      <c r="E166" t="s">
        <v>178</v>
      </c>
      <c r="F166" t="s">
        <v>322</v>
      </c>
      <c r="G166" t="s">
        <v>323</v>
      </c>
      <c r="H166" s="7"/>
    </row>
    <row r="167" spans="1:8" ht="15.75">
      <c r="A167" s="5" t="s">
        <v>324</v>
      </c>
      <c r="B167" s="57" t="s">
        <v>9</v>
      </c>
      <c r="C167" s="85">
        <v>162</v>
      </c>
      <c r="D167" s="94">
        <f t="shared" si="2"/>
        <v>41911</v>
      </c>
      <c r="E167" s="32"/>
      <c r="F167" t="s">
        <v>325</v>
      </c>
      <c r="G167" t="s">
        <v>553</v>
      </c>
      <c r="H167" s="7"/>
    </row>
    <row r="168" spans="1:8" ht="15.75">
      <c r="A168" s="13" t="s">
        <v>113</v>
      </c>
      <c r="B168" s="57" t="s">
        <v>12</v>
      </c>
      <c r="C168" s="85">
        <v>163</v>
      </c>
      <c r="D168" s="94">
        <f t="shared" si="2"/>
        <v>41912</v>
      </c>
      <c r="E168" s="42"/>
      <c r="F168" t="s">
        <v>326</v>
      </c>
      <c r="G168" t="s">
        <v>554</v>
      </c>
      <c r="H168" s="7"/>
    </row>
    <row r="169" spans="1:8" ht="15.75">
      <c r="A169" s="13" t="s">
        <v>114</v>
      </c>
      <c r="B169" s="57" t="s">
        <v>15</v>
      </c>
      <c r="C169" s="85">
        <v>164</v>
      </c>
      <c r="D169" s="94">
        <f t="shared" si="2"/>
        <v>41913</v>
      </c>
      <c r="E169" s="42"/>
      <c r="F169" t="s">
        <v>327</v>
      </c>
      <c r="G169" t="s">
        <v>555</v>
      </c>
      <c r="H169" s="7"/>
    </row>
    <row r="170" spans="1:8" ht="15.75">
      <c r="A170" s="13"/>
      <c r="B170" s="57" t="s">
        <v>18</v>
      </c>
      <c r="C170" s="85">
        <v>165</v>
      </c>
      <c r="D170" s="94">
        <f t="shared" si="2"/>
        <v>41914</v>
      </c>
      <c r="E170" s="42"/>
      <c r="F170" t="s">
        <v>328</v>
      </c>
      <c r="G170" t="s">
        <v>556</v>
      </c>
      <c r="H170" s="7"/>
    </row>
    <row r="171" spans="1:8" ht="15.75">
      <c r="A171" s="13"/>
      <c r="B171" s="57" t="s">
        <v>21</v>
      </c>
      <c r="C171" s="85">
        <v>166</v>
      </c>
      <c r="D171" s="94">
        <f t="shared" si="2"/>
        <v>41915</v>
      </c>
      <c r="E171" s="40"/>
      <c r="F171" t="s">
        <v>329</v>
      </c>
      <c r="G171" t="s">
        <v>557</v>
      </c>
      <c r="H171" s="7"/>
    </row>
    <row r="172" spans="1:8" ht="15.75">
      <c r="A172" s="14"/>
      <c r="B172" s="54" t="s">
        <v>23</v>
      </c>
      <c r="C172" s="85">
        <v>167</v>
      </c>
      <c r="D172" s="94">
        <f t="shared" si="2"/>
        <v>41916</v>
      </c>
      <c r="E172" s="32"/>
      <c r="F172" t="s">
        <v>330</v>
      </c>
      <c r="G172" t="s">
        <v>331</v>
      </c>
      <c r="H172" s="7"/>
    </row>
    <row r="173" spans="1:8" ht="15.75">
      <c r="A173" s="8" t="s">
        <v>332</v>
      </c>
      <c r="B173" s="55"/>
      <c r="C173" s="85">
        <v>168</v>
      </c>
      <c r="D173" s="94">
        <f t="shared" si="2"/>
        <v>41917</v>
      </c>
      <c r="E173" t="s">
        <v>195</v>
      </c>
      <c r="F173" t="s">
        <v>333</v>
      </c>
      <c r="G173" t="s">
        <v>334</v>
      </c>
      <c r="H173" s="7"/>
    </row>
    <row r="174" spans="1:8" ht="15.75">
      <c r="A174" s="5" t="s">
        <v>335</v>
      </c>
      <c r="B174" s="54" t="s">
        <v>9</v>
      </c>
      <c r="C174" s="85">
        <v>169</v>
      </c>
      <c r="D174" s="94">
        <f t="shared" si="2"/>
        <v>41918</v>
      </c>
      <c r="E174" s="32"/>
      <c r="F174" t="s">
        <v>559</v>
      </c>
      <c r="G174" t="s">
        <v>558</v>
      </c>
      <c r="H174" s="7"/>
    </row>
    <row r="175" spans="1:8" ht="15.75">
      <c r="A175" s="13" t="s">
        <v>113</v>
      </c>
      <c r="B175" s="54" t="s">
        <v>12</v>
      </c>
      <c r="C175" s="85">
        <v>170</v>
      </c>
      <c r="D175" s="94">
        <f t="shared" si="2"/>
        <v>41919</v>
      </c>
      <c r="E175" s="32"/>
      <c r="F175" t="s">
        <v>560</v>
      </c>
      <c r="G175" t="s">
        <v>580</v>
      </c>
      <c r="H175" s="7"/>
    </row>
    <row r="176" spans="1:8">
      <c r="A176" t="s">
        <v>336</v>
      </c>
      <c r="B176" s="54" t="s">
        <v>15</v>
      </c>
      <c r="C176" s="85">
        <v>171</v>
      </c>
      <c r="D176" s="94">
        <f t="shared" si="2"/>
        <v>41920</v>
      </c>
      <c r="E176" s="32"/>
      <c r="F176" t="s">
        <v>561</v>
      </c>
      <c r="G176" t="s">
        <v>581</v>
      </c>
      <c r="H176" s="7"/>
    </row>
    <row r="177" spans="1:8" ht="15.75">
      <c r="A177" s="13"/>
      <c r="B177" s="54" t="s">
        <v>18</v>
      </c>
      <c r="C177" s="85">
        <v>172</v>
      </c>
      <c r="D177" s="94">
        <f t="shared" si="2"/>
        <v>41921</v>
      </c>
      <c r="E177" s="32"/>
      <c r="F177" t="s">
        <v>562</v>
      </c>
      <c r="G177" t="s">
        <v>582</v>
      </c>
      <c r="H177" s="7"/>
    </row>
    <row r="178" spans="1:8" ht="15.75">
      <c r="A178" s="13"/>
      <c r="B178" s="54" t="s">
        <v>21</v>
      </c>
      <c r="C178" s="85">
        <v>173</v>
      </c>
      <c r="D178" s="94">
        <f t="shared" si="2"/>
        <v>41922</v>
      </c>
      <c r="E178" s="32"/>
      <c r="F178" t="s">
        <v>563</v>
      </c>
      <c r="G178" t="s">
        <v>583</v>
      </c>
      <c r="H178" s="7"/>
    </row>
    <row r="179" spans="1:8" ht="15.75">
      <c r="A179" s="14"/>
      <c r="B179" s="54" t="s">
        <v>23</v>
      </c>
      <c r="C179" s="85">
        <v>174</v>
      </c>
      <c r="D179" s="94">
        <f t="shared" si="2"/>
        <v>41923</v>
      </c>
      <c r="E179" s="32"/>
      <c r="F179" t="s">
        <v>564</v>
      </c>
      <c r="G179" t="s">
        <v>584</v>
      </c>
      <c r="H179" s="7"/>
    </row>
    <row r="180" spans="1:8" ht="15.75">
      <c r="A180" s="8" t="s">
        <v>337</v>
      </c>
      <c r="B180" s="55"/>
      <c r="C180" s="85">
        <v>175</v>
      </c>
      <c r="D180" s="94">
        <f t="shared" si="2"/>
        <v>41924</v>
      </c>
      <c r="E180" t="s">
        <v>76</v>
      </c>
      <c r="F180" t="s">
        <v>565</v>
      </c>
      <c r="G180" t="s">
        <v>585</v>
      </c>
      <c r="H180" s="7"/>
    </row>
    <row r="181" spans="1:8" ht="15.75">
      <c r="A181" s="5" t="s">
        <v>338</v>
      </c>
      <c r="B181" s="54" t="s">
        <v>9</v>
      </c>
      <c r="C181" s="85">
        <v>176</v>
      </c>
      <c r="D181" s="94">
        <f t="shared" si="2"/>
        <v>41925</v>
      </c>
      <c r="E181" s="32"/>
      <c r="F181" t="s">
        <v>566</v>
      </c>
      <c r="G181" t="s">
        <v>586</v>
      </c>
      <c r="H181" s="7"/>
    </row>
    <row r="182" spans="1:8" ht="15.75">
      <c r="A182" s="13" t="s">
        <v>113</v>
      </c>
      <c r="B182" s="54" t="s">
        <v>12</v>
      </c>
      <c r="C182" s="85">
        <v>177</v>
      </c>
      <c r="D182" s="94">
        <f t="shared" si="2"/>
        <v>41926</v>
      </c>
      <c r="E182" s="32"/>
      <c r="F182" t="s">
        <v>567</v>
      </c>
      <c r="G182" t="s">
        <v>587</v>
      </c>
      <c r="H182" s="7"/>
    </row>
    <row r="183" spans="1:8" ht="15.75">
      <c r="A183" s="13" t="s">
        <v>114</v>
      </c>
      <c r="B183" s="54" t="s">
        <v>15</v>
      </c>
      <c r="C183" s="85">
        <v>178</v>
      </c>
      <c r="D183" s="94">
        <f t="shared" si="2"/>
        <v>41927</v>
      </c>
      <c r="E183" s="32"/>
      <c r="F183" t="s">
        <v>568</v>
      </c>
      <c r="G183" t="s">
        <v>588</v>
      </c>
      <c r="H183" s="7"/>
    </row>
    <row r="184" spans="1:8" ht="15.75">
      <c r="A184" s="13"/>
      <c r="B184" s="54" t="s">
        <v>18</v>
      </c>
      <c r="C184" s="85">
        <v>179</v>
      </c>
      <c r="D184" s="94">
        <f t="shared" si="2"/>
        <v>41928</v>
      </c>
      <c r="E184" s="32"/>
      <c r="F184" t="s">
        <v>569</v>
      </c>
      <c r="G184" t="s">
        <v>589</v>
      </c>
      <c r="H184" s="7"/>
    </row>
    <row r="185" spans="1:8" ht="15.75">
      <c r="A185" s="13"/>
      <c r="B185" s="52" t="s">
        <v>21</v>
      </c>
      <c r="C185" s="85">
        <v>180</v>
      </c>
      <c r="D185" s="94">
        <f t="shared" si="2"/>
        <v>41929</v>
      </c>
      <c r="E185" s="26"/>
      <c r="F185" t="s">
        <v>570</v>
      </c>
      <c r="G185" t="s">
        <v>590</v>
      </c>
      <c r="H185" s="2"/>
    </row>
    <row r="186" spans="1:8" ht="15.75">
      <c r="A186" s="14"/>
      <c r="B186" s="54" t="s">
        <v>23</v>
      </c>
      <c r="C186" s="85">
        <v>181</v>
      </c>
      <c r="D186" s="94">
        <f t="shared" si="2"/>
        <v>41930</v>
      </c>
      <c r="E186" s="32"/>
      <c r="F186" t="s">
        <v>571</v>
      </c>
      <c r="G186" t="s">
        <v>591</v>
      </c>
      <c r="H186" s="7"/>
    </row>
    <row r="187" spans="1:8" ht="15.75">
      <c r="A187" s="12" t="s">
        <v>339</v>
      </c>
      <c r="B187" s="56"/>
      <c r="C187" s="85">
        <v>182</v>
      </c>
      <c r="D187" s="94">
        <f t="shared" si="2"/>
        <v>41931</v>
      </c>
      <c r="E187" t="s">
        <v>91</v>
      </c>
      <c r="F187" t="s">
        <v>572</v>
      </c>
      <c r="G187" t="s">
        <v>592</v>
      </c>
      <c r="H187" s="2"/>
    </row>
    <row r="188" spans="1:8" ht="15.75">
      <c r="A188" s="5" t="s">
        <v>340</v>
      </c>
      <c r="B188" s="52" t="s">
        <v>9</v>
      </c>
      <c r="C188" s="85">
        <v>183</v>
      </c>
      <c r="D188" s="94">
        <f t="shared" si="2"/>
        <v>41932</v>
      </c>
      <c r="E188" s="26"/>
      <c r="F188" t="s">
        <v>573</v>
      </c>
      <c r="G188" t="s">
        <v>593</v>
      </c>
      <c r="H188" s="2"/>
    </row>
    <row r="189" spans="1:8" ht="15.75">
      <c r="A189" s="13" t="s">
        <v>113</v>
      </c>
      <c r="B189" s="52" t="s">
        <v>12</v>
      </c>
      <c r="C189" s="85">
        <v>184</v>
      </c>
      <c r="D189" s="94">
        <f t="shared" si="2"/>
        <v>41933</v>
      </c>
      <c r="E189" s="26"/>
      <c r="F189" t="s">
        <v>574</v>
      </c>
      <c r="G189" t="s">
        <v>594</v>
      </c>
      <c r="H189" s="2"/>
    </row>
    <row r="190" spans="1:8" ht="15.75">
      <c r="A190" s="13" t="s">
        <v>114</v>
      </c>
      <c r="B190" s="52" t="s">
        <v>15</v>
      </c>
      <c r="C190" s="85">
        <v>185</v>
      </c>
      <c r="D190" s="94">
        <f t="shared" si="2"/>
        <v>41934</v>
      </c>
      <c r="E190" s="26"/>
      <c r="F190" t="s">
        <v>575</v>
      </c>
      <c r="G190" t="s">
        <v>595</v>
      </c>
      <c r="H190" s="2"/>
    </row>
    <row r="191" spans="1:8" ht="15.75">
      <c r="A191" s="13"/>
      <c r="B191" s="52" t="s">
        <v>18</v>
      </c>
      <c r="C191" s="85">
        <v>186</v>
      </c>
      <c r="D191" s="94">
        <f t="shared" si="2"/>
        <v>41935</v>
      </c>
      <c r="E191" s="26"/>
      <c r="F191" t="s">
        <v>576</v>
      </c>
      <c r="G191" t="s">
        <v>596</v>
      </c>
      <c r="H191" s="2"/>
    </row>
    <row r="192" spans="1:8" ht="15.75">
      <c r="A192" s="13"/>
      <c r="B192" s="52" t="s">
        <v>21</v>
      </c>
      <c r="C192" s="85">
        <v>187</v>
      </c>
      <c r="D192" s="94">
        <f t="shared" si="2"/>
        <v>41936</v>
      </c>
      <c r="E192" s="26"/>
      <c r="F192" t="s">
        <v>577</v>
      </c>
      <c r="G192" t="s">
        <v>597</v>
      </c>
      <c r="H192" s="2"/>
    </row>
    <row r="193" spans="1:8" ht="15.75">
      <c r="A193" s="14"/>
      <c r="B193" s="54" t="s">
        <v>23</v>
      </c>
      <c r="C193" s="85">
        <v>188</v>
      </c>
      <c r="D193" s="94">
        <f t="shared" si="2"/>
        <v>41937</v>
      </c>
      <c r="E193" s="32"/>
      <c r="F193" t="s">
        <v>578</v>
      </c>
      <c r="G193" t="s">
        <v>598</v>
      </c>
      <c r="H193" s="7"/>
    </row>
    <row r="194" spans="1:8" ht="15.75">
      <c r="A194" s="12" t="s">
        <v>341</v>
      </c>
      <c r="B194" s="56"/>
      <c r="C194" s="85">
        <v>189</v>
      </c>
      <c r="D194" s="94">
        <f t="shared" si="2"/>
        <v>41938</v>
      </c>
      <c r="E194" t="s">
        <v>110</v>
      </c>
      <c r="F194" t="s">
        <v>579</v>
      </c>
      <c r="G194" t="s">
        <v>599</v>
      </c>
      <c r="H194" s="2"/>
    </row>
    <row r="195" spans="1:8" ht="15.75">
      <c r="A195" s="5" t="s">
        <v>342</v>
      </c>
      <c r="B195" s="54" t="s">
        <v>9</v>
      </c>
      <c r="C195" s="85">
        <v>190</v>
      </c>
      <c r="D195" s="94">
        <f t="shared" si="2"/>
        <v>41939</v>
      </c>
      <c r="E195" s="32"/>
      <c r="F195" t="s">
        <v>623</v>
      </c>
      <c r="G195" t="s">
        <v>600</v>
      </c>
      <c r="H195" s="7"/>
    </row>
    <row r="196" spans="1:8" ht="15.75">
      <c r="A196" s="13" t="s">
        <v>113</v>
      </c>
      <c r="B196" s="54" t="s">
        <v>12</v>
      </c>
      <c r="C196" s="85">
        <v>191</v>
      </c>
      <c r="D196" s="94">
        <f t="shared" si="2"/>
        <v>41940</v>
      </c>
      <c r="E196" s="32"/>
      <c r="F196" t="s">
        <v>624</v>
      </c>
      <c r="G196" t="s">
        <v>601</v>
      </c>
      <c r="H196" s="7"/>
    </row>
    <row r="197" spans="1:8" ht="15.75">
      <c r="A197" s="13" t="s">
        <v>114</v>
      </c>
      <c r="B197" s="54" t="s">
        <v>15</v>
      </c>
      <c r="C197" s="85">
        <v>192</v>
      </c>
      <c r="D197" s="94">
        <f t="shared" si="2"/>
        <v>41941</v>
      </c>
      <c r="E197" s="32"/>
      <c r="F197" t="s">
        <v>625</v>
      </c>
      <c r="G197" t="s">
        <v>602</v>
      </c>
      <c r="H197" s="7"/>
    </row>
    <row r="198" spans="1:8" ht="15.75">
      <c r="A198" s="13"/>
      <c r="B198" s="54" t="s">
        <v>18</v>
      </c>
      <c r="C198" s="85">
        <v>193</v>
      </c>
      <c r="D198" s="94">
        <f t="shared" si="2"/>
        <v>41942</v>
      </c>
      <c r="E198" s="32"/>
      <c r="F198" t="s">
        <v>626</v>
      </c>
      <c r="G198" t="s">
        <v>603</v>
      </c>
      <c r="H198" s="7"/>
    </row>
    <row r="199" spans="1:8" ht="15.75">
      <c r="A199" s="13"/>
      <c r="B199" s="52" t="s">
        <v>21</v>
      </c>
      <c r="C199" s="85">
        <v>194</v>
      </c>
      <c r="D199" s="94">
        <f t="shared" ref="D199:D262" si="3">$D$5+C199</f>
        <v>41943</v>
      </c>
      <c r="E199" s="26"/>
      <c r="F199" t="s">
        <v>627</v>
      </c>
      <c r="G199" t="s">
        <v>604</v>
      </c>
      <c r="H199" s="2"/>
    </row>
    <row r="200" spans="1:8" ht="15.75">
      <c r="A200" s="14"/>
      <c r="B200" s="54" t="s">
        <v>23</v>
      </c>
      <c r="C200" s="85">
        <v>195</v>
      </c>
      <c r="D200" s="94">
        <f t="shared" si="3"/>
        <v>41944</v>
      </c>
      <c r="E200" s="32"/>
      <c r="F200" t="s">
        <v>628</v>
      </c>
      <c r="G200" t="s">
        <v>605</v>
      </c>
      <c r="H200" s="7"/>
    </row>
    <row r="201" spans="1:8" ht="15.75">
      <c r="A201" s="12" t="s">
        <v>343</v>
      </c>
      <c r="B201" s="56"/>
      <c r="C201" s="85">
        <v>196</v>
      </c>
      <c r="D201" s="94">
        <f t="shared" si="3"/>
        <v>41945</v>
      </c>
      <c r="E201" t="s">
        <v>102</v>
      </c>
      <c r="F201" t="s">
        <v>629</v>
      </c>
      <c r="G201" t="s">
        <v>606</v>
      </c>
      <c r="H201" s="2"/>
    </row>
    <row r="202" spans="1:8" ht="15.75">
      <c r="A202" s="5" t="s">
        <v>344</v>
      </c>
      <c r="B202" s="54" t="s">
        <v>9</v>
      </c>
      <c r="C202" s="85">
        <v>197</v>
      </c>
      <c r="D202" s="94">
        <f t="shared" si="3"/>
        <v>41946</v>
      </c>
      <c r="E202" s="32"/>
      <c r="F202" t="s">
        <v>630</v>
      </c>
      <c r="G202" t="s">
        <v>607</v>
      </c>
      <c r="H202" s="7"/>
    </row>
    <row r="203" spans="1:8" ht="15.75">
      <c r="A203" s="13" t="s">
        <v>113</v>
      </c>
      <c r="B203" s="54" t="s">
        <v>12</v>
      </c>
      <c r="C203" s="85">
        <v>198</v>
      </c>
      <c r="D203" s="94">
        <f t="shared" si="3"/>
        <v>41947</v>
      </c>
      <c r="E203" s="32"/>
      <c r="F203" t="s">
        <v>631</v>
      </c>
      <c r="G203" t="s">
        <v>608</v>
      </c>
      <c r="H203" s="7"/>
    </row>
    <row r="204" spans="1:8" ht="15.75">
      <c r="A204" s="13" t="s">
        <v>114</v>
      </c>
      <c r="B204" s="52" t="s">
        <v>15</v>
      </c>
      <c r="C204" s="85">
        <v>199</v>
      </c>
      <c r="D204" s="94">
        <f t="shared" si="3"/>
        <v>41948</v>
      </c>
      <c r="E204" s="26"/>
      <c r="F204" t="s">
        <v>632</v>
      </c>
      <c r="G204" t="s">
        <v>609</v>
      </c>
      <c r="H204" s="2"/>
    </row>
    <row r="205" spans="1:8" ht="15.75">
      <c r="A205" s="13"/>
      <c r="B205" s="54" t="s">
        <v>18</v>
      </c>
      <c r="C205" s="85">
        <v>200</v>
      </c>
      <c r="D205" s="94">
        <f t="shared" si="3"/>
        <v>41949</v>
      </c>
      <c r="E205" s="32"/>
      <c r="F205" t="s">
        <v>633</v>
      </c>
      <c r="G205" t="s">
        <v>610</v>
      </c>
      <c r="H205" s="7"/>
    </row>
    <row r="206" spans="1:8" ht="15.75">
      <c r="A206" s="13"/>
      <c r="B206" s="54" t="s">
        <v>21</v>
      </c>
      <c r="C206" s="85">
        <v>201</v>
      </c>
      <c r="D206" s="94">
        <f t="shared" si="3"/>
        <v>41950</v>
      </c>
      <c r="E206" s="32"/>
      <c r="F206" t="s">
        <v>634</v>
      </c>
      <c r="G206" t="s">
        <v>611</v>
      </c>
      <c r="H206" s="7"/>
    </row>
    <row r="207" spans="1:8" ht="15.75">
      <c r="A207" s="14"/>
      <c r="B207" s="54" t="s">
        <v>23</v>
      </c>
      <c r="C207" s="85">
        <v>202</v>
      </c>
      <c r="D207" s="94">
        <f t="shared" si="3"/>
        <v>41951</v>
      </c>
      <c r="E207" s="32"/>
      <c r="F207" t="s">
        <v>635</v>
      </c>
      <c r="G207" t="s">
        <v>612</v>
      </c>
      <c r="H207" s="7"/>
    </row>
    <row r="208" spans="1:8" ht="15.75">
      <c r="A208" s="8" t="s">
        <v>345</v>
      </c>
      <c r="B208" s="55"/>
      <c r="C208" s="85">
        <v>203</v>
      </c>
      <c r="D208" s="94">
        <f t="shared" si="3"/>
        <v>41952</v>
      </c>
      <c r="E208" t="s">
        <v>276</v>
      </c>
      <c r="F208" t="s">
        <v>636</v>
      </c>
      <c r="G208" t="s">
        <v>613</v>
      </c>
      <c r="H208" s="7"/>
    </row>
    <row r="209" spans="1:8" ht="15.75">
      <c r="A209" s="5" t="s">
        <v>346</v>
      </c>
      <c r="B209" s="52" t="s">
        <v>9</v>
      </c>
      <c r="C209" s="85">
        <v>204</v>
      </c>
      <c r="D209" s="94">
        <f t="shared" si="3"/>
        <v>41953</v>
      </c>
      <c r="E209" s="26"/>
      <c r="F209" t="s">
        <v>637</v>
      </c>
      <c r="G209" t="s">
        <v>614</v>
      </c>
      <c r="H209" s="2"/>
    </row>
    <row r="210" spans="1:8" ht="15.75">
      <c r="A210" s="13" t="s">
        <v>113</v>
      </c>
      <c r="B210" s="54" t="s">
        <v>12</v>
      </c>
      <c r="C210" s="85">
        <v>205</v>
      </c>
      <c r="D210" s="94">
        <f t="shared" si="3"/>
        <v>41954</v>
      </c>
      <c r="E210" s="32"/>
      <c r="F210" t="s">
        <v>638</v>
      </c>
      <c r="G210" t="s">
        <v>615</v>
      </c>
      <c r="H210" s="7"/>
    </row>
    <row r="211" spans="1:8" ht="15.75">
      <c r="A211" s="13" t="s">
        <v>114</v>
      </c>
      <c r="B211" s="54" t="s">
        <v>15</v>
      </c>
      <c r="C211" s="85">
        <v>206</v>
      </c>
      <c r="D211" s="94">
        <f t="shared" si="3"/>
        <v>41955</v>
      </c>
      <c r="E211" s="32"/>
      <c r="F211" t="s">
        <v>639</v>
      </c>
      <c r="G211" t="s">
        <v>616</v>
      </c>
      <c r="H211" s="7"/>
    </row>
    <row r="212" spans="1:8" ht="15.75">
      <c r="A212" s="13"/>
      <c r="B212" s="54" t="s">
        <v>18</v>
      </c>
      <c r="C212" s="85">
        <v>207</v>
      </c>
      <c r="D212" s="94">
        <f t="shared" si="3"/>
        <v>41956</v>
      </c>
      <c r="E212" s="32"/>
      <c r="F212" t="s">
        <v>640</v>
      </c>
      <c r="G212" t="s">
        <v>617</v>
      </c>
      <c r="H212" s="7"/>
    </row>
    <row r="213" spans="1:8" ht="15.75">
      <c r="A213" s="13"/>
      <c r="B213" s="52" t="s">
        <v>21</v>
      </c>
      <c r="C213" s="85">
        <v>208</v>
      </c>
      <c r="D213" s="94">
        <f t="shared" si="3"/>
        <v>41957</v>
      </c>
      <c r="E213" s="26"/>
      <c r="F213" t="s">
        <v>641</v>
      </c>
      <c r="G213" t="s">
        <v>618</v>
      </c>
      <c r="H213" s="2"/>
    </row>
    <row r="214" spans="1:8" ht="15.75">
      <c r="A214" s="13"/>
      <c r="B214" s="52" t="s">
        <v>23</v>
      </c>
      <c r="C214" s="85">
        <v>209</v>
      </c>
      <c r="D214" s="94">
        <f t="shared" si="3"/>
        <v>41958</v>
      </c>
      <c r="E214" s="26"/>
      <c r="F214" s="72" t="s">
        <v>838</v>
      </c>
      <c r="G214" t="s">
        <v>619</v>
      </c>
      <c r="H214" s="2"/>
    </row>
    <row r="215" spans="1:8" ht="15.75">
      <c r="A215" s="8" t="s">
        <v>347</v>
      </c>
      <c r="B215" s="55"/>
      <c r="C215" s="85">
        <v>210</v>
      </c>
      <c r="D215" s="94">
        <f t="shared" si="3"/>
        <v>41959</v>
      </c>
      <c r="E215" t="s">
        <v>27</v>
      </c>
      <c r="F215" s="72" t="s">
        <v>642</v>
      </c>
      <c r="G215" t="s">
        <v>620</v>
      </c>
      <c r="H215" s="7"/>
    </row>
    <row r="216" spans="1:8" ht="15.75">
      <c r="A216" s="5" t="s">
        <v>348</v>
      </c>
      <c r="B216" s="54" t="s">
        <v>9</v>
      </c>
      <c r="C216" s="85">
        <v>211</v>
      </c>
      <c r="D216" s="94">
        <f t="shared" si="3"/>
        <v>41960</v>
      </c>
      <c r="E216" s="32"/>
      <c r="F216" t="s">
        <v>643</v>
      </c>
      <c r="G216" t="s">
        <v>621</v>
      </c>
      <c r="H216" s="7"/>
    </row>
    <row r="217" spans="1:8" ht="15.75">
      <c r="A217" s="13" t="s">
        <v>113</v>
      </c>
      <c r="B217" s="52" t="s">
        <v>12</v>
      </c>
      <c r="C217" s="85">
        <v>212</v>
      </c>
      <c r="D217" s="94">
        <f t="shared" si="3"/>
        <v>41961</v>
      </c>
      <c r="E217" s="26"/>
      <c r="F217" t="s">
        <v>644</v>
      </c>
      <c r="G217" t="s">
        <v>622</v>
      </c>
      <c r="H217" s="2"/>
    </row>
    <row r="218" spans="1:8" ht="15.75">
      <c r="A218" s="13" t="s">
        <v>114</v>
      </c>
      <c r="B218" s="52" t="s">
        <v>15</v>
      </c>
      <c r="C218" s="85">
        <v>213</v>
      </c>
      <c r="D218" s="94">
        <f t="shared" si="3"/>
        <v>41962</v>
      </c>
      <c r="E218" s="26"/>
      <c r="F218" t="s">
        <v>645</v>
      </c>
      <c r="G218" t="s">
        <v>668</v>
      </c>
      <c r="H218" s="2"/>
    </row>
    <row r="219" spans="1:8" ht="15.75">
      <c r="A219" s="13"/>
      <c r="B219" s="52" t="s">
        <v>18</v>
      </c>
      <c r="C219" s="85">
        <v>214</v>
      </c>
      <c r="D219" s="94">
        <f t="shared" si="3"/>
        <v>41963</v>
      </c>
      <c r="E219" s="26"/>
      <c r="F219" t="s">
        <v>646</v>
      </c>
      <c r="G219" t="s">
        <v>669</v>
      </c>
      <c r="H219" s="2"/>
    </row>
    <row r="220" spans="1:8" ht="15.75">
      <c r="A220" s="13"/>
      <c r="B220" s="52" t="s">
        <v>21</v>
      </c>
      <c r="C220" s="85">
        <v>215</v>
      </c>
      <c r="D220" s="94">
        <f t="shared" si="3"/>
        <v>41964</v>
      </c>
      <c r="E220" s="26"/>
      <c r="F220" t="s">
        <v>647</v>
      </c>
      <c r="G220" t="s">
        <v>670</v>
      </c>
      <c r="H220" s="2"/>
    </row>
    <row r="221" spans="1:8" ht="15.75">
      <c r="A221" s="14"/>
      <c r="B221" s="54" t="s">
        <v>23</v>
      </c>
      <c r="C221" s="85">
        <v>216</v>
      </c>
      <c r="D221" s="94">
        <f t="shared" si="3"/>
        <v>41965</v>
      </c>
      <c r="E221" s="32"/>
      <c r="F221" t="s">
        <v>648</v>
      </c>
      <c r="G221" t="s">
        <v>671</v>
      </c>
      <c r="H221" s="7"/>
    </row>
    <row r="222" spans="1:8" ht="15.75">
      <c r="A222" s="8" t="s">
        <v>349</v>
      </c>
      <c r="B222" s="55"/>
      <c r="C222" s="85">
        <v>217</v>
      </c>
      <c r="D222" s="94">
        <f t="shared" si="3"/>
        <v>41966</v>
      </c>
      <c r="E222" t="s">
        <v>131</v>
      </c>
      <c r="F222" t="s">
        <v>649</v>
      </c>
      <c r="G222" t="s">
        <v>672</v>
      </c>
      <c r="H222" s="7"/>
    </row>
    <row r="223" spans="1:8" ht="15.75">
      <c r="A223" s="5" t="s">
        <v>350</v>
      </c>
      <c r="B223" s="54" t="s">
        <v>9</v>
      </c>
      <c r="C223" s="85">
        <v>218</v>
      </c>
      <c r="D223" s="94">
        <f t="shared" si="3"/>
        <v>41967</v>
      </c>
      <c r="E223" s="32"/>
      <c r="F223" t="s">
        <v>650</v>
      </c>
      <c r="G223" t="s">
        <v>673</v>
      </c>
      <c r="H223" s="7"/>
    </row>
    <row r="224" spans="1:8" ht="15.75">
      <c r="A224" s="13" t="s">
        <v>113</v>
      </c>
      <c r="B224" s="54" t="s">
        <v>12</v>
      </c>
      <c r="C224" s="85">
        <v>219</v>
      </c>
      <c r="D224" s="94">
        <f t="shared" si="3"/>
        <v>41968</v>
      </c>
      <c r="E224" s="32"/>
      <c r="F224" t="s">
        <v>651</v>
      </c>
      <c r="G224" t="s">
        <v>674</v>
      </c>
      <c r="H224" s="7"/>
    </row>
    <row r="225" spans="1:8" ht="15.75">
      <c r="A225" s="13" t="s">
        <v>114</v>
      </c>
      <c r="B225" s="54" t="s">
        <v>15</v>
      </c>
      <c r="C225" s="85">
        <v>220</v>
      </c>
      <c r="D225" s="94">
        <f t="shared" si="3"/>
        <v>41969</v>
      </c>
      <c r="E225" s="32"/>
      <c r="F225" t="s">
        <v>652</v>
      </c>
      <c r="G225" t="s">
        <v>675</v>
      </c>
      <c r="H225" s="7"/>
    </row>
    <row r="226" spans="1:8" ht="15.75">
      <c r="A226" s="13"/>
      <c r="B226" s="54" t="s">
        <v>18</v>
      </c>
      <c r="C226" s="85">
        <v>221</v>
      </c>
      <c r="D226" s="94">
        <f t="shared" si="3"/>
        <v>41970</v>
      </c>
      <c r="E226" s="32"/>
      <c r="F226" t="s">
        <v>653</v>
      </c>
      <c r="G226" t="s">
        <v>676</v>
      </c>
      <c r="H226" s="7"/>
    </row>
    <row r="227" spans="1:8" ht="15.75">
      <c r="A227" s="13"/>
      <c r="B227" s="54" t="s">
        <v>21</v>
      </c>
      <c r="C227" s="85">
        <v>222</v>
      </c>
      <c r="D227" s="94">
        <f t="shared" si="3"/>
        <v>41971</v>
      </c>
      <c r="E227" s="32"/>
      <c r="F227" t="s">
        <v>654</v>
      </c>
      <c r="G227" t="s">
        <v>677</v>
      </c>
      <c r="H227" s="7"/>
    </row>
    <row r="228" spans="1:8" ht="15.75">
      <c r="A228" s="14"/>
      <c r="B228" s="54" t="s">
        <v>23</v>
      </c>
      <c r="C228" s="85">
        <v>223</v>
      </c>
      <c r="D228" s="94">
        <f t="shared" si="3"/>
        <v>41972</v>
      </c>
      <c r="E228" s="32"/>
      <c r="F228" t="s">
        <v>655</v>
      </c>
      <c r="G228" t="s">
        <v>678</v>
      </c>
      <c r="H228" s="7"/>
    </row>
    <row r="229" spans="1:8" ht="15.75">
      <c r="A229" s="8" t="s">
        <v>351</v>
      </c>
      <c r="B229" s="55"/>
      <c r="C229" s="85">
        <v>224</v>
      </c>
      <c r="D229" s="94">
        <f t="shared" si="3"/>
        <v>41973</v>
      </c>
      <c r="E229" t="s">
        <v>44</v>
      </c>
      <c r="F229" t="s">
        <v>656</v>
      </c>
      <c r="G229" t="s">
        <v>679</v>
      </c>
      <c r="H229" s="7"/>
    </row>
    <row r="230" spans="1:8" ht="15.75">
      <c r="A230" s="5" t="s">
        <v>352</v>
      </c>
      <c r="B230" s="54" t="s">
        <v>9</v>
      </c>
      <c r="C230" s="85">
        <v>225</v>
      </c>
      <c r="D230" s="94">
        <f t="shared" si="3"/>
        <v>41974</v>
      </c>
      <c r="E230" s="32"/>
      <c r="F230" t="s">
        <v>657</v>
      </c>
      <c r="G230" t="s">
        <v>680</v>
      </c>
      <c r="H230" s="7"/>
    </row>
    <row r="231" spans="1:8" ht="15.75">
      <c r="A231" s="13" t="s">
        <v>113</v>
      </c>
      <c r="B231" s="54" t="s">
        <v>12</v>
      </c>
      <c r="C231" s="85">
        <v>226</v>
      </c>
      <c r="D231" s="94">
        <f t="shared" si="3"/>
        <v>41975</v>
      </c>
      <c r="E231" s="32"/>
      <c r="F231" t="s">
        <v>658</v>
      </c>
      <c r="G231" t="s">
        <v>681</v>
      </c>
      <c r="H231" s="7"/>
    </row>
    <row r="232" spans="1:8" ht="15.75">
      <c r="A232" s="13" t="s">
        <v>114</v>
      </c>
      <c r="B232" s="52" t="s">
        <v>15</v>
      </c>
      <c r="C232" s="85">
        <v>227</v>
      </c>
      <c r="D232" s="94">
        <f t="shared" si="3"/>
        <v>41976</v>
      </c>
      <c r="E232" s="26"/>
      <c r="F232" t="s">
        <v>659</v>
      </c>
      <c r="G232" t="s">
        <v>682</v>
      </c>
      <c r="H232" s="2"/>
    </row>
    <row r="233" spans="1:8" ht="15.75">
      <c r="A233" s="13"/>
      <c r="B233" s="54" t="s">
        <v>18</v>
      </c>
      <c r="C233" s="85">
        <v>228</v>
      </c>
      <c r="D233" s="94">
        <f t="shared" si="3"/>
        <v>41977</v>
      </c>
      <c r="E233" s="32"/>
      <c r="F233" t="s">
        <v>660</v>
      </c>
      <c r="G233" t="s">
        <v>683</v>
      </c>
      <c r="H233" s="7"/>
    </row>
    <row r="234" spans="1:8" ht="15.75">
      <c r="A234" s="13"/>
      <c r="B234" s="54" t="s">
        <v>21</v>
      </c>
      <c r="C234" s="85">
        <v>229</v>
      </c>
      <c r="D234" s="94">
        <f t="shared" si="3"/>
        <v>41978</v>
      </c>
      <c r="E234" s="32"/>
      <c r="F234" t="s">
        <v>661</v>
      </c>
      <c r="G234" t="s">
        <v>684</v>
      </c>
      <c r="H234" s="7"/>
    </row>
    <row r="235" spans="1:8" ht="15.75">
      <c r="A235" s="13"/>
      <c r="B235" s="52" t="s">
        <v>23</v>
      </c>
      <c r="C235" s="85">
        <v>230</v>
      </c>
      <c r="D235" s="94">
        <f t="shared" si="3"/>
        <v>41979</v>
      </c>
      <c r="E235" s="26"/>
      <c r="F235" t="s">
        <v>839</v>
      </c>
      <c r="G235" t="s">
        <v>685</v>
      </c>
      <c r="H235" s="2"/>
    </row>
    <row r="236" spans="1:8" ht="15.75">
      <c r="A236" s="8" t="s">
        <v>353</v>
      </c>
      <c r="B236" s="55"/>
      <c r="C236" s="85">
        <v>231</v>
      </c>
      <c r="D236" s="94">
        <f t="shared" si="3"/>
        <v>41980</v>
      </c>
      <c r="E236" t="s">
        <v>59</v>
      </c>
      <c r="F236" t="s">
        <v>115</v>
      </c>
      <c r="G236" t="s">
        <v>686</v>
      </c>
      <c r="H236" s="7"/>
    </row>
    <row r="237" spans="1:8" ht="15.75">
      <c r="A237" s="5" t="s">
        <v>354</v>
      </c>
      <c r="B237" s="54" t="s">
        <v>9</v>
      </c>
      <c r="C237" s="85">
        <v>232</v>
      </c>
      <c r="D237" s="94">
        <f t="shared" si="3"/>
        <v>41981</v>
      </c>
      <c r="E237" s="32"/>
      <c r="F237" t="s">
        <v>662</v>
      </c>
      <c r="G237" t="s">
        <v>687</v>
      </c>
      <c r="H237" s="7"/>
    </row>
    <row r="238" spans="1:8" ht="15.75">
      <c r="A238" s="13" t="s">
        <v>113</v>
      </c>
      <c r="B238" s="54" t="s">
        <v>12</v>
      </c>
      <c r="C238" s="85">
        <v>233</v>
      </c>
      <c r="D238" s="94">
        <f t="shared" si="3"/>
        <v>41982</v>
      </c>
      <c r="E238" s="32"/>
      <c r="F238" t="s">
        <v>663</v>
      </c>
      <c r="G238" t="s">
        <v>688</v>
      </c>
      <c r="H238" s="7"/>
    </row>
    <row r="239" spans="1:8" ht="15.75">
      <c r="A239" s="13" t="s">
        <v>114</v>
      </c>
      <c r="B239" s="54" t="s">
        <v>15</v>
      </c>
      <c r="C239" s="85">
        <v>234</v>
      </c>
      <c r="D239" s="94">
        <f t="shared" si="3"/>
        <v>41983</v>
      </c>
      <c r="E239" s="32"/>
      <c r="F239" t="s">
        <v>664</v>
      </c>
      <c r="G239" t="s">
        <v>689</v>
      </c>
      <c r="H239" s="7"/>
    </row>
    <row r="240" spans="1:8" ht="15.75">
      <c r="A240" s="13"/>
      <c r="B240" s="54" t="s">
        <v>18</v>
      </c>
      <c r="C240" s="85">
        <v>235</v>
      </c>
      <c r="D240" s="94">
        <f t="shared" si="3"/>
        <v>41984</v>
      </c>
      <c r="E240" s="32"/>
      <c r="F240" t="s">
        <v>665</v>
      </c>
      <c r="G240" t="s">
        <v>690</v>
      </c>
      <c r="H240" s="7"/>
    </row>
    <row r="241" spans="1:8" ht="15.75">
      <c r="A241" s="13"/>
      <c r="B241" s="54" t="s">
        <v>21</v>
      </c>
      <c r="C241" s="85">
        <v>236</v>
      </c>
      <c r="D241" s="94">
        <f t="shared" si="3"/>
        <v>41985</v>
      </c>
      <c r="E241" s="32"/>
      <c r="F241" t="s">
        <v>666</v>
      </c>
      <c r="G241" t="s">
        <v>691</v>
      </c>
      <c r="H241" s="7"/>
    </row>
    <row r="242" spans="1:8" ht="15.75">
      <c r="A242" s="14"/>
      <c r="B242" s="54" t="s">
        <v>23</v>
      </c>
      <c r="C242" s="85">
        <v>237</v>
      </c>
      <c r="D242" s="94">
        <f t="shared" si="3"/>
        <v>41986</v>
      </c>
      <c r="E242" s="32"/>
      <c r="F242" t="s">
        <v>667</v>
      </c>
      <c r="G242" t="s">
        <v>692</v>
      </c>
      <c r="H242" s="7"/>
    </row>
    <row r="243" spans="1:8" ht="15.75">
      <c r="A243" s="8" t="s">
        <v>355</v>
      </c>
      <c r="B243" s="55"/>
      <c r="C243" s="85">
        <v>238</v>
      </c>
      <c r="D243" s="94">
        <f t="shared" si="3"/>
        <v>41987</v>
      </c>
      <c r="E243" t="s">
        <v>178</v>
      </c>
      <c r="F243" t="s">
        <v>469</v>
      </c>
      <c r="G243" t="s">
        <v>693</v>
      </c>
      <c r="H243" s="7"/>
    </row>
    <row r="244" spans="1:8" ht="15.75">
      <c r="A244" s="5" t="s">
        <v>356</v>
      </c>
      <c r="B244" s="54" t="s">
        <v>9</v>
      </c>
      <c r="C244" s="85">
        <v>239</v>
      </c>
      <c r="D244" s="94">
        <f t="shared" si="3"/>
        <v>41988</v>
      </c>
      <c r="E244" s="32"/>
      <c r="F244" t="s">
        <v>710</v>
      </c>
      <c r="G244" t="s">
        <v>694</v>
      </c>
      <c r="H244" s="7"/>
    </row>
    <row r="245" spans="1:8" ht="15.75">
      <c r="A245" s="13" t="s">
        <v>113</v>
      </c>
      <c r="B245" s="54" t="s">
        <v>12</v>
      </c>
      <c r="C245" s="85">
        <v>240</v>
      </c>
      <c r="D245" s="94">
        <f t="shared" si="3"/>
        <v>41989</v>
      </c>
      <c r="E245" s="32"/>
      <c r="F245" t="s">
        <v>711</v>
      </c>
      <c r="G245" t="s">
        <v>695</v>
      </c>
      <c r="H245" s="7"/>
    </row>
    <row r="246" spans="1:8" ht="15.75">
      <c r="A246" s="13" t="s">
        <v>114</v>
      </c>
      <c r="B246" s="54" t="s">
        <v>15</v>
      </c>
      <c r="C246" s="85">
        <v>241</v>
      </c>
      <c r="D246" s="94">
        <f t="shared" si="3"/>
        <v>41990</v>
      </c>
      <c r="E246" s="32"/>
      <c r="F246" t="s">
        <v>712</v>
      </c>
      <c r="G246" t="s">
        <v>696</v>
      </c>
      <c r="H246" s="7"/>
    </row>
    <row r="247" spans="1:8" ht="15.75">
      <c r="A247" s="13"/>
      <c r="B247" s="54" t="s">
        <v>18</v>
      </c>
      <c r="C247" s="85">
        <v>242</v>
      </c>
      <c r="D247" s="94">
        <f t="shared" si="3"/>
        <v>41991</v>
      </c>
      <c r="E247" s="32"/>
      <c r="F247" t="s">
        <v>713</v>
      </c>
      <c r="G247" t="s">
        <v>697</v>
      </c>
      <c r="H247" s="7"/>
    </row>
    <row r="248" spans="1:8" ht="15.75">
      <c r="A248" s="13"/>
      <c r="B248" s="54" t="s">
        <v>21</v>
      </c>
      <c r="C248" s="85">
        <v>243</v>
      </c>
      <c r="D248" s="94">
        <f t="shared" si="3"/>
        <v>41992</v>
      </c>
      <c r="E248" s="32"/>
      <c r="F248" t="s">
        <v>714</v>
      </c>
      <c r="G248" t="s">
        <v>698</v>
      </c>
      <c r="H248" s="7"/>
    </row>
    <row r="249" spans="1:8" ht="15.75">
      <c r="A249" s="14"/>
      <c r="B249" s="54" t="s">
        <v>23</v>
      </c>
      <c r="C249" s="85">
        <v>244</v>
      </c>
      <c r="D249" s="94">
        <f t="shared" si="3"/>
        <v>41993</v>
      </c>
      <c r="E249" s="32"/>
      <c r="F249" t="s">
        <v>715</v>
      </c>
      <c r="G249" t="s">
        <v>699</v>
      </c>
      <c r="H249" s="7"/>
    </row>
    <row r="250" spans="1:8" ht="15.75">
      <c r="A250" s="8" t="s">
        <v>357</v>
      </c>
      <c r="B250" s="55"/>
      <c r="C250" s="85">
        <v>245</v>
      </c>
      <c r="D250" s="94">
        <f t="shared" si="3"/>
        <v>41994</v>
      </c>
      <c r="E250" t="s">
        <v>195</v>
      </c>
      <c r="F250" t="s">
        <v>716</v>
      </c>
      <c r="G250" t="s">
        <v>700</v>
      </c>
      <c r="H250" s="6"/>
    </row>
    <row r="251" spans="1:8" ht="15.75">
      <c r="A251" s="5" t="s">
        <v>358</v>
      </c>
      <c r="B251" s="52" t="s">
        <v>9</v>
      </c>
      <c r="C251" s="85">
        <v>246</v>
      </c>
      <c r="D251" s="94">
        <f t="shared" si="3"/>
        <v>41995</v>
      </c>
      <c r="E251" s="26"/>
      <c r="F251" t="s">
        <v>717</v>
      </c>
      <c r="G251" t="s">
        <v>701</v>
      </c>
      <c r="H251" s="2"/>
    </row>
    <row r="252" spans="1:8" ht="15.75">
      <c r="A252" s="13" t="s">
        <v>113</v>
      </c>
      <c r="B252" s="52" t="s">
        <v>12</v>
      </c>
      <c r="C252" s="85">
        <v>247</v>
      </c>
      <c r="D252" s="94">
        <f t="shared" si="3"/>
        <v>41996</v>
      </c>
      <c r="E252" s="26"/>
      <c r="F252" t="s">
        <v>718</v>
      </c>
      <c r="G252" t="s">
        <v>702</v>
      </c>
      <c r="H252" s="2"/>
    </row>
    <row r="253" spans="1:8" ht="15.75">
      <c r="A253" s="13" t="s">
        <v>114</v>
      </c>
      <c r="B253" s="52" t="s">
        <v>15</v>
      </c>
      <c r="C253" s="85">
        <v>248</v>
      </c>
      <c r="D253" s="94">
        <f t="shared" si="3"/>
        <v>41997</v>
      </c>
      <c r="E253" s="26"/>
      <c r="F253" t="s">
        <v>719</v>
      </c>
      <c r="G253" t="s">
        <v>703</v>
      </c>
      <c r="H253" s="2"/>
    </row>
    <row r="254" spans="1:8" ht="15.75">
      <c r="A254" s="13"/>
      <c r="B254" s="54" t="s">
        <v>18</v>
      </c>
      <c r="C254" s="85">
        <v>249</v>
      </c>
      <c r="D254" s="94">
        <f t="shared" si="3"/>
        <v>41998</v>
      </c>
      <c r="E254" s="32"/>
      <c r="F254" t="s">
        <v>720</v>
      </c>
      <c r="G254" t="s">
        <v>704</v>
      </c>
      <c r="H254" s="7"/>
    </row>
    <row r="255" spans="1:8" ht="15.75">
      <c r="A255" s="13"/>
      <c r="B255" s="54" t="s">
        <v>21</v>
      </c>
      <c r="C255" s="85">
        <v>250</v>
      </c>
      <c r="D255" s="94">
        <f t="shared" si="3"/>
        <v>41999</v>
      </c>
      <c r="E255" s="32"/>
      <c r="F255" t="s">
        <v>721</v>
      </c>
      <c r="G255" t="s">
        <v>705</v>
      </c>
      <c r="H255" s="7"/>
    </row>
    <row r="256" spans="1:8" ht="15.75">
      <c r="A256" s="13"/>
      <c r="B256" s="52" t="s">
        <v>23</v>
      </c>
      <c r="C256" s="85">
        <v>251</v>
      </c>
      <c r="D256" s="94">
        <f t="shared" si="3"/>
        <v>42000</v>
      </c>
      <c r="E256" s="26"/>
      <c r="F256" t="s">
        <v>722</v>
      </c>
      <c r="G256" t="s">
        <v>706</v>
      </c>
      <c r="H256" s="2"/>
    </row>
    <row r="257" spans="1:8" ht="15.75">
      <c r="A257" s="8" t="s">
        <v>359</v>
      </c>
      <c r="B257" s="55"/>
      <c r="C257" s="85">
        <v>252</v>
      </c>
      <c r="D257" s="94">
        <f t="shared" si="3"/>
        <v>42001</v>
      </c>
      <c r="E257" t="s">
        <v>76</v>
      </c>
      <c r="F257" t="s">
        <v>723</v>
      </c>
      <c r="G257" t="s">
        <v>707</v>
      </c>
      <c r="H257" s="7"/>
    </row>
    <row r="258" spans="1:8" ht="15.75">
      <c r="A258" s="5" t="s">
        <v>360</v>
      </c>
      <c r="B258" s="54" t="s">
        <v>9</v>
      </c>
      <c r="C258" s="85">
        <v>253</v>
      </c>
      <c r="D258" s="94">
        <f t="shared" si="3"/>
        <v>42002</v>
      </c>
      <c r="E258" s="32"/>
      <c r="F258" t="s">
        <v>724</v>
      </c>
      <c r="G258" t="s">
        <v>708</v>
      </c>
      <c r="H258" s="7"/>
    </row>
    <row r="259" spans="1:8" ht="15.75">
      <c r="A259" s="13" t="s">
        <v>113</v>
      </c>
      <c r="B259" s="54" t="s">
        <v>12</v>
      </c>
      <c r="C259" s="85">
        <v>254</v>
      </c>
      <c r="D259" s="94">
        <f t="shared" si="3"/>
        <v>42003</v>
      </c>
      <c r="E259" s="32"/>
      <c r="F259" t="s">
        <v>725</v>
      </c>
      <c r="G259" t="s">
        <v>709</v>
      </c>
      <c r="H259" s="7"/>
    </row>
    <row r="260" spans="1:8" ht="15.75">
      <c r="A260" s="13" t="s">
        <v>114</v>
      </c>
      <c r="B260" s="54" t="s">
        <v>15</v>
      </c>
      <c r="C260" s="85">
        <v>255</v>
      </c>
      <c r="D260" s="94">
        <f t="shared" si="3"/>
        <v>42004</v>
      </c>
      <c r="E260" s="32"/>
      <c r="F260" t="s">
        <v>726</v>
      </c>
      <c r="G260" t="s">
        <v>760</v>
      </c>
      <c r="H260" s="7"/>
    </row>
    <row r="261" spans="1:8" ht="15.75">
      <c r="A261" s="13"/>
      <c r="B261" s="54" t="s">
        <v>18</v>
      </c>
      <c r="C261" s="85">
        <v>256</v>
      </c>
      <c r="D261" s="94">
        <f t="shared" si="3"/>
        <v>42005</v>
      </c>
      <c r="E261" s="32"/>
      <c r="F261" t="s">
        <v>727</v>
      </c>
      <c r="G261" t="s">
        <v>761</v>
      </c>
      <c r="H261" s="7"/>
    </row>
    <row r="262" spans="1:8" ht="15.75">
      <c r="A262" s="13"/>
      <c r="B262" s="54" t="s">
        <v>21</v>
      </c>
      <c r="C262" s="85">
        <v>257</v>
      </c>
      <c r="D262" s="94">
        <f t="shared" si="3"/>
        <v>42006</v>
      </c>
      <c r="E262" s="32"/>
      <c r="F262" t="s">
        <v>728</v>
      </c>
      <c r="G262" t="s">
        <v>762</v>
      </c>
      <c r="H262" s="7"/>
    </row>
    <row r="263" spans="1:8" ht="15.75">
      <c r="A263" s="14"/>
      <c r="B263" s="54" t="s">
        <v>23</v>
      </c>
      <c r="C263" s="85">
        <v>258</v>
      </c>
      <c r="D263" s="94">
        <f t="shared" ref="D263:D326" si="4">$D$5+C263</f>
        <v>42007</v>
      </c>
      <c r="E263" s="32"/>
      <c r="F263" t="s">
        <v>729</v>
      </c>
      <c r="G263" t="s">
        <v>763</v>
      </c>
      <c r="H263" s="7"/>
    </row>
    <row r="264" spans="1:8" ht="15.75">
      <c r="A264" s="8" t="s">
        <v>361</v>
      </c>
      <c r="B264" s="55"/>
      <c r="C264" s="85">
        <v>259</v>
      </c>
      <c r="D264" s="94">
        <f t="shared" si="4"/>
        <v>42008</v>
      </c>
      <c r="E264" t="s">
        <v>91</v>
      </c>
      <c r="F264" t="s">
        <v>730</v>
      </c>
      <c r="G264" t="s">
        <v>764</v>
      </c>
      <c r="H264" s="7"/>
    </row>
    <row r="265" spans="1:8" ht="15.75">
      <c r="A265" s="5" t="s">
        <v>362</v>
      </c>
      <c r="B265" s="54" t="s">
        <v>9</v>
      </c>
      <c r="C265" s="85">
        <v>260</v>
      </c>
      <c r="D265" s="94">
        <f t="shared" si="4"/>
        <v>42009</v>
      </c>
      <c r="E265" s="32"/>
      <c r="F265" t="s">
        <v>731</v>
      </c>
      <c r="G265" t="s">
        <v>765</v>
      </c>
      <c r="H265" s="7"/>
    </row>
    <row r="266" spans="1:8" ht="15.75">
      <c r="A266" s="13" t="s">
        <v>113</v>
      </c>
      <c r="B266" s="54" t="s">
        <v>12</v>
      </c>
      <c r="C266" s="85">
        <v>261</v>
      </c>
      <c r="D266" s="94">
        <f t="shared" si="4"/>
        <v>42010</v>
      </c>
      <c r="E266" s="32"/>
      <c r="F266" t="s">
        <v>732</v>
      </c>
      <c r="G266" t="s">
        <v>766</v>
      </c>
      <c r="H266" s="7"/>
    </row>
    <row r="267" spans="1:8" ht="15.75">
      <c r="A267" s="13" t="s">
        <v>114</v>
      </c>
      <c r="B267" s="54" t="s">
        <v>15</v>
      </c>
      <c r="C267" s="85">
        <v>262</v>
      </c>
      <c r="D267" s="94">
        <f t="shared" si="4"/>
        <v>42011</v>
      </c>
      <c r="E267" s="32"/>
      <c r="F267" t="s">
        <v>733</v>
      </c>
      <c r="G267" t="s">
        <v>767</v>
      </c>
      <c r="H267" s="7"/>
    </row>
    <row r="268" spans="1:8" ht="15.75">
      <c r="A268" s="13"/>
      <c r="B268" s="54" t="s">
        <v>18</v>
      </c>
      <c r="C268" s="85">
        <v>263</v>
      </c>
      <c r="D268" s="94">
        <f t="shared" si="4"/>
        <v>42012</v>
      </c>
      <c r="E268" s="32"/>
      <c r="F268" t="s">
        <v>734</v>
      </c>
      <c r="G268" t="s">
        <v>768</v>
      </c>
      <c r="H268" s="7"/>
    </row>
    <row r="269" spans="1:8" ht="15.75">
      <c r="A269" s="13"/>
      <c r="B269" s="54" t="s">
        <v>21</v>
      </c>
      <c r="C269" s="85">
        <v>264</v>
      </c>
      <c r="D269" s="94">
        <f t="shared" si="4"/>
        <v>42013</v>
      </c>
      <c r="E269" s="32"/>
      <c r="F269" t="s">
        <v>735</v>
      </c>
      <c r="G269" t="s">
        <v>769</v>
      </c>
      <c r="H269" s="7"/>
    </row>
    <row r="270" spans="1:8" ht="15.75">
      <c r="A270" s="14"/>
      <c r="B270" s="54" t="s">
        <v>23</v>
      </c>
      <c r="C270" s="85">
        <v>265</v>
      </c>
      <c r="D270" s="94">
        <f t="shared" si="4"/>
        <v>42014</v>
      </c>
      <c r="E270" s="32"/>
      <c r="F270" t="s">
        <v>736</v>
      </c>
      <c r="G270" t="s">
        <v>770</v>
      </c>
      <c r="H270" s="7"/>
    </row>
    <row r="271" spans="1:8" ht="15.75">
      <c r="A271" s="8" t="s">
        <v>363</v>
      </c>
      <c r="B271" s="55"/>
      <c r="C271" s="85">
        <v>266</v>
      </c>
      <c r="D271" s="94">
        <f t="shared" si="4"/>
        <v>42015</v>
      </c>
      <c r="E271" t="s">
        <v>110</v>
      </c>
      <c r="F271" t="s">
        <v>737</v>
      </c>
      <c r="G271" t="s">
        <v>771</v>
      </c>
      <c r="H271" s="7"/>
    </row>
    <row r="272" spans="1:8" ht="15.75">
      <c r="A272" s="5" t="s">
        <v>364</v>
      </c>
      <c r="B272" s="54" t="s">
        <v>9</v>
      </c>
      <c r="C272" s="85">
        <v>267</v>
      </c>
      <c r="D272" s="94">
        <f t="shared" si="4"/>
        <v>42016</v>
      </c>
      <c r="E272" s="32"/>
      <c r="F272" t="s">
        <v>738</v>
      </c>
      <c r="G272" t="s">
        <v>553</v>
      </c>
      <c r="H272" s="2"/>
    </row>
    <row r="273" spans="1:8" ht="15.75">
      <c r="A273" s="13" t="s">
        <v>113</v>
      </c>
      <c r="B273" s="54" t="s">
        <v>12</v>
      </c>
      <c r="C273" s="85">
        <v>268</v>
      </c>
      <c r="D273" s="94">
        <f t="shared" si="4"/>
        <v>42017</v>
      </c>
      <c r="E273" s="32"/>
      <c r="F273" t="s">
        <v>739</v>
      </c>
      <c r="G273" t="s">
        <v>554</v>
      </c>
      <c r="H273" s="3"/>
    </row>
    <row r="274" spans="1:8" ht="15.75">
      <c r="A274" s="13" t="s">
        <v>114</v>
      </c>
      <c r="B274" s="54" t="s">
        <v>15</v>
      </c>
      <c r="C274" s="85">
        <v>269</v>
      </c>
      <c r="D274" s="94">
        <f t="shared" si="4"/>
        <v>42018</v>
      </c>
      <c r="E274" s="32"/>
      <c r="F274" t="s">
        <v>740</v>
      </c>
      <c r="G274" t="s">
        <v>555</v>
      </c>
      <c r="H274" s="3"/>
    </row>
    <row r="275" spans="1:8" ht="15.75">
      <c r="A275" s="13"/>
      <c r="B275" s="54" t="s">
        <v>18</v>
      </c>
      <c r="C275" s="85">
        <v>270</v>
      </c>
      <c r="D275" s="94">
        <f t="shared" si="4"/>
        <v>42019</v>
      </c>
      <c r="E275" s="32"/>
      <c r="F275" t="s">
        <v>741</v>
      </c>
      <c r="G275" t="s">
        <v>556</v>
      </c>
      <c r="H275" s="3"/>
    </row>
    <row r="276" spans="1:8" ht="15.75">
      <c r="A276" s="13"/>
      <c r="B276" s="54" t="s">
        <v>21</v>
      </c>
      <c r="C276" s="85">
        <v>271</v>
      </c>
      <c r="D276" s="94">
        <f t="shared" si="4"/>
        <v>42020</v>
      </c>
      <c r="E276" s="32"/>
      <c r="F276" t="s">
        <v>742</v>
      </c>
      <c r="G276" t="s">
        <v>557</v>
      </c>
      <c r="H276" s="11"/>
    </row>
    <row r="277" spans="1:8" ht="15.75">
      <c r="A277" s="14"/>
      <c r="B277" s="54" t="s">
        <v>23</v>
      </c>
      <c r="C277" s="85">
        <v>272</v>
      </c>
      <c r="D277" s="94">
        <f t="shared" si="4"/>
        <v>42021</v>
      </c>
      <c r="E277" s="32"/>
      <c r="F277" t="s">
        <v>743</v>
      </c>
      <c r="G277" t="s">
        <v>772</v>
      </c>
      <c r="H277" s="7"/>
    </row>
    <row r="278" spans="1:8" ht="15.75">
      <c r="A278" s="8" t="s">
        <v>365</v>
      </c>
      <c r="B278" s="55"/>
      <c r="C278" s="85">
        <v>273</v>
      </c>
      <c r="D278" s="94">
        <f t="shared" si="4"/>
        <v>42022</v>
      </c>
      <c r="E278" t="s">
        <v>102</v>
      </c>
      <c r="F278" t="s">
        <v>744</v>
      </c>
      <c r="G278" t="s">
        <v>773</v>
      </c>
      <c r="H278" s="7"/>
    </row>
    <row r="279" spans="1:8" ht="15.75">
      <c r="A279" s="5" t="s">
        <v>366</v>
      </c>
      <c r="B279" s="54" t="s">
        <v>9</v>
      </c>
      <c r="C279" s="85">
        <v>274</v>
      </c>
      <c r="D279" s="94">
        <f t="shared" si="4"/>
        <v>42023</v>
      </c>
      <c r="E279" s="32"/>
      <c r="F279" t="s">
        <v>745</v>
      </c>
      <c r="G279" t="s">
        <v>774</v>
      </c>
      <c r="H279" s="7"/>
    </row>
    <row r="280" spans="1:8" ht="15.75">
      <c r="A280" s="13"/>
      <c r="B280" s="54" t="s">
        <v>12</v>
      </c>
      <c r="C280" s="85">
        <v>275</v>
      </c>
      <c r="D280" s="94">
        <f t="shared" si="4"/>
        <v>42024</v>
      </c>
      <c r="E280" s="32"/>
      <c r="F280" t="s">
        <v>746</v>
      </c>
      <c r="G280" t="s">
        <v>775</v>
      </c>
      <c r="H280" s="7"/>
    </row>
    <row r="281" spans="1:8" ht="15.75">
      <c r="A281" s="13"/>
      <c r="B281" s="54" t="s">
        <v>15</v>
      </c>
      <c r="C281" s="85">
        <v>276</v>
      </c>
      <c r="D281" s="94">
        <f t="shared" si="4"/>
        <v>42025</v>
      </c>
      <c r="E281" s="32"/>
      <c r="F281" t="s">
        <v>747</v>
      </c>
      <c r="G281" t="s">
        <v>776</v>
      </c>
      <c r="H281" s="7"/>
    </row>
    <row r="282" spans="1:8" ht="15.75">
      <c r="A282" s="13"/>
      <c r="B282" s="54" t="s">
        <v>18</v>
      </c>
      <c r="C282" s="85">
        <v>277</v>
      </c>
      <c r="D282" s="94">
        <f t="shared" si="4"/>
        <v>42026</v>
      </c>
      <c r="E282" s="32"/>
      <c r="F282" t="s">
        <v>748</v>
      </c>
      <c r="G282" t="s">
        <v>777</v>
      </c>
      <c r="H282" s="7"/>
    </row>
    <row r="283" spans="1:8" ht="15.75">
      <c r="A283" s="13"/>
      <c r="B283" s="54" t="s">
        <v>21</v>
      </c>
      <c r="C283" s="85">
        <v>278</v>
      </c>
      <c r="D283" s="94">
        <f t="shared" si="4"/>
        <v>42027</v>
      </c>
      <c r="E283" s="32"/>
      <c r="F283" t="s">
        <v>749</v>
      </c>
      <c r="G283" t="s">
        <v>778</v>
      </c>
      <c r="H283" s="7"/>
    </row>
    <row r="284" spans="1:8" ht="15.75">
      <c r="A284" s="14"/>
      <c r="B284" s="54" t="s">
        <v>23</v>
      </c>
      <c r="C284" s="85">
        <v>279</v>
      </c>
      <c r="D284" s="94">
        <f t="shared" si="4"/>
        <v>42028</v>
      </c>
      <c r="E284" s="32"/>
      <c r="F284" t="s">
        <v>750</v>
      </c>
      <c r="G284" t="s">
        <v>779</v>
      </c>
      <c r="H284" s="7"/>
    </row>
    <row r="285" spans="1:8">
      <c r="A285" t="s">
        <v>367</v>
      </c>
      <c r="B285" s="58"/>
      <c r="C285" s="85">
        <v>280</v>
      </c>
      <c r="D285" s="94">
        <f t="shared" si="4"/>
        <v>42029</v>
      </c>
      <c r="E285" s="34"/>
      <c r="F285" t="s">
        <v>751</v>
      </c>
      <c r="G285" t="s">
        <v>780</v>
      </c>
      <c r="H285" s="7"/>
    </row>
    <row r="286" spans="1:8" ht="15.75">
      <c r="A286" s="5" t="s">
        <v>368</v>
      </c>
      <c r="B286" s="52" t="s">
        <v>9</v>
      </c>
      <c r="C286" s="85">
        <v>281</v>
      </c>
      <c r="D286" s="94">
        <f t="shared" si="4"/>
        <v>42030</v>
      </c>
      <c r="E286" s="26"/>
      <c r="F286" t="s">
        <v>752</v>
      </c>
      <c r="G286" t="s">
        <v>781</v>
      </c>
      <c r="H286" s="2"/>
    </row>
    <row r="287" spans="1:8" ht="15.75">
      <c r="A287" s="13" t="s">
        <v>113</v>
      </c>
      <c r="B287" s="54" t="s">
        <v>12</v>
      </c>
      <c r="C287" s="85">
        <v>282</v>
      </c>
      <c r="D287" s="94">
        <f t="shared" si="4"/>
        <v>42031</v>
      </c>
      <c r="E287" s="32"/>
      <c r="F287" t="s">
        <v>753</v>
      </c>
      <c r="G287" t="s">
        <v>782</v>
      </c>
      <c r="H287" s="7"/>
    </row>
    <row r="288" spans="1:8" ht="15.75">
      <c r="A288" s="13" t="s">
        <v>114</v>
      </c>
      <c r="B288" s="54" t="s">
        <v>15</v>
      </c>
      <c r="C288" s="85">
        <v>283</v>
      </c>
      <c r="D288" s="94">
        <f t="shared" si="4"/>
        <v>42032</v>
      </c>
      <c r="E288" s="32"/>
      <c r="F288" t="s">
        <v>754</v>
      </c>
      <c r="G288" t="s">
        <v>783</v>
      </c>
      <c r="H288" s="7"/>
    </row>
    <row r="289" spans="1:8">
      <c r="A289" s="16" t="s">
        <v>369</v>
      </c>
      <c r="B289" s="54" t="s">
        <v>18</v>
      </c>
      <c r="C289" s="85">
        <v>284</v>
      </c>
      <c r="D289" s="94">
        <f t="shared" si="4"/>
        <v>42033</v>
      </c>
      <c r="E289" s="32"/>
      <c r="F289" t="s">
        <v>755</v>
      </c>
      <c r="G289" t="s">
        <v>784</v>
      </c>
      <c r="H289" s="7"/>
    </row>
    <row r="290" spans="1:8">
      <c r="A290" s="16" t="s">
        <v>370</v>
      </c>
      <c r="B290" s="54" t="s">
        <v>21</v>
      </c>
      <c r="C290" s="85">
        <v>285</v>
      </c>
      <c r="D290" s="94">
        <f t="shared" si="4"/>
        <v>42034</v>
      </c>
      <c r="E290" s="32"/>
      <c r="F290" t="s">
        <v>756</v>
      </c>
      <c r="G290" t="s">
        <v>785</v>
      </c>
      <c r="H290" s="7"/>
    </row>
    <row r="291" spans="1:8">
      <c r="A291" s="17"/>
      <c r="B291" s="54" t="s">
        <v>23</v>
      </c>
      <c r="C291" s="85">
        <v>286</v>
      </c>
      <c r="D291" s="94">
        <f t="shared" si="4"/>
        <v>42035</v>
      </c>
      <c r="E291" s="32"/>
      <c r="F291" t="s">
        <v>757</v>
      </c>
      <c r="G291" t="s">
        <v>786</v>
      </c>
      <c r="H291" s="7"/>
    </row>
    <row r="292" spans="1:8">
      <c r="A292" t="s">
        <v>371</v>
      </c>
      <c r="B292" s="58"/>
      <c r="C292" s="85">
        <v>287</v>
      </c>
      <c r="D292" s="94">
        <f t="shared" si="4"/>
        <v>42036</v>
      </c>
      <c r="E292" s="34"/>
      <c r="F292" t="s">
        <v>758</v>
      </c>
      <c r="G292" t="s">
        <v>787</v>
      </c>
      <c r="H292" s="7"/>
    </row>
    <row r="293" spans="1:8" ht="15.75">
      <c r="A293" s="5" t="s">
        <v>372</v>
      </c>
      <c r="B293" s="54" t="s">
        <v>9</v>
      </c>
      <c r="C293" s="85">
        <v>288</v>
      </c>
      <c r="D293" s="94">
        <f t="shared" si="4"/>
        <v>42037</v>
      </c>
      <c r="E293" s="32"/>
      <c r="F293" t="s">
        <v>759</v>
      </c>
      <c r="G293" t="s">
        <v>788</v>
      </c>
      <c r="H293" s="7"/>
    </row>
    <row r="294" spans="1:8" ht="15.75">
      <c r="A294" s="13" t="s">
        <v>113</v>
      </c>
      <c r="B294" s="54" t="s">
        <v>12</v>
      </c>
      <c r="C294" s="85">
        <v>289</v>
      </c>
      <c r="D294" s="94">
        <f t="shared" si="4"/>
        <v>42038</v>
      </c>
      <c r="E294" s="32"/>
      <c r="F294" t="s">
        <v>793</v>
      </c>
      <c r="G294" t="s">
        <v>789</v>
      </c>
      <c r="H294" s="7"/>
    </row>
    <row r="295" spans="1:8" ht="15.75">
      <c r="A295" s="13" t="s">
        <v>114</v>
      </c>
      <c r="B295" s="54" t="s">
        <v>15</v>
      </c>
      <c r="C295" s="85">
        <v>290</v>
      </c>
      <c r="D295" s="94">
        <f t="shared" si="4"/>
        <v>42039</v>
      </c>
      <c r="E295" s="32"/>
      <c r="F295" t="s">
        <v>794</v>
      </c>
      <c r="G295" t="s">
        <v>790</v>
      </c>
      <c r="H295" s="7"/>
    </row>
    <row r="296" spans="1:8">
      <c r="A296" s="16" t="s">
        <v>373</v>
      </c>
      <c r="B296" s="54" t="s">
        <v>18</v>
      </c>
      <c r="C296" s="85">
        <v>291</v>
      </c>
      <c r="D296" s="94">
        <f t="shared" si="4"/>
        <v>42040</v>
      </c>
      <c r="E296" s="32"/>
      <c r="F296" t="s">
        <v>795</v>
      </c>
      <c r="G296" t="s">
        <v>791</v>
      </c>
      <c r="H296" s="7"/>
    </row>
    <row r="297" spans="1:8">
      <c r="A297" s="16" t="s">
        <v>370</v>
      </c>
      <c r="B297" s="54" t="s">
        <v>21</v>
      </c>
      <c r="C297" s="85">
        <v>292</v>
      </c>
      <c r="D297" s="94">
        <f t="shared" si="4"/>
        <v>42041</v>
      </c>
      <c r="E297" s="32"/>
      <c r="F297" t="s">
        <v>796</v>
      </c>
      <c r="G297" t="s">
        <v>792</v>
      </c>
      <c r="H297" s="7"/>
    </row>
    <row r="298" spans="1:8" ht="15.75">
      <c r="A298" s="16"/>
      <c r="B298" s="52" t="s">
        <v>23</v>
      </c>
      <c r="C298" s="85">
        <v>293</v>
      </c>
      <c r="D298" s="94">
        <f t="shared" si="4"/>
        <v>42042</v>
      </c>
      <c r="E298" s="26"/>
      <c r="F298" t="s">
        <v>470</v>
      </c>
      <c r="G298" t="s">
        <v>374</v>
      </c>
      <c r="H298" s="15"/>
    </row>
    <row r="299" spans="1:8">
      <c r="A299" t="s">
        <v>375</v>
      </c>
      <c r="B299" s="58"/>
      <c r="C299" s="85">
        <v>294</v>
      </c>
      <c r="D299" s="94">
        <f t="shared" si="4"/>
        <v>42043</v>
      </c>
      <c r="E299" s="34"/>
      <c r="F299" t="s">
        <v>376</v>
      </c>
      <c r="G299" t="s">
        <v>377</v>
      </c>
      <c r="H299" s="7"/>
    </row>
    <row r="300" spans="1:8" ht="15.75">
      <c r="A300" s="5" t="s">
        <v>824</v>
      </c>
      <c r="B300" s="54" t="s">
        <v>9</v>
      </c>
      <c r="C300" s="85">
        <v>295</v>
      </c>
      <c r="D300" s="94">
        <f t="shared" si="4"/>
        <v>42044</v>
      </c>
      <c r="E300" s="32"/>
      <c r="F300" t="s">
        <v>381</v>
      </c>
      <c r="G300" t="s">
        <v>382</v>
      </c>
      <c r="H300" s="7"/>
    </row>
    <row r="301" spans="1:8" ht="15.75">
      <c r="A301" s="5" t="s">
        <v>825</v>
      </c>
      <c r="B301" s="54" t="s">
        <v>12</v>
      </c>
      <c r="C301" s="85">
        <v>296</v>
      </c>
      <c r="D301" s="94">
        <f t="shared" si="4"/>
        <v>42045</v>
      </c>
      <c r="E301" s="32"/>
      <c r="F301" t="s">
        <v>383</v>
      </c>
      <c r="G301" t="s">
        <v>384</v>
      </c>
      <c r="H301" s="7"/>
    </row>
    <row r="302" spans="1:8">
      <c r="A302" s="16" t="s">
        <v>378</v>
      </c>
      <c r="B302" s="54" t="s">
        <v>15</v>
      </c>
      <c r="C302" s="85">
        <v>297</v>
      </c>
      <c r="D302" s="94">
        <f t="shared" si="4"/>
        <v>42046</v>
      </c>
      <c r="E302" s="32"/>
      <c r="F302" s="9"/>
      <c r="G302" s="9"/>
      <c r="H302" s="9"/>
    </row>
    <row r="303" spans="1:8" ht="15.75">
      <c r="A303" s="16" t="s">
        <v>379</v>
      </c>
      <c r="B303" s="54" t="s">
        <v>18</v>
      </c>
      <c r="C303" s="85">
        <v>298</v>
      </c>
      <c r="D303" s="94">
        <f t="shared" si="4"/>
        <v>42047</v>
      </c>
      <c r="E303" s="32"/>
      <c r="F303" t="s">
        <v>385</v>
      </c>
      <c r="G303" t="s">
        <v>386</v>
      </c>
      <c r="H303" s="7"/>
    </row>
    <row r="304" spans="1:8" ht="17.25" customHeight="1">
      <c r="A304" s="16" t="s">
        <v>380</v>
      </c>
      <c r="B304" s="54" t="s">
        <v>21</v>
      </c>
      <c r="C304" s="85">
        <v>299</v>
      </c>
      <c r="D304" s="94">
        <f t="shared" si="4"/>
        <v>42048</v>
      </c>
      <c r="E304" s="32"/>
      <c r="F304" s="9"/>
      <c r="G304" s="9"/>
      <c r="H304" s="9"/>
    </row>
    <row r="305" spans="1:8" ht="15.75">
      <c r="A305" s="16"/>
      <c r="B305" s="52" t="s">
        <v>23</v>
      </c>
      <c r="C305" s="85">
        <v>300</v>
      </c>
      <c r="D305" s="94">
        <f t="shared" si="4"/>
        <v>42049</v>
      </c>
      <c r="E305" s="26"/>
      <c r="F305" t="s">
        <v>797</v>
      </c>
      <c r="G305" t="s">
        <v>471</v>
      </c>
      <c r="H305" s="2"/>
    </row>
    <row r="306" spans="1:8">
      <c r="A306" t="s">
        <v>387</v>
      </c>
      <c r="B306" s="58"/>
      <c r="C306" s="85">
        <v>301</v>
      </c>
      <c r="D306" s="94">
        <f t="shared" si="4"/>
        <v>42050</v>
      </c>
      <c r="E306" s="34"/>
      <c r="F306" t="s">
        <v>388</v>
      </c>
      <c r="G306" t="s">
        <v>389</v>
      </c>
      <c r="H306" s="7"/>
    </row>
    <row r="307" spans="1:8" ht="15.75">
      <c r="A307" s="5" t="s">
        <v>112</v>
      </c>
      <c r="B307" s="59" t="s">
        <v>9</v>
      </c>
      <c r="C307" s="85">
        <v>302</v>
      </c>
      <c r="D307" s="94">
        <f t="shared" si="4"/>
        <v>42051</v>
      </c>
      <c r="E307" s="35"/>
      <c r="F307" s="36"/>
      <c r="G307" s="36"/>
      <c r="H307" s="18" t="s">
        <v>390</v>
      </c>
    </row>
    <row r="308" spans="1:8" ht="15.75">
      <c r="A308" s="13" t="s">
        <v>472</v>
      </c>
      <c r="B308" s="59" t="s">
        <v>12</v>
      </c>
      <c r="C308" s="85">
        <v>303</v>
      </c>
      <c r="D308" s="94">
        <f t="shared" si="4"/>
        <v>42052</v>
      </c>
      <c r="E308" s="35"/>
      <c r="F308" s="36"/>
      <c r="G308" s="36"/>
      <c r="H308" s="18" t="s">
        <v>391</v>
      </c>
    </row>
    <row r="309" spans="1:8" ht="15.75">
      <c r="A309" s="13"/>
      <c r="B309" s="59" t="s">
        <v>15</v>
      </c>
      <c r="C309" s="85">
        <v>304</v>
      </c>
      <c r="D309" s="94">
        <f t="shared" si="4"/>
        <v>42053</v>
      </c>
      <c r="E309" s="35"/>
      <c r="F309" s="36"/>
      <c r="G309" s="36"/>
      <c r="H309" s="18" t="s">
        <v>392</v>
      </c>
    </row>
    <row r="310" spans="1:8" ht="15.75">
      <c r="A310" s="13"/>
      <c r="B310" s="59" t="s">
        <v>18</v>
      </c>
      <c r="C310" s="85">
        <v>305</v>
      </c>
      <c r="D310" s="94">
        <f t="shared" si="4"/>
        <v>42054</v>
      </c>
      <c r="E310" s="35"/>
      <c r="F310" s="36"/>
      <c r="G310" s="36"/>
      <c r="H310" s="18" t="s">
        <v>393</v>
      </c>
    </row>
    <row r="311" spans="1:8" ht="15.75">
      <c r="A311" s="13"/>
      <c r="B311" s="59" t="s">
        <v>21</v>
      </c>
      <c r="C311" s="85">
        <v>306</v>
      </c>
      <c r="D311" s="94">
        <f t="shared" si="4"/>
        <v>42055</v>
      </c>
      <c r="E311" s="35"/>
      <c r="F311" s="36"/>
      <c r="G311" s="36"/>
      <c r="H311" s="18" t="s">
        <v>394</v>
      </c>
    </row>
    <row r="312" spans="1:8" ht="15.75">
      <c r="A312" s="13"/>
      <c r="B312" s="52" t="s">
        <v>395</v>
      </c>
      <c r="C312" s="85">
        <v>307</v>
      </c>
      <c r="D312" s="94">
        <f t="shared" si="4"/>
        <v>42056</v>
      </c>
      <c r="E312" s="26"/>
      <c r="F312" t="s">
        <v>798</v>
      </c>
      <c r="G312" t="s">
        <v>799</v>
      </c>
      <c r="H312" s="15"/>
    </row>
    <row r="313" spans="1:8">
      <c r="A313" s="9"/>
      <c r="B313" t="s">
        <v>396</v>
      </c>
      <c r="C313" s="85">
        <v>308</v>
      </c>
      <c r="D313" s="94">
        <f t="shared" si="4"/>
        <v>42057</v>
      </c>
      <c r="E313" s="33"/>
      <c r="F313" t="s">
        <v>800</v>
      </c>
      <c r="G313" t="s">
        <v>397</v>
      </c>
      <c r="H313" s="7"/>
    </row>
    <row r="314" spans="1:8" ht="15.75">
      <c r="A314" s="5" t="s">
        <v>123</v>
      </c>
      <c r="B314" s="60" t="s">
        <v>9</v>
      </c>
      <c r="C314" s="85">
        <v>309</v>
      </c>
      <c r="D314" s="94">
        <f t="shared" si="4"/>
        <v>42058</v>
      </c>
      <c r="F314" s="36"/>
      <c r="G314" s="36"/>
      <c r="H314" s="36" t="s">
        <v>398</v>
      </c>
    </row>
    <row r="315" spans="1:8" ht="15.75">
      <c r="A315" s="13" t="s">
        <v>472</v>
      </c>
      <c r="B315" s="60" t="s">
        <v>12</v>
      </c>
      <c r="C315" s="85">
        <v>310</v>
      </c>
      <c r="D315" s="94">
        <f t="shared" si="4"/>
        <v>42059</v>
      </c>
      <c r="F315" s="36"/>
      <c r="G315" s="36"/>
      <c r="H315" s="36" t="s">
        <v>399</v>
      </c>
    </row>
    <row r="316" spans="1:8" ht="15.75">
      <c r="A316" s="13"/>
      <c r="B316" s="60" t="s">
        <v>15</v>
      </c>
      <c r="C316" s="85">
        <v>311</v>
      </c>
      <c r="D316" s="94">
        <f t="shared" si="4"/>
        <v>42060</v>
      </c>
      <c r="F316" s="36"/>
      <c r="G316" s="36"/>
      <c r="H316" s="36" t="s">
        <v>400</v>
      </c>
    </row>
    <row r="317" spans="1:8" ht="15.75">
      <c r="A317" s="13"/>
      <c r="B317" s="60" t="s">
        <v>18</v>
      </c>
      <c r="C317" s="85">
        <v>312</v>
      </c>
      <c r="D317" s="94">
        <f t="shared" si="4"/>
        <v>42061</v>
      </c>
      <c r="F317" s="36"/>
      <c r="G317" s="36"/>
      <c r="H317" s="36" t="s">
        <v>401</v>
      </c>
    </row>
    <row r="318" spans="1:8" ht="15.75">
      <c r="A318" s="13"/>
      <c r="B318" s="60" t="s">
        <v>21</v>
      </c>
      <c r="C318" s="85">
        <v>313</v>
      </c>
      <c r="D318" s="94">
        <f t="shared" si="4"/>
        <v>42062</v>
      </c>
      <c r="F318" s="36"/>
      <c r="G318" s="36"/>
      <c r="H318" s="36" t="s">
        <v>402</v>
      </c>
    </row>
    <row r="319" spans="1:8" ht="15.75">
      <c r="A319" s="14"/>
      <c r="B319" s="54" t="s">
        <v>403</v>
      </c>
      <c r="C319" s="85">
        <v>314</v>
      </c>
      <c r="D319" s="94">
        <f t="shared" si="4"/>
        <v>42063</v>
      </c>
      <c r="E319" s="32"/>
      <c r="F319" t="s">
        <v>801</v>
      </c>
      <c r="G319" t="s">
        <v>802</v>
      </c>
      <c r="H319" s="6"/>
    </row>
    <row r="320" spans="1:8" ht="15.75">
      <c r="A320" s="10"/>
      <c r="B320" s="61" t="s">
        <v>474</v>
      </c>
      <c r="C320" s="85">
        <v>315</v>
      </c>
      <c r="D320" s="94">
        <f t="shared" si="4"/>
        <v>42064</v>
      </c>
      <c r="E320" s="37"/>
      <c r="F320" t="s">
        <v>823</v>
      </c>
      <c r="G320" t="s">
        <v>475</v>
      </c>
      <c r="H320" s="2"/>
    </row>
    <row r="321" spans="1:8" ht="15.75">
      <c r="A321" s="5" t="s">
        <v>473</v>
      </c>
      <c r="B321" s="60" t="s">
        <v>9</v>
      </c>
      <c r="C321" s="85">
        <v>316</v>
      </c>
      <c r="D321" s="94">
        <f t="shared" si="4"/>
        <v>42065</v>
      </c>
      <c r="F321" s="36"/>
      <c r="G321" s="36"/>
      <c r="H321" s="36" t="s">
        <v>404</v>
      </c>
    </row>
    <row r="322" spans="1:8" ht="15.75">
      <c r="A322" s="13" t="s">
        <v>472</v>
      </c>
      <c r="B322" s="60" t="s">
        <v>12</v>
      </c>
      <c r="C322" s="85">
        <v>317</v>
      </c>
      <c r="D322" s="94">
        <f t="shared" si="4"/>
        <v>42066</v>
      </c>
      <c r="F322" s="36"/>
      <c r="G322" s="36"/>
      <c r="H322" s="36" t="s">
        <v>405</v>
      </c>
    </row>
    <row r="323" spans="1:8" ht="15.75">
      <c r="A323" s="13"/>
      <c r="B323" s="60" t="s">
        <v>15</v>
      </c>
      <c r="C323" s="85">
        <v>318</v>
      </c>
      <c r="D323" s="94">
        <f t="shared" si="4"/>
        <v>42067</v>
      </c>
      <c r="F323" s="36"/>
      <c r="G323" s="36"/>
      <c r="H323" s="36" t="s">
        <v>406</v>
      </c>
    </row>
    <row r="324" spans="1:8" ht="15.75">
      <c r="A324" s="13"/>
      <c r="B324" s="60" t="s">
        <v>18</v>
      </c>
      <c r="C324" s="85">
        <v>319</v>
      </c>
      <c r="D324" s="94">
        <f t="shared" si="4"/>
        <v>42068</v>
      </c>
      <c r="F324" s="36"/>
      <c r="G324" s="36"/>
      <c r="H324" s="36" t="s">
        <v>407</v>
      </c>
    </row>
    <row r="325" spans="1:8" ht="15.75">
      <c r="A325" s="13"/>
      <c r="B325" s="60" t="s">
        <v>21</v>
      </c>
      <c r="C325" s="85">
        <v>320</v>
      </c>
      <c r="D325" s="94">
        <f t="shared" si="4"/>
        <v>42069</v>
      </c>
      <c r="F325" s="36"/>
      <c r="G325" s="36"/>
      <c r="H325" s="36" t="s">
        <v>408</v>
      </c>
    </row>
    <row r="326" spans="1:8" ht="15.75">
      <c r="A326" s="14"/>
      <c r="B326" s="54" t="s">
        <v>409</v>
      </c>
      <c r="C326" s="85">
        <v>321</v>
      </c>
      <c r="D326" s="94">
        <f t="shared" si="4"/>
        <v>42070</v>
      </c>
      <c r="E326" s="32"/>
      <c r="F326" t="s">
        <v>803</v>
      </c>
      <c r="G326" t="s">
        <v>804</v>
      </c>
      <c r="H326" s="6"/>
    </row>
    <row r="327" spans="1:8" ht="15.75">
      <c r="A327" s="9"/>
      <c r="B327" s="62" t="s">
        <v>476</v>
      </c>
      <c r="C327" s="85">
        <v>322</v>
      </c>
      <c r="D327" s="94">
        <f t="shared" ref="D327:D358" si="5">$D$5+C327</f>
        <v>42071</v>
      </c>
      <c r="E327" s="38"/>
      <c r="F327" t="s">
        <v>805</v>
      </c>
      <c r="G327" t="s">
        <v>806</v>
      </c>
      <c r="H327" s="7"/>
    </row>
    <row r="328" spans="1:8" ht="15.75">
      <c r="A328" s="5" t="s">
        <v>148</v>
      </c>
      <c r="B328" s="60" t="s">
        <v>9</v>
      </c>
      <c r="C328" s="85">
        <v>323</v>
      </c>
      <c r="D328" s="94">
        <f t="shared" si="5"/>
        <v>42072</v>
      </c>
      <c r="F328" s="36"/>
      <c r="G328" s="36"/>
      <c r="H328" s="36" t="s">
        <v>410</v>
      </c>
    </row>
    <row r="329" spans="1:8" ht="15.75">
      <c r="A329" s="13" t="s">
        <v>472</v>
      </c>
      <c r="B329" s="60" t="s">
        <v>12</v>
      </c>
      <c r="C329" s="85">
        <v>324</v>
      </c>
      <c r="D329" s="94">
        <f t="shared" si="5"/>
        <v>42073</v>
      </c>
      <c r="F329" s="36"/>
      <c r="G329" s="36"/>
      <c r="H329" s="36" t="s">
        <v>411</v>
      </c>
    </row>
    <row r="330" spans="1:8" ht="15.75">
      <c r="A330" s="13"/>
      <c r="B330" s="60" t="s">
        <v>15</v>
      </c>
      <c r="C330" s="85">
        <v>325</v>
      </c>
      <c r="D330" s="94">
        <f t="shared" si="5"/>
        <v>42074</v>
      </c>
      <c r="F330" s="36"/>
      <c r="G330" s="36"/>
      <c r="H330" s="36" t="s">
        <v>412</v>
      </c>
    </row>
    <row r="331" spans="1:8" ht="15.75">
      <c r="A331" s="13"/>
      <c r="B331" s="60" t="s">
        <v>18</v>
      </c>
      <c r="C331" s="85">
        <v>326</v>
      </c>
      <c r="D331" s="94">
        <f t="shared" si="5"/>
        <v>42075</v>
      </c>
      <c r="F331" s="36"/>
      <c r="G331" s="36"/>
      <c r="H331" s="36" t="s">
        <v>413</v>
      </c>
    </row>
    <row r="332" spans="1:8" ht="15.75">
      <c r="A332" s="13"/>
      <c r="B332" s="60" t="s">
        <v>21</v>
      </c>
      <c r="C332" s="85">
        <v>327</v>
      </c>
      <c r="D332" s="94">
        <f t="shared" si="5"/>
        <v>42076</v>
      </c>
      <c r="F332" s="36"/>
      <c r="G332" s="36"/>
      <c r="H332" s="36" t="s">
        <v>414</v>
      </c>
    </row>
    <row r="333" spans="1:8" ht="15.75">
      <c r="A333" s="13"/>
      <c r="B333" s="52" t="s">
        <v>415</v>
      </c>
      <c r="C333" s="85">
        <v>328</v>
      </c>
      <c r="D333" s="94">
        <f t="shared" si="5"/>
        <v>42077</v>
      </c>
      <c r="E333" s="26"/>
      <c r="F333" t="s">
        <v>807</v>
      </c>
      <c r="G333" t="s">
        <v>809</v>
      </c>
      <c r="H333" s="15"/>
    </row>
    <row r="334" spans="1:8" ht="15.75">
      <c r="A334" s="10"/>
      <c r="B334" t="s">
        <v>161</v>
      </c>
      <c r="C334" s="85">
        <v>329</v>
      </c>
      <c r="D334" s="94">
        <f t="shared" si="5"/>
        <v>42078</v>
      </c>
      <c r="E334" s="39"/>
      <c r="F334" t="s">
        <v>808</v>
      </c>
      <c r="G334" t="s">
        <v>810</v>
      </c>
      <c r="H334" s="15"/>
    </row>
    <row r="335" spans="1:8" ht="15.75">
      <c r="A335" s="5" t="s">
        <v>164</v>
      </c>
      <c r="B335" s="60" t="s">
        <v>9</v>
      </c>
      <c r="C335" s="85">
        <v>330</v>
      </c>
      <c r="D335" s="94">
        <f t="shared" si="5"/>
        <v>42079</v>
      </c>
      <c r="F335" s="36"/>
      <c r="G335" s="36"/>
      <c r="H335" s="36" t="s">
        <v>416</v>
      </c>
    </row>
    <row r="336" spans="1:8" ht="15.75">
      <c r="A336" s="13" t="s">
        <v>472</v>
      </c>
      <c r="B336" s="60" t="s">
        <v>12</v>
      </c>
      <c r="C336" s="85">
        <v>331</v>
      </c>
      <c r="D336" s="94">
        <f t="shared" si="5"/>
        <v>42080</v>
      </c>
      <c r="F336" s="36"/>
      <c r="G336" s="36"/>
      <c r="H336" s="36" t="s">
        <v>417</v>
      </c>
    </row>
    <row r="337" spans="1:8" ht="15.75">
      <c r="A337" s="13"/>
      <c r="B337" s="60" t="s">
        <v>15</v>
      </c>
      <c r="C337" s="85">
        <v>332</v>
      </c>
      <c r="D337" s="94">
        <f t="shared" si="5"/>
        <v>42081</v>
      </c>
      <c r="F337" s="36"/>
      <c r="G337" s="36"/>
      <c r="H337" s="36" t="s">
        <v>418</v>
      </c>
    </row>
    <row r="338" spans="1:8" ht="15.75">
      <c r="A338" s="13"/>
      <c r="B338" s="60" t="s">
        <v>18</v>
      </c>
      <c r="C338" s="85">
        <v>333</v>
      </c>
      <c r="D338" s="94">
        <f t="shared" si="5"/>
        <v>42082</v>
      </c>
      <c r="F338" s="36"/>
      <c r="G338" s="36"/>
      <c r="H338" s="36" t="s">
        <v>419</v>
      </c>
    </row>
    <row r="339" spans="1:8" ht="15.75">
      <c r="A339" s="13"/>
      <c r="B339" s="60" t="s">
        <v>21</v>
      </c>
      <c r="C339" s="85">
        <v>334</v>
      </c>
      <c r="D339" s="94">
        <f t="shared" si="5"/>
        <v>42083</v>
      </c>
      <c r="F339" s="36"/>
      <c r="G339" s="36"/>
      <c r="H339" s="36" t="s">
        <v>420</v>
      </c>
    </row>
    <row r="340" spans="1:8" ht="15.75">
      <c r="A340" s="14"/>
      <c r="B340" s="54" t="s">
        <v>477</v>
      </c>
      <c r="C340" s="85">
        <v>335</v>
      </c>
      <c r="D340" s="94">
        <f t="shared" si="5"/>
        <v>42084</v>
      </c>
      <c r="E340" s="32"/>
      <c r="F340" t="s">
        <v>811</v>
      </c>
      <c r="G340" t="s">
        <v>812</v>
      </c>
      <c r="H340" s="6"/>
    </row>
    <row r="341" spans="1:8" ht="15.75">
      <c r="A341" s="9"/>
      <c r="B341" s="62" t="s">
        <v>177</v>
      </c>
      <c r="C341" s="85">
        <v>336</v>
      </c>
      <c r="D341" s="94">
        <f t="shared" si="5"/>
        <v>42085</v>
      </c>
      <c r="E341" s="38"/>
      <c r="F341" t="s">
        <v>814</v>
      </c>
      <c r="G341" t="s">
        <v>813</v>
      </c>
      <c r="H341" s="6"/>
    </row>
    <row r="342" spans="1:8" ht="15.75">
      <c r="A342" s="5" t="s">
        <v>421</v>
      </c>
      <c r="B342" s="60" t="s">
        <v>9</v>
      </c>
      <c r="C342" s="85">
        <v>337</v>
      </c>
      <c r="D342" s="94">
        <f t="shared" si="5"/>
        <v>42086</v>
      </c>
      <c r="F342" s="36"/>
      <c r="G342" s="36"/>
      <c r="H342" s="36" t="s">
        <v>422</v>
      </c>
    </row>
    <row r="343" spans="1:8" ht="15.75">
      <c r="A343" s="13"/>
      <c r="B343" s="60" t="s">
        <v>12</v>
      </c>
      <c r="C343" s="85">
        <v>338</v>
      </c>
      <c r="D343" s="94">
        <f t="shared" si="5"/>
        <v>42087</v>
      </c>
      <c r="F343" s="36"/>
      <c r="G343" s="36"/>
      <c r="H343" s="36" t="s">
        <v>423</v>
      </c>
    </row>
    <row r="344" spans="1:8" ht="25.5">
      <c r="A344" s="13"/>
      <c r="B344" s="60" t="s">
        <v>15</v>
      </c>
      <c r="C344" s="85">
        <v>339</v>
      </c>
      <c r="D344" s="94">
        <f t="shared" si="5"/>
        <v>42088</v>
      </c>
      <c r="F344" s="36"/>
      <c r="G344" s="36"/>
      <c r="H344" s="36" t="s">
        <v>424</v>
      </c>
    </row>
    <row r="345" spans="1:8" ht="15.75">
      <c r="A345" s="13"/>
      <c r="B345" s="60" t="s">
        <v>18</v>
      </c>
      <c r="C345" s="85">
        <v>340</v>
      </c>
      <c r="D345" s="94">
        <f t="shared" si="5"/>
        <v>42089</v>
      </c>
      <c r="F345" s="36"/>
      <c r="G345" s="36"/>
      <c r="H345" s="36" t="s">
        <v>425</v>
      </c>
    </row>
    <row r="346" spans="1:8" ht="15.75">
      <c r="A346" s="13"/>
      <c r="B346" s="60" t="s">
        <v>21</v>
      </c>
      <c r="C346" s="85">
        <v>341</v>
      </c>
      <c r="D346" s="94">
        <f t="shared" si="5"/>
        <v>42090</v>
      </c>
      <c r="F346" s="36"/>
      <c r="G346" s="36"/>
      <c r="H346" s="36" t="s">
        <v>426</v>
      </c>
    </row>
    <row r="347" spans="1:8" ht="15.75">
      <c r="A347" s="14"/>
      <c r="B347" s="54" t="s">
        <v>478</v>
      </c>
      <c r="C347" s="85">
        <v>342</v>
      </c>
      <c r="D347" s="94">
        <f t="shared" si="5"/>
        <v>42091</v>
      </c>
      <c r="E347" s="38"/>
      <c r="F347" t="s">
        <v>815</v>
      </c>
      <c r="G347" t="s">
        <v>816</v>
      </c>
      <c r="H347" s="7"/>
    </row>
    <row r="348" spans="1:8" ht="15.75">
      <c r="A348" s="8" t="s">
        <v>479</v>
      </c>
      <c r="B348" s="55"/>
      <c r="C348" s="85">
        <v>343</v>
      </c>
      <c r="D348" s="94">
        <f t="shared" si="5"/>
        <v>42092</v>
      </c>
      <c r="E348" t="s">
        <v>427</v>
      </c>
      <c r="F348" t="s">
        <v>428</v>
      </c>
      <c r="G348" t="s">
        <v>817</v>
      </c>
      <c r="H348" s="7"/>
    </row>
    <row r="349" spans="1:8" ht="15.75">
      <c r="A349" s="5" t="s">
        <v>480</v>
      </c>
      <c r="B349" s="52" t="s">
        <v>9</v>
      </c>
      <c r="C349" s="85">
        <v>344</v>
      </c>
      <c r="D349" s="94">
        <f t="shared" si="5"/>
        <v>42093</v>
      </c>
      <c r="E349" t="s">
        <v>429</v>
      </c>
      <c r="G349" t="s">
        <v>818</v>
      </c>
      <c r="H349" s="41"/>
    </row>
    <row r="350" spans="1:8" ht="15.75">
      <c r="A350" s="13" t="s">
        <v>481</v>
      </c>
      <c r="B350" s="52" t="s">
        <v>12</v>
      </c>
      <c r="C350" s="85">
        <v>345</v>
      </c>
      <c r="D350" s="94">
        <f t="shared" si="5"/>
        <v>42094</v>
      </c>
      <c r="E350" t="s">
        <v>430</v>
      </c>
      <c r="G350" t="s">
        <v>819</v>
      </c>
      <c r="H350" s="41"/>
    </row>
    <row r="351" spans="1:8" ht="15.75">
      <c r="A351" s="13"/>
      <c r="B351" s="52" t="s">
        <v>15</v>
      </c>
      <c r="C351" s="85">
        <v>346</v>
      </c>
      <c r="D351" s="94">
        <f t="shared" si="5"/>
        <v>42095</v>
      </c>
      <c r="E351" t="s">
        <v>431</v>
      </c>
      <c r="G351" t="s">
        <v>820</v>
      </c>
      <c r="H351" s="41"/>
    </row>
    <row r="352" spans="1:8" ht="51">
      <c r="A352" s="13"/>
      <c r="B352" s="52" t="s">
        <v>18</v>
      </c>
      <c r="C352" s="85">
        <v>347</v>
      </c>
      <c r="D352" s="94">
        <f t="shared" si="5"/>
        <v>42096</v>
      </c>
      <c r="E352" t="s">
        <v>821</v>
      </c>
      <c r="F352" t="s">
        <v>432</v>
      </c>
      <c r="G352" s="73" t="s">
        <v>433</v>
      </c>
      <c r="H352" s="63" t="s">
        <v>434</v>
      </c>
    </row>
    <row r="353" spans="1:8" ht="15.75">
      <c r="A353" s="13"/>
      <c r="B353" s="52" t="s">
        <v>21</v>
      </c>
      <c r="C353" s="85">
        <v>348</v>
      </c>
      <c r="D353" s="94">
        <f t="shared" si="5"/>
        <v>42097</v>
      </c>
      <c r="E353" s="26"/>
      <c r="F353" s="43"/>
      <c r="G353" s="43"/>
      <c r="H353" s="64" t="s">
        <v>482</v>
      </c>
    </row>
    <row r="354" spans="1:8" ht="15.75">
      <c r="A354" s="13"/>
      <c r="C354" s="85"/>
      <c r="D354" s="94"/>
      <c r="E354" s="44"/>
      <c r="F354" s="44"/>
      <c r="G354" s="44"/>
      <c r="H354" s="20" t="s">
        <v>435</v>
      </c>
    </row>
    <row r="355" spans="1:8" ht="15.75">
      <c r="A355" s="13"/>
      <c r="C355" s="85"/>
      <c r="D355" s="94"/>
      <c r="E355" s="42"/>
      <c r="F355" s="44"/>
      <c r="G355" s="44"/>
      <c r="H355" s="20" t="s">
        <v>436</v>
      </c>
    </row>
    <row r="356" spans="1:8" ht="15.75">
      <c r="A356" s="13"/>
      <c r="C356" s="85"/>
      <c r="D356" s="94"/>
      <c r="E356" s="45"/>
      <c r="F356" s="44"/>
      <c r="G356" s="44"/>
      <c r="H356" s="20" t="s">
        <v>437</v>
      </c>
    </row>
    <row r="357" spans="1:8" ht="15.75">
      <c r="A357" s="13"/>
      <c r="B357" s="65"/>
      <c r="C357" s="85"/>
      <c r="D357" s="94"/>
      <c r="E357" s="46"/>
      <c r="F357" s="47"/>
      <c r="G357" s="47"/>
      <c r="H357" s="21" t="s">
        <v>438</v>
      </c>
    </row>
    <row r="358" spans="1:8" ht="26.25">
      <c r="A358" s="13"/>
      <c r="B358" s="52" t="s">
        <v>403</v>
      </c>
      <c r="C358" s="85">
        <v>349</v>
      </c>
      <c r="D358" s="94">
        <f t="shared" si="5"/>
        <v>42098</v>
      </c>
      <c r="E358" s="73" t="s">
        <v>822</v>
      </c>
      <c r="F358" t="s">
        <v>439</v>
      </c>
      <c r="G358" t="s">
        <v>440</v>
      </c>
      <c r="H358" s="2"/>
    </row>
    <row r="359" spans="1:8" ht="15.75">
      <c r="A359" s="22" t="s">
        <v>441</v>
      </c>
      <c r="B359" s="66"/>
      <c r="C359" s="87"/>
      <c r="D359" s="77"/>
      <c r="E359" s="48"/>
      <c r="F359" s="48"/>
      <c r="G359" s="48"/>
      <c r="H359" s="48"/>
    </row>
    <row r="360" spans="1:8">
      <c r="A360" s="19"/>
      <c r="B360" s="67"/>
      <c r="C360" s="89"/>
      <c r="D360" s="79"/>
      <c r="E360" s="49"/>
      <c r="F360" s="49"/>
      <c r="G360" s="49"/>
      <c r="H360" s="49"/>
    </row>
    <row r="361" spans="1:8">
      <c r="A361" t="s">
        <v>442</v>
      </c>
      <c r="B361" s="68"/>
      <c r="C361" s="90"/>
      <c r="D361" s="80"/>
      <c r="E361" s="50"/>
      <c r="F361" s="50"/>
      <c r="G361" s="50"/>
      <c r="H361" s="50"/>
    </row>
    <row r="362" spans="1:8">
      <c r="A362" s="19"/>
      <c r="B362" s="67"/>
      <c r="C362" s="89"/>
      <c r="D362" s="79"/>
      <c r="E362" s="49"/>
      <c r="F362" s="49"/>
      <c r="G362" s="49"/>
      <c r="H362" s="49"/>
    </row>
    <row r="363" spans="1:8">
      <c r="A363" s="93" t="s">
        <v>443</v>
      </c>
      <c r="B363" s="69"/>
      <c r="C363" s="91"/>
      <c r="D363" s="81"/>
      <c r="E363" s="51"/>
      <c r="F363" s="51"/>
      <c r="G363" s="51"/>
      <c r="H363" s="51"/>
    </row>
    <row r="364" spans="1:8">
      <c r="A364" s="23"/>
    </row>
    <row r="365" spans="1:8" ht="47.25">
      <c r="A365" s="24" t="s">
        <v>444</v>
      </c>
      <c r="B365" s="71"/>
      <c r="C365" s="92"/>
      <c r="D365" s="82"/>
    </row>
    <row r="366" spans="1:8">
      <c r="A366" s="25" t="s">
        <v>445</v>
      </c>
      <c r="B366" t="s">
        <v>446</v>
      </c>
    </row>
    <row r="367" spans="1:8">
      <c r="A367" s="25" t="s">
        <v>447</v>
      </c>
      <c r="B367" t="s">
        <v>448</v>
      </c>
    </row>
    <row r="368" spans="1:8">
      <c r="A368" s="25" t="s">
        <v>449</v>
      </c>
      <c r="B368" t="s">
        <v>450</v>
      </c>
    </row>
    <row r="369" spans="1:7">
      <c r="A369" s="25" t="s">
        <v>451</v>
      </c>
      <c r="B369" t="s">
        <v>452</v>
      </c>
    </row>
    <row r="370" spans="1:7">
      <c r="A370" s="25" t="s">
        <v>453</v>
      </c>
      <c r="B370" t="s">
        <v>14</v>
      </c>
    </row>
    <row r="371" spans="1:7">
      <c r="A371" s="25" t="s">
        <v>454</v>
      </c>
      <c r="B371" t="s">
        <v>455</v>
      </c>
    </row>
    <row r="372" spans="1:7">
      <c r="A372" s="25" t="s">
        <v>456</v>
      </c>
      <c r="B372" t="s">
        <v>457</v>
      </c>
    </row>
    <row r="373" spans="1:7">
      <c r="A373" s="25" t="s">
        <v>458</v>
      </c>
      <c r="B373" t="s">
        <v>459</v>
      </c>
    </row>
    <row r="374" spans="1:7">
      <c r="A374" s="25" t="s">
        <v>460</v>
      </c>
      <c r="B374" t="s">
        <v>29</v>
      </c>
    </row>
    <row r="375" spans="1:7">
      <c r="A375" s="25" t="s">
        <v>461</v>
      </c>
      <c r="B375" t="s">
        <v>462</v>
      </c>
    </row>
    <row r="376" spans="1:7">
      <c r="A376" s="25" t="s">
        <v>463</v>
      </c>
      <c r="B376" t="s">
        <v>464</v>
      </c>
    </row>
    <row r="378" spans="1:7">
      <c r="A378" s="189" t="s">
        <v>891</v>
      </c>
      <c r="B378" s="189"/>
      <c r="C378" s="190"/>
      <c r="D378" s="191"/>
      <c r="E378" s="127"/>
      <c r="F378" s="191" t="s">
        <v>854</v>
      </c>
      <c r="G378" s="127" t="s">
        <v>842</v>
      </c>
    </row>
    <row r="379" spans="1:7">
      <c r="A379" s="70" t="s">
        <v>892</v>
      </c>
      <c r="F379" s="78" t="s">
        <v>852</v>
      </c>
      <c r="G379" t="s">
        <v>893</v>
      </c>
    </row>
    <row r="380" spans="1:7">
      <c r="A380" s="70" t="s">
        <v>894</v>
      </c>
      <c r="F380" s="78" t="s">
        <v>960</v>
      </c>
      <c r="G380" t="s">
        <v>895</v>
      </c>
    </row>
    <row r="381" spans="1:7">
      <c r="A381" s="70" t="s">
        <v>904</v>
      </c>
      <c r="F381" s="78" t="s">
        <v>967</v>
      </c>
      <c r="G381" t="s">
        <v>905</v>
      </c>
    </row>
    <row r="382" spans="1:7">
      <c r="A382" s="70" t="s">
        <v>906</v>
      </c>
      <c r="F382" s="78" t="s">
        <v>579</v>
      </c>
      <c r="G382" t="s">
        <v>903</v>
      </c>
    </row>
    <row r="383" spans="1:7">
      <c r="A383" s="70" t="s">
        <v>911</v>
      </c>
      <c r="F383" s="78" t="s">
        <v>968</v>
      </c>
      <c r="G383" t="s">
        <v>970</v>
      </c>
    </row>
    <row r="384" spans="1:7">
      <c r="A384" s="70" t="s">
        <v>912</v>
      </c>
      <c r="F384" s="78" t="s">
        <v>969</v>
      </c>
      <c r="G384" t="s">
        <v>971</v>
      </c>
    </row>
    <row r="385" spans="1:7">
      <c r="A385" s="70" t="s">
        <v>926</v>
      </c>
      <c r="F385" s="78" t="s">
        <v>853</v>
      </c>
      <c r="G385" t="s">
        <v>973</v>
      </c>
    </row>
    <row r="386" spans="1:7">
      <c r="A386" s="70" t="s">
        <v>927</v>
      </c>
      <c r="F386" s="78" t="s">
        <v>928</v>
      </c>
      <c r="G386" t="s">
        <v>929</v>
      </c>
    </row>
    <row r="387" spans="1:7">
      <c r="A387" s="70" t="s">
        <v>872</v>
      </c>
      <c r="F387" s="78" t="s">
        <v>296</v>
      </c>
      <c r="G387" t="s">
        <v>873</v>
      </c>
    </row>
    <row r="388" spans="1:7">
      <c r="A388" s="70" t="s">
        <v>874</v>
      </c>
      <c r="F388" s="78" t="s">
        <v>636</v>
      </c>
      <c r="G388" t="s">
        <v>875</v>
      </c>
    </row>
    <row r="389" spans="1:7">
      <c r="A389" s="70" t="s">
        <v>982</v>
      </c>
      <c r="F389" s="78" t="s">
        <v>285</v>
      </c>
      <c r="G389" t="s">
        <v>72</v>
      </c>
    </row>
    <row r="390" spans="1:7" s="72" customFormat="1">
      <c r="A390" s="197" t="s">
        <v>880</v>
      </c>
      <c r="B390" s="197"/>
      <c r="C390" s="198"/>
      <c r="D390" s="199"/>
      <c r="F390" s="199" t="s">
        <v>629</v>
      </c>
      <c r="G390" s="72" t="s">
        <v>806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95"/>
  <sheetViews>
    <sheetView topLeftCell="A368" workbookViewId="0">
      <selection activeCell="X389" sqref="X389"/>
    </sheetView>
  </sheetViews>
  <sheetFormatPr defaultRowHeight="15"/>
  <cols>
    <col min="1" max="1" width="35.85546875" customWidth="1"/>
    <col min="2" max="2" width="11.85546875" style="70" customWidth="1"/>
    <col min="3" max="3" width="5.140625" style="86" hidden="1" customWidth="1"/>
    <col min="4" max="4" width="12.7109375" style="119" hidden="1" customWidth="1"/>
    <col min="5" max="5" width="38.28515625" hidden="1" customWidth="1"/>
    <col min="6" max="6" width="3.140625" hidden="1" customWidth="1"/>
    <col min="7" max="7" width="0" hidden="1" customWidth="1"/>
    <col min="8" max="8" width="5.140625" style="86" hidden="1" customWidth="1"/>
    <col min="9" max="9" width="12.7109375" style="119" hidden="1" customWidth="1"/>
    <col min="10" max="10" width="38.28515625" hidden="1" customWidth="1"/>
    <col min="11" max="11" width="3.140625" hidden="1" customWidth="1"/>
    <col min="12" max="12" width="0" hidden="1" customWidth="1"/>
    <col min="13" max="13" width="5.140625" style="86" hidden="1" customWidth="1"/>
    <col min="14" max="14" width="12.7109375" style="119" hidden="1" customWidth="1"/>
    <col min="15" max="15" width="38.28515625" hidden="1" customWidth="1"/>
    <col min="16" max="16" width="3.140625" hidden="1" customWidth="1"/>
    <col min="17" max="17" width="0" hidden="1" customWidth="1"/>
    <col min="18" max="18" width="5.140625" style="86" hidden="1" customWidth="1"/>
    <col min="19" max="19" width="12.7109375" style="119" hidden="1" customWidth="1"/>
    <col min="20" max="20" width="38.28515625" hidden="1" customWidth="1"/>
    <col min="21" max="21" width="3" style="134" hidden="1" customWidth="1"/>
    <col min="23" max="23" width="5.85546875" style="86" customWidth="1"/>
    <col min="24" max="24" width="12.7109375" style="119" customWidth="1"/>
    <col min="25" max="25" width="38.28515625" bestFit="1" customWidth="1"/>
    <col min="26" max="26" width="3.140625" customWidth="1"/>
    <col min="27" max="27" width="20.85546875" bestFit="1" customWidth="1"/>
  </cols>
  <sheetData>
    <row r="1" spans="1:25">
      <c r="A1" s="1" t="s">
        <v>0</v>
      </c>
      <c r="B1" s="52" t="s">
        <v>1</v>
      </c>
      <c r="C1" s="83"/>
      <c r="D1" s="116"/>
      <c r="E1" s="100" t="s">
        <v>2</v>
      </c>
      <c r="H1" s="83"/>
      <c r="I1" s="116"/>
      <c r="J1" s="100" t="s">
        <v>2</v>
      </c>
      <c r="M1" s="83"/>
      <c r="N1" s="116"/>
      <c r="O1" s="100" t="s">
        <v>2</v>
      </c>
      <c r="R1" s="83"/>
      <c r="S1" s="116"/>
      <c r="T1" s="100" t="s">
        <v>2</v>
      </c>
      <c r="W1" s="83"/>
      <c r="X1" s="116"/>
      <c r="Y1" s="100" t="s">
        <v>2</v>
      </c>
    </row>
    <row r="2" spans="1:25">
      <c r="A2" s="28"/>
      <c r="B2" s="53"/>
      <c r="C2" s="84"/>
      <c r="D2" s="117"/>
      <c r="E2" s="102"/>
      <c r="H2" s="84"/>
      <c r="I2" s="117"/>
      <c r="J2" s="102"/>
      <c r="M2" s="84"/>
      <c r="N2" s="117"/>
      <c r="O2" s="102"/>
      <c r="R2" s="84"/>
      <c r="S2" s="117"/>
      <c r="T2" s="102"/>
      <c r="W2" s="84"/>
      <c r="X2" s="117"/>
      <c r="Y2" s="102"/>
    </row>
    <row r="3" spans="1:25" ht="30">
      <c r="A3" s="28"/>
      <c r="B3" s="53"/>
      <c r="C3" s="84" t="s">
        <v>826</v>
      </c>
      <c r="D3" s="117" t="s">
        <v>827</v>
      </c>
      <c r="E3" s="104"/>
      <c r="H3" s="84" t="s">
        <v>826</v>
      </c>
      <c r="I3" s="117" t="s">
        <v>827</v>
      </c>
      <c r="J3" s="104"/>
      <c r="M3" s="84" t="s">
        <v>826</v>
      </c>
      <c r="N3" s="117" t="s">
        <v>827</v>
      </c>
      <c r="O3" s="104"/>
      <c r="R3" s="84" t="s">
        <v>826</v>
      </c>
      <c r="S3" s="117" t="s">
        <v>827</v>
      </c>
      <c r="T3" s="104"/>
      <c r="W3" s="84" t="s">
        <v>826</v>
      </c>
      <c r="X3" s="117" t="s">
        <v>827</v>
      </c>
      <c r="Y3" s="104"/>
    </row>
    <row r="4" spans="1:25">
      <c r="A4" s="28"/>
      <c r="B4" s="53"/>
      <c r="C4" s="84"/>
      <c r="D4" s="117"/>
      <c r="E4" s="4" t="s">
        <v>4</v>
      </c>
      <c r="H4" s="84"/>
      <c r="I4" s="117"/>
      <c r="J4" s="4" t="s">
        <v>4</v>
      </c>
      <c r="M4" s="84"/>
      <c r="N4" s="117"/>
      <c r="O4" s="4" t="s">
        <v>4</v>
      </c>
      <c r="R4" s="84"/>
      <c r="S4" s="117"/>
      <c r="T4" s="4" t="s">
        <v>4</v>
      </c>
      <c r="W4" s="84"/>
      <c r="X4" s="117"/>
      <c r="Y4" s="4" t="s">
        <v>4</v>
      </c>
    </row>
    <row r="5" spans="1:25" ht="15.75">
      <c r="A5" s="5" t="s">
        <v>324</v>
      </c>
      <c r="B5" s="54" t="s">
        <v>9</v>
      </c>
      <c r="C5" s="85">
        <v>-76</v>
      </c>
      <c r="D5" s="131">
        <f t="shared" ref="D5:D25" si="0">D$109+C5</f>
        <v>39846</v>
      </c>
      <c r="E5" t="s">
        <v>774</v>
      </c>
      <c r="H5" s="85">
        <v>-76</v>
      </c>
      <c r="I5" s="131">
        <f t="shared" ref="I5:I25" si="1">I$109+H5</f>
        <v>40196</v>
      </c>
      <c r="J5" t="s">
        <v>774</v>
      </c>
      <c r="M5" s="85">
        <v>-76</v>
      </c>
      <c r="N5" s="131">
        <f t="shared" ref="N5:N25" si="2">N$109+M5</f>
        <v>40581</v>
      </c>
      <c r="O5" t="s">
        <v>774</v>
      </c>
      <c r="R5" s="85">
        <v>-76</v>
      </c>
      <c r="S5" s="131">
        <f t="shared" ref="S5:S25" si="3">S$109+R5</f>
        <v>40938</v>
      </c>
      <c r="T5" t="s">
        <v>774</v>
      </c>
      <c r="W5" s="122">
        <v>-104</v>
      </c>
      <c r="X5" s="131">
        <f t="shared" ref="X5:X25" si="4">X$109+W5</f>
        <v>40910</v>
      </c>
      <c r="Y5" t="s">
        <v>553</v>
      </c>
    </row>
    <row r="6" spans="1:25" ht="15.75">
      <c r="A6" s="13"/>
      <c r="B6" s="54" t="s">
        <v>12</v>
      </c>
      <c r="C6" s="85">
        <v>-75</v>
      </c>
      <c r="D6" s="131">
        <f t="shared" si="0"/>
        <v>39847</v>
      </c>
      <c r="E6" t="s">
        <v>775</v>
      </c>
      <c r="H6" s="85">
        <v>-75</v>
      </c>
      <c r="I6" s="131">
        <f t="shared" si="1"/>
        <v>40197</v>
      </c>
      <c r="J6" t="s">
        <v>775</v>
      </c>
      <c r="M6" s="85">
        <v>-75</v>
      </c>
      <c r="N6" s="131">
        <f t="shared" si="2"/>
        <v>40582</v>
      </c>
      <c r="O6" t="s">
        <v>775</v>
      </c>
      <c r="R6" s="85">
        <v>-75</v>
      </c>
      <c r="S6" s="131">
        <f t="shared" si="3"/>
        <v>40939</v>
      </c>
      <c r="T6" t="s">
        <v>775</v>
      </c>
      <c r="W6" s="172">
        <v>-103</v>
      </c>
      <c r="X6" s="131">
        <f t="shared" si="4"/>
        <v>40911</v>
      </c>
      <c r="Y6" t="s">
        <v>554</v>
      </c>
    </row>
    <row r="7" spans="1:25" ht="15.75">
      <c r="A7" s="13"/>
      <c r="B7" s="54" t="s">
        <v>15</v>
      </c>
      <c r="C7" s="85">
        <v>-74</v>
      </c>
      <c r="D7" s="131">
        <f t="shared" si="0"/>
        <v>39848</v>
      </c>
      <c r="E7" t="s">
        <v>776</v>
      </c>
      <c r="H7" s="85">
        <v>-74</v>
      </c>
      <c r="I7" s="131">
        <f t="shared" si="1"/>
        <v>40198</v>
      </c>
      <c r="J7" t="s">
        <v>776</v>
      </c>
      <c r="M7" s="85">
        <v>-74</v>
      </c>
      <c r="N7" s="131">
        <f t="shared" si="2"/>
        <v>40583</v>
      </c>
      <c r="O7" t="s">
        <v>776</v>
      </c>
      <c r="R7" s="85">
        <v>-74</v>
      </c>
      <c r="S7" s="131">
        <f t="shared" si="3"/>
        <v>40940</v>
      </c>
      <c r="T7" t="s">
        <v>776</v>
      </c>
      <c r="W7" s="122">
        <v>-102</v>
      </c>
      <c r="X7" s="131">
        <f t="shared" si="4"/>
        <v>40912</v>
      </c>
      <c r="Y7" t="s">
        <v>555</v>
      </c>
    </row>
    <row r="8" spans="1:25" ht="15.75">
      <c r="A8" s="13"/>
      <c r="B8" s="54" t="s">
        <v>18</v>
      </c>
      <c r="C8" s="85">
        <v>-73</v>
      </c>
      <c r="D8" s="131">
        <f t="shared" si="0"/>
        <v>39849</v>
      </c>
      <c r="E8" t="s">
        <v>777</v>
      </c>
      <c r="H8" s="85">
        <v>-73</v>
      </c>
      <c r="I8" s="131">
        <f t="shared" si="1"/>
        <v>40199</v>
      </c>
      <c r="J8" t="s">
        <v>777</v>
      </c>
      <c r="M8" s="85">
        <v>-73</v>
      </c>
      <c r="N8" s="131">
        <f t="shared" si="2"/>
        <v>40584</v>
      </c>
      <c r="O8" t="s">
        <v>777</v>
      </c>
      <c r="R8" s="85">
        <v>-73</v>
      </c>
      <c r="S8" s="131">
        <f t="shared" si="3"/>
        <v>40941</v>
      </c>
      <c r="T8" t="s">
        <v>777</v>
      </c>
      <c r="W8" s="172">
        <v>-101</v>
      </c>
      <c r="X8" s="131">
        <f t="shared" si="4"/>
        <v>40913</v>
      </c>
      <c r="Y8" t="s">
        <v>556</v>
      </c>
    </row>
    <row r="9" spans="1:25" ht="15.75">
      <c r="A9" s="13"/>
      <c r="B9" s="54" t="s">
        <v>21</v>
      </c>
      <c r="C9" s="85">
        <v>-72</v>
      </c>
      <c r="D9" s="131">
        <f t="shared" si="0"/>
        <v>39850</v>
      </c>
      <c r="E9" t="s">
        <v>778</v>
      </c>
      <c r="H9" s="85">
        <v>-72</v>
      </c>
      <c r="I9" s="131">
        <f t="shared" si="1"/>
        <v>40200</v>
      </c>
      <c r="J9" t="s">
        <v>778</v>
      </c>
      <c r="M9" s="85">
        <v>-72</v>
      </c>
      <c r="N9" s="131">
        <f t="shared" si="2"/>
        <v>40585</v>
      </c>
      <c r="O9" t="s">
        <v>778</v>
      </c>
      <c r="R9" s="85">
        <v>-72</v>
      </c>
      <c r="S9" s="131">
        <f t="shared" si="3"/>
        <v>40942</v>
      </c>
      <c r="T9" t="s">
        <v>778</v>
      </c>
      <c r="W9" s="122">
        <v>-100</v>
      </c>
      <c r="X9" s="131">
        <f t="shared" si="4"/>
        <v>40914</v>
      </c>
      <c r="Y9" t="s">
        <v>557</v>
      </c>
    </row>
    <row r="10" spans="1:25" ht="15.75">
      <c r="A10" s="14"/>
      <c r="B10" s="54" t="s">
        <v>23</v>
      </c>
      <c r="C10" s="85">
        <v>-71</v>
      </c>
      <c r="D10" s="141">
        <f t="shared" si="0"/>
        <v>39851</v>
      </c>
      <c r="E10" t="s">
        <v>779</v>
      </c>
      <c r="H10" s="83">
        <v>-71</v>
      </c>
      <c r="I10" s="141">
        <f t="shared" si="1"/>
        <v>40201</v>
      </c>
      <c r="J10" t="s">
        <v>779</v>
      </c>
      <c r="M10" s="83">
        <v>-71</v>
      </c>
      <c r="N10" s="141">
        <f t="shared" si="2"/>
        <v>40586</v>
      </c>
      <c r="O10" t="s">
        <v>779</v>
      </c>
      <c r="R10" s="83">
        <v>-71</v>
      </c>
      <c r="S10" s="141">
        <f t="shared" si="3"/>
        <v>40943</v>
      </c>
      <c r="T10" t="s">
        <v>779</v>
      </c>
      <c r="W10" s="172">
        <v>-99</v>
      </c>
      <c r="X10" s="131">
        <f t="shared" si="4"/>
        <v>40915</v>
      </c>
      <c r="Y10" t="s">
        <v>331</v>
      </c>
    </row>
    <row r="11" spans="1:25" ht="15.75">
      <c r="A11" s="110" t="s">
        <v>332</v>
      </c>
      <c r="B11" s="111"/>
      <c r="C11" s="124">
        <v>-77</v>
      </c>
      <c r="D11" s="130">
        <f t="shared" si="0"/>
        <v>39845</v>
      </c>
      <c r="E11" s="113" t="s">
        <v>773</v>
      </c>
      <c r="H11" s="124">
        <v>-77</v>
      </c>
      <c r="I11" s="130">
        <f t="shared" si="1"/>
        <v>40195</v>
      </c>
      <c r="J11" s="113" t="s">
        <v>773</v>
      </c>
      <c r="M11" s="124">
        <v>-77</v>
      </c>
      <c r="N11" s="130">
        <f t="shared" si="2"/>
        <v>40580</v>
      </c>
      <c r="O11" s="113" t="s">
        <v>773</v>
      </c>
      <c r="R11" s="124">
        <v>-77</v>
      </c>
      <c r="S11" s="130">
        <f t="shared" si="3"/>
        <v>40937</v>
      </c>
      <c r="T11" s="113" t="s">
        <v>773</v>
      </c>
      <c r="W11" s="112">
        <v>-98</v>
      </c>
      <c r="X11" s="130">
        <f t="shared" si="4"/>
        <v>40916</v>
      </c>
      <c r="Y11" s="113" t="s">
        <v>334</v>
      </c>
    </row>
    <row r="12" spans="1:25" ht="15.75">
      <c r="A12" s="5" t="s">
        <v>360</v>
      </c>
      <c r="B12" s="54" t="s">
        <v>9</v>
      </c>
      <c r="C12" s="85">
        <v>-76</v>
      </c>
      <c r="D12" s="131">
        <f t="shared" si="0"/>
        <v>39846</v>
      </c>
      <c r="E12" t="s">
        <v>774</v>
      </c>
      <c r="H12" s="85">
        <v>-76</v>
      </c>
      <c r="I12" s="131">
        <f t="shared" si="1"/>
        <v>40196</v>
      </c>
      <c r="J12" t="s">
        <v>774</v>
      </c>
      <c r="M12" s="85">
        <v>-76</v>
      </c>
      <c r="N12" s="131">
        <f t="shared" si="2"/>
        <v>40581</v>
      </c>
      <c r="O12" t="s">
        <v>774</v>
      </c>
      <c r="R12" s="85">
        <v>-76</v>
      </c>
      <c r="S12" s="131">
        <f t="shared" si="3"/>
        <v>40938</v>
      </c>
      <c r="T12" t="s">
        <v>774</v>
      </c>
      <c r="W12" s="172">
        <v>-97</v>
      </c>
      <c r="X12" s="131">
        <f t="shared" si="4"/>
        <v>40917</v>
      </c>
      <c r="Y12" t="s">
        <v>708</v>
      </c>
    </row>
    <row r="13" spans="1:25" ht="15.75">
      <c r="A13" s="13"/>
      <c r="B13" s="54" t="s">
        <v>12</v>
      </c>
      <c r="C13" s="85">
        <v>-75</v>
      </c>
      <c r="D13" s="131">
        <f t="shared" si="0"/>
        <v>39847</v>
      </c>
      <c r="E13" t="s">
        <v>775</v>
      </c>
      <c r="H13" s="85">
        <v>-75</v>
      </c>
      <c r="I13" s="131">
        <f t="shared" si="1"/>
        <v>40197</v>
      </c>
      <c r="J13" t="s">
        <v>775</v>
      </c>
      <c r="M13" s="85">
        <v>-75</v>
      </c>
      <c r="N13" s="131">
        <f t="shared" si="2"/>
        <v>40582</v>
      </c>
      <c r="O13" t="s">
        <v>775</v>
      </c>
      <c r="R13" s="85">
        <v>-75</v>
      </c>
      <c r="S13" s="131">
        <f t="shared" si="3"/>
        <v>40939</v>
      </c>
      <c r="T13" t="s">
        <v>775</v>
      </c>
      <c r="W13" s="122">
        <v>-96</v>
      </c>
      <c r="X13" s="131">
        <f t="shared" si="4"/>
        <v>40918</v>
      </c>
      <c r="Y13" t="s">
        <v>709</v>
      </c>
    </row>
    <row r="14" spans="1:25" ht="15.75">
      <c r="A14" s="13"/>
      <c r="B14" s="54" t="s">
        <v>15</v>
      </c>
      <c r="C14" s="85">
        <v>-74</v>
      </c>
      <c r="D14" s="131">
        <f t="shared" si="0"/>
        <v>39848</v>
      </c>
      <c r="E14" t="s">
        <v>776</v>
      </c>
      <c r="H14" s="85">
        <v>-74</v>
      </c>
      <c r="I14" s="131">
        <f t="shared" si="1"/>
        <v>40198</v>
      </c>
      <c r="J14" t="s">
        <v>776</v>
      </c>
      <c r="M14" s="85">
        <v>-74</v>
      </c>
      <c r="N14" s="131">
        <f t="shared" si="2"/>
        <v>40583</v>
      </c>
      <c r="O14" t="s">
        <v>776</v>
      </c>
      <c r="R14" s="85">
        <v>-74</v>
      </c>
      <c r="S14" s="131">
        <f t="shared" si="3"/>
        <v>40940</v>
      </c>
      <c r="T14" t="s">
        <v>776</v>
      </c>
      <c r="W14" s="172">
        <v>-95</v>
      </c>
      <c r="X14" s="131">
        <f t="shared" si="4"/>
        <v>40919</v>
      </c>
      <c r="Y14" t="s">
        <v>760</v>
      </c>
    </row>
    <row r="15" spans="1:25" ht="15.75">
      <c r="A15" s="13"/>
      <c r="B15" s="54" t="s">
        <v>18</v>
      </c>
      <c r="C15" s="85">
        <v>-73</v>
      </c>
      <c r="D15" s="131">
        <f t="shared" si="0"/>
        <v>39849</v>
      </c>
      <c r="E15" t="s">
        <v>777</v>
      </c>
      <c r="H15" s="85">
        <v>-73</v>
      </c>
      <c r="I15" s="131">
        <f t="shared" si="1"/>
        <v>40199</v>
      </c>
      <c r="J15" t="s">
        <v>777</v>
      </c>
      <c r="M15" s="85">
        <v>-73</v>
      </c>
      <c r="N15" s="131">
        <f t="shared" si="2"/>
        <v>40584</v>
      </c>
      <c r="O15" t="s">
        <v>777</v>
      </c>
      <c r="R15" s="85">
        <v>-73</v>
      </c>
      <c r="S15" s="131">
        <f t="shared" si="3"/>
        <v>40941</v>
      </c>
      <c r="T15" t="s">
        <v>777</v>
      </c>
      <c r="W15" s="122">
        <v>-94</v>
      </c>
      <c r="X15" s="131">
        <f t="shared" si="4"/>
        <v>40920</v>
      </c>
      <c r="Y15" t="s">
        <v>761</v>
      </c>
    </row>
    <row r="16" spans="1:25" ht="15.75">
      <c r="A16" s="13"/>
      <c r="B16" s="54" t="s">
        <v>21</v>
      </c>
      <c r="C16" s="85">
        <v>-72</v>
      </c>
      <c r="D16" s="131">
        <f t="shared" si="0"/>
        <v>39850</v>
      </c>
      <c r="E16" t="s">
        <v>778</v>
      </c>
      <c r="H16" s="85">
        <v>-72</v>
      </c>
      <c r="I16" s="131">
        <f t="shared" si="1"/>
        <v>40200</v>
      </c>
      <c r="J16" t="s">
        <v>778</v>
      </c>
      <c r="M16" s="85">
        <v>-72</v>
      </c>
      <c r="N16" s="131">
        <f t="shared" si="2"/>
        <v>40585</v>
      </c>
      <c r="O16" t="s">
        <v>778</v>
      </c>
      <c r="R16" s="85">
        <v>-72</v>
      </c>
      <c r="S16" s="131">
        <f t="shared" si="3"/>
        <v>40942</v>
      </c>
      <c r="T16" t="s">
        <v>778</v>
      </c>
      <c r="W16" s="172">
        <v>-93</v>
      </c>
      <c r="X16" s="131">
        <f t="shared" si="4"/>
        <v>40921</v>
      </c>
      <c r="Y16" t="s">
        <v>762</v>
      </c>
    </row>
    <row r="17" spans="1:25" ht="15.75">
      <c r="A17" s="14"/>
      <c r="B17" s="54" t="s">
        <v>23</v>
      </c>
      <c r="C17" s="85">
        <v>-71</v>
      </c>
      <c r="D17" s="141">
        <f t="shared" si="0"/>
        <v>39851</v>
      </c>
      <c r="E17" t="s">
        <v>779</v>
      </c>
      <c r="H17" s="83">
        <v>-71</v>
      </c>
      <c r="I17" s="141">
        <f t="shared" si="1"/>
        <v>40201</v>
      </c>
      <c r="J17" t="s">
        <v>779</v>
      </c>
      <c r="M17" s="83">
        <v>-71</v>
      </c>
      <c r="N17" s="141">
        <f t="shared" si="2"/>
        <v>40586</v>
      </c>
      <c r="O17" t="s">
        <v>779</v>
      </c>
      <c r="R17" s="83">
        <v>-71</v>
      </c>
      <c r="S17" s="141">
        <f t="shared" si="3"/>
        <v>40943</v>
      </c>
      <c r="T17" t="s">
        <v>779</v>
      </c>
      <c r="W17" s="122">
        <v>-92</v>
      </c>
      <c r="X17" s="131">
        <f t="shared" si="4"/>
        <v>40922</v>
      </c>
      <c r="Y17" t="s">
        <v>763</v>
      </c>
    </row>
    <row r="18" spans="1:25" ht="15.75">
      <c r="A18" s="110" t="s">
        <v>361</v>
      </c>
      <c r="B18" s="111"/>
      <c r="C18" s="124">
        <v>-77</v>
      </c>
      <c r="D18" s="130">
        <f t="shared" si="0"/>
        <v>39845</v>
      </c>
      <c r="E18" s="113" t="s">
        <v>773</v>
      </c>
      <c r="H18" s="124">
        <v>-77</v>
      </c>
      <c r="I18" s="130">
        <f t="shared" si="1"/>
        <v>40195</v>
      </c>
      <c r="J18" s="113" t="s">
        <v>773</v>
      </c>
      <c r="M18" s="124">
        <v>-77</v>
      </c>
      <c r="N18" s="130">
        <f t="shared" si="2"/>
        <v>40580</v>
      </c>
      <c r="O18" s="113" t="s">
        <v>773</v>
      </c>
      <c r="R18" s="124">
        <v>-77</v>
      </c>
      <c r="S18" s="130">
        <f t="shared" si="3"/>
        <v>40937</v>
      </c>
      <c r="T18" s="113" t="s">
        <v>773</v>
      </c>
      <c r="W18" s="112">
        <v>-91</v>
      </c>
      <c r="X18" s="130">
        <f t="shared" si="4"/>
        <v>40923</v>
      </c>
      <c r="Y18" s="113" t="s">
        <v>764</v>
      </c>
    </row>
    <row r="19" spans="1:25" ht="15.75">
      <c r="A19" s="5" t="s">
        <v>362</v>
      </c>
      <c r="B19" s="54" t="s">
        <v>9</v>
      </c>
      <c r="C19" s="85">
        <v>-76</v>
      </c>
      <c r="D19" s="131">
        <f t="shared" si="0"/>
        <v>39846</v>
      </c>
      <c r="E19" t="s">
        <v>774</v>
      </c>
      <c r="H19" s="85">
        <v>-76</v>
      </c>
      <c r="I19" s="131">
        <f t="shared" si="1"/>
        <v>40196</v>
      </c>
      <c r="J19" t="s">
        <v>774</v>
      </c>
      <c r="M19" s="85">
        <v>-76</v>
      </c>
      <c r="N19" s="131">
        <f t="shared" si="2"/>
        <v>40581</v>
      </c>
      <c r="O19" t="s">
        <v>774</v>
      </c>
      <c r="R19" s="85">
        <v>-76</v>
      </c>
      <c r="S19" s="131">
        <f t="shared" si="3"/>
        <v>40938</v>
      </c>
      <c r="T19" t="s">
        <v>774</v>
      </c>
      <c r="W19" s="122">
        <v>-90</v>
      </c>
      <c r="X19" s="131">
        <f t="shared" si="4"/>
        <v>40924</v>
      </c>
      <c r="Y19" t="s">
        <v>765</v>
      </c>
    </row>
    <row r="20" spans="1:25" ht="15.75">
      <c r="A20" s="13"/>
      <c r="B20" s="54" t="s">
        <v>12</v>
      </c>
      <c r="C20" s="85">
        <v>-75</v>
      </c>
      <c r="D20" s="131">
        <f t="shared" si="0"/>
        <v>39847</v>
      </c>
      <c r="E20" t="s">
        <v>775</v>
      </c>
      <c r="H20" s="85">
        <v>-75</v>
      </c>
      <c r="I20" s="131">
        <f t="shared" si="1"/>
        <v>40197</v>
      </c>
      <c r="J20" t="s">
        <v>775</v>
      </c>
      <c r="M20" s="85">
        <v>-75</v>
      </c>
      <c r="N20" s="131">
        <f t="shared" si="2"/>
        <v>40582</v>
      </c>
      <c r="O20" t="s">
        <v>775</v>
      </c>
      <c r="R20" s="85">
        <v>-75</v>
      </c>
      <c r="S20" s="131">
        <f t="shared" si="3"/>
        <v>40939</v>
      </c>
      <c r="T20" t="s">
        <v>775</v>
      </c>
      <c r="W20" s="172">
        <v>-89</v>
      </c>
      <c r="X20" s="131">
        <f t="shared" si="4"/>
        <v>40925</v>
      </c>
      <c r="Y20" t="s">
        <v>766</v>
      </c>
    </row>
    <row r="21" spans="1:25" ht="15.75">
      <c r="A21" s="13"/>
      <c r="B21" s="54" t="s">
        <v>15</v>
      </c>
      <c r="C21" s="85">
        <v>-74</v>
      </c>
      <c r="D21" s="131">
        <f t="shared" si="0"/>
        <v>39848</v>
      </c>
      <c r="E21" t="s">
        <v>776</v>
      </c>
      <c r="H21" s="85">
        <v>-74</v>
      </c>
      <c r="I21" s="131">
        <f t="shared" si="1"/>
        <v>40198</v>
      </c>
      <c r="J21" t="s">
        <v>776</v>
      </c>
      <c r="M21" s="85">
        <v>-74</v>
      </c>
      <c r="N21" s="131">
        <f t="shared" si="2"/>
        <v>40583</v>
      </c>
      <c r="O21" t="s">
        <v>776</v>
      </c>
      <c r="R21" s="85">
        <v>-74</v>
      </c>
      <c r="S21" s="131">
        <f t="shared" si="3"/>
        <v>40940</v>
      </c>
      <c r="T21" t="s">
        <v>776</v>
      </c>
      <c r="W21" s="122">
        <v>-88</v>
      </c>
      <c r="X21" s="131">
        <f t="shared" si="4"/>
        <v>40926</v>
      </c>
      <c r="Y21" t="s">
        <v>767</v>
      </c>
    </row>
    <row r="22" spans="1:25" ht="15.75">
      <c r="A22" s="13"/>
      <c r="B22" s="54" t="s">
        <v>18</v>
      </c>
      <c r="C22" s="85">
        <v>-73</v>
      </c>
      <c r="D22" s="131">
        <f t="shared" si="0"/>
        <v>39849</v>
      </c>
      <c r="E22" t="s">
        <v>777</v>
      </c>
      <c r="H22" s="85">
        <v>-73</v>
      </c>
      <c r="I22" s="131">
        <f t="shared" si="1"/>
        <v>40199</v>
      </c>
      <c r="J22" t="s">
        <v>777</v>
      </c>
      <c r="M22" s="85">
        <v>-73</v>
      </c>
      <c r="N22" s="131">
        <f t="shared" si="2"/>
        <v>40584</v>
      </c>
      <c r="O22" t="s">
        <v>777</v>
      </c>
      <c r="R22" s="85">
        <v>-73</v>
      </c>
      <c r="S22" s="131">
        <f t="shared" si="3"/>
        <v>40941</v>
      </c>
      <c r="T22" t="s">
        <v>777</v>
      </c>
      <c r="W22" s="172">
        <v>-87</v>
      </c>
      <c r="X22" s="131">
        <f t="shared" si="4"/>
        <v>40927</v>
      </c>
      <c r="Y22" t="s">
        <v>768</v>
      </c>
    </row>
    <row r="23" spans="1:25" ht="15.75">
      <c r="A23" s="13"/>
      <c r="B23" s="54" t="s">
        <v>21</v>
      </c>
      <c r="C23" s="85">
        <v>-72</v>
      </c>
      <c r="D23" s="131">
        <f t="shared" si="0"/>
        <v>39850</v>
      </c>
      <c r="E23" t="s">
        <v>778</v>
      </c>
      <c r="H23" s="85">
        <v>-72</v>
      </c>
      <c r="I23" s="131">
        <f t="shared" si="1"/>
        <v>40200</v>
      </c>
      <c r="J23" t="s">
        <v>778</v>
      </c>
      <c r="M23" s="85">
        <v>-72</v>
      </c>
      <c r="N23" s="131">
        <f t="shared" si="2"/>
        <v>40585</v>
      </c>
      <c r="O23" t="s">
        <v>778</v>
      </c>
      <c r="R23" s="85">
        <v>-72</v>
      </c>
      <c r="S23" s="131">
        <f t="shared" si="3"/>
        <v>40942</v>
      </c>
      <c r="T23" t="s">
        <v>778</v>
      </c>
      <c r="W23" s="122">
        <v>-86</v>
      </c>
      <c r="X23" s="131">
        <f t="shared" si="4"/>
        <v>40928</v>
      </c>
      <c r="Y23" t="s">
        <v>769</v>
      </c>
    </row>
    <row r="24" spans="1:25" ht="15.75">
      <c r="A24" s="14"/>
      <c r="B24" s="54" t="s">
        <v>23</v>
      </c>
      <c r="C24" s="85">
        <v>-71</v>
      </c>
      <c r="D24" s="141">
        <f t="shared" si="0"/>
        <v>39851</v>
      </c>
      <c r="E24" t="s">
        <v>779</v>
      </c>
      <c r="H24" s="83">
        <v>-71</v>
      </c>
      <c r="I24" s="141">
        <f t="shared" si="1"/>
        <v>40201</v>
      </c>
      <c r="J24" t="s">
        <v>779</v>
      </c>
      <c r="M24" s="83">
        <v>-71</v>
      </c>
      <c r="N24" s="141">
        <f t="shared" si="2"/>
        <v>40586</v>
      </c>
      <c r="O24" t="s">
        <v>779</v>
      </c>
      <c r="R24" s="83">
        <v>-71</v>
      </c>
      <c r="S24" s="141">
        <f t="shared" si="3"/>
        <v>40943</v>
      </c>
      <c r="T24" t="s">
        <v>779</v>
      </c>
      <c r="W24" s="172">
        <v>-85</v>
      </c>
      <c r="X24" s="131">
        <f t="shared" si="4"/>
        <v>40929</v>
      </c>
      <c r="Y24" t="s">
        <v>770</v>
      </c>
    </row>
    <row r="25" spans="1:25" ht="15.75">
      <c r="A25" s="110" t="s">
        <v>363</v>
      </c>
      <c r="B25" s="111"/>
      <c r="C25" s="124">
        <v>-77</v>
      </c>
      <c r="D25" s="130">
        <f t="shared" si="0"/>
        <v>39845</v>
      </c>
      <c r="E25" s="113" t="s">
        <v>773</v>
      </c>
      <c r="H25" s="124">
        <v>-77</v>
      </c>
      <c r="I25" s="130">
        <f t="shared" si="1"/>
        <v>40195</v>
      </c>
      <c r="J25" s="113" t="s">
        <v>773</v>
      </c>
      <c r="M25" s="124">
        <v>-77</v>
      </c>
      <c r="N25" s="130">
        <f t="shared" si="2"/>
        <v>40580</v>
      </c>
      <c r="O25" s="113" t="s">
        <v>773</v>
      </c>
      <c r="R25" s="124">
        <v>-77</v>
      </c>
      <c r="S25" s="130">
        <f t="shared" si="3"/>
        <v>40937</v>
      </c>
      <c r="T25" s="113" t="s">
        <v>773</v>
      </c>
      <c r="W25" s="112">
        <v>-84</v>
      </c>
      <c r="X25" s="130">
        <f t="shared" si="4"/>
        <v>40930</v>
      </c>
      <c r="Y25" s="113" t="s">
        <v>771</v>
      </c>
    </row>
    <row r="26" spans="1:25" ht="15.75">
      <c r="A26" s="5" t="s">
        <v>364</v>
      </c>
      <c r="B26" s="54" t="s">
        <v>9</v>
      </c>
      <c r="C26" s="85">
        <v>-76</v>
      </c>
      <c r="D26" s="131">
        <f t="shared" ref="D26:D31" si="5">D$109+C26</f>
        <v>39846</v>
      </c>
      <c r="E26" t="s">
        <v>774</v>
      </c>
      <c r="H26" s="85">
        <v>-76</v>
      </c>
      <c r="I26" s="131">
        <f t="shared" ref="I26:I31" si="6">I$109+H26</f>
        <v>40196</v>
      </c>
      <c r="J26" t="s">
        <v>774</v>
      </c>
      <c r="M26" s="85">
        <v>-76</v>
      </c>
      <c r="N26" s="131">
        <f t="shared" ref="N26:N31" si="7">N$109+M26</f>
        <v>40581</v>
      </c>
      <c r="O26" t="s">
        <v>774</v>
      </c>
      <c r="R26" s="85">
        <v>-76</v>
      </c>
      <c r="S26" s="131">
        <f t="shared" ref="S26:S31" si="8">S$109+R26</f>
        <v>40938</v>
      </c>
      <c r="T26" t="s">
        <v>774</v>
      </c>
      <c r="W26" s="172">
        <v>-83</v>
      </c>
      <c r="X26" s="131">
        <f t="shared" ref="X26:X31" si="9">X$109+W26</f>
        <v>40931</v>
      </c>
      <c r="Y26" t="s">
        <v>553</v>
      </c>
    </row>
    <row r="27" spans="1:25" ht="15.75">
      <c r="A27" s="13"/>
      <c r="B27" s="54" t="s">
        <v>12</v>
      </c>
      <c r="C27" s="85">
        <v>-75</v>
      </c>
      <c r="D27" s="131">
        <f t="shared" si="5"/>
        <v>39847</v>
      </c>
      <c r="E27" t="s">
        <v>775</v>
      </c>
      <c r="H27" s="85">
        <v>-75</v>
      </c>
      <c r="I27" s="131">
        <f t="shared" si="6"/>
        <v>40197</v>
      </c>
      <c r="J27" t="s">
        <v>775</v>
      </c>
      <c r="M27" s="85">
        <v>-75</v>
      </c>
      <c r="N27" s="131">
        <f t="shared" si="7"/>
        <v>40582</v>
      </c>
      <c r="O27" t="s">
        <v>775</v>
      </c>
      <c r="R27" s="85">
        <v>-75</v>
      </c>
      <c r="S27" s="131">
        <f t="shared" si="8"/>
        <v>40939</v>
      </c>
      <c r="T27" t="s">
        <v>775</v>
      </c>
      <c r="W27" s="122">
        <v>-82</v>
      </c>
      <c r="X27" s="131">
        <f t="shared" si="9"/>
        <v>40932</v>
      </c>
      <c r="Y27" t="s">
        <v>554</v>
      </c>
    </row>
    <row r="28" spans="1:25" ht="15.75">
      <c r="A28" s="13"/>
      <c r="B28" s="54" t="s">
        <v>15</v>
      </c>
      <c r="C28" s="85">
        <v>-74</v>
      </c>
      <c r="D28" s="131">
        <f t="shared" si="5"/>
        <v>39848</v>
      </c>
      <c r="E28" t="s">
        <v>776</v>
      </c>
      <c r="H28" s="85">
        <v>-74</v>
      </c>
      <c r="I28" s="131">
        <f t="shared" si="6"/>
        <v>40198</v>
      </c>
      <c r="J28" t="s">
        <v>776</v>
      </c>
      <c r="M28" s="85">
        <v>-74</v>
      </c>
      <c r="N28" s="131">
        <f t="shared" si="7"/>
        <v>40583</v>
      </c>
      <c r="O28" t="s">
        <v>776</v>
      </c>
      <c r="R28" s="85">
        <v>-74</v>
      </c>
      <c r="S28" s="131">
        <f t="shared" si="8"/>
        <v>40940</v>
      </c>
      <c r="T28" t="s">
        <v>776</v>
      </c>
      <c r="W28" s="172">
        <v>-81</v>
      </c>
      <c r="X28" s="131">
        <f t="shared" si="9"/>
        <v>40933</v>
      </c>
      <c r="Y28" t="s">
        <v>555</v>
      </c>
    </row>
    <row r="29" spans="1:25" ht="15.75">
      <c r="A29" s="13"/>
      <c r="B29" s="54" t="s">
        <v>18</v>
      </c>
      <c r="C29" s="85">
        <v>-73</v>
      </c>
      <c r="D29" s="131">
        <f t="shared" si="5"/>
        <v>39849</v>
      </c>
      <c r="E29" t="s">
        <v>777</v>
      </c>
      <c r="H29" s="85">
        <v>-73</v>
      </c>
      <c r="I29" s="131">
        <f t="shared" si="6"/>
        <v>40199</v>
      </c>
      <c r="J29" t="s">
        <v>777</v>
      </c>
      <c r="M29" s="85">
        <v>-73</v>
      </c>
      <c r="N29" s="131">
        <f t="shared" si="7"/>
        <v>40584</v>
      </c>
      <c r="O29" t="s">
        <v>777</v>
      </c>
      <c r="R29" s="85">
        <v>-73</v>
      </c>
      <c r="S29" s="131">
        <f t="shared" si="8"/>
        <v>40941</v>
      </c>
      <c r="T29" t="s">
        <v>777</v>
      </c>
      <c r="W29" s="122">
        <v>-80</v>
      </c>
      <c r="X29" s="131">
        <f t="shared" si="9"/>
        <v>40934</v>
      </c>
      <c r="Y29" t="s">
        <v>556</v>
      </c>
    </row>
    <row r="30" spans="1:25" ht="15.75">
      <c r="A30" s="13"/>
      <c r="B30" s="54" t="s">
        <v>21</v>
      </c>
      <c r="C30" s="85">
        <v>-72</v>
      </c>
      <c r="D30" s="131">
        <f t="shared" si="5"/>
        <v>39850</v>
      </c>
      <c r="E30" t="s">
        <v>778</v>
      </c>
      <c r="H30" s="85">
        <v>-72</v>
      </c>
      <c r="I30" s="131">
        <f t="shared" si="6"/>
        <v>40200</v>
      </c>
      <c r="J30" t="s">
        <v>778</v>
      </c>
      <c r="M30" s="85">
        <v>-72</v>
      </c>
      <c r="N30" s="131">
        <f t="shared" si="7"/>
        <v>40585</v>
      </c>
      <c r="O30" t="s">
        <v>778</v>
      </c>
      <c r="R30" s="85">
        <v>-72</v>
      </c>
      <c r="S30" s="131">
        <f t="shared" si="8"/>
        <v>40942</v>
      </c>
      <c r="T30" t="s">
        <v>778</v>
      </c>
      <c r="W30" s="172">
        <v>-79</v>
      </c>
      <c r="X30" s="131">
        <f t="shared" si="9"/>
        <v>40935</v>
      </c>
      <c r="Y30" t="s">
        <v>557</v>
      </c>
    </row>
    <row r="31" spans="1:25" ht="15.75">
      <c r="A31" s="14"/>
      <c r="B31" s="54" t="s">
        <v>23</v>
      </c>
      <c r="C31" s="85">
        <v>-71</v>
      </c>
      <c r="D31" s="141">
        <f t="shared" si="5"/>
        <v>39851</v>
      </c>
      <c r="E31" t="s">
        <v>779</v>
      </c>
      <c r="H31" s="83">
        <v>-71</v>
      </c>
      <c r="I31" s="141">
        <f t="shared" si="6"/>
        <v>40201</v>
      </c>
      <c r="J31" t="s">
        <v>779</v>
      </c>
      <c r="M31" s="83">
        <v>-71</v>
      </c>
      <c r="N31" s="141">
        <f t="shared" si="7"/>
        <v>40586</v>
      </c>
      <c r="O31" t="s">
        <v>779</v>
      </c>
      <c r="R31" s="83">
        <v>-71</v>
      </c>
      <c r="S31" s="141">
        <f t="shared" si="8"/>
        <v>40943</v>
      </c>
      <c r="T31" t="s">
        <v>779</v>
      </c>
      <c r="W31" s="122">
        <v>-78</v>
      </c>
      <c r="X31" s="131">
        <f t="shared" si="9"/>
        <v>40936</v>
      </c>
      <c r="Y31" t="s">
        <v>772</v>
      </c>
    </row>
    <row r="32" spans="1:25" ht="15.75">
      <c r="A32" s="110" t="s">
        <v>365</v>
      </c>
      <c r="B32" s="111"/>
      <c r="C32" s="124">
        <v>-77</v>
      </c>
      <c r="D32" s="130">
        <f t="shared" ref="D32:D95" si="10">D$109+C32</f>
        <v>39845</v>
      </c>
      <c r="E32" s="113" t="s">
        <v>773</v>
      </c>
      <c r="H32" s="124">
        <v>-77</v>
      </c>
      <c r="I32" s="130">
        <f t="shared" ref="I32:I95" si="11">I$109+H32</f>
        <v>40195</v>
      </c>
      <c r="J32" s="113" t="s">
        <v>773</v>
      </c>
      <c r="M32" s="124">
        <v>-77</v>
      </c>
      <c r="N32" s="130">
        <f t="shared" ref="N32:N95" si="12">N$109+M32</f>
        <v>40580</v>
      </c>
      <c r="O32" s="113" t="s">
        <v>773</v>
      </c>
      <c r="R32" s="124">
        <v>-77</v>
      </c>
      <c r="S32" s="130">
        <f t="shared" ref="S32:S95" si="13">S$109+R32</f>
        <v>40937</v>
      </c>
      <c r="T32" s="113" t="s">
        <v>773</v>
      </c>
      <c r="W32" s="112">
        <v>-77</v>
      </c>
      <c r="X32" s="130">
        <f t="shared" ref="X32:X38" si="14">X$109+W32</f>
        <v>40937</v>
      </c>
      <c r="Y32" s="113" t="s">
        <v>773</v>
      </c>
    </row>
    <row r="33" spans="1:25" ht="15.75">
      <c r="A33" s="5" t="s">
        <v>366</v>
      </c>
      <c r="B33" s="54" t="s">
        <v>9</v>
      </c>
      <c r="C33" s="85">
        <v>-76</v>
      </c>
      <c r="D33" s="131">
        <f t="shared" si="10"/>
        <v>39846</v>
      </c>
      <c r="E33" t="s">
        <v>774</v>
      </c>
      <c r="H33" s="85">
        <v>-76</v>
      </c>
      <c r="I33" s="131">
        <f t="shared" si="11"/>
        <v>40196</v>
      </c>
      <c r="J33" t="s">
        <v>774</v>
      </c>
      <c r="M33" s="85">
        <v>-76</v>
      </c>
      <c r="N33" s="131">
        <f t="shared" si="12"/>
        <v>40581</v>
      </c>
      <c r="O33" t="s">
        <v>774</v>
      </c>
      <c r="R33" s="85">
        <v>-76</v>
      </c>
      <c r="S33" s="131">
        <f t="shared" si="13"/>
        <v>40938</v>
      </c>
      <c r="T33" t="s">
        <v>774</v>
      </c>
      <c r="W33" s="122">
        <v>-76</v>
      </c>
      <c r="X33" s="131">
        <f t="shared" si="14"/>
        <v>40938</v>
      </c>
      <c r="Y33" t="s">
        <v>774</v>
      </c>
    </row>
    <row r="34" spans="1:25" ht="15.75">
      <c r="A34" s="13"/>
      <c r="B34" s="54" t="s">
        <v>12</v>
      </c>
      <c r="C34" s="85">
        <v>-75</v>
      </c>
      <c r="D34" s="131">
        <f t="shared" si="10"/>
        <v>39847</v>
      </c>
      <c r="E34" t="s">
        <v>775</v>
      </c>
      <c r="H34" s="85">
        <v>-75</v>
      </c>
      <c r="I34" s="131">
        <f t="shared" si="11"/>
        <v>40197</v>
      </c>
      <c r="J34" t="s">
        <v>775</v>
      </c>
      <c r="M34" s="85">
        <v>-75</v>
      </c>
      <c r="N34" s="131">
        <f t="shared" si="12"/>
        <v>40582</v>
      </c>
      <c r="O34" t="s">
        <v>775</v>
      </c>
      <c r="R34" s="85">
        <v>-75</v>
      </c>
      <c r="S34" s="131">
        <f t="shared" si="13"/>
        <v>40939</v>
      </c>
      <c r="T34" t="s">
        <v>775</v>
      </c>
      <c r="W34" s="85">
        <v>-75</v>
      </c>
      <c r="X34" s="131">
        <f t="shared" si="14"/>
        <v>40939</v>
      </c>
      <c r="Y34" t="s">
        <v>775</v>
      </c>
    </row>
    <row r="35" spans="1:25" ht="15.75">
      <c r="A35" s="13"/>
      <c r="B35" s="54" t="s">
        <v>15</v>
      </c>
      <c r="C35" s="85">
        <v>-74</v>
      </c>
      <c r="D35" s="131">
        <f t="shared" si="10"/>
        <v>39848</v>
      </c>
      <c r="E35" t="s">
        <v>776</v>
      </c>
      <c r="H35" s="85">
        <v>-74</v>
      </c>
      <c r="I35" s="131">
        <f t="shared" si="11"/>
        <v>40198</v>
      </c>
      <c r="J35" t="s">
        <v>776</v>
      </c>
      <c r="M35" s="85">
        <v>-74</v>
      </c>
      <c r="N35" s="131">
        <f t="shared" si="12"/>
        <v>40583</v>
      </c>
      <c r="O35" t="s">
        <v>776</v>
      </c>
      <c r="R35" s="85">
        <v>-74</v>
      </c>
      <c r="S35" s="131">
        <f t="shared" si="13"/>
        <v>40940</v>
      </c>
      <c r="T35" t="s">
        <v>776</v>
      </c>
      <c r="W35" s="85">
        <v>-74</v>
      </c>
      <c r="X35" s="131">
        <f t="shared" si="14"/>
        <v>40940</v>
      </c>
      <c r="Y35" t="s">
        <v>776</v>
      </c>
    </row>
    <row r="36" spans="1:25" ht="15.75">
      <c r="A36" s="13"/>
      <c r="B36" s="54" t="s">
        <v>18</v>
      </c>
      <c r="C36" s="85">
        <v>-73</v>
      </c>
      <c r="D36" s="131">
        <f t="shared" si="10"/>
        <v>39849</v>
      </c>
      <c r="E36" t="s">
        <v>777</v>
      </c>
      <c r="H36" s="85">
        <v>-73</v>
      </c>
      <c r="I36" s="131">
        <f t="shared" si="11"/>
        <v>40199</v>
      </c>
      <c r="J36" t="s">
        <v>777</v>
      </c>
      <c r="M36" s="85">
        <v>-73</v>
      </c>
      <c r="N36" s="131">
        <f t="shared" si="12"/>
        <v>40584</v>
      </c>
      <c r="O36" t="s">
        <v>777</v>
      </c>
      <c r="R36" s="85">
        <v>-73</v>
      </c>
      <c r="S36" s="131">
        <f t="shared" si="13"/>
        <v>40941</v>
      </c>
      <c r="T36" t="s">
        <v>777</v>
      </c>
      <c r="W36" s="85">
        <v>-73</v>
      </c>
      <c r="X36" s="131">
        <f t="shared" si="14"/>
        <v>40941</v>
      </c>
      <c r="Y36" t="s">
        <v>777</v>
      </c>
    </row>
    <row r="37" spans="1:25" ht="15.75">
      <c r="A37" s="13"/>
      <c r="B37" s="54" t="s">
        <v>21</v>
      </c>
      <c r="C37" s="85">
        <v>-72</v>
      </c>
      <c r="D37" s="131">
        <f t="shared" si="10"/>
        <v>39850</v>
      </c>
      <c r="E37" t="s">
        <v>778</v>
      </c>
      <c r="H37" s="85">
        <v>-72</v>
      </c>
      <c r="I37" s="131">
        <f t="shared" si="11"/>
        <v>40200</v>
      </c>
      <c r="J37" t="s">
        <v>778</v>
      </c>
      <c r="M37" s="85">
        <v>-72</v>
      </c>
      <c r="N37" s="131">
        <f t="shared" si="12"/>
        <v>40585</v>
      </c>
      <c r="O37" t="s">
        <v>778</v>
      </c>
      <c r="R37" s="85">
        <v>-72</v>
      </c>
      <c r="S37" s="131">
        <f t="shared" si="13"/>
        <v>40942</v>
      </c>
      <c r="T37" t="s">
        <v>778</v>
      </c>
      <c r="W37" s="85">
        <v>-72</v>
      </c>
      <c r="X37" s="131">
        <f t="shared" si="14"/>
        <v>40942</v>
      </c>
      <c r="Y37" t="s">
        <v>778</v>
      </c>
    </row>
    <row r="38" spans="1:25" ht="15.75">
      <c r="A38" s="14"/>
      <c r="B38" s="54" t="s">
        <v>23</v>
      </c>
      <c r="C38" s="85">
        <v>-71</v>
      </c>
      <c r="D38" s="141">
        <f t="shared" si="10"/>
        <v>39851</v>
      </c>
      <c r="E38" t="s">
        <v>779</v>
      </c>
      <c r="H38" s="83">
        <v>-71</v>
      </c>
      <c r="I38" s="141">
        <f t="shared" si="11"/>
        <v>40201</v>
      </c>
      <c r="J38" t="s">
        <v>779</v>
      </c>
      <c r="M38" s="83">
        <v>-71</v>
      </c>
      <c r="N38" s="141">
        <f t="shared" si="12"/>
        <v>40586</v>
      </c>
      <c r="O38" t="s">
        <v>779</v>
      </c>
      <c r="R38" s="83">
        <v>-71</v>
      </c>
      <c r="S38" s="141">
        <f t="shared" si="13"/>
        <v>40943</v>
      </c>
      <c r="T38" t="s">
        <v>779</v>
      </c>
      <c r="W38" s="85">
        <v>-71</v>
      </c>
      <c r="X38" s="131">
        <f t="shared" si="14"/>
        <v>40943</v>
      </c>
      <c r="Y38" t="s">
        <v>779</v>
      </c>
    </row>
    <row r="39" spans="1:25" s="153" customFormat="1">
      <c r="A39" s="153" t="s">
        <v>367</v>
      </c>
      <c r="B39" s="154"/>
      <c r="C39" s="152">
        <v>-70</v>
      </c>
      <c r="D39" s="159">
        <f t="shared" si="10"/>
        <v>39852</v>
      </c>
      <c r="E39" s="160" t="s">
        <v>780</v>
      </c>
      <c r="F39" s="160"/>
      <c r="G39" s="160"/>
      <c r="H39" s="161">
        <v>-70</v>
      </c>
      <c r="I39" s="162">
        <f t="shared" si="11"/>
        <v>40202</v>
      </c>
      <c r="J39" s="160" t="s">
        <v>780</v>
      </c>
      <c r="K39" s="160"/>
      <c r="L39" s="160"/>
      <c r="M39" s="161">
        <v>-70</v>
      </c>
      <c r="N39" s="162">
        <f t="shared" si="12"/>
        <v>40587</v>
      </c>
      <c r="O39" s="160" t="s">
        <v>780</v>
      </c>
      <c r="P39" s="160"/>
      <c r="Q39" s="160"/>
      <c r="R39" s="161">
        <v>-70</v>
      </c>
      <c r="S39" s="162">
        <f t="shared" si="13"/>
        <v>40944</v>
      </c>
      <c r="T39" s="160" t="s">
        <v>780</v>
      </c>
      <c r="U39" s="157"/>
      <c r="W39" s="152">
        <v>-70</v>
      </c>
      <c r="X39" s="156">
        <f>X$109+W39</f>
        <v>40944</v>
      </c>
      <c r="Y39" s="153" t="s">
        <v>780</v>
      </c>
    </row>
    <row r="40" spans="1:25" ht="15.75">
      <c r="A40" s="5" t="s">
        <v>368</v>
      </c>
      <c r="B40" s="52" t="s">
        <v>9</v>
      </c>
      <c r="C40" s="85">
        <v>-69</v>
      </c>
      <c r="D40" s="158">
        <f t="shared" si="10"/>
        <v>39853</v>
      </c>
      <c r="E40" t="s">
        <v>781</v>
      </c>
      <c r="H40" s="143">
        <v>-69</v>
      </c>
      <c r="I40" s="158">
        <f t="shared" si="11"/>
        <v>40203</v>
      </c>
      <c r="J40" t="s">
        <v>781</v>
      </c>
      <c r="M40" s="143">
        <v>-69</v>
      </c>
      <c r="N40" s="158">
        <f t="shared" si="12"/>
        <v>40588</v>
      </c>
      <c r="O40" t="s">
        <v>781</v>
      </c>
      <c r="R40" s="143">
        <v>-69</v>
      </c>
      <c r="S40" s="158">
        <f t="shared" si="13"/>
        <v>40945</v>
      </c>
      <c r="T40" t="s">
        <v>781</v>
      </c>
      <c r="W40" s="85">
        <v>-69</v>
      </c>
      <c r="X40" s="108">
        <f t="shared" ref="X40:X103" si="15">X$109+W40</f>
        <v>40945</v>
      </c>
      <c r="Y40" t="s">
        <v>781</v>
      </c>
    </row>
    <row r="41" spans="1:25" ht="15.75">
      <c r="A41" s="13" t="s">
        <v>113</v>
      </c>
      <c r="B41" s="54" t="s">
        <v>12</v>
      </c>
      <c r="C41" s="85">
        <v>-68</v>
      </c>
      <c r="D41" s="108">
        <f t="shared" si="10"/>
        <v>39854</v>
      </c>
      <c r="E41" t="s">
        <v>782</v>
      </c>
      <c r="H41" s="85">
        <v>-68</v>
      </c>
      <c r="I41" s="108">
        <f t="shared" si="11"/>
        <v>40204</v>
      </c>
      <c r="J41" t="s">
        <v>782</v>
      </c>
      <c r="M41" s="85">
        <v>-68</v>
      </c>
      <c r="N41" s="108">
        <f t="shared" si="12"/>
        <v>40589</v>
      </c>
      <c r="O41" t="s">
        <v>782</v>
      </c>
      <c r="R41" s="85">
        <v>-68</v>
      </c>
      <c r="S41" s="108">
        <f t="shared" si="13"/>
        <v>40946</v>
      </c>
      <c r="T41" t="s">
        <v>782</v>
      </c>
      <c r="W41" s="85">
        <v>-68</v>
      </c>
      <c r="X41" s="108">
        <f t="shared" si="15"/>
        <v>40946</v>
      </c>
      <c r="Y41" t="s">
        <v>782</v>
      </c>
    </row>
    <row r="42" spans="1:25" ht="15.75">
      <c r="A42" s="13" t="s">
        <v>114</v>
      </c>
      <c r="B42" s="54" t="s">
        <v>15</v>
      </c>
      <c r="C42" s="85">
        <v>-67</v>
      </c>
      <c r="D42" s="108">
        <f t="shared" si="10"/>
        <v>39855</v>
      </c>
      <c r="E42" t="s">
        <v>783</v>
      </c>
      <c r="H42" s="85">
        <v>-67</v>
      </c>
      <c r="I42" s="108">
        <f t="shared" si="11"/>
        <v>40205</v>
      </c>
      <c r="J42" t="s">
        <v>783</v>
      </c>
      <c r="M42" s="85">
        <v>-67</v>
      </c>
      <c r="N42" s="108">
        <f t="shared" si="12"/>
        <v>40590</v>
      </c>
      <c r="O42" t="s">
        <v>783</v>
      </c>
      <c r="R42" s="85">
        <v>-67</v>
      </c>
      <c r="S42" s="108">
        <f t="shared" si="13"/>
        <v>40947</v>
      </c>
      <c r="T42" t="s">
        <v>783</v>
      </c>
      <c r="W42" s="85">
        <v>-67</v>
      </c>
      <c r="X42" s="108">
        <f t="shared" si="15"/>
        <v>40947</v>
      </c>
      <c r="Y42" t="s">
        <v>783</v>
      </c>
    </row>
    <row r="43" spans="1:25">
      <c r="A43" s="16" t="s">
        <v>369</v>
      </c>
      <c r="B43" s="54" t="s">
        <v>18</v>
      </c>
      <c r="C43" s="85">
        <v>-66</v>
      </c>
      <c r="D43" s="108">
        <f t="shared" si="10"/>
        <v>39856</v>
      </c>
      <c r="E43" t="s">
        <v>784</v>
      </c>
      <c r="H43" s="85">
        <v>-66</v>
      </c>
      <c r="I43" s="108">
        <f t="shared" si="11"/>
        <v>40206</v>
      </c>
      <c r="J43" t="s">
        <v>784</v>
      </c>
      <c r="M43" s="85">
        <v>-66</v>
      </c>
      <c r="N43" s="108">
        <f t="shared" si="12"/>
        <v>40591</v>
      </c>
      <c r="O43" t="s">
        <v>784</v>
      </c>
      <c r="R43" s="85">
        <v>-66</v>
      </c>
      <c r="S43" s="108">
        <f t="shared" si="13"/>
        <v>40948</v>
      </c>
      <c r="T43" t="s">
        <v>784</v>
      </c>
      <c r="W43" s="85">
        <v>-66</v>
      </c>
      <c r="X43" s="108">
        <f t="shared" si="15"/>
        <v>40948</v>
      </c>
      <c r="Y43" t="s">
        <v>784</v>
      </c>
    </row>
    <row r="44" spans="1:25">
      <c r="A44" s="16" t="s">
        <v>370</v>
      </c>
      <c r="B44" s="54" t="s">
        <v>21</v>
      </c>
      <c r="C44" s="85">
        <v>-65</v>
      </c>
      <c r="D44" s="108">
        <f t="shared" si="10"/>
        <v>39857</v>
      </c>
      <c r="E44" t="s">
        <v>785</v>
      </c>
      <c r="H44" s="85">
        <v>-65</v>
      </c>
      <c r="I44" s="108">
        <f t="shared" si="11"/>
        <v>40207</v>
      </c>
      <c r="J44" t="s">
        <v>785</v>
      </c>
      <c r="M44" s="85">
        <v>-65</v>
      </c>
      <c r="N44" s="108">
        <f t="shared" si="12"/>
        <v>40592</v>
      </c>
      <c r="O44" t="s">
        <v>785</v>
      </c>
      <c r="R44" s="85">
        <v>-65</v>
      </c>
      <c r="S44" s="108">
        <f t="shared" si="13"/>
        <v>40949</v>
      </c>
      <c r="T44" t="s">
        <v>785</v>
      </c>
      <c r="W44" s="85">
        <v>-65</v>
      </c>
      <c r="X44" s="108">
        <f t="shared" si="15"/>
        <v>40949</v>
      </c>
      <c r="Y44" t="s">
        <v>785</v>
      </c>
    </row>
    <row r="45" spans="1:25">
      <c r="A45" s="17"/>
      <c r="B45" s="54" t="s">
        <v>23</v>
      </c>
      <c r="C45" s="85">
        <v>-64</v>
      </c>
      <c r="D45" s="108">
        <f t="shared" si="10"/>
        <v>39858</v>
      </c>
      <c r="E45" t="s">
        <v>786</v>
      </c>
      <c r="H45" s="85">
        <v>-64</v>
      </c>
      <c r="I45" s="108">
        <f t="shared" si="11"/>
        <v>40208</v>
      </c>
      <c r="J45" t="s">
        <v>786</v>
      </c>
      <c r="M45" s="85">
        <v>-64</v>
      </c>
      <c r="N45" s="108">
        <f t="shared" si="12"/>
        <v>40593</v>
      </c>
      <c r="O45" t="s">
        <v>786</v>
      </c>
      <c r="R45" s="85">
        <v>-64</v>
      </c>
      <c r="S45" s="108">
        <f t="shared" si="13"/>
        <v>40950</v>
      </c>
      <c r="T45" t="s">
        <v>786</v>
      </c>
      <c r="W45" s="85">
        <v>-64</v>
      </c>
      <c r="X45" s="108">
        <f t="shared" si="15"/>
        <v>40950</v>
      </c>
      <c r="Y45" t="s">
        <v>786</v>
      </c>
    </row>
    <row r="46" spans="1:25">
      <c r="A46" s="113" t="s">
        <v>371</v>
      </c>
      <c r="B46" s="115"/>
      <c r="C46" s="112">
        <v>-63</v>
      </c>
      <c r="D46" s="114">
        <f t="shared" si="10"/>
        <v>39859</v>
      </c>
      <c r="E46" s="113" t="s">
        <v>787</v>
      </c>
      <c r="H46" s="112">
        <v>-63</v>
      </c>
      <c r="I46" s="114">
        <f t="shared" si="11"/>
        <v>40209</v>
      </c>
      <c r="J46" s="113" t="s">
        <v>787</v>
      </c>
      <c r="M46" s="112">
        <v>-63</v>
      </c>
      <c r="N46" s="114">
        <f t="shared" si="12"/>
        <v>40594</v>
      </c>
      <c r="O46" s="113" t="s">
        <v>787</v>
      </c>
      <c r="R46" s="112">
        <v>-63</v>
      </c>
      <c r="S46" s="114">
        <f t="shared" si="13"/>
        <v>40951</v>
      </c>
      <c r="T46" s="113" t="s">
        <v>787</v>
      </c>
      <c r="W46" s="112">
        <v>-63</v>
      </c>
      <c r="X46" s="114">
        <f t="shared" si="15"/>
        <v>40951</v>
      </c>
      <c r="Y46" s="113" t="s">
        <v>787</v>
      </c>
    </row>
    <row r="47" spans="1:25" ht="15.75">
      <c r="A47" s="5" t="s">
        <v>372</v>
      </c>
      <c r="B47" s="54" t="s">
        <v>9</v>
      </c>
      <c r="C47" s="85">
        <v>-62</v>
      </c>
      <c r="D47" s="108">
        <f t="shared" si="10"/>
        <v>39860</v>
      </c>
      <c r="E47" t="s">
        <v>788</v>
      </c>
      <c r="H47" s="85">
        <v>-62</v>
      </c>
      <c r="I47" s="108">
        <f t="shared" si="11"/>
        <v>40210</v>
      </c>
      <c r="J47" t="s">
        <v>788</v>
      </c>
      <c r="M47" s="85">
        <v>-62</v>
      </c>
      <c r="N47" s="108">
        <f t="shared" si="12"/>
        <v>40595</v>
      </c>
      <c r="O47" t="s">
        <v>788</v>
      </c>
      <c r="R47" s="85">
        <v>-62</v>
      </c>
      <c r="S47" s="108">
        <f t="shared" si="13"/>
        <v>40952</v>
      </c>
      <c r="T47" t="s">
        <v>788</v>
      </c>
      <c r="W47" s="85">
        <v>-62</v>
      </c>
      <c r="X47" s="108">
        <f t="shared" si="15"/>
        <v>40952</v>
      </c>
      <c r="Y47" t="s">
        <v>788</v>
      </c>
    </row>
    <row r="48" spans="1:25" ht="15.75">
      <c r="A48" s="13" t="s">
        <v>113</v>
      </c>
      <c r="B48" s="54" t="s">
        <v>12</v>
      </c>
      <c r="C48" s="85">
        <v>-61</v>
      </c>
      <c r="D48" s="108">
        <f t="shared" si="10"/>
        <v>39861</v>
      </c>
      <c r="E48" t="s">
        <v>789</v>
      </c>
      <c r="H48" s="85">
        <v>-61</v>
      </c>
      <c r="I48" s="108">
        <f t="shared" si="11"/>
        <v>40211</v>
      </c>
      <c r="J48" t="s">
        <v>789</v>
      </c>
      <c r="M48" s="85">
        <v>-61</v>
      </c>
      <c r="N48" s="108">
        <f t="shared" si="12"/>
        <v>40596</v>
      </c>
      <c r="O48" t="s">
        <v>789</v>
      </c>
      <c r="R48" s="85">
        <v>-61</v>
      </c>
      <c r="S48" s="108">
        <f t="shared" si="13"/>
        <v>40953</v>
      </c>
      <c r="T48" t="s">
        <v>789</v>
      </c>
      <c r="W48" s="85">
        <v>-61</v>
      </c>
      <c r="X48" s="108">
        <f t="shared" si="15"/>
        <v>40953</v>
      </c>
      <c r="Y48" t="s">
        <v>789</v>
      </c>
    </row>
    <row r="49" spans="1:25" ht="15.75">
      <c r="A49" s="13" t="s">
        <v>114</v>
      </c>
      <c r="B49" s="54" t="s">
        <v>15</v>
      </c>
      <c r="C49" s="85">
        <v>-60</v>
      </c>
      <c r="D49" s="108">
        <f t="shared" si="10"/>
        <v>39862</v>
      </c>
      <c r="E49" t="s">
        <v>790</v>
      </c>
      <c r="H49" s="85">
        <v>-60</v>
      </c>
      <c r="I49" s="108">
        <f t="shared" si="11"/>
        <v>40212</v>
      </c>
      <c r="J49" t="s">
        <v>790</v>
      </c>
      <c r="M49" s="85">
        <v>-60</v>
      </c>
      <c r="N49" s="108">
        <f t="shared" si="12"/>
        <v>40597</v>
      </c>
      <c r="O49" t="s">
        <v>790</v>
      </c>
      <c r="R49" s="85">
        <v>-60</v>
      </c>
      <c r="S49" s="108">
        <f t="shared" si="13"/>
        <v>40954</v>
      </c>
      <c r="T49" t="s">
        <v>790</v>
      </c>
      <c r="W49" s="85">
        <v>-60</v>
      </c>
      <c r="X49" s="108">
        <f t="shared" si="15"/>
        <v>40954</v>
      </c>
      <c r="Y49" t="s">
        <v>790</v>
      </c>
    </row>
    <row r="50" spans="1:25">
      <c r="A50" s="16" t="s">
        <v>373</v>
      </c>
      <c r="B50" s="54" t="s">
        <v>18</v>
      </c>
      <c r="C50" s="85">
        <v>-59</v>
      </c>
      <c r="D50" s="108">
        <f t="shared" si="10"/>
        <v>39863</v>
      </c>
      <c r="E50" t="s">
        <v>791</v>
      </c>
      <c r="H50" s="85">
        <v>-59</v>
      </c>
      <c r="I50" s="108">
        <f t="shared" si="11"/>
        <v>40213</v>
      </c>
      <c r="J50" t="s">
        <v>791</v>
      </c>
      <c r="M50" s="85">
        <v>-59</v>
      </c>
      <c r="N50" s="108">
        <f t="shared" si="12"/>
        <v>40598</v>
      </c>
      <c r="O50" t="s">
        <v>791</v>
      </c>
      <c r="R50" s="85">
        <v>-59</v>
      </c>
      <c r="S50" s="108">
        <f t="shared" si="13"/>
        <v>40955</v>
      </c>
      <c r="T50" t="s">
        <v>791</v>
      </c>
      <c r="W50" s="85">
        <v>-59</v>
      </c>
      <c r="X50" s="108">
        <f t="shared" si="15"/>
        <v>40955</v>
      </c>
      <c r="Y50" t="s">
        <v>791</v>
      </c>
    </row>
    <row r="51" spans="1:25">
      <c r="A51" s="16" t="s">
        <v>370</v>
      </c>
      <c r="B51" s="54" t="s">
        <v>21</v>
      </c>
      <c r="C51" s="85">
        <v>-58</v>
      </c>
      <c r="D51" s="108">
        <f t="shared" si="10"/>
        <v>39864</v>
      </c>
      <c r="E51" t="s">
        <v>792</v>
      </c>
      <c r="H51" s="85">
        <v>-58</v>
      </c>
      <c r="I51" s="108">
        <f t="shared" si="11"/>
        <v>40214</v>
      </c>
      <c r="J51" t="s">
        <v>792</v>
      </c>
      <c r="M51" s="85">
        <v>-58</v>
      </c>
      <c r="N51" s="108">
        <f t="shared" si="12"/>
        <v>40599</v>
      </c>
      <c r="O51" t="s">
        <v>792</v>
      </c>
      <c r="R51" s="85">
        <v>-58</v>
      </c>
      <c r="S51" s="108">
        <f t="shared" si="13"/>
        <v>40956</v>
      </c>
      <c r="T51" t="s">
        <v>792</v>
      </c>
      <c r="W51" s="85">
        <v>-58</v>
      </c>
      <c r="X51" s="108">
        <f t="shared" si="15"/>
        <v>40956</v>
      </c>
      <c r="Y51" t="s">
        <v>792</v>
      </c>
    </row>
    <row r="52" spans="1:25">
      <c r="A52" s="16"/>
      <c r="B52" s="52" t="s">
        <v>23</v>
      </c>
      <c r="C52" s="85">
        <v>-57</v>
      </c>
      <c r="D52" s="108">
        <f t="shared" si="10"/>
        <v>39865</v>
      </c>
      <c r="E52" t="s">
        <v>843</v>
      </c>
      <c r="H52" s="85">
        <v>-57</v>
      </c>
      <c r="I52" s="108">
        <f t="shared" si="11"/>
        <v>40215</v>
      </c>
      <c r="J52" t="s">
        <v>843</v>
      </c>
      <c r="M52" s="85">
        <v>-57</v>
      </c>
      <c r="N52" s="108">
        <f t="shared" si="12"/>
        <v>40600</v>
      </c>
      <c r="O52" t="s">
        <v>843</v>
      </c>
      <c r="R52" s="85">
        <v>-57</v>
      </c>
      <c r="S52" s="108">
        <f t="shared" si="13"/>
        <v>40957</v>
      </c>
      <c r="T52" t="s">
        <v>843</v>
      </c>
      <c r="W52" s="85">
        <v>-57</v>
      </c>
      <c r="X52" s="108">
        <f t="shared" si="15"/>
        <v>40957</v>
      </c>
      <c r="Y52" t="s">
        <v>843</v>
      </c>
    </row>
    <row r="53" spans="1:25">
      <c r="A53" s="113" t="s">
        <v>375</v>
      </c>
      <c r="B53" s="115"/>
      <c r="C53" s="112">
        <v>-56</v>
      </c>
      <c r="D53" s="114">
        <f t="shared" si="10"/>
        <v>39866</v>
      </c>
      <c r="E53" s="113" t="s">
        <v>377</v>
      </c>
      <c r="H53" s="112">
        <v>-56</v>
      </c>
      <c r="I53" s="114">
        <f t="shared" si="11"/>
        <v>40216</v>
      </c>
      <c r="J53" s="113" t="s">
        <v>377</v>
      </c>
      <c r="M53" s="112">
        <v>-56</v>
      </c>
      <c r="N53" s="114">
        <f t="shared" si="12"/>
        <v>40601</v>
      </c>
      <c r="O53" s="113" t="s">
        <v>377</v>
      </c>
      <c r="R53" s="112">
        <v>-56</v>
      </c>
      <c r="S53" s="114">
        <f t="shared" si="13"/>
        <v>40958</v>
      </c>
      <c r="T53" s="113" t="s">
        <v>377</v>
      </c>
      <c r="W53" s="112">
        <v>-56</v>
      </c>
      <c r="X53" s="114">
        <f t="shared" si="15"/>
        <v>40958</v>
      </c>
      <c r="Y53" s="113" t="s">
        <v>377</v>
      </c>
    </row>
    <row r="54" spans="1:25" ht="15.75">
      <c r="A54" s="5" t="s">
        <v>824</v>
      </c>
      <c r="B54" s="54" t="s">
        <v>9</v>
      </c>
      <c r="C54" s="85">
        <v>-55</v>
      </c>
      <c r="D54" s="108">
        <f t="shared" si="10"/>
        <v>39867</v>
      </c>
      <c r="E54" t="s">
        <v>382</v>
      </c>
      <c r="H54" s="85">
        <v>-55</v>
      </c>
      <c r="I54" s="108">
        <f t="shared" si="11"/>
        <v>40217</v>
      </c>
      <c r="J54" t="s">
        <v>382</v>
      </c>
      <c r="M54" s="85">
        <v>-55</v>
      </c>
      <c r="N54" s="108">
        <f t="shared" si="12"/>
        <v>40602</v>
      </c>
      <c r="O54" t="s">
        <v>382</v>
      </c>
      <c r="R54" s="85">
        <v>-55</v>
      </c>
      <c r="S54" s="108">
        <f t="shared" si="13"/>
        <v>40959</v>
      </c>
      <c r="T54" t="s">
        <v>382</v>
      </c>
      <c r="W54" s="85">
        <v>-55</v>
      </c>
      <c r="X54" s="108">
        <f t="shared" si="15"/>
        <v>40959</v>
      </c>
      <c r="Y54" t="s">
        <v>382</v>
      </c>
    </row>
    <row r="55" spans="1:25" ht="15.75">
      <c r="A55" s="5" t="s">
        <v>825</v>
      </c>
      <c r="B55" s="54" t="s">
        <v>12</v>
      </c>
      <c r="C55" s="85">
        <v>-54</v>
      </c>
      <c r="D55" s="108">
        <f t="shared" si="10"/>
        <v>39868</v>
      </c>
      <c r="E55" t="s">
        <v>384</v>
      </c>
      <c r="H55" s="85">
        <v>-54</v>
      </c>
      <c r="I55" s="108">
        <f t="shared" si="11"/>
        <v>40218</v>
      </c>
      <c r="J55" t="s">
        <v>384</v>
      </c>
      <c r="M55" s="85">
        <v>-54</v>
      </c>
      <c r="N55" s="108">
        <f t="shared" si="12"/>
        <v>40603</v>
      </c>
      <c r="O55" t="s">
        <v>384</v>
      </c>
      <c r="R55" s="85">
        <v>-54</v>
      </c>
      <c r="S55" s="108">
        <f t="shared" si="13"/>
        <v>40960</v>
      </c>
      <c r="T55" t="s">
        <v>384</v>
      </c>
      <c r="W55" s="85">
        <v>-54</v>
      </c>
      <c r="X55" s="108">
        <f t="shared" si="15"/>
        <v>40960</v>
      </c>
      <c r="Y55" t="s">
        <v>384</v>
      </c>
    </row>
    <row r="56" spans="1:25">
      <c r="A56" s="16" t="s">
        <v>378</v>
      </c>
      <c r="B56" s="54" t="s">
        <v>15</v>
      </c>
      <c r="C56" s="85">
        <v>-53</v>
      </c>
      <c r="D56" s="108">
        <f t="shared" si="10"/>
        <v>39869</v>
      </c>
      <c r="E56" s="9"/>
      <c r="H56" s="85">
        <v>-53</v>
      </c>
      <c r="I56" s="108">
        <f t="shared" si="11"/>
        <v>40219</v>
      </c>
      <c r="J56" s="9"/>
      <c r="M56" s="85">
        <v>-53</v>
      </c>
      <c r="N56" s="108">
        <f t="shared" si="12"/>
        <v>40604</v>
      </c>
      <c r="O56" s="9"/>
      <c r="R56" s="85">
        <v>-53</v>
      </c>
      <c r="S56" s="108">
        <f t="shared" si="13"/>
        <v>40961</v>
      </c>
      <c r="T56" s="9"/>
      <c r="W56" s="85">
        <v>-53</v>
      </c>
      <c r="X56" s="108">
        <f t="shared" si="15"/>
        <v>40961</v>
      </c>
      <c r="Y56" s="9"/>
    </row>
    <row r="57" spans="1:25" ht="15.75">
      <c r="A57" s="16" t="s">
        <v>379</v>
      </c>
      <c r="B57" s="54" t="s">
        <v>18</v>
      </c>
      <c r="C57" s="85">
        <v>-52</v>
      </c>
      <c r="D57" s="108">
        <f t="shared" si="10"/>
        <v>39870</v>
      </c>
      <c r="E57" t="s">
        <v>386</v>
      </c>
      <c r="H57" s="85">
        <v>-52</v>
      </c>
      <c r="I57" s="108">
        <f t="shared" si="11"/>
        <v>40220</v>
      </c>
      <c r="J57" t="s">
        <v>386</v>
      </c>
      <c r="M57" s="85">
        <v>-52</v>
      </c>
      <c r="N57" s="108">
        <f t="shared" si="12"/>
        <v>40605</v>
      </c>
      <c r="O57" t="s">
        <v>386</v>
      </c>
      <c r="R57" s="85">
        <v>-52</v>
      </c>
      <c r="S57" s="108">
        <f t="shared" si="13"/>
        <v>40962</v>
      </c>
      <c r="T57" t="s">
        <v>386</v>
      </c>
      <c r="W57" s="85">
        <v>-52</v>
      </c>
      <c r="X57" s="108">
        <f t="shared" si="15"/>
        <v>40962</v>
      </c>
      <c r="Y57" t="s">
        <v>386</v>
      </c>
    </row>
    <row r="58" spans="1:25" ht="18.75" customHeight="1">
      <c r="A58" s="16" t="s">
        <v>380</v>
      </c>
      <c r="B58" s="54" t="s">
        <v>21</v>
      </c>
      <c r="C58" s="85">
        <v>-51</v>
      </c>
      <c r="D58" s="108">
        <f t="shared" si="10"/>
        <v>39871</v>
      </c>
      <c r="E58" s="9"/>
      <c r="H58" s="85">
        <v>-51</v>
      </c>
      <c r="I58" s="108">
        <f t="shared" si="11"/>
        <v>40221</v>
      </c>
      <c r="J58" s="9"/>
      <c r="M58" s="85">
        <v>-51</v>
      </c>
      <c r="N58" s="108">
        <f t="shared" si="12"/>
        <v>40606</v>
      </c>
      <c r="O58" s="9"/>
      <c r="R58" s="85">
        <v>-51</v>
      </c>
      <c r="S58" s="108">
        <f t="shared" si="13"/>
        <v>40963</v>
      </c>
      <c r="T58" s="9"/>
      <c r="W58" s="85">
        <v>-51</v>
      </c>
      <c r="X58" s="108">
        <f t="shared" si="15"/>
        <v>40963</v>
      </c>
      <c r="Y58" s="9"/>
    </row>
    <row r="59" spans="1:25">
      <c r="A59" s="16"/>
      <c r="B59" s="52" t="s">
        <v>23</v>
      </c>
      <c r="C59" s="85">
        <v>-50</v>
      </c>
      <c r="D59" s="108">
        <f t="shared" si="10"/>
        <v>39872</v>
      </c>
      <c r="E59" t="s">
        <v>471</v>
      </c>
      <c r="H59" s="85">
        <v>-50</v>
      </c>
      <c r="I59" s="108">
        <f t="shared" si="11"/>
        <v>40222</v>
      </c>
      <c r="J59" t="s">
        <v>471</v>
      </c>
      <c r="M59" s="85">
        <v>-50</v>
      </c>
      <c r="N59" s="108">
        <f t="shared" si="12"/>
        <v>40607</v>
      </c>
      <c r="O59" t="s">
        <v>471</v>
      </c>
      <c r="R59" s="85">
        <v>-50</v>
      </c>
      <c r="S59" s="108">
        <f t="shared" si="13"/>
        <v>40964</v>
      </c>
      <c r="T59" t="s">
        <v>471</v>
      </c>
      <c r="W59" s="85">
        <v>-50</v>
      </c>
      <c r="X59" s="108">
        <f t="shared" si="15"/>
        <v>40964</v>
      </c>
      <c r="Y59" t="s">
        <v>471</v>
      </c>
    </row>
    <row r="60" spans="1:25">
      <c r="A60" s="113" t="s">
        <v>387</v>
      </c>
      <c r="B60" s="115"/>
      <c r="C60" s="112">
        <v>-49</v>
      </c>
      <c r="D60" s="114">
        <f t="shared" si="10"/>
        <v>39873</v>
      </c>
      <c r="E60" s="113" t="s">
        <v>389</v>
      </c>
      <c r="H60" s="112">
        <v>-49</v>
      </c>
      <c r="I60" s="114">
        <f t="shared" si="11"/>
        <v>40223</v>
      </c>
      <c r="J60" s="113" t="s">
        <v>389</v>
      </c>
      <c r="M60" s="112">
        <v>-49</v>
      </c>
      <c r="N60" s="114">
        <f t="shared" si="12"/>
        <v>40608</v>
      </c>
      <c r="O60" s="113" t="s">
        <v>389</v>
      </c>
      <c r="R60" s="112">
        <v>-49</v>
      </c>
      <c r="S60" s="114">
        <f t="shared" si="13"/>
        <v>40965</v>
      </c>
      <c r="T60" s="113" t="s">
        <v>389</v>
      </c>
      <c r="W60" s="112">
        <v>-49</v>
      </c>
      <c r="X60" s="114">
        <f t="shared" si="15"/>
        <v>40965</v>
      </c>
      <c r="Y60" s="113" t="s">
        <v>389</v>
      </c>
    </row>
    <row r="61" spans="1:25" ht="15.75">
      <c r="A61" s="5" t="s">
        <v>112</v>
      </c>
      <c r="B61" s="59" t="s">
        <v>9</v>
      </c>
      <c r="C61" s="85">
        <v>-48</v>
      </c>
      <c r="D61" s="108">
        <f t="shared" si="10"/>
        <v>39874</v>
      </c>
      <c r="E61" s="36"/>
      <c r="H61" s="85">
        <v>-48</v>
      </c>
      <c r="I61" s="108">
        <f t="shared" si="11"/>
        <v>40224</v>
      </c>
      <c r="J61" s="36"/>
      <c r="M61" s="85">
        <v>-48</v>
      </c>
      <c r="N61" s="108">
        <f t="shared" si="12"/>
        <v>40609</v>
      </c>
      <c r="O61" s="36"/>
      <c r="R61" s="85">
        <v>-48</v>
      </c>
      <c r="S61" s="108">
        <f t="shared" si="13"/>
        <v>40966</v>
      </c>
      <c r="T61" s="36"/>
      <c r="W61" s="85">
        <v>-48</v>
      </c>
      <c r="X61" s="108">
        <f t="shared" si="15"/>
        <v>40966</v>
      </c>
      <c r="Y61" s="36"/>
    </row>
    <row r="62" spans="1:25" ht="15.75">
      <c r="A62" s="13" t="s">
        <v>472</v>
      </c>
      <c r="B62" s="59" t="s">
        <v>12</v>
      </c>
      <c r="C62" s="85">
        <v>-47</v>
      </c>
      <c r="D62" s="108">
        <f t="shared" si="10"/>
        <v>39875</v>
      </c>
      <c r="E62" s="36"/>
      <c r="H62" s="85">
        <v>-47</v>
      </c>
      <c r="I62" s="108">
        <f t="shared" si="11"/>
        <v>40225</v>
      </c>
      <c r="J62" s="36"/>
      <c r="M62" s="85">
        <v>-47</v>
      </c>
      <c r="N62" s="108">
        <f t="shared" si="12"/>
        <v>40610</v>
      </c>
      <c r="O62" s="36"/>
      <c r="R62" s="85">
        <v>-47</v>
      </c>
      <c r="S62" s="108">
        <f t="shared" si="13"/>
        <v>40967</v>
      </c>
      <c r="T62" s="36"/>
      <c r="W62" s="85">
        <v>-47</v>
      </c>
      <c r="X62" s="108">
        <f t="shared" si="15"/>
        <v>40967</v>
      </c>
      <c r="Y62" s="36"/>
    </row>
    <row r="63" spans="1:25" ht="15.75">
      <c r="A63" s="13"/>
      <c r="B63" s="59" t="s">
        <v>15</v>
      </c>
      <c r="C63" s="85">
        <v>-46</v>
      </c>
      <c r="D63" s="108">
        <f t="shared" si="10"/>
        <v>39876</v>
      </c>
      <c r="E63" s="36"/>
      <c r="H63" s="85">
        <v>-46</v>
      </c>
      <c r="I63" s="108">
        <f t="shared" si="11"/>
        <v>40226</v>
      </c>
      <c r="J63" s="36"/>
      <c r="M63" s="85">
        <v>-46</v>
      </c>
      <c r="N63" s="108">
        <f t="shared" si="12"/>
        <v>40611</v>
      </c>
      <c r="O63" s="36"/>
      <c r="R63" s="85">
        <v>-46</v>
      </c>
      <c r="S63" s="108">
        <f t="shared" si="13"/>
        <v>40968</v>
      </c>
      <c r="T63" s="36"/>
      <c r="W63" s="85">
        <v>-46</v>
      </c>
      <c r="X63" s="108">
        <f t="shared" si="15"/>
        <v>40968</v>
      </c>
      <c r="Y63" s="36"/>
    </row>
    <row r="64" spans="1:25" ht="15.75">
      <c r="A64" s="13"/>
      <c r="B64" s="59" t="s">
        <v>18</v>
      </c>
      <c r="C64" s="85">
        <v>-45</v>
      </c>
      <c r="D64" s="108">
        <f t="shared" si="10"/>
        <v>39877</v>
      </c>
      <c r="E64" s="36"/>
      <c r="H64" s="85">
        <v>-45</v>
      </c>
      <c r="I64" s="108">
        <f t="shared" si="11"/>
        <v>40227</v>
      </c>
      <c r="J64" s="36"/>
      <c r="M64" s="85">
        <v>-45</v>
      </c>
      <c r="N64" s="108">
        <f t="shared" si="12"/>
        <v>40612</v>
      </c>
      <c r="O64" s="36"/>
      <c r="R64" s="85">
        <v>-45</v>
      </c>
      <c r="S64" s="108">
        <f t="shared" si="13"/>
        <v>40969</v>
      </c>
      <c r="T64" s="36"/>
      <c r="W64" s="85">
        <v>-45</v>
      </c>
      <c r="X64" s="108">
        <f t="shared" si="15"/>
        <v>40969</v>
      </c>
      <c r="Y64" s="36"/>
    </row>
    <row r="65" spans="1:25" ht="15.75">
      <c r="A65" s="13"/>
      <c r="B65" s="59" t="s">
        <v>21</v>
      </c>
      <c r="C65" s="85">
        <v>-44</v>
      </c>
      <c r="D65" s="108">
        <f t="shared" si="10"/>
        <v>39878</v>
      </c>
      <c r="E65" s="36"/>
      <c r="H65" s="85">
        <v>-44</v>
      </c>
      <c r="I65" s="108">
        <f t="shared" si="11"/>
        <v>40228</v>
      </c>
      <c r="J65" s="36"/>
      <c r="M65" s="85">
        <v>-44</v>
      </c>
      <c r="N65" s="108">
        <f t="shared" si="12"/>
        <v>40613</v>
      </c>
      <c r="O65" s="36"/>
      <c r="R65" s="85">
        <v>-44</v>
      </c>
      <c r="S65" s="108">
        <f t="shared" si="13"/>
        <v>40970</v>
      </c>
      <c r="T65" s="36"/>
      <c r="W65" s="85">
        <v>-44</v>
      </c>
      <c r="X65" s="108">
        <f t="shared" si="15"/>
        <v>40970</v>
      </c>
      <c r="Y65" s="36"/>
    </row>
    <row r="66" spans="1:25" ht="15.75">
      <c r="A66" s="13"/>
      <c r="B66" s="52" t="s">
        <v>395</v>
      </c>
      <c r="C66" s="85">
        <v>-43</v>
      </c>
      <c r="D66" s="108">
        <f t="shared" si="10"/>
        <v>39879</v>
      </c>
      <c r="E66" t="s">
        <v>844</v>
      </c>
      <c r="H66" s="85">
        <v>-43</v>
      </c>
      <c r="I66" s="108">
        <f t="shared" si="11"/>
        <v>40229</v>
      </c>
      <c r="J66" t="s">
        <v>844</v>
      </c>
      <c r="M66" s="85">
        <v>-43</v>
      </c>
      <c r="N66" s="108">
        <f t="shared" si="12"/>
        <v>40614</v>
      </c>
      <c r="O66" t="s">
        <v>844</v>
      </c>
      <c r="R66" s="85">
        <v>-43</v>
      </c>
      <c r="S66" s="108">
        <f t="shared" si="13"/>
        <v>40971</v>
      </c>
      <c r="T66" t="s">
        <v>844</v>
      </c>
      <c r="W66" s="85">
        <v>-43</v>
      </c>
      <c r="X66" s="108">
        <f t="shared" si="15"/>
        <v>40971</v>
      </c>
      <c r="Y66" t="s">
        <v>844</v>
      </c>
    </row>
    <row r="67" spans="1:25">
      <c r="A67" s="113" t="s">
        <v>396</v>
      </c>
      <c r="B67" s="115"/>
      <c r="C67" s="112">
        <v>-42</v>
      </c>
      <c r="D67" s="114">
        <f t="shared" si="10"/>
        <v>39880</v>
      </c>
      <c r="E67" s="113" t="s">
        <v>397</v>
      </c>
      <c r="H67" s="112">
        <v>-42</v>
      </c>
      <c r="I67" s="114">
        <f t="shared" si="11"/>
        <v>40230</v>
      </c>
      <c r="J67" s="113" t="s">
        <v>397</v>
      </c>
      <c r="M67" s="112">
        <v>-42</v>
      </c>
      <c r="N67" s="114">
        <f t="shared" si="12"/>
        <v>40615</v>
      </c>
      <c r="O67" s="113" t="s">
        <v>397</v>
      </c>
      <c r="R67" s="112">
        <v>-42</v>
      </c>
      <c r="S67" s="114">
        <f t="shared" si="13"/>
        <v>40972</v>
      </c>
      <c r="T67" s="113" t="s">
        <v>397</v>
      </c>
      <c r="W67" s="112">
        <v>-42</v>
      </c>
      <c r="X67" s="114">
        <f t="shared" si="15"/>
        <v>40972</v>
      </c>
      <c r="Y67" s="113" t="s">
        <v>397</v>
      </c>
    </row>
    <row r="68" spans="1:25" ht="15.75">
      <c r="A68" s="5" t="s">
        <v>123</v>
      </c>
      <c r="B68" s="60" t="s">
        <v>9</v>
      </c>
      <c r="C68" s="85">
        <v>-41</v>
      </c>
      <c r="D68" s="108">
        <f t="shared" si="10"/>
        <v>39881</v>
      </c>
      <c r="E68" s="36"/>
      <c r="H68" s="85">
        <v>-41</v>
      </c>
      <c r="I68" s="108">
        <f t="shared" si="11"/>
        <v>40231</v>
      </c>
      <c r="J68" s="36"/>
      <c r="M68" s="85">
        <v>-41</v>
      </c>
      <c r="N68" s="108">
        <f t="shared" si="12"/>
        <v>40616</v>
      </c>
      <c r="O68" s="36"/>
      <c r="R68" s="85">
        <v>-41</v>
      </c>
      <c r="S68" s="108">
        <f t="shared" si="13"/>
        <v>40973</v>
      </c>
      <c r="T68" s="36"/>
      <c r="W68" s="85">
        <v>-41</v>
      </c>
      <c r="X68" s="108">
        <f t="shared" si="15"/>
        <v>40973</v>
      </c>
      <c r="Y68" s="36"/>
    </row>
    <row r="69" spans="1:25" ht="15.75">
      <c r="A69" s="13" t="s">
        <v>472</v>
      </c>
      <c r="B69" s="60" t="s">
        <v>12</v>
      </c>
      <c r="C69" s="85">
        <v>-40</v>
      </c>
      <c r="D69" s="108">
        <f t="shared" si="10"/>
        <v>39882</v>
      </c>
      <c r="E69" s="36"/>
      <c r="H69" s="85">
        <v>-40</v>
      </c>
      <c r="I69" s="108">
        <f t="shared" si="11"/>
        <v>40232</v>
      </c>
      <c r="J69" s="36"/>
      <c r="M69" s="85">
        <v>-40</v>
      </c>
      <c r="N69" s="108">
        <f t="shared" si="12"/>
        <v>40617</v>
      </c>
      <c r="O69" s="36"/>
      <c r="R69" s="85">
        <v>-40</v>
      </c>
      <c r="S69" s="108">
        <f t="shared" si="13"/>
        <v>40974</v>
      </c>
      <c r="T69" s="36"/>
      <c r="W69" s="85">
        <v>-40</v>
      </c>
      <c r="X69" s="108">
        <f t="shared" si="15"/>
        <v>40974</v>
      </c>
      <c r="Y69" s="36"/>
    </row>
    <row r="70" spans="1:25" ht="15.75">
      <c r="A70" s="13"/>
      <c r="B70" s="60" t="s">
        <v>15</v>
      </c>
      <c r="C70" s="85">
        <v>-39</v>
      </c>
      <c r="D70" s="108">
        <f t="shared" si="10"/>
        <v>39883</v>
      </c>
      <c r="E70" s="36"/>
      <c r="H70" s="85">
        <v>-39</v>
      </c>
      <c r="I70" s="108">
        <f t="shared" si="11"/>
        <v>40233</v>
      </c>
      <c r="J70" s="36"/>
      <c r="M70" s="85">
        <v>-39</v>
      </c>
      <c r="N70" s="108">
        <f t="shared" si="12"/>
        <v>40618</v>
      </c>
      <c r="O70" s="36"/>
      <c r="R70" s="85">
        <v>-39</v>
      </c>
      <c r="S70" s="108">
        <f t="shared" si="13"/>
        <v>40975</v>
      </c>
      <c r="T70" s="36"/>
      <c r="W70" s="85">
        <v>-39</v>
      </c>
      <c r="X70" s="108">
        <f t="shared" si="15"/>
        <v>40975</v>
      </c>
      <c r="Y70" s="36"/>
    </row>
    <row r="71" spans="1:25" ht="15.75">
      <c r="A71" s="13"/>
      <c r="B71" s="60" t="s">
        <v>18</v>
      </c>
      <c r="C71" s="85">
        <v>-38</v>
      </c>
      <c r="D71" s="108">
        <f t="shared" si="10"/>
        <v>39884</v>
      </c>
      <c r="E71" s="36"/>
      <c r="H71" s="85">
        <v>-38</v>
      </c>
      <c r="I71" s="108">
        <f t="shared" si="11"/>
        <v>40234</v>
      </c>
      <c r="J71" s="36"/>
      <c r="M71" s="85">
        <v>-38</v>
      </c>
      <c r="N71" s="108">
        <f t="shared" si="12"/>
        <v>40619</v>
      </c>
      <c r="O71" s="36"/>
      <c r="R71" s="85">
        <v>-38</v>
      </c>
      <c r="S71" s="108">
        <f t="shared" si="13"/>
        <v>40976</v>
      </c>
      <c r="T71" s="36"/>
      <c r="W71" s="85">
        <v>-38</v>
      </c>
      <c r="X71" s="108">
        <f t="shared" si="15"/>
        <v>40976</v>
      </c>
      <c r="Y71" s="36"/>
    </row>
    <row r="72" spans="1:25" ht="15.75">
      <c r="A72" s="13"/>
      <c r="B72" s="60" t="s">
        <v>21</v>
      </c>
      <c r="C72" s="85">
        <v>-37</v>
      </c>
      <c r="D72" s="108">
        <f t="shared" si="10"/>
        <v>39885</v>
      </c>
      <c r="E72" s="36"/>
      <c r="H72" s="85">
        <v>-37</v>
      </c>
      <c r="I72" s="108">
        <f t="shared" si="11"/>
        <v>40235</v>
      </c>
      <c r="J72" s="36"/>
      <c r="M72" s="85">
        <v>-37</v>
      </c>
      <c r="N72" s="108">
        <f t="shared" si="12"/>
        <v>40620</v>
      </c>
      <c r="O72" s="36"/>
      <c r="R72" s="85">
        <v>-37</v>
      </c>
      <c r="S72" s="108">
        <f t="shared" si="13"/>
        <v>40977</v>
      </c>
      <c r="T72" s="36"/>
      <c r="W72" s="85">
        <v>-37</v>
      </c>
      <c r="X72" s="108">
        <f t="shared" si="15"/>
        <v>40977</v>
      </c>
      <c r="Y72" s="36"/>
    </row>
    <row r="73" spans="1:25" ht="15.75">
      <c r="A73" s="14"/>
      <c r="B73" s="54" t="s">
        <v>403</v>
      </c>
      <c r="C73" s="85">
        <v>-36</v>
      </c>
      <c r="D73" s="108">
        <f t="shared" si="10"/>
        <v>39886</v>
      </c>
      <c r="E73" t="s">
        <v>845</v>
      </c>
      <c r="H73" s="85">
        <v>-36</v>
      </c>
      <c r="I73" s="108">
        <f t="shared" si="11"/>
        <v>40236</v>
      </c>
      <c r="J73" t="s">
        <v>845</v>
      </c>
      <c r="M73" s="85">
        <v>-36</v>
      </c>
      <c r="N73" s="108">
        <f t="shared" si="12"/>
        <v>40621</v>
      </c>
      <c r="O73" t="s">
        <v>845</v>
      </c>
      <c r="R73" s="85">
        <v>-36</v>
      </c>
      <c r="S73" s="108">
        <f t="shared" si="13"/>
        <v>40978</v>
      </c>
      <c r="T73" t="s">
        <v>845</v>
      </c>
      <c r="W73" s="85">
        <v>-36</v>
      </c>
      <c r="X73" s="108">
        <f t="shared" si="15"/>
        <v>40978</v>
      </c>
      <c r="Y73" t="s">
        <v>845</v>
      </c>
    </row>
    <row r="74" spans="1:25" ht="15.75">
      <c r="A74" s="10"/>
      <c r="B74" s="61" t="s">
        <v>474</v>
      </c>
      <c r="C74" s="85">
        <v>-35</v>
      </c>
      <c r="D74" s="108">
        <f t="shared" si="10"/>
        <v>39887</v>
      </c>
      <c r="E74" t="s">
        <v>475</v>
      </c>
      <c r="H74" s="85">
        <v>-35</v>
      </c>
      <c r="I74" s="108">
        <f t="shared" si="11"/>
        <v>40237</v>
      </c>
      <c r="J74" t="s">
        <v>475</v>
      </c>
      <c r="M74" s="85">
        <v>-35</v>
      </c>
      <c r="N74" s="108">
        <f t="shared" si="12"/>
        <v>40622</v>
      </c>
      <c r="O74" t="s">
        <v>475</v>
      </c>
      <c r="R74" s="85">
        <v>-35</v>
      </c>
      <c r="S74" s="108">
        <f t="shared" si="13"/>
        <v>40979</v>
      </c>
      <c r="T74" t="s">
        <v>475</v>
      </c>
      <c r="W74" s="85">
        <v>-35</v>
      </c>
      <c r="X74" s="108">
        <f t="shared" si="15"/>
        <v>40979</v>
      </c>
      <c r="Y74" t="s">
        <v>475</v>
      </c>
    </row>
    <row r="75" spans="1:25" ht="15.75">
      <c r="A75" s="5" t="s">
        <v>473</v>
      </c>
      <c r="B75" s="60" t="s">
        <v>9</v>
      </c>
      <c r="C75" s="85">
        <v>-34</v>
      </c>
      <c r="D75" s="108">
        <f t="shared" si="10"/>
        <v>39888</v>
      </c>
      <c r="E75" s="36"/>
      <c r="H75" s="85">
        <v>-34</v>
      </c>
      <c r="I75" s="108">
        <f t="shared" si="11"/>
        <v>40238</v>
      </c>
      <c r="J75" s="36"/>
      <c r="M75" s="85">
        <v>-34</v>
      </c>
      <c r="N75" s="108">
        <f t="shared" si="12"/>
        <v>40623</v>
      </c>
      <c r="O75" s="36"/>
      <c r="R75" s="85">
        <v>-34</v>
      </c>
      <c r="S75" s="108">
        <f t="shared" si="13"/>
        <v>40980</v>
      </c>
      <c r="T75" s="36"/>
      <c r="W75" s="85">
        <v>-34</v>
      </c>
      <c r="X75" s="108">
        <f t="shared" si="15"/>
        <v>40980</v>
      </c>
      <c r="Y75" s="36"/>
    </row>
    <row r="76" spans="1:25" ht="15.75">
      <c r="A76" s="13" t="s">
        <v>472</v>
      </c>
      <c r="B76" s="60" t="s">
        <v>12</v>
      </c>
      <c r="C76" s="85">
        <v>-33</v>
      </c>
      <c r="D76" s="108">
        <f t="shared" si="10"/>
        <v>39889</v>
      </c>
      <c r="E76" s="36"/>
      <c r="H76" s="85">
        <v>-33</v>
      </c>
      <c r="I76" s="108">
        <f t="shared" si="11"/>
        <v>40239</v>
      </c>
      <c r="J76" s="36"/>
      <c r="M76" s="85">
        <v>-33</v>
      </c>
      <c r="N76" s="108">
        <f t="shared" si="12"/>
        <v>40624</v>
      </c>
      <c r="O76" s="36"/>
      <c r="R76" s="85">
        <v>-33</v>
      </c>
      <c r="S76" s="108">
        <f t="shared" si="13"/>
        <v>40981</v>
      </c>
      <c r="T76" s="36"/>
      <c r="W76" s="85">
        <v>-33</v>
      </c>
      <c r="X76" s="108">
        <f t="shared" si="15"/>
        <v>40981</v>
      </c>
      <c r="Y76" s="36"/>
    </row>
    <row r="77" spans="1:25" ht="15.75">
      <c r="A77" s="13"/>
      <c r="B77" s="60" t="s">
        <v>15</v>
      </c>
      <c r="C77" s="85">
        <v>-32</v>
      </c>
      <c r="D77" s="108">
        <f t="shared" si="10"/>
        <v>39890</v>
      </c>
      <c r="E77" s="36"/>
      <c r="H77" s="85">
        <v>-32</v>
      </c>
      <c r="I77" s="108">
        <f t="shared" si="11"/>
        <v>40240</v>
      </c>
      <c r="J77" s="36"/>
      <c r="M77" s="85">
        <v>-32</v>
      </c>
      <c r="N77" s="108">
        <f t="shared" si="12"/>
        <v>40625</v>
      </c>
      <c r="O77" s="36"/>
      <c r="R77" s="85">
        <v>-32</v>
      </c>
      <c r="S77" s="108">
        <f t="shared" si="13"/>
        <v>40982</v>
      </c>
      <c r="T77" s="36"/>
      <c r="W77" s="85">
        <v>-32</v>
      </c>
      <c r="X77" s="108">
        <f t="shared" si="15"/>
        <v>40982</v>
      </c>
      <c r="Y77" s="36"/>
    </row>
    <row r="78" spans="1:25" ht="15.75">
      <c r="A78" s="13"/>
      <c r="B78" s="60" t="s">
        <v>18</v>
      </c>
      <c r="C78" s="85">
        <v>-31</v>
      </c>
      <c r="D78" s="108">
        <f t="shared" si="10"/>
        <v>39891</v>
      </c>
      <c r="E78" s="36"/>
      <c r="H78" s="85">
        <v>-31</v>
      </c>
      <c r="I78" s="108">
        <f t="shared" si="11"/>
        <v>40241</v>
      </c>
      <c r="J78" s="36"/>
      <c r="M78" s="85">
        <v>-31</v>
      </c>
      <c r="N78" s="108">
        <f t="shared" si="12"/>
        <v>40626</v>
      </c>
      <c r="O78" s="36"/>
      <c r="R78" s="85">
        <v>-31</v>
      </c>
      <c r="S78" s="108">
        <f t="shared" si="13"/>
        <v>40983</v>
      </c>
      <c r="T78" s="36"/>
      <c r="W78" s="85">
        <v>-31</v>
      </c>
      <c r="X78" s="108">
        <f t="shared" si="15"/>
        <v>40983</v>
      </c>
      <c r="Y78" s="36"/>
    </row>
    <row r="79" spans="1:25" ht="15.75">
      <c r="A79" s="13"/>
      <c r="B79" s="60" t="s">
        <v>21</v>
      </c>
      <c r="C79" s="85">
        <v>-30</v>
      </c>
      <c r="D79" s="108">
        <f t="shared" si="10"/>
        <v>39892</v>
      </c>
      <c r="E79" s="36"/>
      <c r="H79" s="85">
        <v>-30</v>
      </c>
      <c r="I79" s="108">
        <f t="shared" si="11"/>
        <v>40242</v>
      </c>
      <c r="J79" s="36"/>
      <c r="M79" s="85">
        <v>-30</v>
      </c>
      <c r="N79" s="108">
        <f t="shared" si="12"/>
        <v>40627</v>
      </c>
      <c r="O79" s="36"/>
      <c r="R79" s="85">
        <v>-30</v>
      </c>
      <c r="S79" s="108">
        <f t="shared" si="13"/>
        <v>40984</v>
      </c>
      <c r="T79" s="36"/>
      <c r="W79" s="85">
        <v>-30</v>
      </c>
      <c r="X79" s="108">
        <f t="shared" si="15"/>
        <v>40984</v>
      </c>
      <c r="Y79" s="36"/>
    </row>
    <row r="80" spans="1:25" ht="15.75">
      <c r="A80" s="14"/>
      <c r="B80" s="54" t="s">
        <v>409</v>
      </c>
      <c r="C80" s="85">
        <v>-29</v>
      </c>
      <c r="D80" s="108">
        <f t="shared" si="10"/>
        <v>39893</v>
      </c>
      <c r="E80" t="s">
        <v>846</v>
      </c>
      <c r="H80" s="85">
        <v>-29</v>
      </c>
      <c r="I80" s="108">
        <f t="shared" si="11"/>
        <v>40243</v>
      </c>
      <c r="J80" t="s">
        <v>846</v>
      </c>
      <c r="M80" s="85">
        <v>-29</v>
      </c>
      <c r="N80" s="108">
        <f t="shared" si="12"/>
        <v>40628</v>
      </c>
      <c r="O80" t="s">
        <v>846</v>
      </c>
      <c r="R80" s="85">
        <v>-29</v>
      </c>
      <c r="S80" s="108">
        <f t="shared" si="13"/>
        <v>40985</v>
      </c>
      <c r="T80" t="s">
        <v>846</v>
      </c>
      <c r="W80" s="85">
        <v>-29</v>
      </c>
      <c r="X80" s="108">
        <f t="shared" si="15"/>
        <v>40985</v>
      </c>
      <c r="Y80" t="s">
        <v>846</v>
      </c>
    </row>
    <row r="81" spans="1:25" ht="15.75">
      <c r="A81" s="9"/>
      <c r="B81" s="62" t="s">
        <v>476</v>
      </c>
      <c r="C81" s="85">
        <v>-28</v>
      </c>
      <c r="D81" s="108">
        <f t="shared" si="10"/>
        <v>39894</v>
      </c>
      <c r="E81" t="s">
        <v>806</v>
      </c>
      <c r="H81" s="85">
        <v>-28</v>
      </c>
      <c r="I81" s="108">
        <f t="shared" si="11"/>
        <v>40244</v>
      </c>
      <c r="J81" t="s">
        <v>806</v>
      </c>
      <c r="M81" s="85">
        <v>-28</v>
      </c>
      <c r="N81" s="108">
        <f t="shared" si="12"/>
        <v>40629</v>
      </c>
      <c r="O81" t="s">
        <v>806</v>
      </c>
      <c r="R81" s="85">
        <v>-28</v>
      </c>
      <c r="S81" s="108">
        <f t="shared" si="13"/>
        <v>40986</v>
      </c>
      <c r="T81" t="s">
        <v>806</v>
      </c>
      <c r="W81" s="85">
        <v>-28</v>
      </c>
      <c r="X81" s="108">
        <f t="shared" si="15"/>
        <v>40986</v>
      </c>
      <c r="Y81" t="s">
        <v>806</v>
      </c>
    </row>
    <row r="82" spans="1:25" ht="15.75">
      <c r="A82" s="5" t="s">
        <v>148</v>
      </c>
      <c r="B82" s="60" t="s">
        <v>9</v>
      </c>
      <c r="C82" s="85">
        <v>-27</v>
      </c>
      <c r="D82" s="108">
        <f t="shared" si="10"/>
        <v>39895</v>
      </c>
      <c r="E82" s="36"/>
      <c r="H82" s="85">
        <v>-27</v>
      </c>
      <c r="I82" s="108">
        <f t="shared" si="11"/>
        <v>40245</v>
      </c>
      <c r="J82" s="36"/>
      <c r="M82" s="85">
        <v>-27</v>
      </c>
      <c r="N82" s="108">
        <f t="shared" si="12"/>
        <v>40630</v>
      </c>
      <c r="O82" s="36"/>
      <c r="R82" s="85">
        <v>-27</v>
      </c>
      <c r="S82" s="108">
        <f t="shared" si="13"/>
        <v>40987</v>
      </c>
      <c r="T82" s="36"/>
      <c r="W82" s="85">
        <v>-27</v>
      </c>
      <c r="X82" s="108">
        <f t="shared" si="15"/>
        <v>40987</v>
      </c>
      <c r="Y82" s="36"/>
    </row>
    <row r="83" spans="1:25" ht="15.75">
      <c r="A83" s="13" t="s">
        <v>472</v>
      </c>
      <c r="B83" s="60" t="s">
        <v>12</v>
      </c>
      <c r="C83" s="85">
        <v>-26</v>
      </c>
      <c r="D83" s="108">
        <f t="shared" si="10"/>
        <v>39896</v>
      </c>
      <c r="E83" s="36"/>
      <c r="H83" s="85">
        <v>-26</v>
      </c>
      <c r="I83" s="108">
        <f t="shared" si="11"/>
        <v>40246</v>
      </c>
      <c r="J83" s="36"/>
      <c r="M83" s="85">
        <v>-26</v>
      </c>
      <c r="N83" s="108">
        <f t="shared" si="12"/>
        <v>40631</v>
      </c>
      <c r="O83" s="36"/>
      <c r="R83" s="85">
        <v>-26</v>
      </c>
      <c r="S83" s="108">
        <f t="shared" si="13"/>
        <v>40988</v>
      </c>
      <c r="T83" s="36"/>
      <c r="W83" s="85">
        <v>-26</v>
      </c>
      <c r="X83" s="108">
        <f t="shared" si="15"/>
        <v>40988</v>
      </c>
      <c r="Y83" s="36"/>
    </row>
    <row r="84" spans="1:25" ht="15.75">
      <c r="A84" s="13"/>
      <c r="B84" s="60" t="s">
        <v>15</v>
      </c>
      <c r="C84" s="85">
        <v>-25</v>
      </c>
      <c r="D84" s="108">
        <f t="shared" si="10"/>
        <v>39897</v>
      </c>
      <c r="E84" s="36"/>
      <c r="H84" s="85">
        <v>-25</v>
      </c>
      <c r="I84" s="108">
        <f t="shared" si="11"/>
        <v>40247</v>
      </c>
      <c r="J84" s="36"/>
      <c r="M84" s="85">
        <v>-25</v>
      </c>
      <c r="N84" s="108">
        <f t="shared" si="12"/>
        <v>40632</v>
      </c>
      <c r="O84" s="36"/>
      <c r="R84" s="85">
        <v>-25</v>
      </c>
      <c r="S84" s="108">
        <f t="shared" si="13"/>
        <v>40989</v>
      </c>
      <c r="T84" s="36"/>
      <c r="W84" s="85">
        <v>-25</v>
      </c>
      <c r="X84" s="108">
        <f t="shared" si="15"/>
        <v>40989</v>
      </c>
      <c r="Y84" s="36"/>
    </row>
    <row r="85" spans="1:25" ht="15.75">
      <c r="A85" s="13"/>
      <c r="B85" s="60" t="s">
        <v>18</v>
      </c>
      <c r="C85" s="85">
        <v>-24</v>
      </c>
      <c r="D85" s="108">
        <f t="shared" si="10"/>
        <v>39898</v>
      </c>
      <c r="E85" s="36"/>
      <c r="H85" s="85">
        <v>-24</v>
      </c>
      <c r="I85" s="108">
        <f t="shared" si="11"/>
        <v>40248</v>
      </c>
      <c r="J85" s="36"/>
      <c r="M85" s="85">
        <v>-24</v>
      </c>
      <c r="N85" s="108">
        <f t="shared" si="12"/>
        <v>40633</v>
      </c>
      <c r="O85" s="36"/>
      <c r="R85" s="85">
        <v>-24</v>
      </c>
      <c r="S85" s="108">
        <f t="shared" si="13"/>
        <v>40990</v>
      </c>
      <c r="T85" s="36"/>
      <c r="W85" s="85">
        <v>-24</v>
      </c>
      <c r="X85" s="108">
        <f t="shared" si="15"/>
        <v>40990</v>
      </c>
      <c r="Y85" s="36"/>
    </row>
    <row r="86" spans="1:25" ht="15.75">
      <c r="A86" s="13"/>
      <c r="B86" s="60" t="s">
        <v>21</v>
      </c>
      <c r="C86" s="85">
        <v>-23</v>
      </c>
      <c r="D86" s="108">
        <f t="shared" si="10"/>
        <v>39899</v>
      </c>
      <c r="E86" s="36"/>
      <c r="H86" s="85">
        <v>-23</v>
      </c>
      <c r="I86" s="108">
        <f t="shared" si="11"/>
        <v>40249</v>
      </c>
      <c r="J86" s="36"/>
      <c r="M86" s="85">
        <v>-23</v>
      </c>
      <c r="N86" s="108">
        <f t="shared" si="12"/>
        <v>40634</v>
      </c>
      <c r="O86" s="36"/>
      <c r="R86" s="85">
        <v>-23</v>
      </c>
      <c r="S86" s="108">
        <f t="shared" si="13"/>
        <v>40991</v>
      </c>
      <c r="T86" s="36"/>
      <c r="W86" s="85">
        <v>-23</v>
      </c>
      <c r="X86" s="108">
        <f t="shared" si="15"/>
        <v>40991</v>
      </c>
      <c r="Y86" s="36"/>
    </row>
    <row r="87" spans="1:25" ht="15.75">
      <c r="A87" s="13"/>
      <c r="B87" s="52" t="s">
        <v>415</v>
      </c>
      <c r="C87" s="85">
        <v>-22</v>
      </c>
      <c r="D87" s="108">
        <f t="shared" si="10"/>
        <v>39900</v>
      </c>
      <c r="E87" t="s">
        <v>847</v>
      </c>
      <c r="H87" s="85">
        <v>-22</v>
      </c>
      <c r="I87" s="108">
        <f t="shared" si="11"/>
        <v>40250</v>
      </c>
      <c r="J87" t="s">
        <v>847</v>
      </c>
      <c r="M87" s="85">
        <v>-22</v>
      </c>
      <c r="N87" s="108">
        <f t="shared" si="12"/>
        <v>40635</v>
      </c>
      <c r="O87" t="s">
        <v>847</v>
      </c>
      <c r="R87" s="85">
        <v>-22</v>
      </c>
      <c r="S87" s="108">
        <f t="shared" si="13"/>
        <v>40992</v>
      </c>
      <c r="T87" t="s">
        <v>847</v>
      </c>
      <c r="W87" s="85">
        <v>-22</v>
      </c>
      <c r="X87" s="108">
        <f t="shared" si="15"/>
        <v>40992</v>
      </c>
      <c r="Y87" t="s">
        <v>847</v>
      </c>
    </row>
    <row r="88" spans="1:25" ht="15.75">
      <c r="A88" s="10"/>
      <c r="B88" s="62" t="s">
        <v>161</v>
      </c>
      <c r="C88" s="85">
        <v>-21</v>
      </c>
      <c r="D88" s="108">
        <f t="shared" si="10"/>
        <v>39901</v>
      </c>
      <c r="E88" t="s">
        <v>848</v>
      </c>
      <c r="H88" s="85">
        <v>-21</v>
      </c>
      <c r="I88" s="108">
        <f t="shared" si="11"/>
        <v>40251</v>
      </c>
      <c r="J88" t="s">
        <v>848</v>
      </c>
      <c r="M88" s="85">
        <v>-21</v>
      </c>
      <c r="N88" s="108">
        <f t="shared" si="12"/>
        <v>40636</v>
      </c>
      <c r="O88" t="s">
        <v>848</v>
      </c>
      <c r="R88" s="85">
        <v>-21</v>
      </c>
      <c r="S88" s="108">
        <f t="shared" si="13"/>
        <v>40993</v>
      </c>
      <c r="T88" t="s">
        <v>848</v>
      </c>
      <c r="W88" s="85">
        <v>-21</v>
      </c>
      <c r="X88" s="108">
        <f t="shared" si="15"/>
        <v>40993</v>
      </c>
      <c r="Y88" t="s">
        <v>848</v>
      </c>
    </row>
    <row r="89" spans="1:25" ht="15.75">
      <c r="A89" s="5" t="s">
        <v>164</v>
      </c>
      <c r="B89" s="60" t="s">
        <v>9</v>
      </c>
      <c r="C89" s="85">
        <v>-20</v>
      </c>
      <c r="D89" s="108">
        <f t="shared" si="10"/>
        <v>39902</v>
      </c>
      <c r="E89" s="36"/>
      <c r="H89" s="85">
        <v>-20</v>
      </c>
      <c r="I89" s="108">
        <f t="shared" si="11"/>
        <v>40252</v>
      </c>
      <c r="J89" s="36"/>
      <c r="M89" s="85">
        <v>-20</v>
      </c>
      <c r="N89" s="108">
        <f t="shared" si="12"/>
        <v>40637</v>
      </c>
      <c r="O89" s="36"/>
      <c r="R89" s="85">
        <v>-20</v>
      </c>
      <c r="S89" s="108">
        <f t="shared" si="13"/>
        <v>40994</v>
      </c>
      <c r="T89" s="36"/>
      <c r="W89" s="85">
        <v>-20</v>
      </c>
      <c r="X89" s="108">
        <f t="shared" si="15"/>
        <v>40994</v>
      </c>
      <c r="Y89" s="36"/>
    </row>
    <row r="90" spans="1:25" ht="15.75">
      <c r="A90" s="13" t="s">
        <v>472</v>
      </c>
      <c r="B90" s="60" t="s">
        <v>12</v>
      </c>
      <c r="C90" s="85">
        <v>-19</v>
      </c>
      <c r="D90" s="108">
        <f t="shared" si="10"/>
        <v>39903</v>
      </c>
      <c r="E90" s="36"/>
      <c r="H90" s="85">
        <v>-19</v>
      </c>
      <c r="I90" s="108">
        <f t="shared" si="11"/>
        <v>40253</v>
      </c>
      <c r="J90" s="36"/>
      <c r="M90" s="85">
        <v>-19</v>
      </c>
      <c r="N90" s="108">
        <f t="shared" si="12"/>
        <v>40638</v>
      </c>
      <c r="O90" s="36"/>
      <c r="R90" s="85">
        <v>-19</v>
      </c>
      <c r="S90" s="108">
        <f t="shared" si="13"/>
        <v>40995</v>
      </c>
      <c r="T90" s="36"/>
      <c r="W90" s="85">
        <v>-19</v>
      </c>
      <c r="X90" s="108">
        <f t="shared" si="15"/>
        <v>40995</v>
      </c>
      <c r="Y90" s="36"/>
    </row>
    <row r="91" spans="1:25" ht="15.75">
      <c r="A91" s="13"/>
      <c r="B91" s="60" t="s">
        <v>15</v>
      </c>
      <c r="C91" s="85">
        <v>-18</v>
      </c>
      <c r="D91" s="108">
        <f t="shared" si="10"/>
        <v>39904</v>
      </c>
      <c r="E91" s="36"/>
      <c r="H91" s="85">
        <v>-18</v>
      </c>
      <c r="I91" s="108">
        <f t="shared" si="11"/>
        <v>40254</v>
      </c>
      <c r="J91" s="36"/>
      <c r="M91" s="85">
        <v>-18</v>
      </c>
      <c r="N91" s="108">
        <f t="shared" si="12"/>
        <v>40639</v>
      </c>
      <c r="O91" s="36"/>
      <c r="R91" s="85">
        <v>-18</v>
      </c>
      <c r="S91" s="108">
        <f t="shared" si="13"/>
        <v>40996</v>
      </c>
      <c r="T91" s="36"/>
      <c r="W91" s="85">
        <v>-18</v>
      </c>
      <c r="X91" s="108">
        <f t="shared" si="15"/>
        <v>40996</v>
      </c>
      <c r="Y91" s="36"/>
    </row>
    <row r="92" spans="1:25" ht="15.75">
      <c r="A92" s="13"/>
      <c r="B92" s="60" t="s">
        <v>18</v>
      </c>
      <c r="C92" s="85">
        <v>-17</v>
      </c>
      <c r="D92" s="108">
        <f t="shared" si="10"/>
        <v>39905</v>
      </c>
      <c r="E92" s="36"/>
      <c r="H92" s="85">
        <v>-17</v>
      </c>
      <c r="I92" s="108">
        <f t="shared" si="11"/>
        <v>40255</v>
      </c>
      <c r="J92" s="36"/>
      <c r="M92" s="85">
        <v>-17</v>
      </c>
      <c r="N92" s="108">
        <f t="shared" si="12"/>
        <v>40640</v>
      </c>
      <c r="O92" s="36"/>
      <c r="R92" s="85">
        <v>-17</v>
      </c>
      <c r="S92" s="108">
        <f t="shared" si="13"/>
        <v>40997</v>
      </c>
      <c r="T92" s="36"/>
      <c r="W92" s="85">
        <v>-17</v>
      </c>
      <c r="X92" s="108">
        <f t="shared" si="15"/>
        <v>40997</v>
      </c>
      <c r="Y92" s="36"/>
    </row>
    <row r="93" spans="1:25" ht="15.75">
      <c r="A93" s="13"/>
      <c r="B93" s="60" t="s">
        <v>21</v>
      </c>
      <c r="C93" s="85">
        <v>-16</v>
      </c>
      <c r="D93" s="108">
        <f t="shared" si="10"/>
        <v>39906</v>
      </c>
      <c r="E93" s="36"/>
      <c r="H93" s="85">
        <v>-16</v>
      </c>
      <c r="I93" s="108">
        <f t="shared" si="11"/>
        <v>40256</v>
      </c>
      <c r="J93" s="36"/>
      <c r="M93" s="85">
        <v>-16</v>
      </c>
      <c r="N93" s="108">
        <f t="shared" si="12"/>
        <v>40641</v>
      </c>
      <c r="O93" s="36"/>
      <c r="R93" s="85">
        <v>-16</v>
      </c>
      <c r="S93" s="108">
        <f t="shared" si="13"/>
        <v>40998</v>
      </c>
      <c r="T93" s="36"/>
      <c r="W93" s="85">
        <v>-16</v>
      </c>
      <c r="X93" s="108">
        <f t="shared" si="15"/>
        <v>40998</v>
      </c>
      <c r="Y93" s="36"/>
    </row>
    <row r="94" spans="1:25" ht="15.75">
      <c r="A94" s="14"/>
      <c r="B94" s="54" t="s">
        <v>477</v>
      </c>
      <c r="C94" s="85">
        <v>-15</v>
      </c>
      <c r="D94" s="108">
        <f t="shared" si="10"/>
        <v>39907</v>
      </c>
      <c r="E94" t="s">
        <v>849</v>
      </c>
      <c r="H94" s="85">
        <v>-15</v>
      </c>
      <c r="I94" s="108">
        <f t="shared" si="11"/>
        <v>40257</v>
      </c>
      <c r="J94" t="s">
        <v>849</v>
      </c>
      <c r="M94" s="85">
        <v>-15</v>
      </c>
      <c r="N94" s="108">
        <f t="shared" si="12"/>
        <v>40642</v>
      </c>
      <c r="O94" t="s">
        <v>849</v>
      </c>
      <c r="R94" s="85">
        <v>-15</v>
      </c>
      <c r="S94" s="108">
        <f t="shared" si="13"/>
        <v>40999</v>
      </c>
      <c r="T94" t="s">
        <v>849</v>
      </c>
      <c r="W94" s="85">
        <v>-15</v>
      </c>
      <c r="X94" s="108">
        <f t="shared" si="15"/>
        <v>40999</v>
      </c>
      <c r="Y94" t="s">
        <v>849</v>
      </c>
    </row>
    <row r="95" spans="1:25" ht="15.75">
      <c r="A95" s="9"/>
      <c r="B95" s="62" t="s">
        <v>177</v>
      </c>
      <c r="C95" s="85">
        <v>-14</v>
      </c>
      <c r="D95" s="108">
        <f t="shared" si="10"/>
        <v>39908</v>
      </c>
      <c r="E95" t="s">
        <v>850</v>
      </c>
      <c r="H95" s="85">
        <v>-14</v>
      </c>
      <c r="I95" s="108">
        <f t="shared" si="11"/>
        <v>40258</v>
      </c>
      <c r="J95" t="s">
        <v>850</v>
      </c>
      <c r="M95" s="85">
        <v>-14</v>
      </c>
      <c r="N95" s="108">
        <f t="shared" si="12"/>
        <v>40643</v>
      </c>
      <c r="O95" t="s">
        <v>850</v>
      </c>
      <c r="R95" s="85">
        <v>-14</v>
      </c>
      <c r="S95" s="108">
        <f t="shared" si="13"/>
        <v>41000</v>
      </c>
      <c r="T95" t="s">
        <v>850</v>
      </c>
      <c r="W95" s="85">
        <v>-14</v>
      </c>
      <c r="X95" s="108">
        <f t="shared" si="15"/>
        <v>41000</v>
      </c>
      <c r="Y95" t="s">
        <v>850</v>
      </c>
    </row>
    <row r="96" spans="1:25" ht="15.75">
      <c r="A96" s="5" t="s">
        <v>421</v>
      </c>
      <c r="B96" s="60" t="s">
        <v>9</v>
      </c>
      <c r="C96" s="85">
        <v>-13</v>
      </c>
      <c r="D96" s="108">
        <f t="shared" ref="D96:D108" si="16">D$109+C96</f>
        <v>39909</v>
      </c>
      <c r="E96" s="36"/>
      <c r="H96" s="85">
        <v>-13</v>
      </c>
      <c r="I96" s="108">
        <f t="shared" ref="I96:I108" si="17">I$109+H96</f>
        <v>40259</v>
      </c>
      <c r="J96" s="36"/>
      <c r="M96" s="85">
        <v>-13</v>
      </c>
      <c r="N96" s="108">
        <f t="shared" ref="N96:N108" si="18">N$109+M96</f>
        <v>40644</v>
      </c>
      <c r="O96" s="36"/>
      <c r="R96" s="85">
        <v>-13</v>
      </c>
      <c r="S96" s="108">
        <f t="shared" ref="S96:S108" si="19">S$109+R96</f>
        <v>41001</v>
      </c>
      <c r="T96" s="36"/>
      <c r="W96" s="85">
        <v>-13</v>
      </c>
      <c r="X96" s="108">
        <f t="shared" si="15"/>
        <v>41001</v>
      </c>
      <c r="Y96" s="36"/>
    </row>
    <row r="97" spans="1:25" ht="15.75">
      <c r="A97" s="13"/>
      <c r="B97" s="60" t="s">
        <v>12</v>
      </c>
      <c r="C97" s="85">
        <v>-12</v>
      </c>
      <c r="D97" s="108">
        <f t="shared" si="16"/>
        <v>39910</v>
      </c>
      <c r="E97" s="36"/>
      <c r="H97" s="85">
        <v>-12</v>
      </c>
      <c r="I97" s="108">
        <f t="shared" si="17"/>
        <v>40260</v>
      </c>
      <c r="J97" s="36"/>
      <c r="M97" s="85">
        <v>-12</v>
      </c>
      <c r="N97" s="108">
        <f t="shared" si="18"/>
        <v>40645</v>
      </c>
      <c r="O97" s="36"/>
      <c r="R97" s="85">
        <v>-12</v>
      </c>
      <c r="S97" s="108">
        <f t="shared" si="19"/>
        <v>41002</v>
      </c>
      <c r="T97" s="36"/>
      <c r="W97" s="85">
        <v>-12</v>
      </c>
      <c r="X97" s="108">
        <f t="shared" si="15"/>
        <v>41002</v>
      </c>
      <c r="Y97" s="36"/>
    </row>
    <row r="98" spans="1:25" ht="15.75">
      <c r="A98" s="13"/>
      <c r="B98" s="60" t="s">
        <v>15</v>
      </c>
      <c r="C98" s="85">
        <v>-11</v>
      </c>
      <c r="D98" s="108">
        <f t="shared" si="16"/>
        <v>39911</v>
      </c>
      <c r="E98" s="36"/>
      <c r="H98" s="85">
        <v>-11</v>
      </c>
      <c r="I98" s="108">
        <f t="shared" si="17"/>
        <v>40261</v>
      </c>
      <c r="J98" s="36"/>
      <c r="M98" s="85">
        <v>-11</v>
      </c>
      <c r="N98" s="108">
        <f t="shared" si="18"/>
        <v>40646</v>
      </c>
      <c r="O98" s="36"/>
      <c r="R98" s="85">
        <v>-11</v>
      </c>
      <c r="S98" s="108">
        <f t="shared" si="19"/>
        <v>41003</v>
      </c>
      <c r="T98" s="36"/>
      <c r="W98" s="85">
        <v>-11</v>
      </c>
      <c r="X98" s="108">
        <f t="shared" si="15"/>
        <v>41003</v>
      </c>
      <c r="Y98" s="36"/>
    </row>
    <row r="99" spans="1:25" ht="15.75">
      <c r="A99" s="13"/>
      <c r="B99" s="60" t="s">
        <v>18</v>
      </c>
      <c r="C99" s="85">
        <v>-10</v>
      </c>
      <c r="D99" s="108">
        <f t="shared" si="16"/>
        <v>39912</v>
      </c>
      <c r="E99" s="36"/>
      <c r="H99" s="85">
        <v>-10</v>
      </c>
      <c r="I99" s="108">
        <f t="shared" si="17"/>
        <v>40262</v>
      </c>
      <c r="J99" s="36"/>
      <c r="M99" s="85">
        <v>-10</v>
      </c>
      <c r="N99" s="108">
        <f t="shared" si="18"/>
        <v>40647</v>
      </c>
      <c r="O99" s="36"/>
      <c r="R99" s="85">
        <v>-10</v>
      </c>
      <c r="S99" s="108">
        <f t="shared" si="19"/>
        <v>41004</v>
      </c>
      <c r="T99" s="36"/>
      <c r="W99" s="85">
        <v>-10</v>
      </c>
      <c r="X99" s="108">
        <f t="shared" si="15"/>
        <v>41004</v>
      </c>
      <c r="Y99" s="36"/>
    </row>
    <row r="100" spans="1:25" ht="15.75">
      <c r="A100" s="13"/>
      <c r="B100" s="60" t="s">
        <v>21</v>
      </c>
      <c r="C100" s="85">
        <v>-9</v>
      </c>
      <c r="D100" s="108">
        <f t="shared" si="16"/>
        <v>39913</v>
      </c>
      <c r="E100" s="36"/>
      <c r="H100" s="85">
        <v>-9</v>
      </c>
      <c r="I100" s="108">
        <f t="shared" si="17"/>
        <v>40263</v>
      </c>
      <c r="J100" s="36"/>
      <c r="M100" s="85">
        <v>-9</v>
      </c>
      <c r="N100" s="108">
        <f t="shared" si="18"/>
        <v>40648</v>
      </c>
      <c r="O100" s="36"/>
      <c r="R100" s="85">
        <v>-9</v>
      </c>
      <c r="S100" s="108">
        <f t="shared" si="19"/>
        <v>41005</v>
      </c>
      <c r="T100" s="36"/>
      <c r="W100" s="85">
        <v>-9</v>
      </c>
      <c r="X100" s="108">
        <f t="shared" si="15"/>
        <v>41005</v>
      </c>
      <c r="Y100" s="36"/>
    </row>
    <row r="101" spans="1:25" ht="15.75">
      <c r="A101" s="14"/>
      <c r="B101" s="54" t="s">
        <v>478</v>
      </c>
      <c r="C101" s="85">
        <v>-8</v>
      </c>
      <c r="D101" s="108">
        <f t="shared" si="16"/>
        <v>39914</v>
      </c>
      <c r="E101" t="s">
        <v>816</v>
      </c>
      <c r="H101" s="85">
        <v>-8</v>
      </c>
      <c r="I101" s="108">
        <f t="shared" si="17"/>
        <v>40264</v>
      </c>
      <c r="J101" t="s">
        <v>816</v>
      </c>
      <c r="M101" s="85">
        <v>-8</v>
      </c>
      <c r="N101" s="108">
        <f t="shared" si="18"/>
        <v>40649</v>
      </c>
      <c r="O101" t="s">
        <v>816</v>
      </c>
      <c r="R101" s="85">
        <v>-8</v>
      </c>
      <c r="S101" s="108">
        <f t="shared" si="19"/>
        <v>41006</v>
      </c>
      <c r="T101" t="s">
        <v>816</v>
      </c>
      <c r="W101" s="85">
        <v>-8</v>
      </c>
      <c r="X101" s="108">
        <f t="shared" si="15"/>
        <v>41006</v>
      </c>
      <c r="Y101" t="s">
        <v>816</v>
      </c>
    </row>
    <row r="102" spans="1:25" ht="15.75">
      <c r="A102" s="8" t="s">
        <v>479</v>
      </c>
      <c r="B102" s="55"/>
      <c r="C102" s="85">
        <v>-7</v>
      </c>
      <c r="D102" s="108">
        <f t="shared" si="16"/>
        <v>39915</v>
      </c>
      <c r="E102" t="s">
        <v>817</v>
      </c>
      <c r="H102" s="85">
        <v>-7</v>
      </c>
      <c r="I102" s="108">
        <f t="shared" si="17"/>
        <v>40265</v>
      </c>
      <c r="J102" t="s">
        <v>817</v>
      </c>
      <c r="M102" s="85">
        <v>-7</v>
      </c>
      <c r="N102" s="108">
        <f t="shared" si="18"/>
        <v>40650</v>
      </c>
      <c r="O102" t="s">
        <v>817</v>
      </c>
      <c r="R102" s="85">
        <v>-7</v>
      </c>
      <c r="S102" s="108">
        <f t="shared" si="19"/>
        <v>41007</v>
      </c>
      <c r="T102" t="s">
        <v>817</v>
      </c>
      <c r="W102" s="85">
        <v>-7</v>
      </c>
      <c r="X102" s="108">
        <f t="shared" si="15"/>
        <v>41007</v>
      </c>
      <c r="Y102" t="s">
        <v>817</v>
      </c>
    </row>
    <row r="103" spans="1:25" ht="15.75">
      <c r="A103" s="5" t="s">
        <v>480</v>
      </c>
      <c r="B103" s="52" t="s">
        <v>9</v>
      </c>
      <c r="C103" s="85">
        <v>-6</v>
      </c>
      <c r="D103" s="108">
        <f t="shared" si="16"/>
        <v>39916</v>
      </c>
      <c r="E103" t="s">
        <v>818</v>
      </c>
      <c r="H103" s="85">
        <v>-6</v>
      </c>
      <c r="I103" s="108">
        <f t="shared" si="17"/>
        <v>40266</v>
      </c>
      <c r="J103" t="s">
        <v>818</v>
      </c>
      <c r="M103" s="85">
        <v>-6</v>
      </c>
      <c r="N103" s="108">
        <f t="shared" si="18"/>
        <v>40651</v>
      </c>
      <c r="O103" t="s">
        <v>818</v>
      </c>
      <c r="R103" s="85">
        <v>-6</v>
      </c>
      <c r="S103" s="108">
        <f t="shared" si="19"/>
        <v>41008</v>
      </c>
      <c r="T103" t="s">
        <v>818</v>
      </c>
      <c r="W103" s="85">
        <v>-6</v>
      </c>
      <c r="X103" s="108">
        <f t="shared" si="15"/>
        <v>41008</v>
      </c>
      <c r="Y103" t="s">
        <v>818</v>
      </c>
    </row>
    <row r="104" spans="1:25" ht="15.75">
      <c r="A104" s="13" t="s">
        <v>481</v>
      </c>
      <c r="B104" s="52" t="s">
        <v>12</v>
      </c>
      <c r="C104" s="85">
        <v>-5</v>
      </c>
      <c r="D104" s="108">
        <f t="shared" si="16"/>
        <v>39917</v>
      </c>
      <c r="E104" t="s">
        <v>819</v>
      </c>
      <c r="H104" s="85">
        <v>-5</v>
      </c>
      <c r="I104" s="108">
        <f t="shared" si="17"/>
        <v>40267</v>
      </c>
      <c r="J104" t="s">
        <v>819</v>
      </c>
      <c r="M104" s="85">
        <v>-5</v>
      </c>
      <c r="N104" s="108">
        <f t="shared" si="18"/>
        <v>40652</v>
      </c>
      <c r="O104" t="s">
        <v>819</v>
      </c>
      <c r="R104" s="85">
        <v>-5</v>
      </c>
      <c r="S104" s="108">
        <f t="shared" si="19"/>
        <v>41009</v>
      </c>
      <c r="T104" t="s">
        <v>819</v>
      </c>
      <c r="W104" s="85">
        <v>-5</v>
      </c>
      <c r="X104" s="108">
        <f t="shared" ref="X104:X167" si="20">X$109+W104</f>
        <v>41009</v>
      </c>
      <c r="Y104" t="s">
        <v>819</v>
      </c>
    </row>
    <row r="105" spans="1:25" ht="15.75">
      <c r="A105" s="13"/>
      <c r="B105" s="52" t="s">
        <v>15</v>
      </c>
      <c r="C105" s="85">
        <v>-4</v>
      </c>
      <c r="D105" s="108">
        <f t="shared" si="16"/>
        <v>39918</v>
      </c>
      <c r="E105" t="s">
        <v>820</v>
      </c>
      <c r="H105" s="85">
        <v>-4</v>
      </c>
      <c r="I105" s="108">
        <f t="shared" si="17"/>
        <v>40268</v>
      </c>
      <c r="J105" t="s">
        <v>820</v>
      </c>
      <c r="M105" s="85">
        <v>-4</v>
      </c>
      <c r="N105" s="108">
        <f t="shared" si="18"/>
        <v>40653</v>
      </c>
      <c r="O105" t="s">
        <v>820</v>
      </c>
      <c r="R105" s="85">
        <v>-4</v>
      </c>
      <c r="S105" s="108">
        <f t="shared" si="19"/>
        <v>41010</v>
      </c>
      <c r="T105" t="s">
        <v>820</v>
      </c>
      <c r="W105" s="85">
        <v>-4</v>
      </c>
      <c r="X105" s="108">
        <f t="shared" si="20"/>
        <v>41010</v>
      </c>
      <c r="Y105" t="s">
        <v>820</v>
      </c>
    </row>
    <row r="106" spans="1:25" ht="15.75">
      <c r="A106" s="13"/>
      <c r="B106" s="52" t="s">
        <v>18</v>
      </c>
      <c r="C106" s="85">
        <v>-3</v>
      </c>
      <c r="D106" s="108">
        <f t="shared" si="16"/>
        <v>39919</v>
      </c>
      <c r="E106" t="s">
        <v>851</v>
      </c>
      <c r="H106" s="85">
        <v>-3</v>
      </c>
      <c r="I106" s="108">
        <f t="shared" si="17"/>
        <v>40269</v>
      </c>
      <c r="J106" t="s">
        <v>851</v>
      </c>
      <c r="M106" s="85">
        <v>-3</v>
      </c>
      <c r="N106" s="108">
        <f t="shared" si="18"/>
        <v>40654</v>
      </c>
      <c r="O106" t="s">
        <v>851</v>
      </c>
      <c r="R106" s="85">
        <v>-3</v>
      </c>
      <c r="S106" s="108">
        <f t="shared" si="19"/>
        <v>41011</v>
      </c>
      <c r="T106" t="s">
        <v>851</v>
      </c>
      <c r="W106" s="85">
        <v>-3</v>
      </c>
      <c r="X106" s="108">
        <f t="shared" si="20"/>
        <v>41011</v>
      </c>
      <c r="Y106" t="s">
        <v>851</v>
      </c>
    </row>
    <row r="107" spans="1:25" ht="15.75">
      <c r="A107" s="13"/>
      <c r="B107" s="52" t="s">
        <v>21</v>
      </c>
      <c r="C107" s="85">
        <v>-2</v>
      </c>
      <c r="D107" s="108">
        <f t="shared" si="16"/>
        <v>39920</v>
      </c>
      <c r="E107" s="43"/>
      <c r="H107" s="85">
        <v>-2</v>
      </c>
      <c r="I107" s="108">
        <f t="shared" si="17"/>
        <v>40270</v>
      </c>
      <c r="J107" s="43"/>
      <c r="M107" s="85">
        <v>-2</v>
      </c>
      <c r="N107" s="108">
        <f t="shared" si="18"/>
        <v>40655</v>
      </c>
      <c r="O107" s="43"/>
      <c r="R107" s="85">
        <v>-2</v>
      </c>
      <c r="S107" s="108">
        <f t="shared" si="19"/>
        <v>41012</v>
      </c>
      <c r="T107" s="43"/>
      <c r="W107" s="85">
        <v>-2</v>
      </c>
      <c r="X107" s="108">
        <f t="shared" si="20"/>
        <v>41012</v>
      </c>
      <c r="Y107" s="43"/>
    </row>
    <row r="108" spans="1:25" ht="15.75">
      <c r="A108" s="106"/>
      <c r="B108" s="107" t="s">
        <v>841</v>
      </c>
      <c r="C108" s="85">
        <v>-1</v>
      </c>
      <c r="D108" s="108">
        <f t="shared" si="16"/>
        <v>39921</v>
      </c>
      <c r="E108" s="109" t="s">
        <v>440</v>
      </c>
      <c r="H108" s="85">
        <v>-1</v>
      </c>
      <c r="I108" s="108">
        <f t="shared" si="17"/>
        <v>40271</v>
      </c>
      <c r="J108" s="109" t="s">
        <v>440</v>
      </c>
      <c r="M108" s="85">
        <v>-1</v>
      </c>
      <c r="N108" s="108">
        <f t="shared" si="18"/>
        <v>40656</v>
      </c>
      <c r="O108" s="109" t="s">
        <v>440</v>
      </c>
      <c r="R108" s="85">
        <v>-1</v>
      </c>
      <c r="S108" s="108">
        <f t="shared" si="19"/>
        <v>41013</v>
      </c>
      <c r="T108" s="109" t="s">
        <v>440</v>
      </c>
      <c r="W108" s="85">
        <v>-1</v>
      </c>
      <c r="X108" s="108">
        <f t="shared" si="20"/>
        <v>41013</v>
      </c>
      <c r="Y108" s="109" t="s">
        <v>440</v>
      </c>
    </row>
    <row r="109" spans="1:25" s="127" customFormat="1" ht="15.75">
      <c r="A109" s="128" t="s">
        <v>840</v>
      </c>
      <c r="B109" s="55"/>
      <c r="C109" s="125">
        <v>0</v>
      </c>
      <c r="D109" s="126">
        <v>39922</v>
      </c>
      <c r="E109" s="127" t="s">
        <v>7</v>
      </c>
      <c r="H109" s="125">
        <v>0</v>
      </c>
      <c r="I109" s="126">
        <v>40272</v>
      </c>
      <c r="J109" s="127" t="s">
        <v>7</v>
      </c>
      <c r="M109" s="125">
        <v>0</v>
      </c>
      <c r="N109" s="126">
        <v>40657</v>
      </c>
      <c r="O109" s="127" t="s">
        <v>7</v>
      </c>
      <c r="R109" s="125">
        <v>0</v>
      </c>
      <c r="S109" s="126">
        <v>41014</v>
      </c>
      <c r="T109" s="127" t="s">
        <v>7</v>
      </c>
      <c r="U109" s="135"/>
      <c r="W109" s="125">
        <v>0</v>
      </c>
      <c r="X109" s="126">
        <v>41014</v>
      </c>
      <c r="Y109" s="127" t="s">
        <v>7</v>
      </c>
    </row>
    <row r="110" spans="1:25" ht="15.75">
      <c r="A110" s="5" t="s">
        <v>836</v>
      </c>
      <c r="B110" s="54" t="s">
        <v>9</v>
      </c>
      <c r="C110" s="85">
        <v>1</v>
      </c>
      <c r="D110" s="118">
        <f t="shared" ref="D110:D173" si="21">D$109+C110</f>
        <v>39923</v>
      </c>
      <c r="E110" t="s">
        <v>11</v>
      </c>
      <c r="H110" s="85">
        <v>1</v>
      </c>
      <c r="I110" s="118">
        <f t="shared" ref="I110:I173" si="22">I$109+H110</f>
        <v>40273</v>
      </c>
      <c r="J110" t="s">
        <v>11</v>
      </c>
      <c r="M110" s="85">
        <v>1</v>
      </c>
      <c r="N110" s="118">
        <f t="shared" ref="N110:N173" si="23">N$109+M110</f>
        <v>40658</v>
      </c>
      <c r="O110" t="s">
        <v>11</v>
      </c>
      <c r="R110" s="85">
        <v>1</v>
      </c>
      <c r="S110" s="118">
        <f t="shared" ref="S110:S173" si="24">S$109+R110</f>
        <v>41015</v>
      </c>
      <c r="T110" t="s">
        <v>11</v>
      </c>
      <c r="W110" s="85">
        <v>1</v>
      </c>
      <c r="X110" s="118">
        <f t="shared" si="20"/>
        <v>41015</v>
      </c>
      <c r="Y110" t="s">
        <v>11</v>
      </c>
    </row>
    <row r="111" spans="1:25" ht="15.75">
      <c r="A111" s="13" t="s">
        <v>481</v>
      </c>
      <c r="B111" s="54" t="s">
        <v>12</v>
      </c>
      <c r="C111" s="85">
        <v>2</v>
      </c>
      <c r="D111" s="118">
        <f t="shared" si="21"/>
        <v>39924</v>
      </c>
      <c r="E111" t="s">
        <v>14</v>
      </c>
      <c r="H111" s="85">
        <v>2</v>
      </c>
      <c r="I111" s="118">
        <f t="shared" si="22"/>
        <v>40274</v>
      </c>
      <c r="J111" t="s">
        <v>14</v>
      </c>
      <c r="M111" s="85">
        <v>2</v>
      </c>
      <c r="N111" s="118">
        <f t="shared" si="23"/>
        <v>40659</v>
      </c>
      <c r="O111" t="s">
        <v>14</v>
      </c>
      <c r="R111" s="85">
        <v>2</v>
      </c>
      <c r="S111" s="118">
        <f t="shared" si="24"/>
        <v>41016</v>
      </c>
      <c r="T111" t="s">
        <v>14</v>
      </c>
      <c r="W111" s="85">
        <v>2</v>
      </c>
      <c r="X111" s="118">
        <f t="shared" si="20"/>
        <v>41016</v>
      </c>
      <c r="Y111" t="s">
        <v>14</v>
      </c>
    </row>
    <row r="112" spans="1:25" ht="15.75">
      <c r="A112" s="13"/>
      <c r="B112" s="54" t="s">
        <v>15</v>
      </c>
      <c r="C112" s="85">
        <v>3</v>
      </c>
      <c r="D112" s="118">
        <f t="shared" si="21"/>
        <v>39925</v>
      </c>
      <c r="E112" t="s">
        <v>17</v>
      </c>
      <c r="H112" s="85">
        <v>3</v>
      </c>
      <c r="I112" s="118">
        <f t="shared" si="22"/>
        <v>40275</v>
      </c>
      <c r="J112" t="s">
        <v>17</v>
      </c>
      <c r="M112" s="85">
        <v>3</v>
      </c>
      <c r="N112" s="118">
        <f t="shared" si="23"/>
        <v>40660</v>
      </c>
      <c r="O112" t="s">
        <v>17</v>
      </c>
      <c r="R112" s="85">
        <v>3</v>
      </c>
      <c r="S112" s="118">
        <f t="shared" si="24"/>
        <v>41017</v>
      </c>
      <c r="T112" t="s">
        <v>17</v>
      </c>
      <c r="W112" s="85">
        <v>3</v>
      </c>
      <c r="X112" s="118">
        <f t="shared" si="20"/>
        <v>41017</v>
      </c>
      <c r="Y112" t="s">
        <v>17</v>
      </c>
    </row>
    <row r="113" spans="1:25" ht="15.75">
      <c r="A113" s="13"/>
      <c r="B113" s="54" t="s">
        <v>18</v>
      </c>
      <c r="C113" s="85">
        <v>4</v>
      </c>
      <c r="D113" s="118">
        <f t="shared" si="21"/>
        <v>39926</v>
      </c>
      <c r="E113" t="s">
        <v>20</v>
      </c>
      <c r="H113" s="85">
        <v>4</v>
      </c>
      <c r="I113" s="118">
        <f t="shared" si="22"/>
        <v>40276</v>
      </c>
      <c r="J113" t="s">
        <v>20</v>
      </c>
      <c r="M113" s="85">
        <v>4</v>
      </c>
      <c r="N113" s="118">
        <f t="shared" si="23"/>
        <v>40661</v>
      </c>
      <c r="O113" t="s">
        <v>20</v>
      </c>
      <c r="R113" s="85">
        <v>4</v>
      </c>
      <c r="S113" s="118">
        <f t="shared" si="24"/>
        <v>41018</v>
      </c>
      <c r="T113" t="s">
        <v>20</v>
      </c>
      <c r="W113" s="85">
        <v>4</v>
      </c>
      <c r="X113" s="118">
        <f t="shared" si="20"/>
        <v>41018</v>
      </c>
      <c r="Y113" t="s">
        <v>20</v>
      </c>
    </row>
    <row r="114" spans="1:25" ht="15.75">
      <c r="A114" s="13"/>
      <c r="B114" s="54" t="s">
        <v>21</v>
      </c>
      <c r="C114" s="85">
        <v>5</v>
      </c>
      <c r="D114" s="118">
        <f t="shared" si="21"/>
        <v>39927</v>
      </c>
      <c r="E114" t="s">
        <v>468</v>
      </c>
      <c r="H114" s="85">
        <v>5</v>
      </c>
      <c r="I114" s="118">
        <f t="shared" si="22"/>
        <v>40277</v>
      </c>
      <c r="J114" t="s">
        <v>468</v>
      </c>
      <c r="M114" s="85">
        <v>5</v>
      </c>
      <c r="N114" s="118">
        <f t="shared" si="23"/>
        <v>40662</v>
      </c>
      <c r="O114" t="s">
        <v>468</v>
      </c>
      <c r="R114" s="85">
        <v>5</v>
      </c>
      <c r="S114" s="118">
        <f t="shared" si="24"/>
        <v>41019</v>
      </c>
      <c r="T114" t="s">
        <v>468</v>
      </c>
      <c r="W114" s="85">
        <v>5</v>
      </c>
      <c r="X114" s="118">
        <f t="shared" si="20"/>
        <v>41019</v>
      </c>
      <c r="Y114" t="s">
        <v>468</v>
      </c>
    </row>
    <row r="115" spans="1:25" ht="15.75">
      <c r="A115" s="14"/>
      <c r="B115" s="54" t="s">
        <v>23</v>
      </c>
      <c r="C115" s="85">
        <v>6</v>
      </c>
      <c r="D115" s="118">
        <f t="shared" si="21"/>
        <v>39928</v>
      </c>
      <c r="E115" t="s">
        <v>25</v>
      </c>
      <c r="H115" s="85">
        <v>6</v>
      </c>
      <c r="I115" s="118">
        <f t="shared" si="22"/>
        <v>40278</v>
      </c>
      <c r="J115" t="s">
        <v>25</v>
      </c>
      <c r="M115" s="85">
        <v>6</v>
      </c>
      <c r="N115" s="118">
        <f t="shared" si="23"/>
        <v>40663</v>
      </c>
      <c r="O115" t="s">
        <v>25</v>
      </c>
      <c r="R115" s="85">
        <v>6</v>
      </c>
      <c r="S115" s="118">
        <f t="shared" si="24"/>
        <v>41020</v>
      </c>
      <c r="T115" t="s">
        <v>25</v>
      </c>
      <c r="W115" s="85">
        <v>6</v>
      </c>
      <c r="X115" s="118">
        <f t="shared" si="20"/>
        <v>41020</v>
      </c>
      <c r="Y115" t="s">
        <v>25</v>
      </c>
    </row>
    <row r="116" spans="1:25" ht="15.75">
      <c r="A116" s="8" t="s">
        <v>26</v>
      </c>
      <c r="B116" s="55"/>
      <c r="C116" s="85">
        <v>7</v>
      </c>
      <c r="D116" s="118">
        <f t="shared" si="21"/>
        <v>39929</v>
      </c>
      <c r="E116" t="s">
        <v>29</v>
      </c>
      <c r="H116" s="85">
        <v>7</v>
      </c>
      <c r="I116" s="118">
        <f t="shared" si="22"/>
        <v>40279</v>
      </c>
      <c r="J116" t="s">
        <v>29</v>
      </c>
      <c r="M116" s="85">
        <v>7</v>
      </c>
      <c r="N116" s="118">
        <f t="shared" si="23"/>
        <v>40664</v>
      </c>
      <c r="O116" t="s">
        <v>29</v>
      </c>
      <c r="R116" s="85">
        <v>7</v>
      </c>
      <c r="S116" s="118">
        <f t="shared" si="24"/>
        <v>41021</v>
      </c>
      <c r="T116" t="s">
        <v>29</v>
      </c>
      <c r="W116" s="85">
        <v>7</v>
      </c>
      <c r="X116" s="118">
        <f t="shared" si="20"/>
        <v>41021</v>
      </c>
      <c r="Y116" t="s">
        <v>29</v>
      </c>
    </row>
    <row r="117" spans="1:25" ht="15.75">
      <c r="A117" s="5" t="s">
        <v>30</v>
      </c>
      <c r="B117" s="52" t="s">
        <v>9</v>
      </c>
      <c r="C117" s="85">
        <v>8</v>
      </c>
      <c r="D117" s="118">
        <f t="shared" si="21"/>
        <v>39930</v>
      </c>
      <c r="E117" t="s">
        <v>32</v>
      </c>
      <c r="H117" s="85">
        <v>8</v>
      </c>
      <c r="I117" s="118">
        <f t="shared" si="22"/>
        <v>40280</v>
      </c>
      <c r="J117" t="s">
        <v>32</v>
      </c>
      <c r="M117" s="85">
        <v>8</v>
      </c>
      <c r="N117" s="118">
        <f t="shared" si="23"/>
        <v>40665</v>
      </c>
      <c r="O117" t="s">
        <v>32</v>
      </c>
      <c r="R117" s="85">
        <v>8</v>
      </c>
      <c r="S117" s="118">
        <f t="shared" si="24"/>
        <v>41022</v>
      </c>
      <c r="T117" t="s">
        <v>32</v>
      </c>
      <c r="W117" s="85">
        <v>8</v>
      </c>
      <c r="X117" s="118">
        <f t="shared" si="20"/>
        <v>41022</v>
      </c>
      <c r="Y117" t="s">
        <v>32</v>
      </c>
    </row>
    <row r="118" spans="1:25" ht="15.75">
      <c r="A118" s="13"/>
      <c r="B118" s="54" t="s">
        <v>12</v>
      </c>
      <c r="C118" s="85">
        <v>9</v>
      </c>
      <c r="D118" s="118">
        <f t="shared" si="21"/>
        <v>39931</v>
      </c>
      <c r="E118" t="s">
        <v>34</v>
      </c>
      <c r="H118" s="85">
        <v>9</v>
      </c>
      <c r="I118" s="118">
        <f t="shared" si="22"/>
        <v>40281</v>
      </c>
      <c r="J118" t="s">
        <v>34</v>
      </c>
      <c r="M118" s="85">
        <v>9</v>
      </c>
      <c r="N118" s="118">
        <f t="shared" si="23"/>
        <v>40666</v>
      </c>
      <c r="O118" t="s">
        <v>34</v>
      </c>
      <c r="R118" s="85">
        <v>9</v>
      </c>
      <c r="S118" s="118">
        <f t="shared" si="24"/>
        <v>41023</v>
      </c>
      <c r="T118" t="s">
        <v>34</v>
      </c>
      <c r="W118" s="85">
        <v>9</v>
      </c>
      <c r="X118" s="118">
        <f t="shared" si="20"/>
        <v>41023</v>
      </c>
      <c r="Y118" t="s">
        <v>34</v>
      </c>
    </row>
    <row r="119" spans="1:25" ht="15.75">
      <c r="A119" s="13"/>
      <c r="B119" s="54" t="s">
        <v>15</v>
      </c>
      <c r="C119" s="85">
        <v>10</v>
      </c>
      <c r="D119" s="118">
        <f t="shared" si="21"/>
        <v>39932</v>
      </c>
      <c r="E119" t="s">
        <v>36</v>
      </c>
      <c r="H119" s="85">
        <v>10</v>
      </c>
      <c r="I119" s="118">
        <f t="shared" si="22"/>
        <v>40282</v>
      </c>
      <c r="J119" t="s">
        <v>36</v>
      </c>
      <c r="M119" s="85">
        <v>10</v>
      </c>
      <c r="N119" s="118">
        <f t="shared" si="23"/>
        <v>40667</v>
      </c>
      <c r="O119" t="s">
        <v>36</v>
      </c>
      <c r="R119" s="85">
        <v>10</v>
      </c>
      <c r="S119" s="118">
        <f t="shared" si="24"/>
        <v>41024</v>
      </c>
      <c r="T119" t="s">
        <v>36</v>
      </c>
      <c r="W119" s="85">
        <v>10</v>
      </c>
      <c r="X119" s="118">
        <f t="shared" si="20"/>
        <v>41024</v>
      </c>
      <c r="Y119" t="s">
        <v>36</v>
      </c>
    </row>
    <row r="120" spans="1:25" ht="15.75">
      <c r="A120" s="13"/>
      <c r="B120" s="54" t="s">
        <v>18</v>
      </c>
      <c r="C120" s="85">
        <v>11</v>
      </c>
      <c r="D120" s="118">
        <f t="shared" si="21"/>
        <v>39933</v>
      </c>
      <c r="E120" t="s">
        <v>38</v>
      </c>
      <c r="H120" s="85">
        <v>11</v>
      </c>
      <c r="I120" s="118">
        <f t="shared" si="22"/>
        <v>40283</v>
      </c>
      <c r="J120" t="s">
        <v>38</v>
      </c>
      <c r="M120" s="85">
        <v>11</v>
      </c>
      <c r="N120" s="118">
        <f t="shared" si="23"/>
        <v>40668</v>
      </c>
      <c r="O120" t="s">
        <v>38</v>
      </c>
      <c r="R120" s="85">
        <v>11</v>
      </c>
      <c r="S120" s="118">
        <f t="shared" si="24"/>
        <v>41025</v>
      </c>
      <c r="T120" t="s">
        <v>38</v>
      </c>
      <c r="W120" s="85">
        <v>11</v>
      </c>
      <c r="X120" s="118">
        <f t="shared" si="20"/>
        <v>41025</v>
      </c>
      <c r="Y120" t="s">
        <v>38</v>
      </c>
    </row>
    <row r="121" spans="1:25" ht="15.75">
      <c r="A121" s="13"/>
      <c r="B121" s="54" t="s">
        <v>21</v>
      </c>
      <c r="C121" s="85">
        <v>12</v>
      </c>
      <c r="D121" s="118">
        <f t="shared" si="21"/>
        <v>39934</v>
      </c>
      <c r="E121" t="s">
        <v>40</v>
      </c>
      <c r="H121" s="85">
        <v>12</v>
      </c>
      <c r="I121" s="118">
        <f t="shared" si="22"/>
        <v>40284</v>
      </c>
      <c r="J121" t="s">
        <v>40</v>
      </c>
      <c r="M121" s="85">
        <v>12</v>
      </c>
      <c r="N121" s="118">
        <f t="shared" si="23"/>
        <v>40669</v>
      </c>
      <c r="O121" t="s">
        <v>40</v>
      </c>
      <c r="R121" s="85">
        <v>12</v>
      </c>
      <c r="S121" s="118">
        <f t="shared" si="24"/>
        <v>41026</v>
      </c>
      <c r="T121" t="s">
        <v>40</v>
      </c>
      <c r="W121" s="85">
        <v>12</v>
      </c>
      <c r="X121" s="118">
        <f t="shared" si="20"/>
        <v>41026</v>
      </c>
      <c r="Y121" t="s">
        <v>40</v>
      </c>
    </row>
    <row r="122" spans="1:25" ht="15.75">
      <c r="A122" s="14"/>
      <c r="B122" s="54" t="s">
        <v>23</v>
      </c>
      <c r="C122" s="85">
        <v>13</v>
      </c>
      <c r="D122" s="118">
        <f t="shared" si="21"/>
        <v>39935</v>
      </c>
      <c r="E122" t="s">
        <v>42</v>
      </c>
      <c r="H122" s="85">
        <v>13</v>
      </c>
      <c r="I122" s="118">
        <f t="shared" si="22"/>
        <v>40285</v>
      </c>
      <c r="J122" t="s">
        <v>42</v>
      </c>
      <c r="M122" s="85">
        <v>13</v>
      </c>
      <c r="N122" s="118">
        <f t="shared" si="23"/>
        <v>40670</v>
      </c>
      <c r="O122" t="s">
        <v>42</v>
      </c>
      <c r="R122" s="85">
        <v>13</v>
      </c>
      <c r="S122" s="118">
        <f t="shared" si="24"/>
        <v>41027</v>
      </c>
      <c r="T122" t="s">
        <v>42</v>
      </c>
      <c r="W122" s="85">
        <v>13</v>
      </c>
      <c r="X122" s="118">
        <f t="shared" si="20"/>
        <v>41027</v>
      </c>
      <c r="Y122" t="s">
        <v>42</v>
      </c>
    </row>
    <row r="123" spans="1:25" ht="15.75">
      <c r="A123" s="8" t="s">
        <v>43</v>
      </c>
      <c r="B123" s="55"/>
      <c r="C123" s="85">
        <v>14</v>
      </c>
      <c r="D123" s="118">
        <f t="shared" si="21"/>
        <v>39936</v>
      </c>
      <c r="E123" t="s">
        <v>483</v>
      </c>
      <c r="H123" s="85">
        <v>14</v>
      </c>
      <c r="I123" s="118">
        <f t="shared" si="22"/>
        <v>40286</v>
      </c>
      <c r="J123" t="s">
        <v>483</v>
      </c>
      <c r="M123" s="85">
        <v>14</v>
      </c>
      <c r="N123" s="118">
        <f t="shared" si="23"/>
        <v>40671</v>
      </c>
      <c r="O123" t="s">
        <v>483</v>
      </c>
      <c r="R123" s="85">
        <v>14</v>
      </c>
      <c r="S123" s="118">
        <f t="shared" si="24"/>
        <v>41028</v>
      </c>
      <c r="T123" t="s">
        <v>483</v>
      </c>
      <c r="W123" s="85">
        <v>14</v>
      </c>
      <c r="X123" s="118">
        <f t="shared" si="20"/>
        <v>41028</v>
      </c>
      <c r="Y123" t="s">
        <v>483</v>
      </c>
    </row>
    <row r="124" spans="1:25" ht="15.75">
      <c r="A124" s="5" t="s">
        <v>46</v>
      </c>
      <c r="B124" s="54" t="s">
        <v>9</v>
      </c>
      <c r="C124" s="85">
        <v>15</v>
      </c>
      <c r="D124" s="118">
        <f t="shared" si="21"/>
        <v>39937</v>
      </c>
      <c r="E124" t="s">
        <v>48</v>
      </c>
      <c r="H124" s="85">
        <v>15</v>
      </c>
      <c r="I124" s="118">
        <f t="shared" si="22"/>
        <v>40287</v>
      </c>
      <c r="J124" t="s">
        <v>48</v>
      </c>
      <c r="M124" s="85">
        <v>15</v>
      </c>
      <c r="N124" s="118">
        <f t="shared" si="23"/>
        <v>40672</v>
      </c>
      <c r="O124" t="s">
        <v>48</v>
      </c>
      <c r="R124" s="85">
        <v>15</v>
      </c>
      <c r="S124" s="118">
        <f t="shared" si="24"/>
        <v>41029</v>
      </c>
      <c r="T124" t="s">
        <v>48</v>
      </c>
      <c r="W124" s="85">
        <v>15</v>
      </c>
      <c r="X124" s="118">
        <f t="shared" si="20"/>
        <v>41029</v>
      </c>
      <c r="Y124" t="s">
        <v>48</v>
      </c>
    </row>
    <row r="125" spans="1:25" ht="15.75">
      <c r="A125" s="13"/>
      <c r="B125" s="54" t="s">
        <v>12</v>
      </c>
      <c r="C125" s="85">
        <v>16</v>
      </c>
      <c r="D125" s="118">
        <f t="shared" si="21"/>
        <v>39938</v>
      </c>
      <c r="E125" t="s">
        <v>50</v>
      </c>
      <c r="H125" s="85">
        <v>16</v>
      </c>
      <c r="I125" s="118">
        <f t="shared" si="22"/>
        <v>40288</v>
      </c>
      <c r="J125" t="s">
        <v>50</v>
      </c>
      <c r="M125" s="85">
        <v>16</v>
      </c>
      <c r="N125" s="118">
        <f t="shared" si="23"/>
        <v>40673</v>
      </c>
      <c r="O125" t="s">
        <v>50</v>
      </c>
      <c r="R125" s="85">
        <v>16</v>
      </c>
      <c r="S125" s="118">
        <f t="shared" si="24"/>
        <v>41030</v>
      </c>
      <c r="T125" t="s">
        <v>50</v>
      </c>
      <c r="W125" s="85">
        <v>16</v>
      </c>
      <c r="X125" s="118">
        <f t="shared" si="20"/>
        <v>41030</v>
      </c>
      <c r="Y125" t="s">
        <v>50</v>
      </c>
    </row>
    <row r="126" spans="1:25" ht="15.75">
      <c r="A126" s="13"/>
      <c r="B126" s="54" t="s">
        <v>15</v>
      </c>
      <c r="C126" s="85">
        <v>17</v>
      </c>
      <c r="D126" s="118">
        <f t="shared" si="21"/>
        <v>39939</v>
      </c>
      <c r="E126" t="s">
        <v>52</v>
      </c>
      <c r="H126" s="85">
        <v>17</v>
      </c>
      <c r="I126" s="118">
        <f t="shared" si="22"/>
        <v>40289</v>
      </c>
      <c r="J126" t="s">
        <v>52</v>
      </c>
      <c r="M126" s="85">
        <v>17</v>
      </c>
      <c r="N126" s="118">
        <f t="shared" si="23"/>
        <v>40674</v>
      </c>
      <c r="O126" t="s">
        <v>52</v>
      </c>
      <c r="R126" s="85">
        <v>17</v>
      </c>
      <c r="S126" s="118">
        <f t="shared" si="24"/>
        <v>41031</v>
      </c>
      <c r="T126" t="s">
        <v>52</v>
      </c>
      <c r="W126" s="85">
        <v>17</v>
      </c>
      <c r="X126" s="118">
        <f t="shared" si="20"/>
        <v>41031</v>
      </c>
      <c r="Y126" t="s">
        <v>52</v>
      </c>
    </row>
    <row r="127" spans="1:25" ht="15.75">
      <c r="A127" s="13"/>
      <c r="B127" s="54" t="s">
        <v>18</v>
      </c>
      <c r="C127" s="85">
        <v>18</v>
      </c>
      <c r="D127" s="118">
        <f t="shared" si="21"/>
        <v>39940</v>
      </c>
      <c r="E127" t="s">
        <v>54</v>
      </c>
      <c r="H127" s="85">
        <v>18</v>
      </c>
      <c r="I127" s="118">
        <f t="shared" si="22"/>
        <v>40290</v>
      </c>
      <c r="J127" t="s">
        <v>54</v>
      </c>
      <c r="M127" s="85">
        <v>18</v>
      </c>
      <c r="N127" s="118">
        <f t="shared" si="23"/>
        <v>40675</v>
      </c>
      <c r="O127" t="s">
        <v>54</v>
      </c>
      <c r="R127" s="85">
        <v>18</v>
      </c>
      <c r="S127" s="118">
        <f t="shared" si="24"/>
        <v>41032</v>
      </c>
      <c r="T127" t="s">
        <v>54</v>
      </c>
      <c r="W127" s="85">
        <v>18</v>
      </c>
      <c r="X127" s="118">
        <f t="shared" si="20"/>
        <v>41032</v>
      </c>
      <c r="Y127" t="s">
        <v>54</v>
      </c>
    </row>
    <row r="128" spans="1:25" ht="15.75">
      <c r="A128" s="13"/>
      <c r="B128" s="54" t="s">
        <v>21</v>
      </c>
      <c r="C128" s="85">
        <v>19</v>
      </c>
      <c r="D128" s="118">
        <f t="shared" si="21"/>
        <v>39941</v>
      </c>
      <c r="E128" t="s">
        <v>56</v>
      </c>
      <c r="H128" s="85">
        <v>19</v>
      </c>
      <c r="I128" s="118">
        <f t="shared" si="22"/>
        <v>40291</v>
      </c>
      <c r="J128" t="s">
        <v>56</v>
      </c>
      <c r="M128" s="85">
        <v>19</v>
      </c>
      <c r="N128" s="118">
        <f t="shared" si="23"/>
        <v>40676</v>
      </c>
      <c r="O128" t="s">
        <v>56</v>
      </c>
      <c r="R128" s="85">
        <v>19</v>
      </c>
      <c r="S128" s="118">
        <f t="shared" si="24"/>
        <v>41033</v>
      </c>
      <c r="T128" t="s">
        <v>56</v>
      </c>
      <c r="W128" s="85">
        <v>19</v>
      </c>
      <c r="X128" s="118">
        <f t="shared" si="20"/>
        <v>41033</v>
      </c>
      <c r="Y128" t="s">
        <v>56</v>
      </c>
    </row>
    <row r="129" spans="1:25" ht="15.75">
      <c r="A129" s="14"/>
      <c r="B129" s="54" t="s">
        <v>23</v>
      </c>
      <c r="C129" s="85">
        <v>20</v>
      </c>
      <c r="D129" s="118">
        <f t="shared" si="21"/>
        <v>39942</v>
      </c>
      <c r="E129" t="s">
        <v>484</v>
      </c>
      <c r="H129" s="85">
        <v>20</v>
      </c>
      <c r="I129" s="118">
        <f t="shared" si="22"/>
        <v>40292</v>
      </c>
      <c r="J129" t="s">
        <v>484</v>
      </c>
      <c r="M129" s="85">
        <v>20</v>
      </c>
      <c r="N129" s="118">
        <f t="shared" si="23"/>
        <v>40677</v>
      </c>
      <c r="O129" t="s">
        <v>484</v>
      </c>
      <c r="R129" s="85">
        <v>20</v>
      </c>
      <c r="S129" s="118">
        <f t="shared" si="24"/>
        <v>41034</v>
      </c>
      <c r="T129" t="s">
        <v>484</v>
      </c>
      <c r="W129" s="85">
        <v>20</v>
      </c>
      <c r="X129" s="118">
        <f t="shared" si="20"/>
        <v>41034</v>
      </c>
      <c r="Y129" t="s">
        <v>484</v>
      </c>
    </row>
    <row r="130" spans="1:25" ht="15.75">
      <c r="A130" s="8" t="s">
        <v>58</v>
      </c>
      <c r="B130" s="55"/>
      <c r="C130" s="85">
        <v>21</v>
      </c>
      <c r="D130" s="118">
        <f t="shared" si="21"/>
        <v>39943</v>
      </c>
      <c r="E130" t="s">
        <v>61</v>
      </c>
      <c r="H130" s="85">
        <v>21</v>
      </c>
      <c r="I130" s="118">
        <f t="shared" si="22"/>
        <v>40293</v>
      </c>
      <c r="J130" t="s">
        <v>61</v>
      </c>
      <c r="M130" s="85">
        <v>21</v>
      </c>
      <c r="N130" s="118">
        <f t="shared" si="23"/>
        <v>40678</v>
      </c>
      <c r="O130" t="s">
        <v>61</v>
      </c>
      <c r="R130" s="85">
        <v>21</v>
      </c>
      <c r="S130" s="118">
        <f t="shared" si="24"/>
        <v>41035</v>
      </c>
      <c r="T130" t="s">
        <v>61</v>
      </c>
      <c r="W130" s="85">
        <v>21</v>
      </c>
      <c r="X130" s="118">
        <f t="shared" si="20"/>
        <v>41035</v>
      </c>
      <c r="Y130" t="s">
        <v>61</v>
      </c>
    </row>
    <row r="131" spans="1:25" ht="15.75">
      <c r="A131" s="5" t="s">
        <v>62</v>
      </c>
      <c r="B131" s="54" t="s">
        <v>9</v>
      </c>
      <c r="C131" s="85">
        <v>22</v>
      </c>
      <c r="D131" s="118">
        <f t="shared" si="21"/>
        <v>39944</v>
      </c>
      <c r="E131" t="s">
        <v>64</v>
      </c>
      <c r="H131" s="85">
        <v>22</v>
      </c>
      <c r="I131" s="118">
        <f t="shared" si="22"/>
        <v>40294</v>
      </c>
      <c r="J131" t="s">
        <v>64</v>
      </c>
      <c r="M131" s="85">
        <v>22</v>
      </c>
      <c r="N131" s="118">
        <f t="shared" si="23"/>
        <v>40679</v>
      </c>
      <c r="O131" t="s">
        <v>64</v>
      </c>
      <c r="R131" s="85">
        <v>22</v>
      </c>
      <c r="S131" s="118">
        <f t="shared" si="24"/>
        <v>41036</v>
      </c>
      <c r="T131" t="s">
        <v>64</v>
      </c>
      <c r="W131" s="85">
        <v>22</v>
      </c>
      <c r="X131" s="118">
        <f t="shared" si="20"/>
        <v>41036</v>
      </c>
      <c r="Y131" t="s">
        <v>64</v>
      </c>
    </row>
    <row r="132" spans="1:25" ht="15.75">
      <c r="A132" s="13"/>
      <c r="B132" s="54" t="s">
        <v>12</v>
      </c>
      <c r="C132" s="85">
        <v>23</v>
      </c>
      <c r="D132" s="118">
        <f t="shared" si="21"/>
        <v>39945</v>
      </c>
      <c r="E132" t="s">
        <v>66</v>
      </c>
      <c r="H132" s="85">
        <v>23</v>
      </c>
      <c r="I132" s="118">
        <f t="shared" si="22"/>
        <v>40295</v>
      </c>
      <c r="J132" t="s">
        <v>66</v>
      </c>
      <c r="M132" s="85">
        <v>23</v>
      </c>
      <c r="N132" s="118">
        <f t="shared" si="23"/>
        <v>40680</v>
      </c>
      <c r="O132" t="s">
        <v>66</v>
      </c>
      <c r="R132" s="85">
        <v>23</v>
      </c>
      <c r="S132" s="118">
        <f t="shared" si="24"/>
        <v>41037</v>
      </c>
      <c r="T132" t="s">
        <v>66</v>
      </c>
      <c r="W132" s="85">
        <v>23</v>
      </c>
      <c r="X132" s="118">
        <f t="shared" si="20"/>
        <v>41037</v>
      </c>
      <c r="Y132" t="s">
        <v>66</v>
      </c>
    </row>
    <row r="133" spans="1:25" ht="15.75">
      <c r="A133" s="13"/>
      <c r="B133" s="54" t="s">
        <v>15</v>
      </c>
      <c r="C133" s="85">
        <v>24</v>
      </c>
      <c r="D133" s="118">
        <f t="shared" si="21"/>
        <v>39946</v>
      </c>
      <c r="E133" t="s">
        <v>68</v>
      </c>
      <c r="H133" s="85">
        <v>24</v>
      </c>
      <c r="I133" s="118">
        <f t="shared" si="22"/>
        <v>40296</v>
      </c>
      <c r="J133" t="s">
        <v>68</v>
      </c>
      <c r="M133" s="85">
        <v>24</v>
      </c>
      <c r="N133" s="118">
        <f t="shared" si="23"/>
        <v>40681</v>
      </c>
      <c r="O133" t="s">
        <v>68</v>
      </c>
      <c r="R133" s="85">
        <v>24</v>
      </c>
      <c r="S133" s="118">
        <f t="shared" si="24"/>
        <v>41038</v>
      </c>
      <c r="T133" t="s">
        <v>68</v>
      </c>
      <c r="W133" s="85">
        <v>24</v>
      </c>
      <c r="X133" s="118">
        <f t="shared" si="20"/>
        <v>41038</v>
      </c>
      <c r="Y133" t="s">
        <v>68</v>
      </c>
    </row>
    <row r="134" spans="1:25" ht="15.75">
      <c r="A134" s="13"/>
      <c r="B134" s="54" t="s">
        <v>18</v>
      </c>
      <c r="C134" s="85">
        <v>25</v>
      </c>
      <c r="D134" s="118">
        <f t="shared" si="21"/>
        <v>39947</v>
      </c>
      <c r="E134" t="s">
        <v>70</v>
      </c>
      <c r="H134" s="85">
        <v>25</v>
      </c>
      <c r="I134" s="118">
        <f t="shared" si="22"/>
        <v>40297</v>
      </c>
      <c r="J134" t="s">
        <v>70</v>
      </c>
      <c r="M134" s="85">
        <v>25</v>
      </c>
      <c r="N134" s="118">
        <f t="shared" si="23"/>
        <v>40682</v>
      </c>
      <c r="O134" t="s">
        <v>70</v>
      </c>
      <c r="R134" s="85">
        <v>25</v>
      </c>
      <c r="S134" s="118">
        <f t="shared" si="24"/>
        <v>41039</v>
      </c>
      <c r="T134" t="s">
        <v>70</v>
      </c>
      <c r="W134" s="85">
        <v>25</v>
      </c>
      <c r="X134" s="118">
        <f t="shared" si="20"/>
        <v>41039</v>
      </c>
      <c r="Y134" t="s">
        <v>70</v>
      </c>
    </row>
    <row r="135" spans="1:25" ht="15.75">
      <c r="A135" s="13"/>
      <c r="B135" s="54" t="s">
        <v>21</v>
      </c>
      <c r="C135" s="85">
        <v>26</v>
      </c>
      <c r="D135" s="118">
        <f t="shared" si="21"/>
        <v>39948</v>
      </c>
      <c r="E135" t="s">
        <v>72</v>
      </c>
      <c r="H135" s="85">
        <v>26</v>
      </c>
      <c r="I135" s="118">
        <f t="shared" si="22"/>
        <v>40298</v>
      </c>
      <c r="J135" t="s">
        <v>72</v>
      </c>
      <c r="M135" s="85">
        <v>26</v>
      </c>
      <c r="N135" s="118">
        <f t="shared" si="23"/>
        <v>40683</v>
      </c>
      <c r="O135" t="s">
        <v>72</v>
      </c>
      <c r="R135" s="85">
        <v>26</v>
      </c>
      <c r="S135" s="118">
        <f t="shared" si="24"/>
        <v>41040</v>
      </c>
      <c r="T135" t="s">
        <v>72</v>
      </c>
      <c r="W135" s="85">
        <v>26</v>
      </c>
      <c r="X135" s="118">
        <f t="shared" si="20"/>
        <v>41040</v>
      </c>
      <c r="Y135" t="s">
        <v>72</v>
      </c>
    </row>
    <row r="136" spans="1:25" ht="15.75">
      <c r="A136" s="14"/>
      <c r="B136" s="54" t="s">
        <v>23</v>
      </c>
      <c r="C136" s="85">
        <v>27</v>
      </c>
      <c r="D136" s="118">
        <f t="shared" si="21"/>
        <v>39949</v>
      </c>
      <c r="E136" t="s">
        <v>74</v>
      </c>
      <c r="H136" s="85">
        <v>27</v>
      </c>
      <c r="I136" s="118">
        <f t="shared" si="22"/>
        <v>40299</v>
      </c>
      <c r="J136" t="s">
        <v>74</v>
      </c>
      <c r="M136" s="85">
        <v>27</v>
      </c>
      <c r="N136" s="118">
        <f t="shared" si="23"/>
        <v>40684</v>
      </c>
      <c r="O136" t="s">
        <v>74</v>
      </c>
      <c r="R136" s="85">
        <v>27</v>
      </c>
      <c r="S136" s="118">
        <f t="shared" si="24"/>
        <v>41041</v>
      </c>
      <c r="T136" t="s">
        <v>74</v>
      </c>
      <c r="W136" s="85">
        <v>27</v>
      </c>
      <c r="X136" s="118">
        <f t="shared" si="20"/>
        <v>41041</v>
      </c>
      <c r="Y136" t="s">
        <v>74</v>
      </c>
    </row>
    <row r="137" spans="1:25" ht="15.75">
      <c r="A137" s="8" t="s">
        <v>75</v>
      </c>
      <c r="B137" s="55"/>
      <c r="C137" s="85">
        <v>28</v>
      </c>
      <c r="D137" s="118">
        <f t="shared" si="21"/>
        <v>39950</v>
      </c>
      <c r="E137" t="s">
        <v>78</v>
      </c>
      <c r="H137" s="85">
        <v>28</v>
      </c>
      <c r="I137" s="118">
        <f t="shared" si="22"/>
        <v>40300</v>
      </c>
      <c r="J137" t="s">
        <v>78</v>
      </c>
      <c r="M137" s="85">
        <v>28</v>
      </c>
      <c r="N137" s="118">
        <f t="shared" si="23"/>
        <v>40685</v>
      </c>
      <c r="O137" t="s">
        <v>78</v>
      </c>
      <c r="R137" s="85">
        <v>28</v>
      </c>
      <c r="S137" s="118">
        <f t="shared" si="24"/>
        <v>41042</v>
      </c>
      <c r="T137" t="s">
        <v>78</v>
      </c>
      <c r="W137" s="85">
        <v>28</v>
      </c>
      <c r="X137" s="118">
        <f t="shared" si="20"/>
        <v>41042</v>
      </c>
      <c r="Y137" t="s">
        <v>78</v>
      </c>
    </row>
    <row r="138" spans="1:25" ht="15.75">
      <c r="A138" s="5" t="s">
        <v>79</v>
      </c>
      <c r="B138" s="54" t="s">
        <v>9</v>
      </c>
      <c r="C138" s="85">
        <v>29</v>
      </c>
      <c r="D138" s="118">
        <f t="shared" si="21"/>
        <v>39951</v>
      </c>
      <c r="E138" t="s">
        <v>81</v>
      </c>
      <c r="H138" s="85">
        <v>29</v>
      </c>
      <c r="I138" s="118">
        <f t="shared" si="22"/>
        <v>40301</v>
      </c>
      <c r="J138" t="s">
        <v>81</v>
      </c>
      <c r="M138" s="85">
        <v>29</v>
      </c>
      <c r="N138" s="118">
        <f t="shared" si="23"/>
        <v>40686</v>
      </c>
      <c r="O138" t="s">
        <v>81</v>
      </c>
      <c r="R138" s="85">
        <v>29</v>
      </c>
      <c r="S138" s="118">
        <f t="shared" si="24"/>
        <v>41043</v>
      </c>
      <c r="T138" t="s">
        <v>81</v>
      </c>
      <c r="W138" s="85">
        <v>29</v>
      </c>
      <c r="X138" s="118">
        <f t="shared" si="20"/>
        <v>41043</v>
      </c>
      <c r="Y138" t="s">
        <v>81</v>
      </c>
    </row>
    <row r="139" spans="1:25" ht="15.75">
      <c r="A139" s="13"/>
      <c r="B139" s="54" t="s">
        <v>12</v>
      </c>
      <c r="C139" s="85">
        <v>30</v>
      </c>
      <c r="D139" s="118">
        <f t="shared" si="21"/>
        <v>39952</v>
      </c>
      <c r="E139" t="s">
        <v>83</v>
      </c>
      <c r="H139" s="85">
        <v>30</v>
      </c>
      <c r="I139" s="118">
        <f t="shared" si="22"/>
        <v>40302</v>
      </c>
      <c r="J139" t="s">
        <v>83</v>
      </c>
      <c r="M139" s="85">
        <v>30</v>
      </c>
      <c r="N139" s="118">
        <f t="shared" si="23"/>
        <v>40687</v>
      </c>
      <c r="O139" t="s">
        <v>83</v>
      </c>
      <c r="R139" s="85">
        <v>30</v>
      </c>
      <c r="S139" s="118">
        <f t="shared" si="24"/>
        <v>41044</v>
      </c>
      <c r="T139" t="s">
        <v>83</v>
      </c>
      <c r="W139" s="85">
        <v>30</v>
      </c>
      <c r="X139" s="118">
        <f t="shared" si="20"/>
        <v>41044</v>
      </c>
      <c r="Y139" t="s">
        <v>83</v>
      </c>
    </row>
    <row r="140" spans="1:25" ht="15.75">
      <c r="A140" s="13"/>
      <c r="B140" s="54" t="s">
        <v>15</v>
      </c>
      <c r="C140" s="85">
        <v>31</v>
      </c>
      <c r="D140" s="118">
        <f t="shared" si="21"/>
        <v>39953</v>
      </c>
      <c r="E140" t="s">
        <v>85</v>
      </c>
      <c r="H140" s="85">
        <v>31</v>
      </c>
      <c r="I140" s="118">
        <f t="shared" si="22"/>
        <v>40303</v>
      </c>
      <c r="J140" t="s">
        <v>85</v>
      </c>
      <c r="M140" s="85">
        <v>31</v>
      </c>
      <c r="N140" s="118">
        <f t="shared" si="23"/>
        <v>40688</v>
      </c>
      <c r="O140" t="s">
        <v>85</v>
      </c>
      <c r="R140" s="85">
        <v>31</v>
      </c>
      <c r="S140" s="118">
        <f t="shared" si="24"/>
        <v>41045</v>
      </c>
      <c r="T140" t="s">
        <v>85</v>
      </c>
      <c r="W140" s="85">
        <v>31</v>
      </c>
      <c r="X140" s="118">
        <f t="shared" si="20"/>
        <v>41045</v>
      </c>
      <c r="Y140" t="s">
        <v>85</v>
      </c>
    </row>
    <row r="141" spans="1:25" ht="15.75">
      <c r="A141" s="13"/>
      <c r="B141" s="54" t="s">
        <v>18</v>
      </c>
      <c r="C141" s="85">
        <v>32</v>
      </c>
      <c r="D141" s="118">
        <f t="shared" si="21"/>
        <v>39954</v>
      </c>
      <c r="E141" t="s">
        <v>87</v>
      </c>
      <c r="H141" s="85">
        <v>32</v>
      </c>
      <c r="I141" s="118">
        <f t="shared" si="22"/>
        <v>40304</v>
      </c>
      <c r="J141" t="s">
        <v>87</v>
      </c>
      <c r="M141" s="85">
        <v>32</v>
      </c>
      <c r="N141" s="118">
        <f t="shared" si="23"/>
        <v>40689</v>
      </c>
      <c r="O141" t="s">
        <v>87</v>
      </c>
      <c r="R141" s="85">
        <v>32</v>
      </c>
      <c r="S141" s="118">
        <f t="shared" si="24"/>
        <v>41046</v>
      </c>
      <c r="T141" t="s">
        <v>87</v>
      </c>
      <c r="W141" s="85">
        <v>32</v>
      </c>
      <c r="X141" s="118">
        <f t="shared" si="20"/>
        <v>41046</v>
      </c>
      <c r="Y141" t="s">
        <v>87</v>
      </c>
    </row>
    <row r="142" spans="1:25" ht="15.75">
      <c r="A142" s="13"/>
      <c r="B142" s="54" t="s">
        <v>21</v>
      </c>
      <c r="C142" s="85">
        <v>33</v>
      </c>
      <c r="D142" s="118">
        <f t="shared" si="21"/>
        <v>39955</v>
      </c>
      <c r="E142" t="s">
        <v>485</v>
      </c>
      <c r="H142" s="85">
        <v>33</v>
      </c>
      <c r="I142" s="118">
        <f t="shared" si="22"/>
        <v>40305</v>
      </c>
      <c r="J142" t="s">
        <v>485</v>
      </c>
      <c r="M142" s="85">
        <v>33</v>
      </c>
      <c r="N142" s="118">
        <f t="shared" si="23"/>
        <v>40690</v>
      </c>
      <c r="O142" t="s">
        <v>485</v>
      </c>
      <c r="R142" s="85">
        <v>33</v>
      </c>
      <c r="S142" s="118">
        <f t="shared" si="24"/>
        <v>41047</v>
      </c>
      <c r="T142" t="s">
        <v>485</v>
      </c>
      <c r="W142" s="85">
        <v>33</v>
      </c>
      <c r="X142" s="118">
        <f t="shared" si="20"/>
        <v>41047</v>
      </c>
      <c r="Y142" t="s">
        <v>485</v>
      </c>
    </row>
    <row r="143" spans="1:25" ht="15.75">
      <c r="A143" s="14"/>
      <c r="B143" s="54" t="s">
        <v>23</v>
      </c>
      <c r="C143" s="85">
        <v>34</v>
      </c>
      <c r="D143" s="118">
        <f t="shared" si="21"/>
        <v>39956</v>
      </c>
      <c r="E143" t="s">
        <v>486</v>
      </c>
      <c r="H143" s="85">
        <v>34</v>
      </c>
      <c r="I143" s="118">
        <f t="shared" si="22"/>
        <v>40306</v>
      </c>
      <c r="J143" t="s">
        <v>486</v>
      </c>
      <c r="M143" s="85">
        <v>34</v>
      </c>
      <c r="N143" s="118">
        <f t="shared" si="23"/>
        <v>40691</v>
      </c>
      <c r="O143" t="s">
        <v>486</v>
      </c>
      <c r="R143" s="85">
        <v>34</v>
      </c>
      <c r="S143" s="118">
        <f t="shared" si="24"/>
        <v>41048</v>
      </c>
      <c r="T143" t="s">
        <v>486</v>
      </c>
      <c r="W143" s="85">
        <v>34</v>
      </c>
      <c r="X143" s="118">
        <f t="shared" si="20"/>
        <v>41048</v>
      </c>
      <c r="Y143" t="s">
        <v>486</v>
      </c>
    </row>
    <row r="144" spans="1:25" ht="15.75">
      <c r="A144" s="8" t="s">
        <v>90</v>
      </c>
      <c r="B144" s="55"/>
      <c r="C144" s="85">
        <v>35</v>
      </c>
      <c r="D144" s="118">
        <f t="shared" si="21"/>
        <v>39957</v>
      </c>
      <c r="E144" t="s">
        <v>487</v>
      </c>
      <c r="H144" s="85">
        <v>35</v>
      </c>
      <c r="I144" s="118">
        <f t="shared" si="22"/>
        <v>40307</v>
      </c>
      <c r="J144" t="s">
        <v>487</v>
      </c>
      <c r="M144" s="85">
        <v>35</v>
      </c>
      <c r="N144" s="118">
        <f t="shared" si="23"/>
        <v>40692</v>
      </c>
      <c r="O144" t="s">
        <v>487</v>
      </c>
      <c r="R144" s="85">
        <v>35</v>
      </c>
      <c r="S144" s="118">
        <f t="shared" si="24"/>
        <v>41049</v>
      </c>
      <c r="T144" t="s">
        <v>487</v>
      </c>
      <c r="W144" s="85">
        <v>35</v>
      </c>
      <c r="X144" s="118">
        <f t="shared" si="20"/>
        <v>41049</v>
      </c>
      <c r="Y144" t="s">
        <v>487</v>
      </c>
    </row>
    <row r="145" spans="1:25" ht="15.75">
      <c r="A145" s="5" t="s">
        <v>93</v>
      </c>
      <c r="B145" s="54" t="s">
        <v>9</v>
      </c>
      <c r="C145" s="85">
        <v>36</v>
      </c>
      <c r="D145" s="118">
        <f t="shared" si="21"/>
        <v>39958</v>
      </c>
      <c r="E145" t="s">
        <v>488</v>
      </c>
      <c r="H145" s="85">
        <v>36</v>
      </c>
      <c r="I145" s="118">
        <f t="shared" si="22"/>
        <v>40308</v>
      </c>
      <c r="J145" t="s">
        <v>488</v>
      </c>
      <c r="M145" s="85">
        <v>36</v>
      </c>
      <c r="N145" s="118">
        <f t="shared" si="23"/>
        <v>40693</v>
      </c>
      <c r="O145" t="s">
        <v>488</v>
      </c>
      <c r="R145" s="85">
        <v>36</v>
      </c>
      <c r="S145" s="118">
        <f t="shared" si="24"/>
        <v>41050</v>
      </c>
      <c r="T145" t="s">
        <v>488</v>
      </c>
      <c r="W145" s="85">
        <v>36</v>
      </c>
      <c r="X145" s="118">
        <f t="shared" si="20"/>
        <v>41050</v>
      </c>
      <c r="Y145" t="s">
        <v>488</v>
      </c>
    </row>
    <row r="146" spans="1:25" ht="15.75">
      <c r="A146" s="13"/>
      <c r="B146" s="54" t="s">
        <v>12</v>
      </c>
      <c r="C146" s="85">
        <v>37</v>
      </c>
      <c r="D146" s="118">
        <f t="shared" si="21"/>
        <v>39959</v>
      </c>
      <c r="E146" t="s">
        <v>489</v>
      </c>
      <c r="H146" s="85">
        <v>37</v>
      </c>
      <c r="I146" s="118">
        <f t="shared" si="22"/>
        <v>40309</v>
      </c>
      <c r="J146" t="s">
        <v>489</v>
      </c>
      <c r="M146" s="85">
        <v>37</v>
      </c>
      <c r="N146" s="118">
        <f t="shared" si="23"/>
        <v>40694</v>
      </c>
      <c r="O146" t="s">
        <v>489</v>
      </c>
      <c r="R146" s="85">
        <v>37</v>
      </c>
      <c r="S146" s="118">
        <f t="shared" si="24"/>
        <v>41051</v>
      </c>
      <c r="T146" t="s">
        <v>489</v>
      </c>
      <c r="W146" s="85">
        <v>37</v>
      </c>
      <c r="X146" s="118">
        <f t="shared" si="20"/>
        <v>41051</v>
      </c>
      <c r="Y146" t="s">
        <v>489</v>
      </c>
    </row>
    <row r="147" spans="1:25" ht="15.75">
      <c r="A147" s="13"/>
      <c r="B147" s="54" t="s">
        <v>15</v>
      </c>
      <c r="C147" s="85">
        <v>38</v>
      </c>
      <c r="D147" s="118">
        <f t="shared" si="21"/>
        <v>39960</v>
      </c>
      <c r="E147" t="s">
        <v>490</v>
      </c>
      <c r="H147" s="85">
        <v>38</v>
      </c>
      <c r="I147" s="118">
        <f t="shared" si="22"/>
        <v>40310</v>
      </c>
      <c r="J147" t="s">
        <v>490</v>
      </c>
      <c r="M147" s="85">
        <v>38</v>
      </c>
      <c r="N147" s="118">
        <f t="shared" si="23"/>
        <v>40695</v>
      </c>
      <c r="O147" t="s">
        <v>490</v>
      </c>
      <c r="R147" s="85">
        <v>38</v>
      </c>
      <c r="S147" s="118">
        <f t="shared" si="24"/>
        <v>41052</v>
      </c>
      <c r="T147" t="s">
        <v>490</v>
      </c>
      <c r="W147" s="85">
        <v>38</v>
      </c>
      <c r="X147" s="118">
        <f t="shared" si="20"/>
        <v>41052</v>
      </c>
      <c r="Y147" t="s">
        <v>490</v>
      </c>
    </row>
    <row r="148" spans="1:25" ht="15.75">
      <c r="A148" s="13"/>
      <c r="B148" s="52" t="s">
        <v>97</v>
      </c>
      <c r="C148" s="85">
        <v>39</v>
      </c>
      <c r="D148" s="118">
        <f t="shared" si="21"/>
        <v>39961</v>
      </c>
      <c r="E148" t="s">
        <v>455</v>
      </c>
      <c r="H148" s="85">
        <v>39</v>
      </c>
      <c r="I148" s="118">
        <f t="shared" si="22"/>
        <v>40311</v>
      </c>
      <c r="J148" t="s">
        <v>455</v>
      </c>
      <c r="M148" s="85">
        <v>39</v>
      </c>
      <c r="N148" s="118">
        <f t="shared" si="23"/>
        <v>40696</v>
      </c>
      <c r="O148" t="s">
        <v>455</v>
      </c>
      <c r="R148" s="85">
        <v>39</v>
      </c>
      <c r="S148" s="118">
        <f t="shared" si="24"/>
        <v>41053</v>
      </c>
      <c r="T148" t="s">
        <v>455</v>
      </c>
      <c r="W148" s="85">
        <v>39</v>
      </c>
      <c r="X148" s="118">
        <f t="shared" si="20"/>
        <v>41053</v>
      </c>
      <c r="Y148" t="s">
        <v>455</v>
      </c>
    </row>
    <row r="149" spans="1:25" ht="15.75">
      <c r="A149" s="13"/>
      <c r="B149" s="54" t="s">
        <v>21</v>
      </c>
      <c r="C149" s="85">
        <v>40</v>
      </c>
      <c r="D149" s="118">
        <f t="shared" si="21"/>
        <v>39962</v>
      </c>
      <c r="E149" t="s">
        <v>491</v>
      </c>
      <c r="H149" s="85">
        <v>40</v>
      </c>
      <c r="I149" s="118">
        <f t="shared" si="22"/>
        <v>40312</v>
      </c>
      <c r="J149" t="s">
        <v>491</v>
      </c>
      <c r="M149" s="85">
        <v>40</v>
      </c>
      <c r="N149" s="118">
        <f t="shared" si="23"/>
        <v>40697</v>
      </c>
      <c r="O149" t="s">
        <v>491</v>
      </c>
      <c r="R149" s="85">
        <v>40</v>
      </c>
      <c r="S149" s="118">
        <f t="shared" si="24"/>
        <v>41054</v>
      </c>
      <c r="T149" t="s">
        <v>491</v>
      </c>
      <c r="W149" s="85">
        <v>40</v>
      </c>
      <c r="X149" s="118">
        <f t="shared" si="20"/>
        <v>41054</v>
      </c>
      <c r="Y149" t="s">
        <v>491</v>
      </c>
    </row>
    <row r="150" spans="1:25" ht="15.75">
      <c r="A150" s="14"/>
      <c r="B150" s="54" t="s">
        <v>23</v>
      </c>
      <c r="C150" s="85">
        <v>41</v>
      </c>
      <c r="D150" s="118">
        <f t="shared" si="21"/>
        <v>39963</v>
      </c>
      <c r="E150" t="s">
        <v>492</v>
      </c>
      <c r="H150" s="85">
        <v>41</v>
      </c>
      <c r="I150" s="118">
        <f t="shared" si="22"/>
        <v>40313</v>
      </c>
      <c r="J150" t="s">
        <v>492</v>
      </c>
      <c r="M150" s="85">
        <v>41</v>
      </c>
      <c r="N150" s="118">
        <f t="shared" si="23"/>
        <v>40698</v>
      </c>
      <c r="O150" t="s">
        <v>492</v>
      </c>
      <c r="R150" s="85">
        <v>41</v>
      </c>
      <c r="S150" s="118">
        <f t="shared" si="24"/>
        <v>41055</v>
      </c>
      <c r="T150" t="s">
        <v>492</v>
      </c>
      <c r="W150" s="85">
        <v>41</v>
      </c>
      <c r="X150" s="118">
        <f t="shared" si="20"/>
        <v>41055</v>
      </c>
      <c r="Y150" t="s">
        <v>492</v>
      </c>
    </row>
    <row r="151" spans="1:25" ht="15.75">
      <c r="A151" s="8" t="s">
        <v>101</v>
      </c>
      <c r="B151" s="55"/>
      <c r="C151" s="85">
        <v>42</v>
      </c>
      <c r="D151" s="118">
        <f t="shared" si="21"/>
        <v>39964</v>
      </c>
      <c r="E151" t="s">
        <v>493</v>
      </c>
      <c r="H151" s="85">
        <v>42</v>
      </c>
      <c r="I151" s="118">
        <f t="shared" si="22"/>
        <v>40314</v>
      </c>
      <c r="J151" t="s">
        <v>493</v>
      </c>
      <c r="M151" s="85">
        <v>42</v>
      </c>
      <c r="N151" s="118">
        <f t="shared" si="23"/>
        <v>40699</v>
      </c>
      <c r="O151" t="s">
        <v>493</v>
      </c>
      <c r="R151" s="85">
        <v>42</v>
      </c>
      <c r="S151" s="118">
        <f t="shared" si="24"/>
        <v>41056</v>
      </c>
      <c r="T151" t="s">
        <v>493</v>
      </c>
      <c r="W151" s="85">
        <v>42</v>
      </c>
      <c r="X151" s="118">
        <f t="shared" si="20"/>
        <v>41056</v>
      </c>
      <c r="Y151" t="s">
        <v>493</v>
      </c>
    </row>
    <row r="152" spans="1:25" ht="15.75">
      <c r="A152" s="5" t="s">
        <v>104</v>
      </c>
      <c r="B152" s="54" t="s">
        <v>9</v>
      </c>
      <c r="C152" s="85">
        <v>43</v>
      </c>
      <c r="D152" s="118">
        <f t="shared" si="21"/>
        <v>39965</v>
      </c>
      <c r="E152" t="s">
        <v>494</v>
      </c>
      <c r="H152" s="85">
        <v>43</v>
      </c>
      <c r="I152" s="118">
        <f t="shared" si="22"/>
        <v>40315</v>
      </c>
      <c r="J152" t="s">
        <v>494</v>
      </c>
      <c r="M152" s="85">
        <v>43</v>
      </c>
      <c r="N152" s="118">
        <f t="shared" si="23"/>
        <v>40700</v>
      </c>
      <c r="O152" t="s">
        <v>494</v>
      </c>
      <c r="R152" s="85">
        <v>43</v>
      </c>
      <c r="S152" s="118">
        <f t="shared" si="24"/>
        <v>41057</v>
      </c>
      <c r="T152" t="s">
        <v>494</v>
      </c>
      <c r="W152" s="85">
        <v>43</v>
      </c>
      <c r="X152" s="118">
        <f t="shared" si="20"/>
        <v>41057</v>
      </c>
      <c r="Y152" t="s">
        <v>494</v>
      </c>
    </row>
    <row r="153" spans="1:25" ht="15.75">
      <c r="A153" s="13"/>
      <c r="B153" s="54" t="s">
        <v>12</v>
      </c>
      <c r="C153" s="85">
        <v>44</v>
      </c>
      <c r="D153" s="118">
        <f t="shared" si="21"/>
        <v>39966</v>
      </c>
      <c r="E153" t="s">
        <v>495</v>
      </c>
      <c r="H153" s="85">
        <v>44</v>
      </c>
      <c r="I153" s="118">
        <f t="shared" si="22"/>
        <v>40316</v>
      </c>
      <c r="J153" t="s">
        <v>495</v>
      </c>
      <c r="M153" s="85">
        <v>44</v>
      </c>
      <c r="N153" s="118">
        <f t="shared" si="23"/>
        <v>40701</v>
      </c>
      <c r="O153" t="s">
        <v>495</v>
      </c>
      <c r="R153" s="85">
        <v>44</v>
      </c>
      <c r="S153" s="118">
        <f t="shared" si="24"/>
        <v>41058</v>
      </c>
      <c r="T153" t="s">
        <v>495</v>
      </c>
      <c r="W153" s="85">
        <v>44</v>
      </c>
      <c r="X153" s="118">
        <f t="shared" si="20"/>
        <v>41058</v>
      </c>
      <c r="Y153" t="s">
        <v>495</v>
      </c>
    </row>
    <row r="154" spans="1:25" ht="15.75">
      <c r="A154" s="13"/>
      <c r="B154" s="54" t="s">
        <v>15</v>
      </c>
      <c r="C154" s="85">
        <v>45</v>
      </c>
      <c r="D154" s="118">
        <f t="shared" si="21"/>
        <v>39967</v>
      </c>
      <c r="E154" t="s">
        <v>496</v>
      </c>
      <c r="H154" s="85">
        <v>45</v>
      </c>
      <c r="I154" s="118">
        <f t="shared" si="22"/>
        <v>40317</v>
      </c>
      <c r="J154" t="s">
        <v>496</v>
      </c>
      <c r="M154" s="85">
        <v>45</v>
      </c>
      <c r="N154" s="118">
        <f t="shared" si="23"/>
        <v>40702</v>
      </c>
      <c r="O154" t="s">
        <v>496</v>
      </c>
      <c r="R154" s="85">
        <v>45</v>
      </c>
      <c r="S154" s="118">
        <f t="shared" si="24"/>
        <v>41059</v>
      </c>
      <c r="T154" t="s">
        <v>496</v>
      </c>
      <c r="W154" s="85">
        <v>45</v>
      </c>
      <c r="X154" s="118">
        <f t="shared" si="20"/>
        <v>41059</v>
      </c>
      <c r="Y154" t="s">
        <v>496</v>
      </c>
    </row>
    <row r="155" spans="1:25" ht="15.75">
      <c r="A155" s="13"/>
      <c r="B155" s="54" t="s">
        <v>18</v>
      </c>
      <c r="C155" s="85">
        <v>46</v>
      </c>
      <c r="D155" s="118">
        <f t="shared" si="21"/>
        <v>39968</v>
      </c>
      <c r="E155" t="s">
        <v>497</v>
      </c>
      <c r="H155" s="85">
        <v>46</v>
      </c>
      <c r="I155" s="118">
        <f t="shared" si="22"/>
        <v>40318</v>
      </c>
      <c r="J155" t="s">
        <v>497</v>
      </c>
      <c r="M155" s="85">
        <v>46</v>
      </c>
      <c r="N155" s="118">
        <f t="shared" si="23"/>
        <v>40703</v>
      </c>
      <c r="O155" t="s">
        <v>497</v>
      </c>
      <c r="R155" s="85">
        <v>46</v>
      </c>
      <c r="S155" s="118">
        <f t="shared" si="24"/>
        <v>41060</v>
      </c>
      <c r="T155" t="s">
        <v>497</v>
      </c>
      <c r="W155" s="85">
        <v>46</v>
      </c>
      <c r="X155" s="118">
        <f t="shared" si="20"/>
        <v>41060</v>
      </c>
      <c r="Y155" t="s">
        <v>497</v>
      </c>
    </row>
    <row r="156" spans="1:25" ht="15.75">
      <c r="A156" s="13"/>
      <c r="B156" s="54" t="s">
        <v>21</v>
      </c>
      <c r="C156" s="85">
        <v>47</v>
      </c>
      <c r="D156" s="118">
        <f t="shared" si="21"/>
        <v>39969</v>
      </c>
      <c r="E156" t="s">
        <v>498</v>
      </c>
      <c r="H156" s="85">
        <v>47</v>
      </c>
      <c r="I156" s="118">
        <f t="shared" si="22"/>
        <v>40319</v>
      </c>
      <c r="J156" t="s">
        <v>498</v>
      </c>
      <c r="M156" s="85">
        <v>47</v>
      </c>
      <c r="N156" s="118">
        <f t="shared" si="23"/>
        <v>40704</v>
      </c>
      <c r="O156" t="s">
        <v>498</v>
      </c>
      <c r="R156" s="85">
        <v>47</v>
      </c>
      <c r="S156" s="118">
        <f t="shared" si="24"/>
        <v>41061</v>
      </c>
      <c r="T156" t="s">
        <v>498</v>
      </c>
      <c r="W156" s="85">
        <v>47</v>
      </c>
      <c r="X156" s="118">
        <f t="shared" si="20"/>
        <v>41061</v>
      </c>
      <c r="Y156" t="s">
        <v>498</v>
      </c>
    </row>
    <row r="157" spans="1:25" ht="15.75">
      <c r="A157" s="13"/>
      <c r="B157" s="52" t="s">
        <v>23</v>
      </c>
      <c r="C157" s="85">
        <v>48</v>
      </c>
      <c r="D157" s="118">
        <f t="shared" si="21"/>
        <v>39970</v>
      </c>
      <c r="E157" t="s">
        <v>500</v>
      </c>
      <c r="H157" s="85">
        <v>48</v>
      </c>
      <c r="I157" s="118">
        <f t="shared" si="22"/>
        <v>40320</v>
      </c>
      <c r="J157" t="s">
        <v>500</v>
      </c>
      <c r="M157" s="85">
        <v>48</v>
      </c>
      <c r="N157" s="118">
        <f t="shared" si="23"/>
        <v>40705</v>
      </c>
      <c r="O157" t="s">
        <v>500</v>
      </c>
      <c r="R157" s="85">
        <v>48</v>
      </c>
      <c r="S157" s="118">
        <f t="shared" si="24"/>
        <v>41062</v>
      </c>
      <c r="T157" t="s">
        <v>500</v>
      </c>
      <c r="W157" s="85">
        <v>48</v>
      </c>
      <c r="X157" s="118">
        <f t="shared" si="20"/>
        <v>41062</v>
      </c>
      <c r="Y157" t="s">
        <v>500</v>
      </c>
    </row>
    <row r="158" spans="1:25" ht="15.75">
      <c r="A158" s="12" t="s">
        <v>227</v>
      </c>
      <c r="B158" s="56"/>
      <c r="C158" s="85">
        <v>49</v>
      </c>
      <c r="D158" s="118">
        <f t="shared" si="21"/>
        <v>39971</v>
      </c>
      <c r="E158" t="s">
        <v>502</v>
      </c>
      <c r="H158" s="85">
        <v>49</v>
      </c>
      <c r="I158" s="118">
        <f t="shared" si="22"/>
        <v>40321</v>
      </c>
      <c r="J158" t="s">
        <v>502</v>
      </c>
      <c r="M158" s="85">
        <v>49</v>
      </c>
      <c r="N158" s="118">
        <f t="shared" si="23"/>
        <v>40706</v>
      </c>
      <c r="O158" t="s">
        <v>502</v>
      </c>
      <c r="R158" s="85">
        <v>49</v>
      </c>
      <c r="S158" s="118">
        <f t="shared" si="24"/>
        <v>41063</v>
      </c>
      <c r="T158" t="s">
        <v>502</v>
      </c>
      <c r="W158" s="85">
        <v>49</v>
      </c>
      <c r="X158" s="118">
        <f t="shared" si="20"/>
        <v>41063</v>
      </c>
      <c r="Y158" t="s">
        <v>502</v>
      </c>
    </row>
    <row r="159" spans="1:25" ht="15.75">
      <c r="A159" s="5" t="s">
        <v>112</v>
      </c>
      <c r="B159" s="54" t="s">
        <v>9</v>
      </c>
      <c r="C159" s="85">
        <v>50</v>
      </c>
      <c r="D159" s="118">
        <f t="shared" si="21"/>
        <v>39972</v>
      </c>
      <c r="E159" t="s">
        <v>503</v>
      </c>
      <c r="H159" s="85">
        <v>50</v>
      </c>
      <c r="I159" s="118">
        <f t="shared" si="22"/>
        <v>40322</v>
      </c>
      <c r="J159" t="s">
        <v>503</v>
      </c>
      <c r="M159" s="85">
        <v>50</v>
      </c>
      <c r="N159" s="118">
        <f t="shared" si="23"/>
        <v>40707</v>
      </c>
      <c r="O159" t="s">
        <v>503</v>
      </c>
      <c r="R159" s="85">
        <v>50</v>
      </c>
      <c r="S159" s="118">
        <f t="shared" si="24"/>
        <v>41064</v>
      </c>
      <c r="T159" t="s">
        <v>503</v>
      </c>
      <c r="W159" s="85">
        <v>50</v>
      </c>
      <c r="X159" s="118">
        <f t="shared" si="20"/>
        <v>41064</v>
      </c>
      <c r="Y159" t="s">
        <v>503</v>
      </c>
    </row>
    <row r="160" spans="1:25" ht="15.75">
      <c r="A160" s="13" t="s">
        <v>113</v>
      </c>
      <c r="B160" s="54" t="s">
        <v>12</v>
      </c>
      <c r="C160" s="85">
        <v>51</v>
      </c>
      <c r="D160" s="118">
        <f t="shared" si="21"/>
        <v>39973</v>
      </c>
      <c r="E160" t="s">
        <v>504</v>
      </c>
      <c r="H160" s="85">
        <v>51</v>
      </c>
      <c r="I160" s="118">
        <f t="shared" si="22"/>
        <v>40323</v>
      </c>
      <c r="J160" t="s">
        <v>504</v>
      </c>
      <c r="M160" s="85">
        <v>51</v>
      </c>
      <c r="N160" s="118">
        <f t="shared" si="23"/>
        <v>40708</v>
      </c>
      <c r="O160" t="s">
        <v>504</v>
      </c>
      <c r="R160" s="85">
        <v>51</v>
      </c>
      <c r="S160" s="118">
        <f t="shared" si="24"/>
        <v>41065</v>
      </c>
      <c r="T160" t="s">
        <v>504</v>
      </c>
      <c r="W160" s="85">
        <v>51</v>
      </c>
      <c r="X160" s="118">
        <f t="shared" si="20"/>
        <v>41065</v>
      </c>
      <c r="Y160" t="s">
        <v>504</v>
      </c>
    </row>
    <row r="161" spans="1:25" ht="15.75">
      <c r="A161" s="13" t="s">
        <v>114</v>
      </c>
      <c r="B161" s="54" t="s">
        <v>15</v>
      </c>
      <c r="C161" s="85">
        <v>52</v>
      </c>
      <c r="D161" s="118">
        <f t="shared" si="21"/>
        <v>39974</v>
      </c>
      <c r="E161" t="s">
        <v>505</v>
      </c>
      <c r="H161" s="85">
        <v>52</v>
      </c>
      <c r="I161" s="118">
        <f t="shared" si="22"/>
        <v>40324</v>
      </c>
      <c r="J161" t="s">
        <v>505</v>
      </c>
      <c r="M161" s="85">
        <v>52</v>
      </c>
      <c r="N161" s="118">
        <f t="shared" si="23"/>
        <v>40709</v>
      </c>
      <c r="O161" t="s">
        <v>505</v>
      </c>
      <c r="R161" s="85">
        <v>52</v>
      </c>
      <c r="S161" s="118">
        <f t="shared" si="24"/>
        <v>41066</v>
      </c>
      <c r="T161" t="s">
        <v>505</v>
      </c>
      <c r="W161" s="85">
        <v>52</v>
      </c>
      <c r="X161" s="118">
        <f t="shared" si="20"/>
        <v>41066</v>
      </c>
      <c r="Y161" t="s">
        <v>505</v>
      </c>
    </row>
    <row r="162" spans="1:25" ht="15.75">
      <c r="A162" s="13"/>
      <c r="B162" s="54" t="s">
        <v>18</v>
      </c>
      <c r="C162" s="85">
        <v>53</v>
      </c>
      <c r="D162" s="118">
        <f t="shared" si="21"/>
        <v>39975</v>
      </c>
      <c r="E162" t="s">
        <v>506</v>
      </c>
      <c r="H162" s="85">
        <v>53</v>
      </c>
      <c r="I162" s="118">
        <f t="shared" si="22"/>
        <v>40325</v>
      </c>
      <c r="J162" t="s">
        <v>506</v>
      </c>
      <c r="M162" s="85">
        <v>53</v>
      </c>
      <c r="N162" s="118">
        <f t="shared" si="23"/>
        <v>40710</v>
      </c>
      <c r="O162" t="s">
        <v>506</v>
      </c>
      <c r="R162" s="85">
        <v>53</v>
      </c>
      <c r="S162" s="118">
        <f t="shared" si="24"/>
        <v>41067</v>
      </c>
      <c r="T162" t="s">
        <v>506</v>
      </c>
      <c r="W162" s="85">
        <v>53</v>
      </c>
      <c r="X162" s="118">
        <f t="shared" si="20"/>
        <v>41067</v>
      </c>
      <c r="Y162" t="s">
        <v>506</v>
      </c>
    </row>
    <row r="163" spans="1:25" ht="15.75">
      <c r="A163" s="13"/>
      <c r="B163" s="54" t="s">
        <v>21</v>
      </c>
      <c r="C163" s="85">
        <v>54</v>
      </c>
      <c r="D163" s="118">
        <f t="shared" si="21"/>
        <v>39976</v>
      </c>
      <c r="E163" t="s">
        <v>507</v>
      </c>
      <c r="H163" s="85">
        <v>54</v>
      </c>
      <c r="I163" s="118">
        <f t="shared" si="22"/>
        <v>40326</v>
      </c>
      <c r="J163" t="s">
        <v>507</v>
      </c>
      <c r="M163" s="85">
        <v>54</v>
      </c>
      <c r="N163" s="118">
        <f t="shared" si="23"/>
        <v>40711</v>
      </c>
      <c r="O163" t="s">
        <v>507</v>
      </c>
      <c r="R163" s="85">
        <v>54</v>
      </c>
      <c r="S163" s="118">
        <f t="shared" si="24"/>
        <v>41068</v>
      </c>
      <c r="T163" t="s">
        <v>507</v>
      </c>
      <c r="W163" s="85">
        <v>54</v>
      </c>
      <c r="X163" s="118">
        <f t="shared" si="20"/>
        <v>41068</v>
      </c>
      <c r="Y163" t="s">
        <v>507</v>
      </c>
    </row>
    <row r="164" spans="1:25" ht="15.75">
      <c r="A164" s="14"/>
      <c r="B164" s="54" t="s">
        <v>23</v>
      </c>
      <c r="C164" s="85">
        <v>55</v>
      </c>
      <c r="D164" s="118">
        <f t="shared" si="21"/>
        <v>39977</v>
      </c>
      <c r="E164" t="s">
        <v>508</v>
      </c>
      <c r="H164" s="85">
        <v>55</v>
      </c>
      <c r="I164" s="118">
        <f t="shared" si="22"/>
        <v>40327</v>
      </c>
      <c r="J164" t="s">
        <v>508</v>
      </c>
      <c r="M164" s="85">
        <v>55</v>
      </c>
      <c r="N164" s="118">
        <f t="shared" si="23"/>
        <v>40712</v>
      </c>
      <c r="O164" t="s">
        <v>508</v>
      </c>
      <c r="R164" s="85">
        <v>55</v>
      </c>
      <c r="S164" s="118">
        <f t="shared" si="24"/>
        <v>41069</v>
      </c>
      <c r="T164" t="s">
        <v>508</v>
      </c>
      <c r="W164" s="85">
        <v>55</v>
      </c>
      <c r="X164" s="118">
        <f t="shared" si="20"/>
        <v>41069</v>
      </c>
      <c r="Y164" t="s">
        <v>508</v>
      </c>
    </row>
    <row r="165" spans="1:25" ht="15.75">
      <c r="A165" s="8" t="s">
        <v>121</v>
      </c>
      <c r="B165" s="55"/>
      <c r="C165" s="85">
        <v>56</v>
      </c>
      <c r="D165" s="118">
        <f t="shared" si="21"/>
        <v>39978</v>
      </c>
      <c r="E165" t="s">
        <v>122</v>
      </c>
      <c r="H165" s="85">
        <v>56</v>
      </c>
      <c r="I165" s="118">
        <f t="shared" si="22"/>
        <v>40328</v>
      </c>
      <c r="J165" t="s">
        <v>122</v>
      </c>
      <c r="M165" s="85">
        <v>56</v>
      </c>
      <c r="N165" s="118">
        <f t="shared" si="23"/>
        <v>40713</v>
      </c>
      <c r="O165" t="s">
        <v>122</v>
      </c>
      <c r="R165" s="85">
        <v>56</v>
      </c>
      <c r="S165" s="118">
        <f t="shared" si="24"/>
        <v>41070</v>
      </c>
      <c r="T165" t="s">
        <v>122</v>
      </c>
      <c r="W165" s="85">
        <v>56</v>
      </c>
      <c r="X165" s="118">
        <f t="shared" si="20"/>
        <v>41070</v>
      </c>
      <c r="Y165" t="s">
        <v>122</v>
      </c>
    </row>
    <row r="166" spans="1:25" ht="15.75">
      <c r="A166" s="5" t="s">
        <v>123</v>
      </c>
      <c r="B166" s="54" t="s">
        <v>9</v>
      </c>
      <c r="C166" s="85">
        <v>57</v>
      </c>
      <c r="D166" s="118">
        <f t="shared" si="21"/>
        <v>39979</v>
      </c>
      <c r="E166" t="s">
        <v>509</v>
      </c>
      <c r="H166" s="85">
        <v>57</v>
      </c>
      <c r="I166" s="118">
        <f t="shared" si="22"/>
        <v>40329</v>
      </c>
      <c r="J166" t="s">
        <v>509</v>
      </c>
      <c r="M166" s="85">
        <v>57</v>
      </c>
      <c r="N166" s="118">
        <f t="shared" si="23"/>
        <v>40714</v>
      </c>
      <c r="O166" t="s">
        <v>509</v>
      </c>
      <c r="R166" s="85">
        <v>57</v>
      </c>
      <c r="S166" s="118">
        <f t="shared" si="24"/>
        <v>41071</v>
      </c>
      <c r="T166" t="s">
        <v>509</v>
      </c>
      <c r="W166" s="85">
        <v>57</v>
      </c>
      <c r="X166" s="118">
        <f t="shared" si="20"/>
        <v>41071</v>
      </c>
      <c r="Y166" t="s">
        <v>509</v>
      </c>
    </row>
    <row r="167" spans="1:25" ht="15.75">
      <c r="A167" s="13" t="s">
        <v>113</v>
      </c>
      <c r="B167" s="54" t="s">
        <v>12</v>
      </c>
      <c r="C167" s="85">
        <v>58</v>
      </c>
      <c r="D167" s="118">
        <f t="shared" si="21"/>
        <v>39980</v>
      </c>
      <c r="E167" t="s">
        <v>510</v>
      </c>
      <c r="H167" s="85">
        <v>58</v>
      </c>
      <c r="I167" s="118">
        <f t="shared" si="22"/>
        <v>40330</v>
      </c>
      <c r="J167" t="s">
        <v>510</v>
      </c>
      <c r="M167" s="85">
        <v>58</v>
      </c>
      <c r="N167" s="118">
        <f t="shared" si="23"/>
        <v>40715</v>
      </c>
      <c r="O167" t="s">
        <v>510</v>
      </c>
      <c r="R167" s="85">
        <v>58</v>
      </c>
      <c r="S167" s="118">
        <f t="shared" si="24"/>
        <v>41072</v>
      </c>
      <c r="T167" t="s">
        <v>510</v>
      </c>
      <c r="W167" s="85">
        <v>58</v>
      </c>
      <c r="X167" s="118">
        <f t="shared" si="20"/>
        <v>41072</v>
      </c>
      <c r="Y167" t="s">
        <v>510</v>
      </c>
    </row>
    <row r="168" spans="1:25" ht="15.75">
      <c r="A168" s="13" t="s">
        <v>114</v>
      </c>
      <c r="B168" s="54" t="s">
        <v>15</v>
      </c>
      <c r="C168" s="85">
        <v>59</v>
      </c>
      <c r="D168" s="118">
        <f t="shared" si="21"/>
        <v>39981</v>
      </c>
      <c r="E168" t="s">
        <v>511</v>
      </c>
      <c r="H168" s="85">
        <v>59</v>
      </c>
      <c r="I168" s="118">
        <f t="shared" si="22"/>
        <v>40331</v>
      </c>
      <c r="J168" t="s">
        <v>511</v>
      </c>
      <c r="M168" s="85">
        <v>59</v>
      </c>
      <c r="N168" s="118">
        <f t="shared" si="23"/>
        <v>40716</v>
      </c>
      <c r="O168" t="s">
        <v>511</v>
      </c>
      <c r="R168" s="85">
        <v>59</v>
      </c>
      <c r="S168" s="118">
        <f t="shared" si="24"/>
        <v>41073</v>
      </c>
      <c r="T168" t="s">
        <v>511</v>
      </c>
      <c r="W168" s="85">
        <v>59</v>
      </c>
      <c r="X168" s="118">
        <f t="shared" ref="X168:X231" si="25">X$109+W168</f>
        <v>41073</v>
      </c>
      <c r="Y168" t="s">
        <v>511</v>
      </c>
    </row>
    <row r="169" spans="1:25" ht="15.75">
      <c r="A169" s="13"/>
      <c r="B169" s="54" t="s">
        <v>18</v>
      </c>
      <c r="C169" s="85">
        <v>60</v>
      </c>
      <c r="D169" s="118">
        <f t="shared" si="21"/>
        <v>39982</v>
      </c>
      <c r="E169" t="s">
        <v>512</v>
      </c>
      <c r="H169" s="85">
        <v>60</v>
      </c>
      <c r="I169" s="118">
        <f t="shared" si="22"/>
        <v>40332</v>
      </c>
      <c r="J169" t="s">
        <v>512</v>
      </c>
      <c r="M169" s="85">
        <v>60</v>
      </c>
      <c r="N169" s="118">
        <f t="shared" si="23"/>
        <v>40717</v>
      </c>
      <c r="O169" t="s">
        <v>512</v>
      </c>
      <c r="R169" s="85">
        <v>60</v>
      </c>
      <c r="S169" s="118">
        <f t="shared" si="24"/>
        <v>41074</v>
      </c>
      <c r="T169" t="s">
        <v>512</v>
      </c>
      <c r="W169" s="85">
        <v>60</v>
      </c>
      <c r="X169" s="118">
        <f t="shared" si="25"/>
        <v>41074</v>
      </c>
      <c r="Y169" t="s">
        <v>512</v>
      </c>
    </row>
    <row r="170" spans="1:25" ht="15.75">
      <c r="A170" s="13"/>
      <c r="B170" s="54" t="s">
        <v>21</v>
      </c>
      <c r="C170" s="85">
        <v>61</v>
      </c>
      <c r="D170" s="118">
        <f t="shared" si="21"/>
        <v>39983</v>
      </c>
      <c r="E170" t="s">
        <v>513</v>
      </c>
      <c r="H170" s="85">
        <v>61</v>
      </c>
      <c r="I170" s="118">
        <f t="shared" si="22"/>
        <v>40333</v>
      </c>
      <c r="J170" t="s">
        <v>513</v>
      </c>
      <c r="M170" s="85">
        <v>61</v>
      </c>
      <c r="N170" s="118">
        <f t="shared" si="23"/>
        <v>40718</v>
      </c>
      <c r="O170" t="s">
        <v>513</v>
      </c>
      <c r="R170" s="85">
        <v>61</v>
      </c>
      <c r="S170" s="118">
        <f t="shared" si="24"/>
        <v>41075</v>
      </c>
      <c r="T170" t="s">
        <v>513</v>
      </c>
      <c r="W170" s="85">
        <v>61</v>
      </c>
      <c r="X170" s="118">
        <f t="shared" si="25"/>
        <v>41075</v>
      </c>
      <c r="Y170" t="s">
        <v>513</v>
      </c>
    </row>
    <row r="171" spans="1:25" ht="15.75">
      <c r="A171" s="14"/>
      <c r="B171" s="54" t="s">
        <v>23</v>
      </c>
      <c r="C171" s="85">
        <v>62</v>
      </c>
      <c r="D171" s="118">
        <f t="shared" si="21"/>
        <v>39984</v>
      </c>
      <c r="E171" t="s">
        <v>514</v>
      </c>
      <c r="H171" s="85">
        <v>62</v>
      </c>
      <c r="I171" s="118">
        <f t="shared" si="22"/>
        <v>40334</v>
      </c>
      <c r="J171" t="s">
        <v>514</v>
      </c>
      <c r="M171" s="85">
        <v>62</v>
      </c>
      <c r="N171" s="118">
        <f t="shared" si="23"/>
        <v>40719</v>
      </c>
      <c r="O171" t="s">
        <v>514</v>
      </c>
      <c r="R171" s="85">
        <v>62</v>
      </c>
      <c r="S171" s="118">
        <f t="shared" si="24"/>
        <v>41076</v>
      </c>
      <c r="T171" t="s">
        <v>514</v>
      </c>
      <c r="W171" s="85">
        <v>62</v>
      </c>
      <c r="X171" s="118">
        <f t="shared" si="25"/>
        <v>41076</v>
      </c>
      <c r="Y171" t="s">
        <v>514</v>
      </c>
    </row>
    <row r="172" spans="1:25" ht="15.75">
      <c r="A172" s="8" t="s">
        <v>130</v>
      </c>
      <c r="B172" s="55"/>
      <c r="C172" s="85">
        <v>63</v>
      </c>
      <c r="D172" s="118">
        <f t="shared" si="21"/>
        <v>39985</v>
      </c>
      <c r="E172" t="s">
        <v>515</v>
      </c>
      <c r="H172" s="85">
        <v>63</v>
      </c>
      <c r="I172" s="118">
        <f t="shared" si="22"/>
        <v>40335</v>
      </c>
      <c r="J172" t="s">
        <v>515</v>
      </c>
      <c r="M172" s="85">
        <v>63</v>
      </c>
      <c r="N172" s="118">
        <f t="shared" si="23"/>
        <v>40720</v>
      </c>
      <c r="O172" t="s">
        <v>515</v>
      </c>
      <c r="R172" s="85">
        <v>63</v>
      </c>
      <c r="S172" s="118">
        <f t="shared" si="24"/>
        <v>41077</v>
      </c>
      <c r="T172" t="s">
        <v>515</v>
      </c>
      <c r="W172" s="85">
        <v>63</v>
      </c>
      <c r="X172" s="118">
        <f t="shared" si="25"/>
        <v>41077</v>
      </c>
      <c r="Y172" t="s">
        <v>515</v>
      </c>
    </row>
    <row r="173" spans="1:25" ht="15.75">
      <c r="A173" s="5" t="s">
        <v>133</v>
      </c>
      <c r="B173" s="54" t="s">
        <v>9</v>
      </c>
      <c r="C173" s="85">
        <v>64</v>
      </c>
      <c r="D173" s="118">
        <f t="shared" si="21"/>
        <v>39986</v>
      </c>
      <c r="E173" t="s">
        <v>135</v>
      </c>
      <c r="H173" s="85">
        <v>64</v>
      </c>
      <c r="I173" s="118">
        <f t="shared" si="22"/>
        <v>40336</v>
      </c>
      <c r="J173" t="s">
        <v>135</v>
      </c>
      <c r="M173" s="85">
        <v>64</v>
      </c>
      <c r="N173" s="118">
        <f t="shared" si="23"/>
        <v>40721</v>
      </c>
      <c r="O173" t="s">
        <v>135</v>
      </c>
      <c r="R173" s="85">
        <v>64</v>
      </c>
      <c r="S173" s="118">
        <f t="shared" si="24"/>
        <v>41078</v>
      </c>
      <c r="T173" t="s">
        <v>135</v>
      </c>
      <c r="W173" s="85">
        <v>64</v>
      </c>
      <c r="X173" s="118">
        <f t="shared" si="25"/>
        <v>41078</v>
      </c>
      <c r="Y173" t="s">
        <v>135</v>
      </c>
    </row>
    <row r="174" spans="1:25" ht="15.75">
      <c r="A174" s="13" t="s">
        <v>113</v>
      </c>
      <c r="B174" s="54" t="s">
        <v>12</v>
      </c>
      <c r="C174" s="85">
        <v>65</v>
      </c>
      <c r="D174" s="118">
        <f t="shared" ref="D174:D237" si="26">D$109+C174</f>
        <v>39987</v>
      </c>
      <c r="E174" t="s">
        <v>137</v>
      </c>
      <c r="H174" s="85">
        <v>65</v>
      </c>
      <c r="I174" s="118">
        <f t="shared" ref="I174:I237" si="27">I$109+H174</f>
        <v>40337</v>
      </c>
      <c r="J174" t="s">
        <v>137</v>
      </c>
      <c r="M174" s="85">
        <v>65</v>
      </c>
      <c r="N174" s="118">
        <f t="shared" ref="N174:N237" si="28">N$109+M174</f>
        <v>40722</v>
      </c>
      <c r="O174" t="s">
        <v>137</v>
      </c>
      <c r="R174" s="85">
        <v>65</v>
      </c>
      <c r="S174" s="118">
        <f t="shared" ref="S174:S237" si="29">S$109+R174</f>
        <v>41079</v>
      </c>
      <c r="T174" t="s">
        <v>137</v>
      </c>
      <c r="W174" s="85">
        <v>65</v>
      </c>
      <c r="X174" s="118">
        <f t="shared" si="25"/>
        <v>41079</v>
      </c>
      <c r="Y174" t="s">
        <v>137</v>
      </c>
    </row>
    <row r="175" spans="1:25" ht="15.75">
      <c r="A175" s="13" t="s">
        <v>114</v>
      </c>
      <c r="B175" s="54" t="s">
        <v>15</v>
      </c>
      <c r="C175" s="85">
        <v>66</v>
      </c>
      <c r="D175" s="118">
        <f t="shared" si="26"/>
        <v>39988</v>
      </c>
      <c r="E175" t="s">
        <v>139</v>
      </c>
      <c r="H175" s="85">
        <v>66</v>
      </c>
      <c r="I175" s="118">
        <f t="shared" si="27"/>
        <v>40338</v>
      </c>
      <c r="J175" t="s">
        <v>139</v>
      </c>
      <c r="M175" s="85">
        <v>66</v>
      </c>
      <c r="N175" s="118">
        <f t="shared" si="28"/>
        <v>40723</v>
      </c>
      <c r="O175" t="s">
        <v>139</v>
      </c>
      <c r="R175" s="85">
        <v>66</v>
      </c>
      <c r="S175" s="118">
        <f t="shared" si="29"/>
        <v>41080</v>
      </c>
      <c r="T175" t="s">
        <v>139</v>
      </c>
      <c r="W175" s="85">
        <v>66</v>
      </c>
      <c r="X175" s="118">
        <f t="shared" si="25"/>
        <v>41080</v>
      </c>
      <c r="Y175" t="s">
        <v>139</v>
      </c>
    </row>
    <row r="176" spans="1:25" ht="15.75">
      <c r="A176" s="13"/>
      <c r="B176" s="54" t="s">
        <v>18</v>
      </c>
      <c r="C176" s="85">
        <v>67</v>
      </c>
      <c r="D176" s="118">
        <f t="shared" si="26"/>
        <v>39989</v>
      </c>
      <c r="E176" t="s">
        <v>141</v>
      </c>
      <c r="H176" s="85">
        <v>67</v>
      </c>
      <c r="I176" s="118">
        <f t="shared" si="27"/>
        <v>40339</v>
      </c>
      <c r="J176" t="s">
        <v>141</v>
      </c>
      <c r="M176" s="85">
        <v>67</v>
      </c>
      <c r="N176" s="118">
        <f t="shared" si="28"/>
        <v>40724</v>
      </c>
      <c r="O176" t="s">
        <v>141</v>
      </c>
      <c r="R176" s="85">
        <v>67</v>
      </c>
      <c r="S176" s="118">
        <f t="shared" si="29"/>
        <v>41081</v>
      </c>
      <c r="T176" t="s">
        <v>141</v>
      </c>
      <c r="W176" s="85">
        <v>67</v>
      </c>
      <c r="X176" s="118">
        <f t="shared" si="25"/>
        <v>41081</v>
      </c>
      <c r="Y176" t="s">
        <v>141</v>
      </c>
    </row>
    <row r="177" spans="1:25" ht="15.75">
      <c r="A177" s="13"/>
      <c r="B177" s="54" t="s">
        <v>21</v>
      </c>
      <c r="C177" s="85">
        <v>68</v>
      </c>
      <c r="D177" s="118">
        <f t="shared" si="26"/>
        <v>39990</v>
      </c>
      <c r="E177" t="s">
        <v>143</v>
      </c>
      <c r="H177" s="85">
        <v>68</v>
      </c>
      <c r="I177" s="118">
        <f t="shared" si="27"/>
        <v>40340</v>
      </c>
      <c r="J177" t="s">
        <v>143</v>
      </c>
      <c r="M177" s="85">
        <v>68</v>
      </c>
      <c r="N177" s="118">
        <f t="shared" si="28"/>
        <v>40725</v>
      </c>
      <c r="O177" t="s">
        <v>143</v>
      </c>
      <c r="R177" s="85">
        <v>68</v>
      </c>
      <c r="S177" s="118">
        <f t="shared" si="29"/>
        <v>41082</v>
      </c>
      <c r="T177" t="s">
        <v>143</v>
      </c>
      <c r="W177" s="85">
        <v>68</v>
      </c>
      <c r="X177" s="118">
        <f t="shared" si="25"/>
        <v>41082</v>
      </c>
      <c r="Y177" t="s">
        <v>143</v>
      </c>
    </row>
    <row r="178" spans="1:25" ht="15.75">
      <c r="A178" s="14"/>
      <c r="B178" s="54" t="s">
        <v>23</v>
      </c>
      <c r="C178" s="85">
        <v>69</v>
      </c>
      <c r="D178" s="118">
        <f t="shared" si="26"/>
        <v>39991</v>
      </c>
      <c r="E178" t="s">
        <v>516</v>
      </c>
      <c r="H178" s="85">
        <v>69</v>
      </c>
      <c r="I178" s="118">
        <f t="shared" si="27"/>
        <v>40341</v>
      </c>
      <c r="J178" t="s">
        <v>516</v>
      </c>
      <c r="M178" s="85">
        <v>69</v>
      </c>
      <c r="N178" s="118">
        <f t="shared" si="28"/>
        <v>40726</v>
      </c>
      <c r="O178" t="s">
        <v>516</v>
      </c>
      <c r="R178" s="85">
        <v>69</v>
      </c>
      <c r="S178" s="118">
        <f t="shared" si="29"/>
        <v>41083</v>
      </c>
      <c r="T178" t="s">
        <v>516</v>
      </c>
      <c r="W178" s="85">
        <v>69</v>
      </c>
      <c r="X178" s="118">
        <f t="shared" si="25"/>
        <v>41083</v>
      </c>
      <c r="Y178" t="s">
        <v>516</v>
      </c>
    </row>
    <row r="179" spans="1:25" ht="15.75">
      <c r="A179" s="8" t="s">
        <v>145</v>
      </c>
      <c r="B179" s="55"/>
      <c r="C179" s="85">
        <v>70</v>
      </c>
      <c r="D179" s="118">
        <f t="shared" si="26"/>
        <v>39992</v>
      </c>
      <c r="E179" t="s">
        <v>147</v>
      </c>
      <c r="H179" s="85">
        <v>70</v>
      </c>
      <c r="I179" s="118">
        <f t="shared" si="27"/>
        <v>40342</v>
      </c>
      <c r="J179" t="s">
        <v>147</v>
      </c>
      <c r="M179" s="85">
        <v>70</v>
      </c>
      <c r="N179" s="118">
        <f t="shared" si="28"/>
        <v>40727</v>
      </c>
      <c r="O179" t="s">
        <v>147</v>
      </c>
      <c r="R179" s="85">
        <v>70</v>
      </c>
      <c r="S179" s="118">
        <f t="shared" si="29"/>
        <v>41084</v>
      </c>
      <c r="T179" t="s">
        <v>147</v>
      </c>
      <c r="W179" s="85">
        <v>70</v>
      </c>
      <c r="X179" s="118">
        <f t="shared" si="25"/>
        <v>41084</v>
      </c>
      <c r="Y179" t="s">
        <v>147</v>
      </c>
    </row>
    <row r="180" spans="1:25" ht="15.75">
      <c r="A180" s="5" t="s">
        <v>148</v>
      </c>
      <c r="B180" s="54" t="s">
        <v>9</v>
      </c>
      <c r="C180" s="85">
        <v>71</v>
      </c>
      <c r="D180" s="118">
        <f t="shared" si="26"/>
        <v>39993</v>
      </c>
      <c r="E180" t="s">
        <v>150</v>
      </c>
      <c r="H180" s="85">
        <v>71</v>
      </c>
      <c r="I180" s="118">
        <f t="shared" si="27"/>
        <v>40343</v>
      </c>
      <c r="J180" t="s">
        <v>150</v>
      </c>
      <c r="M180" s="85">
        <v>71</v>
      </c>
      <c r="N180" s="118">
        <f t="shared" si="28"/>
        <v>40728</v>
      </c>
      <c r="O180" t="s">
        <v>150</v>
      </c>
      <c r="R180" s="85">
        <v>71</v>
      </c>
      <c r="S180" s="118">
        <f t="shared" si="29"/>
        <v>41085</v>
      </c>
      <c r="T180" t="s">
        <v>150</v>
      </c>
      <c r="W180" s="85">
        <v>71</v>
      </c>
      <c r="X180" s="118">
        <f t="shared" si="25"/>
        <v>41085</v>
      </c>
      <c r="Y180" t="s">
        <v>150</v>
      </c>
    </row>
    <row r="181" spans="1:25" ht="15.75">
      <c r="A181" s="13" t="s">
        <v>113</v>
      </c>
      <c r="B181" s="54" t="s">
        <v>12</v>
      </c>
      <c r="C181" s="85">
        <v>72</v>
      </c>
      <c r="D181" s="118">
        <f t="shared" si="26"/>
        <v>39994</v>
      </c>
      <c r="E181" t="s">
        <v>152</v>
      </c>
      <c r="H181" s="85">
        <v>72</v>
      </c>
      <c r="I181" s="118">
        <f t="shared" si="27"/>
        <v>40344</v>
      </c>
      <c r="J181" t="s">
        <v>152</v>
      </c>
      <c r="M181" s="85">
        <v>72</v>
      </c>
      <c r="N181" s="118">
        <f t="shared" si="28"/>
        <v>40729</v>
      </c>
      <c r="O181" t="s">
        <v>152</v>
      </c>
      <c r="R181" s="85">
        <v>72</v>
      </c>
      <c r="S181" s="118">
        <f t="shared" si="29"/>
        <v>41086</v>
      </c>
      <c r="T181" t="s">
        <v>152</v>
      </c>
      <c r="W181" s="85">
        <v>72</v>
      </c>
      <c r="X181" s="118">
        <f t="shared" si="25"/>
        <v>41086</v>
      </c>
      <c r="Y181" t="s">
        <v>152</v>
      </c>
    </row>
    <row r="182" spans="1:25" ht="15.75">
      <c r="A182" s="13" t="s">
        <v>114</v>
      </c>
      <c r="B182" s="54" t="s">
        <v>15</v>
      </c>
      <c r="C182" s="85">
        <v>73</v>
      </c>
      <c r="D182" s="118">
        <f t="shared" si="26"/>
        <v>39995</v>
      </c>
      <c r="E182" t="s">
        <v>154</v>
      </c>
      <c r="H182" s="85">
        <v>73</v>
      </c>
      <c r="I182" s="118">
        <f t="shared" si="27"/>
        <v>40345</v>
      </c>
      <c r="J182" t="s">
        <v>154</v>
      </c>
      <c r="M182" s="85">
        <v>73</v>
      </c>
      <c r="N182" s="118">
        <f t="shared" si="28"/>
        <v>40730</v>
      </c>
      <c r="O182" t="s">
        <v>154</v>
      </c>
      <c r="R182" s="85">
        <v>73</v>
      </c>
      <c r="S182" s="118">
        <f t="shared" si="29"/>
        <v>41087</v>
      </c>
      <c r="T182" t="s">
        <v>154</v>
      </c>
      <c r="W182" s="85">
        <v>73</v>
      </c>
      <c r="X182" s="118">
        <f t="shared" si="25"/>
        <v>41087</v>
      </c>
      <c r="Y182" t="s">
        <v>154</v>
      </c>
    </row>
    <row r="183" spans="1:25" ht="15.75">
      <c r="A183" s="13"/>
      <c r="B183" s="54" t="s">
        <v>18</v>
      </c>
      <c r="C183" s="85">
        <v>74</v>
      </c>
      <c r="D183" s="118">
        <f t="shared" si="26"/>
        <v>39996</v>
      </c>
      <c r="E183" t="s">
        <v>156</v>
      </c>
      <c r="H183" s="85">
        <v>74</v>
      </c>
      <c r="I183" s="118">
        <f t="shared" si="27"/>
        <v>40346</v>
      </c>
      <c r="J183" t="s">
        <v>156</v>
      </c>
      <c r="M183" s="85">
        <v>74</v>
      </c>
      <c r="N183" s="118">
        <f t="shared" si="28"/>
        <v>40731</v>
      </c>
      <c r="O183" t="s">
        <v>156</v>
      </c>
      <c r="R183" s="85">
        <v>74</v>
      </c>
      <c r="S183" s="118">
        <f t="shared" si="29"/>
        <v>41088</v>
      </c>
      <c r="T183" t="s">
        <v>156</v>
      </c>
      <c r="W183" s="85">
        <v>74</v>
      </c>
      <c r="X183" s="118">
        <f t="shared" si="25"/>
        <v>41088</v>
      </c>
      <c r="Y183" t="s">
        <v>156</v>
      </c>
    </row>
    <row r="184" spans="1:25" ht="15.75">
      <c r="A184" s="13"/>
      <c r="B184" s="54" t="s">
        <v>21</v>
      </c>
      <c r="C184" s="85">
        <v>75</v>
      </c>
      <c r="D184" s="118">
        <f t="shared" si="26"/>
        <v>39997</v>
      </c>
      <c r="E184" t="s">
        <v>158</v>
      </c>
      <c r="H184" s="85">
        <v>75</v>
      </c>
      <c r="I184" s="118">
        <f t="shared" si="27"/>
        <v>40347</v>
      </c>
      <c r="J184" t="s">
        <v>158</v>
      </c>
      <c r="M184" s="85">
        <v>75</v>
      </c>
      <c r="N184" s="118">
        <f t="shared" si="28"/>
        <v>40732</v>
      </c>
      <c r="O184" t="s">
        <v>158</v>
      </c>
      <c r="R184" s="85">
        <v>75</v>
      </c>
      <c r="S184" s="118">
        <f t="shared" si="29"/>
        <v>41089</v>
      </c>
      <c r="T184" t="s">
        <v>158</v>
      </c>
      <c r="W184" s="85">
        <v>75</v>
      </c>
      <c r="X184" s="118">
        <f t="shared" si="25"/>
        <v>41089</v>
      </c>
      <c r="Y184" t="s">
        <v>158</v>
      </c>
    </row>
    <row r="185" spans="1:25" ht="15.75">
      <c r="A185" s="14"/>
      <c r="B185" s="54" t="s">
        <v>23</v>
      </c>
      <c r="C185" s="85">
        <v>76</v>
      </c>
      <c r="D185" s="118">
        <f t="shared" si="26"/>
        <v>39998</v>
      </c>
      <c r="E185" t="s">
        <v>160</v>
      </c>
      <c r="H185" s="85">
        <v>76</v>
      </c>
      <c r="I185" s="118">
        <f t="shared" si="27"/>
        <v>40348</v>
      </c>
      <c r="J185" t="s">
        <v>160</v>
      </c>
      <c r="M185" s="85">
        <v>76</v>
      </c>
      <c r="N185" s="118">
        <f t="shared" si="28"/>
        <v>40733</v>
      </c>
      <c r="O185" t="s">
        <v>160</v>
      </c>
      <c r="R185" s="85">
        <v>76</v>
      </c>
      <c r="S185" s="118">
        <f t="shared" si="29"/>
        <v>41090</v>
      </c>
      <c r="T185" t="s">
        <v>160</v>
      </c>
      <c r="W185" s="85">
        <v>76</v>
      </c>
      <c r="X185" s="118">
        <f t="shared" si="25"/>
        <v>41090</v>
      </c>
      <c r="Y185" t="s">
        <v>160</v>
      </c>
    </row>
    <row r="186" spans="1:25" ht="15.75">
      <c r="A186" s="8" t="s">
        <v>161</v>
      </c>
      <c r="B186" s="55"/>
      <c r="C186" s="85">
        <v>77</v>
      </c>
      <c r="D186" s="118">
        <f t="shared" si="26"/>
        <v>39999</v>
      </c>
      <c r="E186" t="s">
        <v>163</v>
      </c>
      <c r="H186" s="85">
        <v>77</v>
      </c>
      <c r="I186" s="118">
        <f t="shared" si="27"/>
        <v>40349</v>
      </c>
      <c r="J186" t="s">
        <v>163</v>
      </c>
      <c r="M186" s="85">
        <v>77</v>
      </c>
      <c r="N186" s="118">
        <f t="shared" si="28"/>
        <v>40734</v>
      </c>
      <c r="O186" t="s">
        <v>163</v>
      </c>
      <c r="R186" s="85">
        <v>77</v>
      </c>
      <c r="S186" s="118">
        <f t="shared" si="29"/>
        <v>41091</v>
      </c>
      <c r="T186" t="s">
        <v>163</v>
      </c>
      <c r="W186" s="85">
        <v>77</v>
      </c>
      <c r="X186" s="118">
        <f t="shared" si="25"/>
        <v>41091</v>
      </c>
      <c r="Y186" t="s">
        <v>163</v>
      </c>
    </row>
    <row r="187" spans="1:25" ht="15.75">
      <c r="A187" s="5" t="s">
        <v>164</v>
      </c>
      <c r="B187" s="54" t="s">
        <v>9</v>
      </c>
      <c r="C187" s="85">
        <v>78</v>
      </c>
      <c r="D187" s="118">
        <f t="shared" si="26"/>
        <v>40000</v>
      </c>
      <c r="E187" t="s">
        <v>166</v>
      </c>
      <c r="H187" s="85">
        <v>78</v>
      </c>
      <c r="I187" s="118">
        <f t="shared" si="27"/>
        <v>40350</v>
      </c>
      <c r="J187" t="s">
        <v>166</v>
      </c>
      <c r="M187" s="85">
        <v>78</v>
      </c>
      <c r="N187" s="118">
        <f t="shared" si="28"/>
        <v>40735</v>
      </c>
      <c r="O187" t="s">
        <v>166</v>
      </c>
      <c r="R187" s="85">
        <v>78</v>
      </c>
      <c r="S187" s="118">
        <f t="shared" si="29"/>
        <v>41092</v>
      </c>
      <c r="T187" t="s">
        <v>166</v>
      </c>
      <c r="W187" s="85">
        <v>78</v>
      </c>
      <c r="X187" s="118">
        <f t="shared" si="25"/>
        <v>41092</v>
      </c>
      <c r="Y187" t="s">
        <v>166</v>
      </c>
    </row>
    <row r="188" spans="1:25" ht="15.75">
      <c r="A188" s="13" t="s">
        <v>113</v>
      </c>
      <c r="B188" s="54" t="s">
        <v>12</v>
      </c>
      <c r="C188" s="85">
        <v>79</v>
      </c>
      <c r="D188" s="118">
        <f t="shared" si="26"/>
        <v>40001</v>
      </c>
      <c r="E188" t="s">
        <v>168</v>
      </c>
      <c r="H188" s="85">
        <v>79</v>
      </c>
      <c r="I188" s="118">
        <f t="shared" si="27"/>
        <v>40351</v>
      </c>
      <c r="J188" t="s">
        <v>168</v>
      </c>
      <c r="M188" s="85">
        <v>79</v>
      </c>
      <c r="N188" s="118">
        <f t="shared" si="28"/>
        <v>40736</v>
      </c>
      <c r="O188" t="s">
        <v>168</v>
      </c>
      <c r="R188" s="85">
        <v>79</v>
      </c>
      <c r="S188" s="118">
        <f t="shared" si="29"/>
        <v>41093</v>
      </c>
      <c r="T188" t="s">
        <v>168</v>
      </c>
      <c r="W188" s="85">
        <v>79</v>
      </c>
      <c r="X188" s="118">
        <f t="shared" si="25"/>
        <v>41093</v>
      </c>
      <c r="Y188" t="s">
        <v>168</v>
      </c>
    </row>
    <row r="189" spans="1:25" ht="15.75">
      <c r="A189" s="13" t="s">
        <v>114</v>
      </c>
      <c r="B189" s="54" t="s">
        <v>15</v>
      </c>
      <c r="C189" s="85">
        <v>80</v>
      </c>
      <c r="D189" s="118">
        <f t="shared" si="26"/>
        <v>40002</v>
      </c>
      <c r="E189" t="s">
        <v>170</v>
      </c>
      <c r="H189" s="85">
        <v>80</v>
      </c>
      <c r="I189" s="118">
        <f t="shared" si="27"/>
        <v>40352</v>
      </c>
      <c r="J189" t="s">
        <v>170</v>
      </c>
      <c r="M189" s="85">
        <v>80</v>
      </c>
      <c r="N189" s="118">
        <f t="shared" si="28"/>
        <v>40737</v>
      </c>
      <c r="O189" t="s">
        <v>170</v>
      </c>
      <c r="R189" s="85">
        <v>80</v>
      </c>
      <c r="S189" s="118">
        <f t="shared" si="29"/>
        <v>41094</v>
      </c>
      <c r="T189" t="s">
        <v>170</v>
      </c>
      <c r="W189" s="85">
        <v>80</v>
      </c>
      <c r="X189" s="118">
        <f t="shared" si="25"/>
        <v>41094</v>
      </c>
      <c r="Y189" t="s">
        <v>170</v>
      </c>
    </row>
    <row r="190" spans="1:25" ht="15.75">
      <c r="A190" s="13"/>
      <c r="B190" s="54" t="s">
        <v>18</v>
      </c>
      <c r="C190" s="85">
        <v>81</v>
      </c>
      <c r="D190" s="118">
        <f t="shared" si="26"/>
        <v>40003</v>
      </c>
      <c r="E190" t="s">
        <v>172</v>
      </c>
      <c r="H190" s="85">
        <v>81</v>
      </c>
      <c r="I190" s="118">
        <f t="shared" si="27"/>
        <v>40353</v>
      </c>
      <c r="J190" t="s">
        <v>172</v>
      </c>
      <c r="M190" s="85">
        <v>81</v>
      </c>
      <c r="N190" s="118">
        <f t="shared" si="28"/>
        <v>40738</v>
      </c>
      <c r="O190" t="s">
        <v>172</v>
      </c>
      <c r="R190" s="85">
        <v>81</v>
      </c>
      <c r="S190" s="118">
        <f t="shared" si="29"/>
        <v>41095</v>
      </c>
      <c r="T190" t="s">
        <v>172</v>
      </c>
      <c r="W190" s="85">
        <v>81</v>
      </c>
      <c r="X190" s="118">
        <f t="shared" si="25"/>
        <v>41095</v>
      </c>
      <c r="Y190" t="s">
        <v>172</v>
      </c>
    </row>
    <row r="191" spans="1:25" ht="15.75">
      <c r="A191" s="13"/>
      <c r="B191" s="54" t="s">
        <v>21</v>
      </c>
      <c r="C191" s="85">
        <v>82</v>
      </c>
      <c r="D191" s="118">
        <f t="shared" si="26"/>
        <v>40004</v>
      </c>
      <c r="E191" t="s">
        <v>174</v>
      </c>
      <c r="H191" s="85">
        <v>82</v>
      </c>
      <c r="I191" s="118">
        <f t="shared" si="27"/>
        <v>40354</v>
      </c>
      <c r="J191" t="s">
        <v>174</v>
      </c>
      <c r="M191" s="85">
        <v>82</v>
      </c>
      <c r="N191" s="118">
        <f t="shared" si="28"/>
        <v>40739</v>
      </c>
      <c r="O191" t="s">
        <v>174</v>
      </c>
      <c r="R191" s="85">
        <v>82</v>
      </c>
      <c r="S191" s="118">
        <f t="shared" si="29"/>
        <v>41096</v>
      </c>
      <c r="T191" t="s">
        <v>174</v>
      </c>
      <c r="W191" s="85">
        <v>82</v>
      </c>
      <c r="X191" s="118">
        <f t="shared" si="25"/>
        <v>41096</v>
      </c>
      <c r="Y191" t="s">
        <v>174</v>
      </c>
    </row>
    <row r="192" spans="1:25" ht="15.75">
      <c r="A192" s="14"/>
      <c r="B192" s="54" t="s">
        <v>23</v>
      </c>
      <c r="C192" s="85">
        <v>83</v>
      </c>
      <c r="D192" s="118">
        <f t="shared" si="26"/>
        <v>40005</v>
      </c>
      <c r="E192" t="s">
        <v>176</v>
      </c>
      <c r="H192" s="85">
        <v>83</v>
      </c>
      <c r="I192" s="118">
        <f t="shared" si="27"/>
        <v>40355</v>
      </c>
      <c r="J192" t="s">
        <v>176</v>
      </c>
      <c r="M192" s="85">
        <v>83</v>
      </c>
      <c r="N192" s="118">
        <f t="shared" si="28"/>
        <v>40740</v>
      </c>
      <c r="O192" t="s">
        <v>176</v>
      </c>
      <c r="R192" s="85">
        <v>83</v>
      </c>
      <c r="S192" s="118">
        <f t="shared" si="29"/>
        <v>41097</v>
      </c>
      <c r="T192" t="s">
        <v>176</v>
      </c>
      <c r="W192" s="85">
        <v>83</v>
      </c>
      <c r="X192" s="118">
        <f t="shared" si="25"/>
        <v>41097</v>
      </c>
      <c r="Y192" t="s">
        <v>176</v>
      </c>
    </row>
    <row r="193" spans="1:25" ht="15.75">
      <c r="A193" s="8" t="s">
        <v>177</v>
      </c>
      <c r="B193" s="55"/>
      <c r="C193" s="85">
        <v>84</v>
      </c>
      <c r="D193" s="118">
        <f t="shared" si="26"/>
        <v>40006</v>
      </c>
      <c r="E193" t="s">
        <v>180</v>
      </c>
      <c r="H193" s="85">
        <v>84</v>
      </c>
      <c r="I193" s="118">
        <f t="shared" si="27"/>
        <v>40356</v>
      </c>
      <c r="J193" t="s">
        <v>180</v>
      </c>
      <c r="M193" s="85">
        <v>84</v>
      </c>
      <c r="N193" s="118">
        <f t="shared" si="28"/>
        <v>40741</v>
      </c>
      <c r="O193" t="s">
        <v>180</v>
      </c>
      <c r="R193" s="85">
        <v>84</v>
      </c>
      <c r="S193" s="118">
        <f t="shared" si="29"/>
        <v>41098</v>
      </c>
      <c r="T193" t="s">
        <v>180</v>
      </c>
      <c r="W193" s="85">
        <v>84</v>
      </c>
      <c r="X193" s="118">
        <f t="shared" si="25"/>
        <v>41098</v>
      </c>
      <c r="Y193" t="s">
        <v>180</v>
      </c>
    </row>
    <row r="194" spans="1:25" ht="15.75">
      <c r="A194" s="5" t="s">
        <v>181</v>
      </c>
      <c r="B194" s="54" t="s">
        <v>9</v>
      </c>
      <c r="C194" s="85">
        <v>85</v>
      </c>
      <c r="D194" s="118">
        <f t="shared" si="26"/>
        <v>40007</v>
      </c>
      <c r="E194" t="s">
        <v>183</v>
      </c>
      <c r="H194" s="85">
        <v>85</v>
      </c>
      <c r="I194" s="118">
        <f t="shared" si="27"/>
        <v>40357</v>
      </c>
      <c r="J194" t="s">
        <v>183</v>
      </c>
      <c r="M194" s="85">
        <v>85</v>
      </c>
      <c r="N194" s="118">
        <f t="shared" si="28"/>
        <v>40742</v>
      </c>
      <c r="O194" t="s">
        <v>183</v>
      </c>
      <c r="R194" s="85">
        <v>85</v>
      </c>
      <c r="S194" s="118">
        <f t="shared" si="29"/>
        <v>41099</v>
      </c>
      <c r="T194" t="s">
        <v>183</v>
      </c>
      <c r="W194" s="85">
        <v>85</v>
      </c>
      <c r="X194" s="118">
        <f t="shared" si="25"/>
        <v>41099</v>
      </c>
      <c r="Y194" t="s">
        <v>183</v>
      </c>
    </row>
    <row r="195" spans="1:25" ht="15.75">
      <c r="A195" s="13" t="s">
        <v>113</v>
      </c>
      <c r="B195" s="54" t="s">
        <v>12</v>
      </c>
      <c r="C195" s="85">
        <v>86</v>
      </c>
      <c r="D195" s="118">
        <f t="shared" si="26"/>
        <v>40008</v>
      </c>
      <c r="E195" t="s">
        <v>185</v>
      </c>
      <c r="H195" s="85">
        <v>86</v>
      </c>
      <c r="I195" s="118">
        <f t="shared" si="27"/>
        <v>40358</v>
      </c>
      <c r="J195" t="s">
        <v>185</v>
      </c>
      <c r="M195" s="85">
        <v>86</v>
      </c>
      <c r="N195" s="118">
        <f t="shared" si="28"/>
        <v>40743</v>
      </c>
      <c r="O195" t="s">
        <v>185</v>
      </c>
      <c r="R195" s="85">
        <v>86</v>
      </c>
      <c r="S195" s="118">
        <f t="shared" si="29"/>
        <v>41100</v>
      </c>
      <c r="T195" t="s">
        <v>185</v>
      </c>
      <c r="W195" s="85">
        <v>86</v>
      </c>
      <c r="X195" s="118">
        <f t="shared" si="25"/>
        <v>41100</v>
      </c>
      <c r="Y195" t="s">
        <v>185</v>
      </c>
    </row>
    <row r="196" spans="1:25" ht="15.75">
      <c r="A196" s="13" t="s">
        <v>114</v>
      </c>
      <c r="B196" s="54" t="s">
        <v>15</v>
      </c>
      <c r="C196" s="85">
        <v>87</v>
      </c>
      <c r="D196" s="118">
        <f t="shared" si="26"/>
        <v>40009</v>
      </c>
      <c r="E196" t="s">
        <v>187</v>
      </c>
      <c r="H196" s="85">
        <v>87</v>
      </c>
      <c r="I196" s="118">
        <f t="shared" si="27"/>
        <v>40359</v>
      </c>
      <c r="J196" t="s">
        <v>187</v>
      </c>
      <c r="M196" s="85">
        <v>87</v>
      </c>
      <c r="N196" s="118">
        <f t="shared" si="28"/>
        <v>40744</v>
      </c>
      <c r="O196" t="s">
        <v>187</v>
      </c>
      <c r="R196" s="85">
        <v>87</v>
      </c>
      <c r="S196" s="118">
        <f t="shared" si="29"/>
        <v>41101</v>
      </c>
      <c r="T196" t="s">
        <v>187</v>
      </c>
      <c r="W196" s="85">
        <v>87</v>
      </c>
      <c r="X196" s="118">
        <f t="shared" si="25"/>
        <v>41101</v>
      </c>
      <c r="Y196" t="s">
        <v>187</v>
      </c>
    </row>
    <row r="197" spans="1:25" ht="15.75">
      <c r="A197" s="13"/>
      <c r="B197" s="54" t="s">
        <v>18</v>
      </c>
      <c r="C197" s="85">
        <v>88</v>
      </c>
      <c r="D197" s="118">
        <f t="shared" si="26"/>
        <v>40010</v>
      </c>
      <c r="E197" t="s">
        <v>189</v>
      </c>
      <c r="H197" s="85">
        <v>88</v>
      </c>
      <c r="I197" s="118">
        <f t="shared" si="27"/>
        <v>40360</v>
      </c>
      <c r="J197" t="s">
        <v>189</v>
      </c>
      <c r="M197" s="85">
        <v>88</v>
      </c>
      <c r="N197" s="118">
        <f t="shared" si="28"/>
        <v>40745</v>
      </c>
      <c r="O197" t="s">
        <v>189</v>
      </c>
      <c r="R197" s="85">
        <v>88</v>
      </c>
      <c r="S197" s="118">
        <f t="shared" si="29"/>
        <v>41102</v>
      </c>
      <c r="T197" t="s">
        <v>189</v>
      </c>
      <c r="W197" s="85">
        <v>88</v>
      </c>
      <c r="X197" s="118">
        <f t="shared" si="25"/>
        <v>41102</v>
      </c>
      <c r="Y197" t="s">
        <v>189</v>
      </c>
    </row>
    <row r="198" spans="1:25" ht="15.75">
      <c r="A198" s="13"/>
      <c r="B198" s="54" t="s">
        <v>21</v>
      </c>
      <c r="C198" s="85">
        <v>89</v>
      </c>
      <c r="D198" s="118">
        <f t="shared" si="26"/>
        <v>40011</v>
      </c>
      <c r="E198" t="s">
        <v>191</v>
      </c>
      <c r="H198" s="85">
        <v>89</v>
      </c>
      <c r="I198" s="118">
        <f t="shared" si="27"/>
        <v>40361</v>
      </c>
      <c r="J198" t="s">
        <v>191</v>
      </c>
      <c r="M198" s="85">
        <v>89</v>
      </c>
      <c r="N198" s="118">
        <f t="shared" si="28"/>
        <v>40746</v>
      </c>
      <c r="O198" t="s">
        <v>191</v>
      </c>
      <c r="R198" s="85">
        <v>89</v>
      </c>
      <c r="S198" s="118">
        <f t="shared" si="29"/>
        <v>41103</v>
      </c>
      <c r="T198" t="s">
        <v>191</v>
      </c>
      <c r="W198" s="85">
        <v>89</v>
      </c>
      <c r="X198" s="118">
        <f t="shared" si="25"/>
        <v>41103</v>
      </c>
      <c r="Y198" t="s">
        <v>191</v>
      </c>
    </row>
    <row r="199" spans="1:25" ht="15.75">
      <c r="A199" s="14"/>
      <c r="B199" s="54" t="s">
        <v>23</v>
      </c>
      <c r="C199" s="85">
        <v>90</v>
      </c>
      <c r="D199" s="118">
        <f t="shared" si="26"/>
        <v>40012</v>
      </c>
      <c r="E199" t="s">
        <v>193</v>
      </c>
      <c r="H199" s="85">
        <v>90</v>
      </c>
      <c r="I199" s="118">
        <f t="shared" si="27"/>
        <v>40362</v>
      </c>
      <c r="J199" t="s">
        <v>193</v>
      </c>
      <c r="M199" s="85">
        <v>90</v>
      </c>
      <c r="N199" s="118">
        <f t="shared" si="28"/>
        <v>40747</v>
      </c>
      <c r="O199" t="s">
        <v>193</v>
      </c>
      <c r="R199" s="85">
        <v>90</v>
      </c>
      <c r="S199" s="118">
        <f t="shared" si="29"/>
        <v>41104</v>
      </c>
      <c r="T199" t="s">
        <v>193</v>
      </c>
      <c r="W199" s="85">
        <v>90</v>
      </c>
      <c r="X199" s="118">
        <f t="shared" si="25"/>
        <v>41104</v>
      </c>
      <c r="Y199" t="s">
        <v>193</v>
      </c>
    </row>
    <row r="200" spans="1:25" ht="15.75">
      <c r="A200" s="8" t="s">
        <v>194</v>
      </c>
      <c r="B200" s="55"/>
      <c r="C200" s="85">
        <v>91</v>
      </c>
      <c r="D200" s="118">
        <f t="shared" si="26"/>
        <v>40013</v>
      </c>
      <c r="E200" t="s">
        <v>197</v>
      </c>
      <c r="H200" s="85">
        <v>91</v>
      </c>
      <c r="I200" s="118">
        <f t="shared" si="27"/>
        <v>40363</v>
      </c>
      <c r="J200" t="s">
        <v>197</v>
      </c>
      <c r="M200" s="85">
        <v>91</v>
      </c>
      <c r="N200" s="118">
        <f t="shared" si="28"/>
        <v>40748</v>
      </c>
      <c r="O200" t="s">
        <v>197</v>
      </c>
      <c r="R200" s="85">
        <v>91</v>
      </c>
      <c r="S200" s="118">
        <f t="shared" si="29"/>
        <v>41105</v>
      </c>
      <c r="T200" t="s">
        <v>197</v>
      </c>
      <c r="W200" s="85">
        <v>91</v>
      </c>
      <c r="X200" s="118">
        <f t="shared" si="25"/>
        <v>41105</v>
      </c>
      <c r="Y200" t="s">
        <v>197</v>
      </c>
    </row>
    <row r="201" spans="1:25" ht="15.75">
      <c r="A201" s="5" t="s">
        <v>198</v>
      </c>
      <c r="B201" s="54" t="s">
        <v>9</v>
      </c>
      <c r="C201" s="85">
        <v>92</v>
      </c>
      <c r="D201" s="118">
        <f t="shared" si="26"/>
        <v>40014</v>
      </c>
      <c r="E201" t="s">
        <v>200</v>
      </c>
      <c r="H201" s="85">
        <v>92</v>
      </c>
      <c r="I201" s="118">
        <f t="shared" si="27"/>
        <v>40364</v>
      </c>
      <c r="J201" t="s">
        <v>200</v>
      </c>
      <c r="M201" s="85">
        <v>92</v>
      </c>
      <c r="N201" s="118">
        <f t="shared" si="28"/>
        <v>40749</v>
      </c>
      <c r="O201" t="s">
        <v>200</v>
      </c>
      <c r="R201" s="85">
        <v>92</v>
      </c>
      <c r="S201" s="118">
        <f t="shared" si="29"/>
        <v>41106</v>
      </c>
      <c r="T201" t="s">
        <v>200</v>
      </c>
      <c r="W201" s="85">
        <v>92</v>
      </c>
      <c r="X201" s="118">
        <f t="shared" si="25"/>
        <v>41106</v>
      </c>
      <c r="Y201" t="s">
        <v>200</v>
      </c>
    </row>
    <row r="202" spans="1:25" ht="15.75">
      <c r="A202" s="13" t="s">
        <v>113</v>
      </c>
      <c r="B202" s="54" t="s">
        <v>12</v>
      </c>
      <c r="C202" s="85">
        <v>93</v>
      </c>
      <c r="D202" s="118">
        <f t="shared" si="26"/>
        <v>40015</v>
      </c>
      <c r="E202" t="s">
        <v>202</v>
      </c>
      <c r="H202" s="85">
        <v>93</v>
      </c>
      <c r="I202" s="118">
        <f t="shared" si="27"/>
        <v>40365</v>
      </c>
      <c r="J202" t="s">
        <v>202</v>
      </c>
      <c r="M202" s="85">
        <v>93</v>
      </c>
      <c r="N202" s="118">
        <f t="shared" si="28"/>
        <v>40750</v>
      </c>
      <c r="O202" t="s">
        <v>202</v>
      </c>
      <c r="R202" s="85">
        <v>93</v>
      </c>
      <c r="S202" s="118">
        <f t="shared" si="29"/>
        <v>41107</v>
      </c>
      <c r="T202" t="s">
        <v>202</v>
      </c>
      <c r="W202" s="85">
        <v>93</v>
      </c>
      <c r="X202" s="118">
        <f t="shared" si="25"/>
        <v>41107</v>
      </c>
      <c r="Y202" t="s">
        <v>202</v>
      </c>
    </row>
    <row r="203" spans="1:25" ht="15.75">
      <c r="A203" s="13" t="s">
        <v>114</v>
      </c>
      <c r="B203" s="54" t="s">
        <v>15</v>
      </c>
      <c r="C203" s="85">
        <v>94</v>
      </c>
      <c r="D203" s="118">
        <f t="shared" si="26"/>
        <v>40016</v>
      </c>
      <c r="E203" t="s">
        <v>204</v>
      </c>
      <c r="H203" s="85">
        <v>94</v>
      </c>
      <c r="I203" s="118">
        <f t="shared" si="27"/>
        <v>40366</v>
      </c>
      <c r="J203" t="s">
        <v>204</v>
      </c>
      <c r="M203" s="85">
        <v>94</v>
      </c>
      <c r="N203" s="118">
        <f t="shared" si="28"/>
        <v>40751</v>
      </c>
      <c r="O203" t="s">
        <v>204</v>
      </c>
      <c r="R203" s="85">
        <v>94</v>
      </c>
      <c r="S203" s="118">
        <f t="shared" si="29"/>
        <v>41108</v>
      </c>
      <c r="T203" t="s">
        <v>204</v>
      </c>
      <c r="W203" s="85">
        <v>94</v>
      </c>
      <c r="X203" s="118">
        <f t="shared" si="25"/>
        <v>41108</v>
      </c>
      <c r="Y203" t="s">
        <v>204</v>
      </c>
    </row>
    <row r="204" spans="1:25" ht="15.75">
      <c r="A204" s="13"/>
      <c r="B204" s="54" t="s">
        <v>18</v>
      </c>
      <c r="C204" s="85">
        <v>95</v>
      </c>
      <c r="D204" s="118">
        <f t="shared" si="26"/>
        <v>40017</v>
      </c>
      <c r="E204" t="s">
        <v>206</v>
      </c>
      <c r="H204" s="85">
        <v>95</v>
      </c>
      <c r="I204" s="118">
        <f t="shared" si="27"/>
        <v>40367</v>
      </c>
      <c r="J204" t="s">
        <v>206</v>
      </c>
      <c r="M204" s="85">
        <v>95</v>
      </c>
      <c r="N204" s="118">
        <f t="shared" si="28"/>
        <v>40752</v>
      </c>
      <c r="O204" t="s">
        <v>206</v>
      </c>
      <c r="R204" s="85">
        <v>95</v>
      </c>
      <c r="S204" s="118">
        <f t="shared" si="29"/>
        <v>41109</v>
      </c>
      <c r="T204" t="s">
        <v>206</v>
      </c>
      <c r="W204" s="85">
        <v>95</v>
      </c>
      <c r="X204" s="118">
        <f t="shared" si="25"/>
        <v>41109</v>
      </c>
      <c r="Y204" t="s">
        <v>206</v>
      </c>
    </row>
    <row r="205" spans="1:25" ht="15.75">
      <c r="A205" s="13"/>
      <c r="B205" s="54" t="s">
        <v>21</v>
      </c>
      <c r="C205" s="85">
        <v>96</v>
      </c>
      <c r="D205" s="118">
        <f t="shared" si="26"/>
        <v>40018</v>
      </c>
      <c r="E205" t="s">
        <v>208</v>
      </c>
      <c r="H205" s="85">
        <v>96</v>
      </c>
      <c r="I205" s="118">
        <f t="shared" si="27"/>
        <v>40368</v>
      </c>
      <c r="J205" t="s">
        <v>208</v>
      </c>
      <c r="M205" s="85">
        <v>96</v>
      </c>
      <c r="N205" s="118">
        <f t="shared" si="28"/>
        <v>40753</v>
      </c>
      <c r="O205" t="s">
        <v>208</v>
      </c>
      <c r="R205" s="85">
        <v>96</v>
      </c>
      <c r="S205" s="118">
        <f t="shared" si="29"/>
        <v>41110</v>
      </c>
      <c r="T205" t="s">
        <v>208</v>
      </c>
      <c r="W205" s="85">
        <v>96</v>
      </c>
      <c r="X205" s="118">
        <f t="shared" si="25"/>
        <v>41110</v>
      </c>
      <c r="Y205" t="s">
        <v>208</v>
      </c>
    </row>
    <row r="206" spans="1:25" ht="15.75">
      <c r="A206" s="14"/>
      <c r="B206" s="54" t="s">
        <v>23</v>
      </c>
      <c r="C206" s="85">
        <v>97</v>
      </c>
      <c r="D206" s="118">
        <f t="shared" si="26"/>
        <v>40019</v>
      </c>
      <c r="E206" t="s">
        <v>210</v>
      </c>
      <c r="H206" s="85">
        <v>97</v>
      </c>
      <c r="I206" s="118">
        <f t="shared" si="27"/>
        <v>40369</v>
      </c>
      <c r="J206" t="s">
        <v>210</v>
      </c>
      <c r="M206" s="85">
        <v>97</v>
      </c>
      <c r="N206" s="118">
        <f t="shared" si="28"/>
        <v>40754</v>
      </c>
      <c r="O206" t="s">
        <v>210</v>
      </c>
      <c r="R206" s="85">
        <v>97</v>
      </c>
      <c r="S206" s="118">
        <f t="shared" si="29"/>
        <v>41111</v>
      </c>
      <c r="T206" t="s">
        <v>210</v>
      </c>
      <c r="W206" s="85">
        <v>97</v>
      </c>
      <c r="X206" s="118">
        <f t="shared" si="25"/>
        <v>41111</v>
      </c>
      <c r="Y206" t="s">
        <v>210</v>
      </c>
    </row>
    <row r="207" spans="1:25" ht="15.75">
      <c r="A207" s="8" t="s">
        <v>211</v>
      </c>
      <c r="B207" s="55"/>
      <c r="C207" s="85">
        <v>98</v>
      </c>
      <c r="D207" s="118">
        <f t="shared" si="26"/>
        <v>40020</v>
      </c>
      <c r="E207" t="s">
        <v>213</v>
      </c>
      <c r="H207" s="85">
        <v>98</v>
      </c>
      <c r="I207" s="118">
        <f t="shared" si="27"/>
        <v>40370</v>
      </c>
      <c r="J207" t="s">
        <v>213</v>
      </c>
      <c r="M207" s="85">
        <v>98</v>
      </c>
      <c r="N207" s="118">
        <f t="shared" si="28"/>
        <v>40755</v>
      </c>
      <c r="O207" t="s">
        <v>213</v>
      </c>
      <c r="R207" s="85">
        <v>98</v>
      </c>
      <c r="S207" s="118">
        <f t="shared" si="29"/>
        <v>41112</v>
      </c>
      <c r="T207" t="s">
        <v>213</v>
      </c>
      <c r="W207" s="85">
        <v>98</v>
      </c>
      <c r="X207" s="118">
        <f t="shared" si="25"/>
        <v>41112</v>
      </c>
      <c r="Y207" t="s">
        <v>213</v>
      </c>
    </row>
    <row r="208" spans="1:25" ht="15.75">
      <c r="A208" s="5" t="s">
        <v>214</v>
      </c>
      <c r="B208" s="54" t="s">
        <v>9</v>
      </c>
      <c r="C208" s="85">
        <v>99</v>
      </c>
      <c r="D208" s="118">
        <f t="shared" si="26"/>
        <v>40021</v>
      </c>
      <c r="E208" t="s">
        <v>216</v>
      </c>
      <c r="H208" s="85">
        <v>99</v>
      </c>
      <c r="I208" s="118">
        <f t="shared" si="27"/>
        <v>40371</v>
      </c>
      <c r="J208" t="s">
        <v>216</v>
      </c>
      <c r="M208" s="85">
        <v>99</v>
      </c>
      <c r="N208" s="118">
        <f t="shared" si="28"/>
        <v>40756</v>
      </c>
      <c r="O208" t="s">
        <v>216</v>
      </c>
      <c r="R208" s="85">
        <v>99</v>
      </c>
      <c r="S208" s="118">
        <f t="shared" si="29"/>
        <v>41113</v>
      </c>
      <c r="T208" t="s">
        <v>216</v>
      </c>
      <c r="W208" s="85">
        <v>99</v>
      </c>
      <c r="X208" s="118">
        <f t="shared" si="25"/>
        <v>41113</v>
      </c>
      <c r="Y208" t="s">
        <v>216</v>
      </c>
    </row>
    <row r="209" spans="1:25" ht="15.75">
      <c r="A209" s="13" t="s">
        <v>113</v>
      </c>
      <c r="B209" s="54" t="s">
        <v>12</v>
      </c>
      <c r="C209" s="85">
        <v>100</v>
      </c>
      <c r="D209" s="118">
        <f t="shared" si="26"/>
        <v>40022</v>
      </c>
      <c r="E209" t="s">
        <v>218</v>
      </c>
      <c r="H209" s="85">
        <v>100</v>
      </c>
      <c r="I209" s="118">
        <f t="shared" si="27"/>
        <v>40372</v>
      </c>
      <c r="J209" t="s">
        <v>218</v>
      </c>
      <c r="M209" s="85">
        <v>100</v>
      </c>
      <c r="N209" s="118">
        <f t="shared" si="28"/>
        <v>40757</v>
      </c>
      <c r="O209" t="s">
        <v>218</v>
      </c>
      <c r="R209" s="85">
        <v>100</v>
      </c>
      <c r="S209" s="118">
        <f t="shared" si="29"/>
        <v>41114</v>
      </c>
      <c r="T209" t="s">
        <v>218</v>
      </c>
      <c r="W209" s="85">
        <v>100</v>
      </c>
      <c r="X209" s="118">
        <f t="shared" si="25"/>
        <v>41114</v>
      </c>
      <c r="Y209" t="s">
        <v>218</v>
      </c>
    </row>
    <row r="210" spans="1:25" ht="15.75">
      <c r="A210" s="13" t="s">
        <v>114</v>
      </c>
      <c r="B210" s="54" t="s">
        <v>15</v>
      </c>
      <c r="C210" s="85">
        <v>101</v>
      </c>
      <c r="D210" s="118">
        <f t="shared" si="26"/>
        <v>40023</v>
      </c>
      <c r="E210" t="s">
        <v>220</v>
      </c>
      <c r="H210" s="85">
        <v>101</v>
      </c>
      <c r="I210" s="118">
        <f t="shared" si="27"/>
        <v>40373</v>
      </c>
      <c r="J210" t="s">
        <v>220</v>
      </c>
      <c r="M210" s="85">
        <v>101</v>
      </c>
      <c r="N210" s="118">
        <f t="shared" si="28"/>
        <v>40758</v>
      </c>
      <c r="O210" t="s">
        <v>220</v>
      </c>
      <c r="R210" s="85">
        <v>101</v>
      </c>
      <c r="S210" s="118">
        <f t="shared" si="29"/>
        <v>41115</v>
      </c>
      <c r="T210" t="s">
        <v>220</v>
      </c>
      <c r="W210" s="85">
        <v>101</v>
      </c>
      <c r="X210" s="118">
        <f t="shared" si="25"/>
        <v>41115</v>
      </c>
      <c r="Y210" t="s">
        <v>220</v>
      </c>
    </row>
    <row r="211" spans="1:25" ht="15.75">
      <c r="A211" s="13"/>
      <c r="B211" s="54" t="s">
        <v>18</v>
      </c>
      <c r="C211" s="85">
        <v>102</v>
      </c>
      <c r="D211" s="118">
        <f t="shared" si="26"/>
        <v>40024</v>
      </c>
      <c r="E211" t="s">
        <v>222</v>
      </c>
      <c r="H211" s="85">
        <v>102</v>
      </c>
      <c r="I211" s="118">
        <f t="shared" si="27"/>
        <v>40374</v>
      </c>
      <c r="J211" t="s">
        <v>222</v>
      </c>
      <c r="M211" s="85">
        <v>102</v>
      </c>
      <c r="N211" s="118">
        <f t="shared" si="28"/>
        <v>40759</v>
      </c>
      <c r="O211" t="s">
        <v>222</v>
      </c>
      <c r="R211" s="85">
        <v>102</v>
      </c>
      <c r="S211" s="118">
        <f t="shared" si="29"/>
        <v>41116</v>
      </c>
      <c r="T211" t="s">
        <v>222</v>
      </c>
      <c r="W211" s="85">
        <v>102</v>
      </c>
      <c r="X211" s="118">
        <f t="shared" si="25"/>
        <v>41116</v>
      </c>
      <c r="Y211" t="s">
        <v>222</v>
      </c>
    </row>
    <row r="212" spans="1:25" ht="15.75">
      <c r="A212" s="13"/>
      <c r="B212" s="54" t="s">
        <v>21</v>
      </c>
      <c r="C212" s="85">
        <v>103</v>
      </c>
      <c r="D212" s="118">
        <f t="shared" si="26"/>
        <v>40025</v>
      </c>
      <c r="E212" t="s">
        <v>224</v>
      </c>
      <c r="H212" s="85">
        <v>103</v>
      </c>
      <c r="I212" s="118">
        <f t="shared" si="27"/>
        <v>40375</v>
      </c>
      <c r="J212" t="s">
        <v>224</v>
      </c>
      <c r="M212" s="85">
        <v>103</v>
      </c>
      <c r="N212" s="118">
        <f t="shared" si="28"/>
        <v>40760</v>
      </c>
      <c r="O212" t="s">
        <v>224</v>
      </c>
      <c r="R212" s="85">
        <v>103</v>
      </c>
      <c r="S212" s="118">
        <f t="shared" si="29"/>
        <v>41117</v>
      </c>
      <c r="T212" t="s">
        <v>224</v>
      </c>
      <c r="W212" s="85">
        <v>103</v>
      </c>
      <c r="X212" s="118">
        <f t="shared" si="25"/>
        <v>41117</v>
      </c>
      <c r="Y212" t="s">
        <v>224</v>
      </c>
    </row>
    <row r="213" spans="1:25" ht="15.75">
      <c r="A213" s="14"/>
      <c r="B213" s="54" t="s">
        <v>23</v>
      </c>
      <c r="C213" s="85">
        <v>104</v>
      </c>
      <c r="D213" s="118">
        <f t="shared" si="26"/>
        <v>40026</v>
      </c>
      <c r="E213" t="s">
        <v>226</v>
      </c>
      <c r="H213" s="85">
        <v>104</v>
      </c>
      <c r="I213" s="118">
        <f t="shared" si="27"/>
        <v>40376</v>
      </c>
      <c r="J213" t="s">
        <v>226</v>
      </c>
      <c r="M213" s="85">
        <v>104</v>
      </c>
      <c r="N213" s="118">
        <f t="shared" si="28"/>
        <v>40761</v>
      </c>
      <c r="O213" t="s">
        <v>226</v>
      </c>
      <c r="R213" s="85">
        <v>104</v>
      </c>
      <c r="S213" s="118">
        <f t="shared" si="29"/>
        <v>41118</v>
      </c>
      <c r="T213" t="s">
        <v>226</v>
      </c>
      <c r="W213" s="85">
        <v>104</v>
      </c>
      <c r="X213" s="118">
        <f t="shared" si="25"/>
        <v>41118</v>
      </c>
      <c r="Y213" t="s">
        <v>226</v>
      </c>
    </row>
    <row r="214" spans="1:25" ht="15.75">
      <c r="A214" s="8" t="s">
        <v>227</v>
      </c>
      <c r="B214" s="55"/>
      <c r="C214" s="85">
        <v>105</v>
      </c>
      <c r="D214" s="118">
        <f t="shared" si="26"/>
        <v>40027</v>
      </c>
      <c r="E214" t="s">
        <v>229</v>
      </c>
      <c r="H214" s="85">
        <v>105</v>
      </c>
      <c r="I214" s="118">
        <f t="shared" si="27"/>
        <v>40377</v>
      </c>
      <c r="J214" t="s">
        <v>229</v>
      </c>
      <c r="M214" s="85">
        <v>105</v>
      </c>
      <c r="N214" s="118">
        <f t="shared" si="28"/>
        <v>40762</v>
      </c>
      <c r="O214" t="s">
        <v>229</v>
      </c>
      <c r="R214" s="85">
        <v>105</v>
      </c>
      <c r="S214" s="118">
        <f t="shared" si="29"/>
        <v>41119</v>
      </c>
      <c r="T214" t="s">
        <v>229</v>
      </c>
      <c r="W214" s="85">
        <v>105</v>
      </c>
      <c r="X214" s="118">
        <f t="shared" si="25"/>
        <v>41119</v>
      </c>
      <c r="Y214" t="s">
        <v>229</v>
      </c>
    </row>
    <row r="215" spans="1:25" ht="15.75">
      <c r="A215" s="5" t="s">
        <v>230</v>
      </c>
      <c r="B215" s="54" t="s">
        <v>9</v>
      </c>
      <c r="C215" s="85">
        <v>106</v>
      </c>
      <c r="D215" s="118">
        <f t="shared" si="26"/>
        <v>40028</v>
      </c>
      <c r="E215" t="s">
        <v>232</v>
      </c>
      <c r="H215" s="85">
        <v>106</v>
      </c>
      <c r="I215" s="118">
        <f t="shared" si="27"/>
        <v>40378</v>
      </c>
      <c r="J215" t="s">
        <v>232</v>
      </c>
      <c r="M215" s="85">
        <v>106</v>
      </c>
      <c r="N215" s="118">
        <f t="shared" si="28"/>
        <v>40763</v>
      </c>
      <c r="O215" t="s">
        <v>232</v>
      </c>
      <c r="R215" s="85">
        <v>106</v>
      </c>
      <c r="S215" s="118">
        <f t="shared" si="29"/>
        <v>41120</v>
      </c>
      <c r="T215" t="s">
        <v>232</v>
      </c>
      <c r="W215" s="85">
        <v>106</v>
      </c>
      <c r="X215" s="118">
        <f t="shared" si="25"/>
        <v>41120</v>
      </c>
      <c r="Y215" t="s">
        <v>232</v>
      </c>
    </row>
    <row r="216" spans="1:25" ht="15.75">
      <c r="A216" s="13" t="s">
        <v>113</v>
      </c>
      <c r="B216" s="54" t="s">
        <v>12</v>
      </c>
      <c r="C216" s="85">
        <v>107</v>
      </c>
      <c r="D216" s="118">
        <f t="shared" si="26"/>
        <v>40029</v>
      </c>
      <c r="E216" t="s">
        <v>234</v>
      </c>
      <c r="H216" s="85">
        <v>107</v>
      </c>
      <c r="I216" s="118">
        <f t="shared" si="27"/>
        <v>40379</v>
      </c>
      <c r="J216" t="s">
        <v>234</v>
      </c>
      <c r="M216" s="85">
        <v>107</v>
      </c>
      <c r="N216" s="118">
        <f t="shared" si="28"/>
        <v>40764</v>
      </c>
      <c r="O216" t="s">
        <v>234</v>
      </c>
      <c r="R216" s="85">
        <v>107</v>
      </c>
      <c r="S216" s="118">
        <f t="shared" si="29"/>
        <v>41121</v>
      </c>
      <c r="T216" t="s">
        <v>234</v>
      </c>
      <c r="W216" s="85">
        <v>107</v>
      </c>
      <c r="X216" s="118">
        <f t="shared" si="25"/>
        <v>41121</v>
      </c>
      <c r="Y216" t="s">
        <v>234</v>
      </c>
    </row>
    <row r="217" spans="1:25" ht="15.75">
      <c r="A217" s="13" t="s">
        <v>114</v>
      </c>
      <c r="B217" s="54" t="s">
        <v>15</v>
      </c>
      <c r="C217" s="85">
        <v>108</v>
      </c>
      <c r="D217" s="118">
        <f t="shared" si="26"/>
        <v>40030</v>
      </c>
      <c r="E217" t="s">
        <v>236</v>
      </c>
      <c r="H217" s="85">
        <v>108</v>
      </c>
      <c r="I217" s="118">
        <f t="shared" si="27"/>
        <v>40380</v>
      </c>
      <c r="J217" t="s">
        <v>236</v>
      </c>
      <c r="M217" s="85">
        <v>108</v>
      </c>
      <c r="N217" s="118">
        <f t="shared" si="28"/>
        <v>40765</v>
      </c>
      <c r="O217" t="s">
        <v>236</v>
      </c>
      <c r="R217" s="85">
        <v>108</v>
      </c>
      <c r="S217" s="118">
        <f t="shared" si="29"/>
        <v>41122</v>
      </c>
      <c r="T217" t="s">
        <v>236</v>
      </c>
      <c r="W217" s="85">
        <v>108</v>
      </c>
      <c r="X217" s="118">
        <f t="shared" si="25"/>
        <v>41122</v>
      </c>
      <c r="Y217" t="s">
        <v>236</v>
      </c>
    </row>
    <row r="218" spans="1:25" ht="15.75">
      <c r="A218" s="13"/>
      <c r="B218" s="54" t="s">
        <v>18</v>
      </c>
      <c r="C218" s="85">
        <v>109</v>
      </c>
      <c r="D218" s="118">
        <f t="shared" si="26"/>
        <v>40031</v>
      </c>
      <c r="E218" t="s">
        <v>238</v>
      </c>
      <c r="H218" s="85">
        <v>109</v>
      </c>
      <c r="I218" s="118">
        <f t="shared" si="27"/>
        <v>40381</v>
      </c>
      <c r="J218" t="s">
        <v>238</v>
      </c>
      <c r="M218" s="85">
        <v>109</v>
      </c>
      <c r="N218" s="118">
        <f t="shared" si="28"/>
        <v>40766</v>
      </c>
      <c r="O218" t="s">
        <v>238</v>
      </c>
      <c r="R218" s="85">
        <v>109</v>
      </c>
      <c r="S218" s="118">
        <f t="shared" si="29"/>
        <v>41123</v>
      </c>
      <c r="T218" t="s">
        <v>238</v>
      </c>
      <c r="W218" s="85">
        <v>109</v>
      </c>
      <c r="X218" s="118">
        <f t="shared" si="25"/>
        <v>41123</v>
      </c>
      <c r="Y218" t="s">
        <v>238</v>
      </c>
    </row>
    <row r="219" spans="1:25" ht="15.75">
      <c r="A219" s="13"/>
      <c r="B219" s="54" t="s">
        <v>21</v>
      </c>
      <c r="C219" s="85">
        <v>110</v>
      </c>
      <c r="D219" s="118">
        <f t="shared" si="26"/>
        <v>40032</v>
      </c>
      <c r="E219" t="s">
        <v>240</v>
      </c>
      <c r="H219" s="85">
        <v>110</v>
      </c>
      <c r="I219" s="118">
        <f t="shared" si="27"/>
        <v>40382</v>
      </c>
      <c r="J219" t="s">
        <v>240</v>
      </c>
      <c r="M219" s="85">
        <v>110</v>
      </c>
      <c r="N219" s="118">
        <f t="shared" si="28"/>
        <v>40767</v>
      </c>
      <c r="O219" t="s">
        <v>240</v>
      </c>
      <c r="R219" s="85">
        <v>110</v>
      </c>
      <c r="S219" s="118">
        <f t="shared" si="29"/>
        <v>41124</v>
      </c>
      <c r="T219" t="s">
        <v>240</v>
      </c>
      <c r="W219" s="85">
        <v>110</v>
      </c>
      <c r="X219" s="118">
        <f t="shared" si="25"/>
        <v>41124</v>
      </c>
      <c r="Y219" t="s">
        <v>240</v>
      </c>
    </row>
    <row r="220" spans="1:25" ht="15.75">
      <c r="A220" s="14"/>
      <c r="B220" s="54" t="s">
        <v>23</v>
      </c>
      <c r="C220" s="85">
        <v>111</v>
      </c>
      <c r="D220" s="118">
        <f t="shared" si="26"/>
        <v>40033</v>
      </c>
      <c r="E220" t="s">
        <v>242</v>
      </c>
      <c r="H220" s="85">
        <v>111</v>
      </c>
      <c r="I220" s="118">
        <f t="shared" si="27"/>
        <v>40383</v>
      </c>
      <c r="J220" t="s">
        <v>242</v>
      </c>
      <c r="M220" s="85">
        <v>111</v>
      </c>
      <c r="N220" s="118">
        <f t="shared" si="28"/>
        <v>40768</v>
      </c>
      <c r="O220" t="s">
        <v>242</v>
      </c>
      <c r="R220" s="85">
        <v>111</v>
      </c>
      <c r="S220" s="118">
        <f t="shared" si="29"/>
        <v>41125</v>
      </c>
      <c r="T220" t="s">
        <v>242</v>
      </c>
      <c r="W220" s="85">
        <v>111</v>
      </c>
      <c r="X220" s="118">
        <f t="shared" si="25"/>
        <v>41125</v>
      </c>
      <c r="Y220" t="s">
        <v>242</v>
      </c>
    </row>
    <row r="221" spans="1:25" ht="15.75">
      <c r="A221" s="12" t="s">
        <v>243</v>
      </c>
      <c r="B221" s="56"/>
      <c r="C221" s="85">
        <v>112</v>
      </c>
      <c r="D221" s="118">
        <f t="shared" si="26"/>
        <v>40034</v>
      </c>
      <c r="E221" t="s">
        <v>245</v>
      </c>
      <c r="H221" s="85">
        <v>112</v>
      </c>
      <c r="I221" s="118">
        <f t="shared" si="27"/>
        <v>40384</v>
      </c>
      <c r="J221" t="s">
        <v>245</v>
      </c>
      <c r="M221" s="85">
        <v>112</v>
      </c>
      <c r="N221" s="118">
        <f t="shared" si="28"/>
        <v>40769</v>
      </c>
      <c r="O221" t="s">
        <v>245</v>
      </c>
      <c r="R221" s="85">
        <v>112</v>
      </c>
      <c r="S221" s="118">
        <f t="shared" si="29"/>
        <v>41126</v>
      </c>
      <c r="T221" t="s">
        <v>245</v>
      </c>
      <c r="W221" s="85">
        <v>112</v>
      </c>
      <c r="X221" s="118">
        <f t="shared" si="25"/>
        <v>41126</v>
      </c>
      <c r="Y221" t="s">
        <v>245</v>
      </c>
    </row>
    <row r="222" spans="1:25" ht="15.75">
      <c r="A222" s="5" t="s">
        <v>246</v>
      </c>
      <c r="B222" s="54" t="s">
        <v>9</v>
      </c>
      <c r="C222" s="85">
        <v>113</v>
      </c>
      <c r="D222" s="118">
        <f t="shared" si="26"/>
        <v>40035</v>
      </c>
      <c r="E222" t="s">
        <v>248</v>
      </c>
      <c r="H222" s="85">
        <v>113</v>
      </c>
      <c r="I222" s="118">
        <f t="shared" si="27"/>
        <v>40385</v>
      </c>
      <c r="J222" t="s">
        <v>248</v>
      </c>
      <c r="M222" s="85">
        <v>113</v>
      </c>
      <c r="N222" s="118">
        <f t="shared" si="28"/>
        <v>40770</v>
      </c>
      <c r="O222" t="s">
        <v>248</v>
      </c>
      <c r="R222" s="85">
        <v>113</v>
      </c>
      <c r="S222" s="118">
        <f t="shared" si="29"/>
        <v>41127</v>
      </c>
      <c r="T222" t="s">
        <v>248</v>
      </c>
      <c r="W222" s="85">
        <v>113</v>
      </c>
      <c r="X222" s="118">
        <f t="shared" si="25"/>
        <v>41127</v>
      </c>
      <c r="Y222" t="s">
        <v>248</v>
      </c>
    </row>
    <row r="223" spans="1:25" ht="15.75">
      <c r="A223" s="13" t="s">
        <v>113</v>
      </c>
      <c r="B223" s="54" t="s">
        <v>12</v>
      </c>
      <c r="C223" s="85">
        <v>114</v>
      </c>
      <c r="D223" s="118">
        <f t="shared" si="26"/>
        <v>40036</v>
      </c>
      <c r="E223" t="s">
        <v>250</v>
      </c>
      <c r="H223" s="85">
        <v>114</v>
      </c>
      <c r="I223" s="118">
        <f t="shared" si="27"/>
        <v>40386</v>
      </c>
      <c r="J223" t="s">
        <v>250</v>
      </c>
      <c r="M223" s="85">
        <v>114</v>
      </c>
      <c r="N223" s="118">
        <f t="shared" si="28"/>
        <v>40771</v>
      </c>
      <c r="O223" t="s">
        <v>250</v>
      </c>
      <c r="R223" s="85">
        <v>114</v>
      </c>
      <c r="S223" s="118">
        <f t="shared" si="29"/>
        <v>41128</v>
      </c>
      <c r="T223" t="s">
        <v>250</v>
      </c>
      <c r="W223" s="85">
        <v>114</v>
      </c>
      <c r="X223" s="118">
        <f t="shared" si="25"/>
        <v>41128</v>
      </c>
      <c r="Y223" t="s">
        <v>250</v>
      </c>
    </row>
    <row r="224" spans="1:25" ht="15.75">
      <c r="A224" s="13" t="s">
        <v>114</v>
      </c>
      <c r="B224" s="54" t="s">
        <v>15</v>
      </c>
      <c r="C224" s="85">
        <v>115</v>
      </c>
      <c r="D224" s="118">
        <f t="shared" si="26"/>
        <v>40037</v>
      </c>
      <c r="E224" t="s">
        <v>252</v>
      </c>
      <c r="H224" s="85">
        <v>115</v>
      </c>
      <c r="I224" s="118">
        <f t="shared" si="27"/>
        <v>40387</v>
      </c>
      <c r="J224" t="s">
        <v>252</v>
      </c>
      <c r="M224" s="85">
        <v>115</v>
      </c>
      <c r="N224" s="118">
        <f t="shared" si="28"/>
        <v>40772</v>
      </c>
      <c r="O224" t="s">
        <v>252</v>
      </c>
      <c r="R224" s="85">
        <v>115</v>
      </c>
      <c r="S224" s="118">
        <f t="shared" si="29"/>
        <v>41129</v>
      </c>
      <c r="T224" t="s">
        <v>252</v>
      </c>
      <c r="W224" s="85">
        <v>115</v>
      </c>
      <c r="X224" s="118">
        <f t="shared" si="25"/>
        <v>41129</v>
      </c>
      <c r="Y224" t="s">
        <v>252</v>
      </c>
    </row>
    <row r="225" spans="1:25" ht="15.75">
      <c r="A225" s="13"/>
      <c r="B225" s="54" t="s">
        <v>18</v>
      </c>
      <c r="C225" s="85">
        <v>116</v>
      </c>
      <c r="D225" s="118">
        <f t="shared" si="26"/>
        <v>40038</v>
      </c>
      <c r="E225" t="s">
        <v>254</v>
      </c>
      <c r="H225" s="85">
        <v>116</v>
      </c>
      <c r="I225" s="118">
        <f t="shared" si="27"/>
        <v>40388</v>
      </c>
      <c r="J225" t="s">
        <v>254</v>
      </c>
      <c r="M225" s="85">
        <v>116</v>
      </c>
      <c r="N225" s="118">
        <f t="shared" si="28"/>
        <v>40773</v>
      </c>
      <c r="O225" t="s">
        <v>254</v>
      </c>
      <c r="R225" s="85">
        <v>116</v>
      </c>
      <c r="S225" s="118">
        <f t="shared" si="29"/>
        <v>41130</v>
      </c>
      <c r="T225" t="s">
        <v>254</v>
      </c>
      <c r="W225" s="85">
        <v>116</v>
      </c>
      <c r="X225" s="118">
        <f t="shared" si="25"/>
        <v>41130</v>
      </c>
      <c r="Y225" t="s">
        <v>254</v>
      </c>
    </row>
    <row r="226" spans="1:25" ht="15.75">
      <c r="A226" s="13"/>
      <c r="B226" s="54" t="s">
        <v>21</v>
      </c>
      <c r="C226" s="85">
        <v>117</v>
      </c>
      <c r="D226" s="118">
        <f t="shared" si="26"/>
        <v>40039</v>
      </c>
      <c r="E226" t="s">
        <v>256</v>
      </c>
      <c r="H226" s="85">
        <v>117</v>
      </c>
      <c r="I226" s="118">
        <f t="shared" si="27"/>
        <v>40389</v>
      </c>
      <c r="J226" t="s">
        <v>256</v>
      </c>
      <c r="M226" s="85">
        <v>117</v>
      </c>
      <c r="N226" s="118">
        <f t="shared" si="28"/>
        <v>40774</v>
      </c>
      <c r="O226" t="s">
        <v>256</v>
      </c>
      <c r="R226" s="85">
        <v>117</v>
      </c>
      <c r="S226" s="118">
        <f t="shared" si="29"/>
        <v>41131</v>
      </c>
      <c r="T226" t="s">
        <v>256</v>
      </c>
      <c r="W226" s="85">
        <v>117</v>
      </c>
      <c r="X226" s="118">
        <f t="shared" si="25"/>
        <v>41131</v>
      </c>
      <c r="Y226" t="s">
        <v>256</v>
      </c>
    </row>
    <row r="227" spans="1:25" ht="15.75">
      <c r="A227" s="14"/>
      <c r="B227" s="54" t="s">
        <v>23</v>
      </c>
      <c r="C227" s="85">
        <v>118</v>
      </c>
      <c r="D227" s="118">
        <f t="shared" si="26"/>
        <v>40040</v>
      </c>
      <c r="E227" t="s">
        <v>258</v>
      </c>
      <c r="H227" s="85">
        <v>118</v>
      </c>
      <c r="I227" s="118">
        <f t="shared" si="27"/>
        <v>40390</v>
      </c>
      <c r="J227" t="s">
        <v>258</v>
      </c>
      <c r="M227" s="85">
        <v>118</v>
      </c>
      <c r="N227" s="118">
        <f t="shared" si="28"/>
        <v>40775</v>
      </c>
      <c r="O227" t="s">
        <v>258</v>
      </c>
      <c r="R227" s="85">
        <v>118</v>
      </c>
      <c r="S227" s="118">
        <f t="shared" si="29"/>
        <v>41132</v>
      </c>
      <c r="T227" t="s">
        <v>258</v>
      </c>
      <c r="W227" s="85">
        <v>118</v>
      </c>
      <c r="X227" s="118">
        <f t="shared" si="25"/>
        <v>41132</v>
      </c>
      <c r="Y227" t="s">
        <v>258</v>
      </c>
    </row>
    <row r="228" spans="1:25" ht="15.75">
      <c r="A228" s="8" t="s">
        <v>259</v>
      </c>
      <c r="B228" s="55"/>
      <c r="C228" s="85">
        <v>119</v>
      </c>
      <c r="D228" s="118">
        <f t="shared" si="26"/>
        <v>40041</v>
      </c>
      <c r="E228" t="s">
        <v>261</v>
      </c>
      <c r="H228" s="85">
        <v>119</v>
      </c>
      <c r="I228" s="118">
        <f t="shared" si="27"/>
        <v>40391</v>
      </c>
      <c r="J228" t="s">
        <v>261</v>
      </c>
      <c r="M228" s="85">
        <v>119</v>
      </c>
      <c r="N228" s="118">
        <f t="shared" si="28"/>
        <v>40776</v>
      </c>
      <c r="O228" t="s">
        <v>261</v>
      </c>
      <c r="R228" s="85">
        <v>119</v>
      </c>
      <c r="S228" s="118">
        <f t="shared" si="29"/>
        <v>41133</v>
      </c>
      <c r="T228" t="s">
        <v>261</v>
      </c>
      <c r="W228" s="85">
        <v>119</v>
      </c>
      <c r="X228" s="118">
        <f t="shared" si="25"/>
        <v>41133</v>
      </c>
      <c r="Y228" t="s">
        <v>261</v>
      </c>
    </row>
    <row r="229" spans="1:25" ht="15.75">
      <c r="A229" s="5" t="s">
        <v>262</v>
      </c>
      <c r="B229" s="54" t="s">
        <v>9</v>
      </c>
      <c r="C229" s="85">
        <v>120</v>
      </c>
      <c r="D229" s="118">
        <f t="shared" si="26"/>
        <v>40042</v>
      </c>
      <c r="E229" t="s">
        <v>264</v>
      </c>
      <c r="H229" s="85">
        <v>120</v>
      </c>
      <c r="I229" s="118">
        <f t="shared" si="27"/>
        <v>40392</v>
      </c>
      <c r="J229" t="s">
        <v>264</v>
      </c>
      <c r="M229" s="85">
        <v>120</v>
      </c>
      <c r="N229" s="118">
        <f t="shared" si="28"/>
        <v>40777</v>
      </c>
      <c r="O229" t="s">
        <v>264</v>
      </c>
      <c r="R229" s="85">
        <v>120</v>
      </c>
      <c r="S229" s="118">
        <f t="shared" si="29"/>
        <v>41134</v>
      </c>
      <c r="T229" t="s">
        <v>264</v>
      </c>
      <c r="W229" s="85">
        <v>120</v>
      </c>
      <c r="X229" s="118">
        <f t="shared" si="25"/>
        <v>41134</v>
      </c>
      <c r="Y229" t="s">
        <v>264</v>
      </c>
    </row>
    <row r="230" spans="1:25" ht="15.75">
      <c r="A230" s="13" t="s">
        <v>113</v>
      </c>
      <c r="B230" s="54" t="s">
        <v>12</v>
      </c>
      <c r="C230" s="85">
        <v>121</v>
      </c>
      <c r="D230" s="118">
        <f t="shared" si="26"/>
        <v>40043</v>
      </c>
      <c r="E230" t="s">
        <v>266</v>
      </c>
      <c r="H230" s="85">
        <v>121</v>
      </c>
      <c r="I230" s="118">
        <f t="shared" si="27"/>
        <v>40393</v>
      </c>
      <c r="J230" t="s">
        <v>266</v>
      </c>
      <c r="M230" s="85">
        <v>121</v>
      </c>
      <c r="N230" s="118">
        <f t="shared" si="28"/>
        <v>40778</v>
      </c>
      <c r="O230" t="s">
        <v>266</v>
      </c>
      <c r="R230" s="85">
        <v>121</v>
      </c>
      <c r="S230" s="118">
        <f t="shared" si="29"/>
        <v>41135</v>
      </c>
      <c r="T230" t="s">
        <v>266</v>
      </c>
      <c r="W230" s="85">
        <v>121</v>
      </c>
      <c r="X230" s="118">
        <f t="shared" si="25"/>
        <v>41135</v>
      </c>
      <c r="Y230" t="s">
        <v>266</v>
      </c>
    </row>
    <row r="231" spans="1:25" ht="15.75">
      <c r="A231" s="13" t="s">
        <v>114</v>
      </c>
      <c r="B231" s="54" t="s">
        <v>15</v>
      </c>
      <c r="C231" s="85">
        <v>122</v>
      </c>
      <c r="D231" s="118">
        <f t="shared" si="26"/>
        <v>40044</v>
      </c>
      <c r="E231" t="s">
        <v>268</v>
      </c>
      <c r="H231" s="85">
        <v>122</v>
      </c>
      <c r="I231" s="118">
        <f t="shared" si="27"/>
        <v>40394</v>
      </c>
      <c r="J231" t="s">
        <v>268</v>
      </c>
      <c r="M231" s="85">
        <v>122</v>
      </c>
      <c r="N231" s="118">
        <f t="shared" si="28"/>
        <v>40779</v>
      </c>
      <c r="O231" t="s">
        <v>268</v>
      </c>
      <c r="R231" s="85">
        <v>122</v>
      </c>
      <c r="S231" s="118">
        <f t="shared" si="29"/>
        <v>41136</v>
      </c>
      <c r="T231" t="s">
        <v>268</v>
      </c>
      <c r="W231" s="85">
        <v>122</v>
      </c>
      <c r="X231" s="118">
        <f t="shared" si="25"/>
        <v>41136</v>
      </c>
      <c r="Y231" t="s">
        <v>268</v>
      </c>
    </row>
    <row r="232" spans="1:25" ht="15.75">
      <c r="A232" s="13"/>
      <c r="B232" s="54" t="s">
        <v>18</v>
      </c>
      <c r="C232" s="85">
        <v>123</v>
      </c>
      <c r="D232" s="118">
        <f t="shared" si="26"/>
        <v>40045</v>
      </c>
      <c r="E232" t="s">
        <v>270</v>
      </c>
      <c r="H232" s="85">
        <v>123</v>
      </c>
      <c r="I232" s="118">
        <f t="shared" si="27"/>
        <v>40395</v>
      </c>
      <c r="J232" t="s">
        <v>270</v>
      </c>
      <c r="M232" s="85">
        <v>123</v>
      </c>
      <c r="N232" s="118">
        <f t="shared" si="28"/>
        <v>40780</v>
      </c>
      <c r="O232" t="s">
        <v>270</v>
      </c>
      <c r="R232" s="85">
        <v>123</v>
      </c>
      <c r="S232" s="118">
        <f t="shared" si="29"/>
        <v>41137</v>
      </c>
      <c r="T232" t="s">
        <v>270</v>
      </c>
      <c r="W232" s="85">
        <v>123</v>
      </c>
      <c r="X232" s="118">
        <f t="shared" ref="X232:X295" si="30">X$109+W232</f>
        <v>41137</v>
      </c>
      <c r="Y232" t="s">
        <v>270</v>
      </c>
    </row>
    <row r="233" spans="1:25" ht="15.75">
      <c r="A233" s="13"/>
      <c r="B233" s="54" t="s">
        <v>21</v>
      </c>
      <c r="C233" s="85">
        <v>124</v>
      </c>
      <c r="D233" s="118">
        <f t="shared" si="26"/>
        <v>40046</v>
      </c>
      <c r="E233" t="s">
        <v>272</v>
      </c>
      <c r="H233" s="85">
        <v>124</v>
      </c>
      <c r="I233" s="118">
        <f t="shared" si="27"/>
        <v>40396</v>
      </c>
      <c r="J233" t="s">
        <v>272</v>
      </c>
      <c r="M233" s="85">
        <v>124</v>
      </c>
      <c r="N233" s="118">
        <f t="shared" si="28"/>
        <v>40781</v>
      </c>
      <c r="O233" t="s">
        <v>272</v>
      </c>
      <c r="R233" s="85">
        <v>124</v>
      </c>
      <c r="S233" s="118">
        <f t="shared" si="29"/>
        <v>41138</v>
      </c>
      <c r="T233" t="s">
        <v>272</v>
      </c>
      <c r="W233" s="85">
        <v>124</v>
      </c>
      <c r="X233" s="118">
        <f t="shared" si="30"/>
        <v>41138</v>
      </c>
      <c r="Y233" t="s">
        <v>272</v>
      </c>
    </row>
    <row r="234" spans="1:25" ht="15.75">
      <c r="A234" s="14"/>
      <c r="B234" s="54" t="s">
        <v>23</v>
      </c>
      <c r="C234" s="85">
        <v>125</v>
      </c>
      <c r="D234" s="118">
        <f t="shared" si="26"/>
        <v>40047</v>
      </c>
      <c r="E234" t="s">
        <v>274</v>
      </c>
      <c r="H234" s="85">
        <v>125</v>
      </c>
      <c r="I234" s="118">
        <f t="shared" si="27"/>
        <v>40397</v>
      </c>
      <c r="J234" t="s">
        <v>274</v>
      </c>
      <c r="M234" s="85">
        <v>125</v>
      </c>
      <c r="N234" s="118">
        <f t="shared" si="28"/>
        <v>40782</v>
      </c>
      <c r="O234" t="s">
        <v>274</v>
      </c>
      <c r="R234" s="85">
        <v>125</v>
      </c>
      <c r="S234" s="118">
        <f t="shared" si="29"/>
        <v>41139</v>
      </c>
      <c r="T234" t="s">
        <v>274</v>
      </c>
      <c r="W234" s="85">
        <v>125</v>
      </c>
      <c r="X234" s="118">
        <f t="shared" si="30"/>
        <v>41139</v>
      </c>
      <c r="Y234" t="s">
        <v>274</v>
      </c>
    </row>
    <row r="235" spans="1:25" ht="15.75">
      <c r="A235" s="8" t="s">
        <v>275</v>
      </c>
      <c r="B235" s="55"/>
      <c r="C235" s="85">
        <v>126</v>
      </c>
      <c r="D235" s="118">
        <f t="shared" si="26"/>
        <v>40048</v>
      </c>
      <c r="E235" t="s">
        <v>278</v>
      </c>
      <c r="H235" s="85">
        <v>126</v>
      </c>
      <c r="I235" s="118">
        <f t="shared" si="27"/>
        <v>40398</v>
      </c>
      <c r="J235" t="s">
        <v>278</v>
      </c>
      <c r="M235" s="85">
        <v>126</v>
      </c>
      <c r="N235" s="118">
        <f t="shared" si="28"/>
        <v>40783</v>
      </c>
      <c r="O235" t="s">
        <v>278</v>
      </c>
      <c r="R235" s="85">
        <v>126</v>
      </c>
      <c r="S235" s="118">
        <f t="shared" si="29"/>
        <v>41140</v>
      </c>
      <c r="T235" t="s">
        <v>278</v>
      </c>
      <c r="W235" s="85">
        <v>126</v>
      </c>
      <c r="X235" s="118">
        <f t="shared" si="30"/>
        <v>41140</v>
      </c>
      <c r="Y235" t="s">
        <v>278</v>
      </c>
    </row>
    <row r="236" spans="1:25" ht="15.75">
      <c r="A236" s="5" t="s">
        <v>279</v>
      </c>
      <c r="B236" s="54" t="s">
        <v>9</v>
      </c>
      <c r="C236" s="85">
        <v>127</v>
      </c>
      <c r="D236" s="118">
        <f t="shared" si="26"/>
        <v>40049</v>
      </c>
      <c r="E236" t="s">
        <v>518</v>
      </c>
      <c r="H236" s="85">
        <v>127</v>
      </c>
      <c r="I236" s="118">
        <f t="shared" si="27"/>
        <v>40399</v>
      </c>
      <c r="J236" t="s">
        <v>518</v>
      </c>
      <c r="M236" s="85">
        <v>127</v>
      </c>
      <c r="N236" s="118">
        <f t="shared" si="28"/>
        <v>40784</v>
      </c>
      <c r="O236" t="s">
        <v>518</v>
      </c>
      <c r="R236" s="85">
        <v>127</v>
      </c>
      <c r="S236" s="118">
        <f t="shared" si="29"/>
        <v>41141</v>
      </c>
      <c r="T236" t="s">
        <v>518</v>
      </c>
      <c r="W236" s="85">
        <v>127</v>
      </c>
      <c r="X236" s="118">
        <f t="shared" si="30"/>
        <v>41141</v>
      </c>
      <c r="Y236" t="s">
        <v>518</v>
      </c>
    </row>
    <row r="237" spans="1:25" ht="15.75">
      <c r="A237" s="13" t="s">
        <v>113</v>
      </c>
      <c r="B237" s="54" t="s">
        <v>12</v>
      </c>
      <c r="C237" s="85">
        <v>128</v>
      </c>
      <c r="D237" s="118">
        <f t="shared" si="26"/>
        <v>40050</v>
      </c>
      <c r="E237" t="s">
        <v>519</v>
      </c>
      <c r="H237" s="85">
        <v>128</v>
      </c>
      <c r="I237" s="118">
        <f t="shared" si="27"/>
        <v>40400</v>
      </c>
      <c r="J237" t="s">
        <v>519</v>
      </c>
      <c r="M237" s="85">
        <v>128</v>
      </c>
      <c r="N237" s="118">
        <f t="shared" si="28"/>
        <v>40785</v>
      </c>
      <c r="O237" t="s">
        <v>519</v>
      </c>
      <c r="R237" s="85">
        <v>128</v>
      </c>
      <c r="S237" s="118">
        <f t="shared" si="29"/>
        <v>41142</v>
      </c>
      <c r="T237" t="s">
        <v>519</v>
      </c>
      <c r="W237" s="85">
        <v>128</v>
      </c>
      <c r="X237" s="118">
        <f t="shared" si="30"/>
        <v>41142</v>
      </c>
      <c r="Y237" t="s">
        <v>519</v>
      </c>
    </row>
    <row r="238" spans="1:25" ht="15.75">
      <c r="A238" s="13" t="s">
        <v>114</v>
      </c>
      <c r="B238" s="54" t="s">
        <v>15</v>
      </c>
      <c r="C238" s="85">
        <v>129</v>
      </c>
      <c r="D238" s="118">
        <f t="shared" ref="D238:D301" si="31">D$109+C238</f>
        <v>40051</v>
      </c>
      <c r="E238" t="s">
        <v>520</v>
      </c>
      <c r="H238" s="85">
        <v>129</v>
      </c>
      <c r="I238" s="118">
        <f t="shared" ref="I238:I301" si="32">I$109+H238</f>
        <v>40401</v>
      </c>
      <c r="J238" t="s">
        <v>520</v>
      </c>
      <c r="M238" s="85">
        <v>129</v>
      </c>
      <c r="N238" s="118">
        <f t="shared" ref="N238:N301" si="33">N$109+M238</f>
        <v>40786</v>
      </c>
      <c r="O238" t="s">
        <v>520</v>
      </c>
      <c r="R238" s="85">
        <v>129</v>
      </c>
      <c r="S238" s="118">
        <f t="shared" ref="S238:S301" si="34">S$109+R238</f>
        <v>41143</v>
      </c>
      <c r="T238" t="s">
        <v>520</v>
      </c>
      <c r="W238" s="85">
        <v>129</v>
      </c>
      <c r="X238" s="118">
        <f t="shared" si="30"/>
        <v>41143</v>
      </c>
      <c r="Y238" t="s">
        <v>520</v>
      </c>
    </row>
    <row r="239" spans="1:25" ht="15.75">
      <c r="A239" s="13"/>
      <c r="B239" s="54" t="s">
        <v>18</v>
      </c>
      <c r="C239" s="85">
        <v>130</v>
      </c>
      <c r="D239" s="118">
        <f t="shared" si="31"/>
        <v>40052</v>
      </c>
      <c r="E239" t="s">
        <v>521</v>
      </c>
      <c r="H239" s="85">
        <v>130</v>
      </c>
      <c r="I239" s="118">
        <f t="shared" si="32"/>
        <v>40402</v>
      </c>
      <c r="J239" t="s">
        <v>521</v>
      </c>
      <c r="M239" s="85">
        <v>130</v>
      </c>
      <c r="N239" s="118">
        <f t="shared" si="33"/>
        <v>40787</v>
      </c>
      <c r="O239" t="s">
        <v>521</v>
      </c>
      <c r="R239" s="85">
        <v>130</v>
      </c>
      <c r="S239" s="118">
        <f t="shared" si="34"/>
        <v>41144</v>
      </c>
      <c r="T239" t="s">
        <v>521</v>
      </c>
      <c r="W239" s="85">
        <v>130</v>
      </c>
      <c r="X239" s="118">
        <f t="shared" si="30"/>
        <v>41144</v>
      </c>
      <c r="Y239" t="s">
        <v>521</v>
      </c>
    </row>
    <row r="240" spans="1:25" ht="15.75">
      <c r="A240" s="13"/>
      <c r="B240" s="54" t="s">
        <v>21</v>
      </c>
      <c r="C240" s="85">
        <v>131</v>
      </c>
      <c r="D240" s="118">
        <f t="shared" si="31"/>
        <v>40053</v>
      </c>
      <c r="E240" t="s">
        <v>522</v>
      </c>
      <c r="H240" s="85">
        <v>131</v>
      </c>
      <c r="I240" s="118">
        <f t="shared" si="32"/>
        <v>40403</v>
      </c>
      <c r="J240" t="s">
        <v>522</v>
      </c>
      <c r="M240" s="85">
        <v>131</v>
      </c>
      <c r="N240" s="118">
        <f t="shared" si="33"/>
        <v>40788</v>
      </c>
      <c r="O240" t="s">
        <v>522</v>
      </c>
      <c r="R240" s="85">
        <v>131</v>
      </c>
      <c r="S240" s="118">
        <f t="shared" si="34"/>
        <v>41145</v>
      </c>
      <c r="T240" t="s">
        <v>522</v>
      </c>
      <c r="W240" s="85">
        <v>131</v>
      </c>
      <c r="X240" s="118">
        <f t="shared" si="30"/>
        <v>41145</v>
      </c>
      <c r="Y240" t="s">
        <v>522</v>
      </c>
    </row>
    <row r="241" spans="1:25" ht="15.75">
      <c r="A241" s="14"/>
      <c r="B241" s="54" t="s">
        <v>23</v>
      </c>
      <c r="C241" s="85">
        <v>132</v>
      </c>
      <c r="D241" s="118">
        <f t="shared" si="31"/>
        <v>40054</v>
      </c>
      <c r="E241" t="s">
        <v>286</v>
      </c>
      <c r="H241" s="85">
        <v>132</v>
      </c>
      <c r="I241" s="118">
        <f t="shared" si="32"/>
        <v>40404</v>
      </c>
      <c r="J241" t="s">
        <v>286</v>
      </c>
      <c r="M241" s="85">
        <v>132</v>
      </c>
      <c r="N241" s="118">
        <f t="shared" si="33"/>
        <v>40789</v>
      </c>
      <c r="O241" t="s">
        <v>286</v>
      </c>
      <c r="R241" s="85">
        <v>132</v>
      </c>
      <c r="S241" s="118">
        <f t="shared" si="34"/>
        <v>41146</v>
      </c>
      <c r="T241" t="s">
        <v>286</v>
      </c>
      <c r="W241" s="85">
        <v>132</v>
      </c>
      <c r="X241" s="118">
        <f t="shared" si="30"/>
        <v>41146</v>
      </c>
      <c r="Y241" t="s">
        <v>286</v>
      </c>
    </row>
    <row r="242" spans="1:25" ht="15.75">
      <c r="A242" s="8" t="s">
        <v>287</v>
      </c>
      <c r="B242" s="55"/>
      <c r="C242" s="85">
        <v>133</v>
      </c>
      <c r="D242" s="118">
        <f t="shared" si="31"/>
        <v>40055</v>
      </c>
      <c r="E242" t="s">
        <v>289</v>
      </c>
      <c r="H242" s="85">
        <v>133</v>
      </c>
      <c r="I242" s="118">
        <f t="shared" si="32"/>
        <v>40405</v>
      </c>
      <c r="J242" t="s">
        <v>289</v>
      </c>
      <c r="M242" s="85">
        <v>133</v>
      </c>
      <c r="N242" s="118">
        <f t="shared" si="33"/>
        <v>40790</v>
      </c>
      <c r="O242" t="s">
        <v>289</v>
      </c>
      <c r="R242" s="85">
        <v>133</v>
      </c>
      <c r="S242" s="118">
        <f t="shared" si="34"/>
        <v>41147</v>
      </c>
      <c r="T242" t="s">
        <v>289</v>
      </c>
      <c r="W242" s="85">
        <v>133</v>
      </c>
      <c r="X242" s="118">
        <f t="shared" si="30"/>
        <v>41147</v>
      </c>
      <c r="Y242" t="s">
        <v>289</v>
      </c>
    </row>
    <row r="243" spans="1:25" ht="15.75">
      <c r="A243" s="5" t="s">
        <v>290</v>
      </c>
      <c r="B243" s="54" t="s">
        <v>9</v>
      </c>
      <c r="C243" s="85">
        <v>134</v>
      </c>
      <c r="D243" s="118">
        <f t="shared" si="31"/>
        <v>40056</v>
      </c>
      <c r="E243" t="s">
        <v>523</v>
      </c>
      <c r="H243" s="85">
        <v>134</v>
      </c>
      <c r="I243" s="118">
        <f t="shared" si="32"/>
        <v>40406</v>
      </c>
      <c r="J243" t="s">
        <v>523</v>
      </c>
      <c r="M243" s="85">
        <v>134</v>
      </c>
      <c r="N243" s="118">
        <f t="shared" si="33"/>
        <v>40791</v>
      </c>
      <c r="O243" t="s">
        <v>523</v>
      </c>
      <c r="R243" s="85">
        <v>134</v>
      </c>
      <c r="S243" s="118">
        <f t="shared" si="34"/>
        <v>41148</v>
      </c>
      <c r="T243" t="s">
        <v>523</v>
      </c>
      <c r="W243" s="85">
        <v>134</v>
      </c>
      <c r="X243" s="118">
        <f t="shared" si="30"/>
        <v>41148</v>
      </c>
      <c r="Y243" t="s">
        <v>523</v>
      </c>
    </row>
    <row r="244" spans="1:25" ht="15.75">
      <c r="A244" s="13" t="s">
        <v>113</v>
      </c>
      <c r="B244" s="54" t="s">
        <v>12</v>
      </c>
      <c r="C244" s="85">
        <v>135</v>
      </c>
      <c r="D244" s="118">
        <f t="shared" si="31"/>
        <v>40057</v>
      </c>
      <c r="E244" t="s">
        <v>524</v>
      </c>
      <c r="H244" s="85">
        <v>135</v>
      </c>
      <c r="I244" s="118">
        <f t="shared" si="32"/>
        <v>40407</v>
      </c>
      <c r="J244" t="s">
        <v>524</v>
      </c>
      <c r="M244" s="85">
        <v>135</v>
      </c>
      <c r="N244" s="118">
        <f t="shared" si="33"/>
        <v>40792</v>
      </c>
      <c r="O244" t="s">
        <v>524</v>
      </c>
      <c r="R244" s="85">
        <v>135</v>
      </c>
      <c r="S244" s="118">
        <f t="shared" si="34"/>
        <v>41149</v>
      </c>
      <c r="T244" t="s">
        <v>524</v>
      </c>
      <c r="W244" s="85">
        <v>135</v>
      </c>
      <c r="X244" s="118">
        <f t="shared" si="30"/>
        <v>41149</v>
      </c>
      <c r="Y244" t="s">
        <v>524</v>
      </c>
    </row>
    <row r="245" spans="1:25" ht="15.75">
      <c r="A245" s="13" t="s">
        <v>114</v>
      </c>
      <c r="B245" s="54" t="s">
        <v>15</v>
      </c>
      <c r="C245" s="85">
        <v>136</v>
      </c>
      <c r="D245" s="118">
        <f t="shared" si="31"/>
        <v>40058</v>
      </c>
      <c r="E245" t="s">
        <v>525</v>
      </c>
      <c r="H245" s="85">
        <v>136</v>
      </c>
      <c r="I245" s="118">
        <f t="shared" si="32"/>
        <v>40408</v>
      </c>
      <c r="J245" t="s">
        <v>525</v>
      </c>
      <c r="M245" s="85">
        <v>136</v>
      </c>
      <c r="N245" s="118">
        <f t="shared" si="33"/>
        <v>40793</v>
      </c>
      <c r="O245" t="s">
        <v>525</v>
      </c>
      <c r="R245" s="85">
        <v>136</v>
      </c>
      <c r="S245" s="118">
        <f t="shared" si="34"/>
        <v>41150</v>
      </c>
      <c r="T245" t="s">
        <v>525</v>
      </c>
      <c r="W245" s="85">
        <v>136</v>
      </c>
      <c r="X245" s="118">
        <f t="shared" si="30"/>
        <v>41150</v>
      </c>
      <c r="Y245" t="s">
        <v>525</v>
      </c>
    </row>
    <row r="246" spans="1:25" ht="15.75">
      <c r="A246" s="13"/>
      <c r="B246" s="54" t="s">
        <v>18</v>
      </c>
      <c r="C246" s="85">
        <v>137</v>
      </c>
      <c r="D246" s="118">
        <f t="shared" si="31"/>
        <v>40059</v>
      </c>
      <c r="E246" t="s">
        <v>526</v>
      </c>
      <c r="H246" s="85">
        <v>137</v>
      </c>
      <c r="I246" s="118">
        <f t="shared" si="32"/>
        <v>40409</v>
      </c>
      <c r="J246" t="s">
        <v>526</v>
      </c>
      <c r="M246" s="85">
        <v>137</v>
      </c>
      <c r="N246" s="118">
        <f t="shared" si="33"/>
        <v>40794</v>
      </c>
      <c r="O246" t="s">
        <v>526</v>
      </c>
      <c r="R246" s="85">
        <v>137</v>
      </c>
      <c r="S246" s="118">
        <f t="shared" si="34"/>
        <v>41151</v>
      </c>
      <c r="T246" t="s">
        <v>526</v>
      </c>
      <c r="W246" s="85">
        <v>137</v>
      </c>
      <c r="X246" s="118">
        <f t="shared" si="30"/>
        <v>41151</v>
      </c>
      <c r="Y246" t="s">
        <v>526</v>
      </c>
    </row>
    <row r="247" spans="1:25" ht="15.75">
      <c r="A247" s="13"/>
      <c r="B247" s="54" t="s">
        <v>21</v>
      </c>
      <c r="C247" s="85">
        <v>138</v>
      </c>
      <c r="D247" s="118">
        <f t="shared" si="31"/>
        <v>40060</v>
      </c>
      <c r="E247" t="s">
        <v>527</v>
      </c>
      <c r="H247" s="85">
        <v>138</v>
      </c>
      <c r="I247" s="118">
        <f t="shared" si="32"/>
        <v>40410</v>
      </c>
      <c r="J247" t="s">
        <v>527</v>
      </c>
      <c r="M247" s="85">
        <v>138</v>
      </c>
      <c r="N247" s="118">
        <f t="shared" si="33"/>
        <v>40795</v>
      </c>
      <c r="O247" t="s">
        <v>527</v>
      </c>
      <c r="R247" s="85">
        <v>138</v>
      </c>
      <c r="S247" s="118">
        <f t="shared" si="34"/>
        <v>41152</v>
      </c>
      <c r="T247" t="s">
        <v>527</v>
      </c>
      <c r="W247" s="85">
        <v>138</v>
      </c>
      <c r="X247" s="118">
        <f t="shared" si="30"/>
        <v>41152</v>
      </c>
      <c r="Y247" t="s">
        <v>527</v>
      </c>
    </row>
    <row r="248" spans="1:25" ht="15.75">
      <c r="A248" s="14"/>
      <c r="B248" s="54" t="s">
        <v>23</v>
      </c>
      <c r="C248" s="85">
        <v>139</v>
      </c>
      <c r="D248" s="118">
        <f t="shared" si="31"/>
        <v>40061</v>
      </c>
      <c r="E248" t="s">
        <v>297</v>
      </c>
      <c r="H248" s="85">
        <v>139</v>
      </c>
      <c r="I248" s="118">
        <f t="shared" si="32"/>
        <v>40411</v>
      </c>
      <c r="J248" t="s">
        <v>297</v>
      </c>
      <c r="M248" s="85">
        <v>139</v>
      </c>
      <c r="N248" s="118">
        <f t="shared" si="33"/>
        <v>40796</v>
      </c>
      <c r="O248" t="s">
        <v>297</v>
      </c>
      <c r="R248" s="85">
        <v>139</v>
      </c>
      <c r="S248" s="118">
        <f t="shared" si="34"/>
        <v>41153</v>
      </c>
      <c r="T248" t="s">
        <v>297</v>
      </c>
      <c r="W248" s="85">
        <v>139</v>
      </c>
      <c r="X248" s="118">
        <f t="shared" si="30"/>
        <v>41153</v>
      </c>
      <c r="Y248" t="s">
        <v>297</v>
      </c>
    </row>
    <row r="249" spans="1:25" ht="15.75">
      <c r="A249" s="8" t="s">
        <v>298</v>
      </c>
      <c r="B249" s="55"/>
      <c r="C249" s="85">
        <v>140</v>
      </c>
      <c r="D249" s="118">
        <f t="shared" si="31"/>
        <v>40062</v>
      </c>
      <c r="E249" t="s">
        <v>300</v>
      </c>
      <c r="H249" s="85">
        <v>140</v>
      </c>
      <c r="I249" s="118">
        <f t="shared" si="32"/>
        <v>40412</v>
      </c>
      <c r="J249" t="s">
        <v>300</v>
      </c>
      <c r="M249" s="85">
        <v>140</v>
      </c>
      <c r="N249" s="118">
        <f t="shared" si="33"/>
        <v>40797</v>
      </c>
      <c r="O249" t="s">
        <v>300</v>
      </c>
      <c r="R249" s="85">
        <v>140</v>
      </c>
      <c r="S249" s="118">
        <f t="shared" si="34"/>
        <v>41154</v>
      </c>
      <c r="T249" t="s">
        <v>300</v>
      </c>
      <c r="W249" s="85">
        <v>140</v>
      </c>
      <c r="X249" s="118">
        <f t="shared" si="30"/>
        <v>41154</v>
      </c>
      <c r="Y249" t="s">
        <v>300</v>
      </c>
    </row>
    <row r="250" spans="1:25" ht="15.75">
      <c r="A250" s="5" t="s">
        <v>301</v>
      </c>
      <c r="B250" s="54" t="s">
        <v>9</v>
      </c>
      <c r="C250" s="85">
        <v>141</v>
      </c>
      <c r="D250" s="118">
        <f t="shared" si="31"/>
        <v>40063</v>
      </c>
      <c r="E250" t="s">
        <v>528</v>
      </c>
      <c r="H250" s="85">
        <v>141</v>
      </c>
      <c r="I250" s="118">
        <f t="shared" si="32"/>
        <v>40413</v>
      </c>
      <c r="J250" t="s">
        <v>528</v>
      </c>
      <c r="M250" s="85">
        <v>141</v>
      </c>
      <c r="N250" s="118">
        <f t="shared" si="33"/>
        <v>40798</v>
      </c>
      <c r="O250" t="s">
        <v>528</v>
      </c>
      <c r="R250" s="85">
        <v>141</v>
      </c>
      <c r="S250" s="118">
        <f t="shared" si="34"/>
        <v>41155</v>
      </c>
      <c r="T250" t="s">
        <v>528</v>
      </c>
      <c r="W250" s="85">
        <v>141</v>
      </c>
      <c r="X250" s="118">
        <f t="shared" si="30"/>
        <v>41155</v>
      </c>
      <c r="Y250" t="s">
        <v>528</v>
      </c>
    </row>
    <row r="251" spans="1:25" ht="15.75">
      <c r="A251" s="13" t="s">
        <v>113</v>
      </c>
      <c r="B251" s="54" t="s">
        <v>12</v>
      </c>
      <c r="C251" s="85">
        <v>142</v>
      </c>
      <c r="D251" s="118">
        <f t="shared" si="31"/>
        <v>40064</v>
      </c>
      <c r="E251" t="s">
        <v>529</v>
      </c>
      <c r="H251" s="85">
        <v>142</v>
      </c>
      <c r="I251" s="118">
        <f t="shared" si="32"/>
        <v>40414</v>
      </c>
      <c r="J251" t="s">
        <v>529</v>
      </c>
      <c r="M251" s="85">
        <v>142</v>
      </c>
      <c r="N251" s="118">
        <f t="shared" si="33"/>
        <v>40799</v>
      </c>
      <c r="O251" t="s">
        <v>529</v>
      </c>
      <c r="R251" s="85">
        <v>142</v>
      </c>
      <c r="S251" s="118">
        <f t="shared" si="34"/>
        <v>41156</v>
      </c>
      <c r="T251" t="s">
        <v>529</v>
      </c>
      <c r="W251" s="85">
        <v>142</v>
      </c>
      <c r="X251" s="118">
        <f t="shared" si="30"/>
        <v>41156</v>
      </c>
      <c r="Y251" t="s">
        <v>529</v>
      </c>
    </row>
    <row r="252" spans="1:25" ht="15.75">
      <c r="A252" s="13" t="s">
        <v>114</v>
      </c>
      <c r="B252" s="54" t="s">
        <v>15</v>
      </c>
      <c r="C252" s="85">
        <v>143</v>
      </c>
      <c r="D252" s="118">
        <f t="shared" si="31"/>
        <v>40065</v>
      </c>
      <c r="E252" t="s">
        <v>530</v>
      </c>
      <c r="H252" s="85">
        <v>143</v>
      </c>
      <c r="I252" s="118">
        <f t="shared" si="32"/>
        <v>40415</v>
      </c>
      <c r="J252" t="s">
        <v>530</v>
      </c>
      <c r="M252" s="85">
        <v>143</v>
      </c>
      <c r="N252" s="118">
        <f t="shared" si="33"/>
        <v>40800</v>
      </c>
      <c r="O252" t="s">
        <v>530</v>
      </c>
      <c r="R252" s="85">
        <v>143</v>
      </c>
      <c r="S252" s="118">
        <f t="shared" si="34"/>
        <v>41157</v>
      </c>
      <c r="T252" t="s">
        <v>530</v>
      </c>
      <c r="W252" s="85">
        <v>143</v>
      </c>
      <c r="X252" s="118">
        <f t="shared" si="30"/>
        <v>41157</v>
      </c>
      <c r="Y252" t="s">
        <v>530</v>
      </c>
    </row>
    <row r="253" spans="1:25" ht="15.75">
      <c r="A253" s="13"/>
      <c r="B253" s="54" t="s">
        <v>18</v>
      </c>
      <c r="C253" s="85">
        <v>144</v>
      </c>
      <c r="D253" s="118">
        <f t="shared" si="31"/>
        <v>40066</v>
      </c>
      <c r="E253" t="s">
        <v>531</v>
      </c>
      <c r="H253" s="85">
        <v>144</v>
      </c>
      <c r="I253" s="118">
        <f t="shared" si="32"/>
        <v>40416</v>
      </c>
      <c r="J253" t="s">
        <v>531</v>
      </c>
      <c r="M253" s="85">
        <v>144</v>
      </c>
      <c r="N253" s="118">
        <f t="shared" si="33"/>
        <v>40801</v>
      </c>
      <c r="O253" t="s">
        <v>531</v>
      </c>
      <c r="R253" s="85">
        <v>144</v>
      </c>
      <c r="S253" s="118">
        <f t="shared" si="34"/>
        <v>41158</v>
      </c>
      <c r="T253" t="s">
        <v>531</v>
      </c>
      <c r="W253" s="85">
        <v>144</v>
      </c>
      <c r="X253" s="118">
        <f t="shared" si="30"/>
        <v>41158</v>
      </c>
      <c r="Y253" t="s">
        <v>531</v>
      </c>
    </row>
    <row r="254" spans="1:25" ht="15.75">
      <c r="A254" s="13"/>
      <c r="B254" s="54" t="s">
        <v>21</v>
      </c>
      <c r="C254" s="85">
        <v>145</v>
      </c>
      <c r="D254" s="118">
        <f t="shared" si="31"/>
        <v>40067</v>
      </c>
      <c r="E254" t="s">
        <v>532</v>
      </c>
      <c r="H254" s="85">
        <v>145</v>
      </c>
      <c r="I254" s="118">
        <f t="shared" si="32"/>
        <v>40417</v>
      </c>
      <c r="J254" t="s">
        <v>532</v>
      </c>
      <c r="M254" s="85">
        <v>145</v>
      </c>
      <c r="N254" s="118">
        <f t="shared" si="33"/>
        <v>40802</v>
      </c>
      <c r="O254" t="s">
        <v>532</v>
      </c>
      <c r="R254" s="85">
        <v>145</v>
      </c>
      <c r="S254" s="118">
        <f t="shared" si="34"/>
        <v>41159</v>
      </c>
      <c r="T254" t="s">
        <v>532</v>
      </c>
      <c r="W254" s="85">
        <v>145</v>
      </c>
      <c r="X254" s="118">
        <f t="shared" si="30"/>
        <v>41159</v>
      </c>
      <c r="Y254" t="s">
        <v>532</v>
      </c>
    </row>
    <row r="255" spans="1:25" ht="15.75">
      <c r="A255" s="14"/>
      <c r="B255" s="54" t="s">
        <v>23</v>
      </c>
      <c r="C255" s="85">
        <v>146</v>
      </c>
      <c r="D255" s="118">
        <f t="shared" si="31"/>
        <v>40068</v>
      </c>
      <c r="E255" t="s">
        <v>306</v>
      </c>
      <c r="H255" s="85">
        <v>146</v>
      </c>
      <c r="I255" s="118">
        <f t="shared" si="32"/>
        <v>40418</v>
      </c>
      <c r="J255" t="s">
        <v>306</v>
      </c>
      <c r="M255" s="85">
        <v>146</v>
      </c>
      <c r="N255" s="118">
        <f t="shared" si="33"/>
        <v>40803</v>
      </c>
      <c r="O255" t="s">
        <v>306</v>
      </c>
      <c r="R255" s="85">
        <v>146</v>
      </c>
      <c r="S255" s="118">
        <f t="shared" si="34"/>
        <v>41160</v>
      </c>
      <c r="T255" t="s">
        <v>306</v>
      </c>
      <c r="W255" s="85">
        <v>146</v>
      </c>
      <c r="X255" s="118">
        <f t="shared" si="30"/>
        <v>41160</v>
      </c>
      <c r="Y255" t="s">
        <v>306</v>
      </c>
    </row>
    <row r="256" spans="1:25" ht="15.75">
      <c r="A256" s="8" t="s">
        <v>307</v>
      </c>
      <c r="B256" s="55"/>
      <c r="C256" s="85">
        <v>147</v>
      </c>
      <c r="D256" s="118">
        <f t="shared" si="31"/>
        <v>40069</v>
      </c>
      <c r="E256" t="s">
        <v>309</v>
      </c>
      <c r="H256" s="85">
        <v>147</v>
      </c>
      <c r="I256" s="118">
        <f t="shared" si="32"/>
        <v>40419</v>
      </c>
      <c r="J256" t="s">
        <v>309</v>
      </c>
      <c r="M256" s="85">
        <v>147</v>
      </c>
      <c r="N256" s="118">
        <f t="shared" si="33"/>
        <v>40804</v>
      </c>
      <c r="O256" t="s">
        <v>309</v>
      </c>
      <c r="R256" s="85">
        <v>147</v>
      </c>
      <c r="S256" s="118">
        <f t="shared" si="34"/>
        <v>41161</v>
      </c>
      <c r="T256" t="s">
        <v>309</v>
      </c>
      <c r="W256" s="85">
        <v>147</v>
      </c>
      <c r="X256" s="136">
        <f t="shared" si="30"/>
        <v>41161</v>
      </c>
      <c r="Y256" s="137" t="s">
        <v>309</v>
      </c>
    </row>
    <row r="257" spans="1:28" ht="15.75">
      <c r="A257" s="5" t="s">
        <v>310</v>
      </c>
      <c r="B257" s="54" t="s">
        <v>9</v>
      </c>
      <c r="C257" s="85">
        <v>148</v>
      </c>
      <c r="D257" s="118">
        <f t="shared" si="31"/>
        <v>40070</v>
      </c>
      <c r="E257" t="s">
        <v>533</v>
      </c>
      <c r="H257" s="85">
        <v>148</v>
      </c>
      <c r="I257" s="118">
        <f t="shared" si="32"/>
        <v>40420</v>
      </c>
      <c r="J257" t="s">
        <v>533</v>
      </c>
      <c r="M257" s="85">
        <v>148</v>
      </c>
      <c r="N257" s="118">
        <f t="shared" si="33"/>
        <v>40805</v>
      </c>
      <c r="O257" t="s">
        <v>533</v>
      </c>
      <c r="R257" s="85">
        <v>148</v>
      </c>
      <c r="S257" s="118">
        <f t="shared" si="34"/>
        <v>41162</v>
      </c>
      <c r="T257" t="s">
        <v>533</v>
      </c>
      <c r="W257" s="85">
        <v>148</v>
      </c>
      <c r="X257" s="118">
        <f t="shared" si="30"/>
        <v>41162</v>
      </c>
      <c r="Y257" t="s">
        <v>533</v>
      </c>
      <c r="AA257" s="149" t="s">
        <v>558</v>
      </c>
      <c r="AB257">
        <v>18</v>
      </c>
    </row>
    <row r="258" spans="1:28" ht="15.75">
      <c r="A258" s="13" t="s">
        <v>113</v>
      </c>
      <c r="B258" s="54" t="s">
        <v>12</v>
      </c>
      <c r="C258" s="85">
        <v>149</v>
      </c>
      <c r="D258" s="118">
        <f t="shared" si="31"/>
        <v>40071</v>
      </c>
      <c r="E258" t="s">
        <v>544</v>
      </c>
      <c r="H258" s="85">
        <v>149</v>
      </c>
      <c r="I258" s="118">
        <f t="shared" si="32"/>
        <v>40421</v>
      </c>
      <c r="J258" t="s">
        <v>544</v>
      </c>
      <c r="M258" s="85">
        <v>149</v>
      </c>
      <c r="N258" s="118">
        <f t="shared" si="33"/>
        <v>40806</v>
      </c>
      <c r="O258" t="s">
        <v>544</v>
      </c>
      <c r="R258" s="85">
        <v>149</v>
      </c>
      <c r="S258" s="118">
        <f t="shared" si="34"/>
        <v>41163</v>
      </c>
      <c r="T258" t="s">
        <v>544</v>
      </c>
      <c r="W258" s="85">
        <v>149</v>
      </c>
      <c r="X258" s="118">
        <f t="shared" si="30"/>
        <v>41163</v>
      </c>
      <c r="Y258" t="s">
        <v>544</v>
      </c>
      <c r="AA258" s="120" t="s">
        <v>580</v>
      </c>
    </row>
    <row r="259" spans="1:28" ht="15.75">
      <c r="A259" s="13" t="s">
        <v>114</v>
      </c>
      <c r="B259" s="54" t="s">
        <v>15</v>
      </c>
      <c r="C259" s="85">
        <v>150</v>
      </c>
      <c r="D259" s="118">
        <f t="shared" si="31"/>
        <v>40072</v>
      </c>
      <c r="E259" t="s">
        <v>545</v>
      </c>
      <c r="H259" s="85">
        <v>150</v>
      </c>
      <c r="I259" s="118">
        <f t="shared" si="32"/>
        <v>40422</v>
      </c>
      <c r="J259" t="s">
        <v>545</v>
      </c>
      <c r="M259" s="85">
        <v>150</v>
      </c>
      <c r="N259" s="118">
        <f t="shared" si="33"/>
        <v>40807</v>
      </c>
      <c r="O259" t="s">
        <v>545</v>
      </c>
      <c r="R259" s="85">
        <v>150</v>
      </c>
      <c r="S259" s="118">
        <f t="shared" si="34"/>
        <v>41164</v>
      </c>
      <c r="T259" t="s">
        <v>545</v>
      </c>
      <c r="W259" s="85">
        <v>150</v>
      </c>
      <c r="X259" s="118">
        <f t="shared" si="30"/>
        <v>41164</v>
      </c>
      <c r="Y259" t="s">
        <v>545</v>
      </c>
      <c r="AA259" s="120" t="s">
        <v>581</v>
      </c>
    </row>
    <row r="260" spans="1:28" ht="15.75">
      <c r="A260" s="13"/>
      <c r="B260" s="54" t="s">
        <v>18</v>
      </c>
      <c r="C260" s="85">
        <v>151</v>
      </c>
      <c r="D260" s="118">
        <f t="shared" si="31"/>
        <v>40073</v>
      </c>
      <c r="E260" t="s">
        <v>546</v>
      </c>
      <c r="H260" s="85">
        <v>151</v>
      </c>
      <c r="I260" s="118">
        <f t="shared" si="32"/>
        <v>40423</v>
      </c>
      <c r="J260" t="s">
        <v>546</v>
      </c>
      <c r="M260" s="85">
        <v>151</v>
      </c>
      <c r="N260" s="118">
        <f t="shared" si="33"/>
        <v>40808</v>
      </c>
      <c r="O260" t="s">
        <v>546</v>
      </c>
      <c r="R260" s="85">
        <v>151</v>
      </c>
      <c r="S260" s="118">
        <f t="shared" si="34"/>
        <v>41165</v>
      </c>
      <c r="T260" t="s">
        <v>546</v>
      </c>
      <c r="W260" s="85">
        <v>151</v>
      </c>
      <c r="X260" s="118">
        <f t="shared" si="30"/>
        <v>41165</v>
      </c>
      <c r="Y260" t="s">
        <v>546</v>
      </c>
      <c r="AA260" s="120" t="s">
        <v>582</v>
      </c>
    </row>
    <row r="261" spans="1:28" ht="15.75">
      <c r="A261" s="13"/>
      <c r="B261" s="54" t="s">
        <v>21</v>
      </c>
      <c r="C261" s="85">
        <v>152</v>
      </c>
      <c r="D261" s="118">
        <f t="shared" si="31"/>
        <v>40074</v>
      </c>
      <c r="E261" t="s">
        <v>547</v>
      </c>
      <c r="H261" s="85">
        <v>152</v>
      </c>
      <c r="I261" s="118">
        <f t="shared" si="32"/>
        <v>40424</v>
      </c>
      <c r="J261" t="s">
        <v>547</v>
      </c>
      <c r="M261" s="85">
        <v>152</v>
      </c>
      <c r="N261" s="118">
        <f t="shared" si="33"/>
        <v>40809</v>
      </c>
      <c r="O261" t="s">
        <v>547</v>
      </c>
      <c r="R261" s="85">
        <v>152</v>
      </c>
      <c r="S261" s="118">
        <f t="shared" si="34"/>
        <v>41166</v>
      </c>
      <c r="T261" t="s">
        <v>547</v>
      </c>
      <c r="W261" s="85">
        <v>152</v>
      </c>
      <c r="X261" s="118">
        <f t="shared" si="30"/>
        <v>41166</v>
      </c>
      <c r="Y261" t="s">
        <v>547</v>
      </c>
      <c r="AA261" s="120" t="s">
        <v>583</v>
      </c>
    </row>
    <row r="262" spans="1:28" ht="15.75">
      <c r="A262" s="14"/>
      <c r="B262" s="54" t="s">
        <v>23</v>
      </c>
      <c r="C262" s="85">
        <v>153</v>
      </c>
      <c r="D262" s="118">
        <f t="shared" si="31"/>
        <v>40075</v>
      </c>
      <c r="E262" t="s">
        <v>312</v>
      </c>
      <c r="H262" s="85">
        <v>153</v>
      </c>
      <c r="I262" s="118">
        <f t="shared" si="32"/>
        <v>40425</v>
      </c>
      <c r="J262" t="s">
        <v>312</v>
      </c>
      <c r="M262" s="85">
        <v>153</v>
      </c>
      <c r="N262" s="118">
        <f t="shared" si="33"/>
        <v>40810</v>
      </c>
      <c r="O262" t="s">
        <v>312</v>
      </c>
      <c r="R262" s="85">
        <v>153</v>
      </c>
      <c r="S262" s="118">
        <f t="shared" si="34"/>
        <v>41167</v>
      </c>
      <c r="T262" t="s">
        <v>312</v>
      </c>
      <c r="W262" s="85">
        <v>153</v>
      </c>
      <c r="X262" s="118">
        <f t="shared" si="30"/>
        <v>41167</v>
      </c>
      <c r="Y262" t="s">
        <v>312</v>
      </c>
      <c r="AA262" s="120" t="s">
        <v>584</v>
      </c>
    </row>
    <row r="263" spans="1:28" ht="15.75">
      <c r="A263" s="8" t="s">
        <v>313</v>
      </c>
      <c r="B263" s="55"/>
      <c r="C263" s="85">
        <v>154</v>
      </c>
      <c r="D263" s="118">
        <f t="shared" si="31"/>
        <v>40076</v>
      </c>
      <c r="E263" t="s">
        <v>315</v>
      </c>
      <c r="H263" s="85">
        <v>154</v>
      </c>
      <c r="I263" s="118">
        <f t="shared" si="32"/>
        <v>40426</v>
      </c>
      <c r="J263" t="s">
        <v>315</v>
      </c>
      <c r="M263" s="85">
        <v>154</v>
      </c>
      <c r="N263" s="118">
        <f t="shared" si="33"/>
        <v>40811</v>
      </c>
      <c r="O263" t="s">
        <v>315</v>
      </c>
      <c r="R263" s="85">
        <v>154</v>
      </c>
      <c r="S263" s="118">
        <f t="shared" si="34"/>
        <v>41168</v>
      </c>
      <c r="T263" t="s">
        <v>315</v>
      </c>
      <c r="W263" s="85">
        <v>154</v>
      </c>
      <c r="X263" s="118">
        <f t="shared" si="30"/>
        <v>41168</v>
      </c>
      <c r="Y263" t="s">
        <v>315</v>
      </c>
      <c r="AA263" s="120" t="s">
        <v>585</v>
      </c>
    </row>
    <row r="264" spans="1:28" ht="15.75">
      <c r="A264" s="5" t="s">
        <v>316</v>
      </c>
      <c r="B264" s="54" t="s">
        <v>9</v>
      </c>
      <c r="C264" s="85">
        <v>155</v>
      </c>
      <c r="D264" s="118">
        <f t="shared" si="31"/>
        <v>40077</v>
      </c>
      <c r="E264" t="s">
        <v>548</v>
      </c>
      <c r="H264" s="85">
        <v>155</v>
      </c>
      <c r="I264" s="118">
        <f t="shared" si="32"/>
        <v>40427</v>
      </c>
      <c r="J264" t="s">
        <v>548</v>
      </c>
      <c r="M264" s="85">
        <v>155</v>
      </c>
      <c r="N264" s="118">
        <f t="shared" si="33"/>
        <v>40812</v>
      </c>
      <c r="O264" t="s">
        <v>548</v>
      </c>
      <c r="R264" s="85">
        <v>155</v>
      </c>
      <c r="S264" s="118">
        <f t="shared" si="34"/>
        <v>41169</v>
      </c>
      <c r="T264" t="s">
        <v>548</v>
      </c>
      <c r="W264" s="85">
        <v>155</v>
      </c>
      <c r="X264" s="118">
        <f t="shared" si="30"/>
        <v>41169</v>
      </c>
      <c r="Y264" t="s">
        <v>548</v>
      </c>
      <c r="AA264" t="s">
        <v>586</v>
      </c>
      <c r="AB264">
        <v>19</v>
      </c>
    </row>
    <row r="265" spans="1:28" ht="15.75">
      <c r="A265" s="13" t="s">
        <v>113</v>
      </c>
      <c r="B265" s="54" t="s">
        <v>12</v>
      </c>
      <c r="C265" s="85">
        <v>156</v>
      </c>
      <c r="D265" s="118">
        <f t="shared" si="31"/>
        <v>40078</v>
      </c>
      <c r="E265" t="s">
        <v>549</v>
      </c>
      <c r="H265" s="85">
        <v>156</v>
      </c>
      <c r="I265" s="118">
        <f t="shared" si="32"/>
        <v>40428</v>
      </c>
      <c r="J265" t="s">
        <v>549</v>
      </c>
      <c r="M265" s="85">
        <v>156</v>
      </c>
      <c r="N265" s="118">
        <f t="shared" si="33"/>
        <v>40813</v>
      </c>
      <c r="O265" t="s">
        <v>549</v>
      </c>
      <c r="R265" s="85">
        <v>156</v>
      </c>
      <c r="S265" s="118">
        <f t="shared" si="34"/>
        <v>41170</v>
      </c>
      <c r="T265" t="s">
        <v>549</v>
      </c>
      <c r="W265" s="85">
        <v>156</v>
      </c>
      <c r="X265" s="118">
        <f t="shared" si="30"/>
        <v>41170</v>
      </c>
      <c r="Y265" t="s">
        <v>549</v>
      </c>
      <c r="AA265" t="s">
        <v>587</v>
      </c>
    </row>
    <row r="266" spans="1:28" ht="15.75">
      <c r="A266" s="13" t="s">
        <v>114</v>
      </c>
      <c r="B266" s="54" t="s">
        <v>15</v>
      </c>
      <c r="C266" s="85">
        <v>157</v>
      </c>
      <c r="D266" s="118">
        <f t="shared" si="31"/>
        <v>40079</v>
      </c>
      <c r="E266" t="s">
        <v>550</v>
      </c>
      <c r="H266" s="85">
        <v>157</v>
      </c>
      <c r="I266" s="118">
        <f t="shared" si="32"/>
        <v>40429</v>
      </c>
      <c r="J266" t="s">
        <v>550</v>
      </c>
      <c r="M266" s="85">
        <v>157</v>
      </c>
      <c r="N266" s="118">
        <f t="shared" si="33"/>
        <v>40814</v>
      </c>
      <c r="O266" t="s">
        <v>550</v>
      </c>
      <c r="R266" s="85">
        <v>157</v>
      </c>
      <c r="S266" s="118">
        <f t="shared" si="34"/>
        <v>41171</v>
      </c>
      <c r="T266" t="s">
        <v>550</v>
      </c>
      <c r="W266" s="85">
        <v>157</v>
      </c>
      <c r="X266" s="118">
        <f t="shared" si="30"/>
        <v>41171</v>
      </c>
      <c r="Y266" t="s">
        <v>550</v>
      </c>
      <c r="AA266" t="s">
        <v>588</v>
      </c>
    </row>
    <row r="267" spans="1:28" ht="15.75">
      <c r="A267" s="13"/>
      <c r="B267" s="54" t="s">
        <v>18</v>
      </c>
      <c r="C267" s="85">
        <v>158</v>
      </c>
      <c r="D267" s="118">
        <f t="shared" si="31"/>
        <v>40080</v>
      </c>
      <c r="E267" t="s">
        <v>551</v>
      </c>
      <c r="H267" s="85">
        <v>158</v>
      </c>
      <c r="I267" s="118">
        <f t="shared" si="32"/>
        <v>40430</v>
      </c>
      <c r="J267" t="s">
        <v>551</v>
      </c>
      <c r="M267" s="85">
        <v>158</v>
      </c>
      <c r="N267" s="118">
        <f t="shared" si="33"/>
        <v>40815</v>
      </c>
      <c r="O267" t="s">
        <v>551</v>
      </c>
      <c r="R267" s="85">
        <v>158</v>
      </c>
      <c r="S267" s="118">
        <f t="shared" si="34"/>
        <v>41172</v>
      </c>
      <c r="T267" t="s">
        <v>551</v>
      </c>
      <c r="W267" s="85">
        <v>158</v>
      </c>
      <c r="X267" s="118">
        <f t="shared" si="30"/>
        <v>41172</v>
      </c>
      <c r="Y267" t="s">
        <v>551</v>
      </c>
      <c r="AA267" t="s">
        <v>589</v>
      </c>
    </row>
    <row r="268" spans="1:28" ht="15.75">
      <c r="A268" s="13"/>
      <c r="B268" s="54" t="s">
        <v>21</v>
      </c>
      <c r="C268" s="85">
        <v>159</v>
      </c>
      <c r="D268" s="118">
        <f t="shared" si="31"/>
        <v>40081</v>
      </c>
      <c r="E268" t="s">
        <v>552</v>
      </c>
      <c r="H268" s="85">
        <v>159</v>
      </c>
      <c r="I268" s="118">
        <f t="shared" si="32"/>
        <v>40431</v>
      </c>
      <c r="J268" t="s">
        <v>552</v>
      </c>
      <c r="M268" s="85">
        <v>159</v>
      </c>
      <c r="N268" s="118">
        <f t="shared" si="33"/>
        <v>40816</v>
      </c>
      <c r="O268" t="s">
        <v>552</v>
      </c>
      <c r="R268" s="85">
        <v>159</v>
      </c>
      <c r="S268" s="118">
        <f t="shared" si="34"/>
        <v>41173</v>
      </c>
      <c r="T268" t="s">
        <v>552</v>
      </c>
      <c r="W268" s="85">
        <v>159</v>
      </c>
      <c r="X268" s="118">
        <f t="shared" si="30"/>
        <v>41173</v>
      </c>
      <c r="Y268" t="s">
        <v>552</v>
      </c>
      <c r="AA268" t="s">
        <v>590</v>
      </c>
    </row>
    <row r="269" spans="1:28" ht="15.75">
      <c r="A269" s="14"/>
      <c r="B269" s="54" t="s">
        <v>23</v>
      </c>
      <c r="C269" s="85">
        <v>160</v>
      </c>
      <c r="D269" s="118">
        <f t="shared" si="31"/>
        <v>40082</v>
      </c>
      <c r="E269" t="s">
        <v>320</v>
      </c>
      <c r="H269" s="85">
        <v>160</v>
      </c>
      <c r="I269" s="118">
        <f t="shared" si="32"/>
        <v>40432</v>
      </c>
      <c r="J269" t="s">
        <v>320</v>
      </c>
      <c r="M269" s="85">
        <v>160</v>
      </c>
      <c r="N269" s="118">
        <f t="shared" si="33"/>
        <v>40817</v>
      </c>
      <c r="O269" t="s">
        <v>320</v>
      </c>
      <c r="R269" s="85">
        <v>160</v>
      </c>
      <c r="S269" s="118">
        <f t="shared" si="34"/>
        <v>41174</v>
      </c>
      <c r="T269" t="s">
        <v>320</v>
      </c>
      <c r="W269" s="85">
        <v>160</v>
      </c>
      <c r="X269" s="118">
        <f t="shared" si="30"/>
        <v>41174</v>
      </c>
      <c r="Y269" t="s">
        <v>320</v>
      </c>
      <c r="AA269" t="s">
        <v>591</v>
      </c>
    </row>
    <row r="270" spans="1:28" ht="15.75">
      <c r="A270" s="8" t="s">
        <v>321</v>
      </c>
      <c r="B270" s="55"/>
      <c r="C270" s="85">
        <v>161</v>
      </c>
      <c r="D270" s="118">
        <f t="shared" si="31"/>
        <v>40083</v>
      </c>
      <c r="E270" t="s">
        <v>323</v>
      </c>
      <c r="H270" s="85">
        <v>161</v>
      </c>
      <c r="I270" s="118">
        <f t="shared" si="32"/>
        <v>40433</v>
      </c>
      <c r="J270" t="s">
        <v>323</v>
      </c>
      <c r="M270" s="85">
        <v>161</v>
      </c>
      <c r="N270" s="136">
        <f t="shared" si="33"/>
        <v>40818</v>
      </c>
      <c r="O270" s="137" t="s">
        <v>323</v>
      </c>
      <c r="R270" s="85">
        <v>161</v>
      </c>
      <c r="S270" s="118">
        <f t="shared" si="34"/>
        <v>41175</v>
      </c>
      <c r="T270" t="s">
        <v>323</v>
      </c>
      <c r="W270" s="85">
        <v>161</v>
      </c>
      <c r="X270" s="118">
        <f t="shared" si="30"/>
        <v>41175</v>
      </c>
      <c r="Y270" t="s">
        <v>323</v>
      </c>
      <c r="AA270" t="s">
        <v>592</v>
      </c>
    </row>
    <row r="271" spans="1:28" ht="15.75">
      <c r="A271" s="5" t="s">
        <v>324</v>
      </c>
      <c r="B271" s="133" t="s">
        <v>9</v>
      </c>
      <c r="C271" s="85">
        <v>162</v>
      </c>
      <c r="D271" s="118">
        <f t="shared" si="31"/>
        <v>40084</v>
      </c>
      <c r="E271" t="s">
        <v>553</v>
      </c>
      <c r="H271" s="85">
        <v>162</v>
      </c>
      <c r="I271" s="118">
        <f t="shared" si="32"/>
        <v>40434</v>
      </c>
      <c r="J271" t="s">
        <v>553</v>
      </c>
      <c r="M271" s="85">
        <v>162</v>
      </c>
      <c r="N271" s="118">
        <f t="shared" si="33"/>
        <v>40819</v>
      </c>
      <c r="O271" t="s">
        <v>553</v>
      </c>
      <c r="R271" s="85">
        <v>162</v>
      </c>
      <c r="S271" s="118">
        <f t="shared" si="34"/>
        <v>41176</v>
      </c>
      <c r="T271" t="s">
        <v>553</v>
      </c>
      <c r="W271" s="85">
        <v>162</v>
      </c>
      <c r="X271" s="118">
        <f t="shared" si="30"/>
        <v>41176</v>
      </c>
      <c r="Y271" t="s">
        <v>553</v>
      </c>
      <c r="AA271" t="s">
        <v>593</v>
      </c>
      <c r="AB271">
        <v>20</v>
      </c>
    </row>
    <row r="272" spans="1:28" ht="15.75">
      <c r="A272" s="13" t="s">
        <v>113</v>
      </c>
      <c r="B272" s="133" t="s">
        <v>12</v>
      </c>
      <c r="C272" s="85">
        <v>163</v>
      </c>
      <c r="D272" s="118">
        <f t="shared" si="31"/>
        <v>40085</v>
      </c>
      <c r="E272" t="s">
        <v>554</v>
      </c>
      <c r="H272" s="85">
        <v>163</v>
      </c>
      <c r="I272" s="118">
        <f t="shared" si="32"/>
        <v>40435</v>
      </c>
      <c r="J272" t="s">
        <v>554</v>
      </c>
      <c r="M272" s="85">
        <v>163</v>
      </c>
      <c r="N272" s="118">
        <f t="shared" si="33"/>
        <v>40820</v>
      </c>
      <c r="O272" t="s">
        <v>554</v>
      </c>
      <c r="R272" s="85">
        <v>163</v>
      </c>
      <c r="S272" s="118">
        <f t="shared" si="34"/>
        <v>41177</v>
      </c>
      <c r="T272" t="s">
        <v>554</v>
      </c>
      <c r="W272" s="85">
        <v>163</v>
      </c>
      <c r="X272" s="118">
        <f t="shared" si="30"/>
        <v>41177</v>
      </c>
      <c r="Y272" t="s">
        <v>554</v>
      </c>
      <c r="AA272" t="s">
        <v>594</v>
      </c>
    </row>
    <row r="273" spans="1:28" ht="15.75">
      <c r="A273" s="13" t="s">
        <v>114</v>
      </c>
      <c r="B273" s="133" t="s">
        <v>15</v>
      </c>
      <c r="C273" s="85">
        <v>164</v>
      </c>
      <c r="D273" s="118">
        <f t="shared" si="31"/>
        <v>40086</v>
      </c>
      <c r="E273" t="s">
        <v>555</v>
      </c>
      <c r="H273" s="85">
        <v>164</v>
      </c>
      <c r="I273" s="118">
        <f t="shared" si="32"/>
        <v>40436</v>
      </c>
      <c r="J273" t="s">
        <v>555</v>
      </c>
      <c r="M273" s="85">
        <v>164</v>
      </c>
      <c r="N273" s="118">
        <f t="shared" si="33"/>
        <v>40821</v>
      </c>
      <c r="O273" t="s">
        <v>555</v>
      </c>
      <c r="R273" s="85">
        <v>164</v>
      </c>
      <c r="S273" s="118">
        <f t="shared" si="34"/>
        <v>41178</v>
      </c>
      <c r="T273" t="s">
        <v>555</v>
      </c>
      <c r="W273" s="85">
        <v>164</v>
      </c>
      <c r="X273" s="118">
        <f t="shared" si="30"/>
        <v>41178</v>
      </c>
      <c r="Y273" t="s">
        <v>555</v>
      </c>
      <c r="AA273" t="s">
        <v>595</v>
      </c>
    </row>
    <row r="274" spans="1:28" ht="15.75">
      <c r="A274" s="13"/>
      <c r="B274" s="133" t="s">
        <v>18</v>
      </c>
      <c r="C274" s="85">
        <v>165</v>
      </c>
      <c r="D274" s="129">
        <f t="shared" si="31"/>
        <v>40087</v>
      </c>
      <c r="E274" t="s">
        <v>556</v>
      </c>
      <c r="H274" s="85">
        <v>165</v>
      </c>
      <c r="I274" s="129">
        <f t="shared" si="32"/>
        <v>40437</v>
      </c>
      <c r="J274" t="s">
        <v>556</v>
      </c>
      <c r="M274" s="85">
        <v>165</v>
      </c>
      <c r="N274" s="129">
        <f t="shared" si="33"/>
        <v>40822</v>
      </c>
      <c r="O274" t="s">
        <v>556</v>
      </c>
      <c r="R274" s="85">
        <v>165</v>
      </c>
      <c r="S274" s="129">
        <f t="shared" si="34"/>
        <v>41179</v>
      </c>
      <c r="T274" t="s">
        <v>556</v>
      </c>
      <c r="W274" s="85">
        <v>165</v>
      </c>
      <c r="X274" s="129">
        <f t="shared" si="30"/>
        <v>41179</v>
      </c>
      <c r="Y274" t="s">
        <v>556</v>
      </c>
      <c r="AA274" t="s">
        <v>596</v>
      </c>
    </row>
    <row r="275" spans="1:28" ht="15.75">
      <c r="A275" s="13"/>
      <c r="B275" s="133" t="s">
        <v>21</v>
      </c>
      <c r="C275" s="85">
        <v>166</v>
      </c>
      <c r="D275" s="118">
        <f t="shared" si="31"/>
        <v>40088</v>
      </c>
      <c r="E275" t="s">
        <v>557</v>
      </c>
      <c r="H275" s="85">
        <v>166</v>
      </c>
      <c r="I275" s="118">
        <f t="shared" si="32"/>
        <v>40438</v>
      </c>
      <c r="J275" t="s">
        <v>557</v>
      </c>
      <c r="M275" s="85">
        <v>166</v>
      </c>
      <c r="N275" s="118">
        <f t="shared" si="33"/>
        <v>40823</v>
      </c>
      <c r="O275" t="s">
        <v>557</v>
      </c>
      <c r="R275" s="85">
        <v>166</v>
      </c>
      <c r="S275" s="118">
        <f t="shared" si="34"/>
        <v>41180</v>
      </c>
      <c r="T275" t="s">
        <v>557</v>
      </c>
      <c r="W275" s="85">
        <v>166</v>
      </c>
      <c r="X275" s="118">
        <f t="shared" si="30"/>
        <v>41180</v>
      </c>
      <c r="Y275" t="s">
        <v>557</v>
      </c>
      <c r="AA275" t="s">
        <v>597</v>
      </c>
    </row>
    <row r="276" spans="1:28" ht="15.75">
      <c r="A276" s="14"/>
      <c r="B276" s="54" t="s">
        <v>23</v>
      </c>
      <c r="C276" s="85">
        <v>167</v>
      </c>
      <c r="D276" s="118">
        <f t="shared" si="31"/>
        <v>40089</v>
      </c>
      <c r="E276" t="s">
        <v>331</v>
      </c>
      <c r="H276" s="85">
        <v>167</v>
      </c>
      <c r="I276" s="118">
        <f t="shared" si="32"/>
        <v>40439</v>
      </c>
      <c r="J276" t="s">
        <v>331</v>
      </c>
      <c r="M276" s="85">
        <v>167</v>
      </c>
      <c r="N276" s="118">
        <f t="shared" si="33"/>
        <v>40824</v>
      </c>
      <c r="O276" t="s">
        <v>331</v>
      </c>
      <c r="R276" s="85">
        <v>167</v>
      </c>
      <c r="S276" s="118">
        <f t="shared" si="34"/>
        <v>41181</v>
      </c>
      <c r="T276" t="s">
        <v>331</v>
      </c>
      <c r="W276" s="85">
        <v>167</v>
      </c>
      <c r="X276" s="118">
        <f t="shared" si="30"/>
        <v>41181</v>
      </c>
      <c r="Y276" t="s">
        <v>331</v>
      </c>
      <c r="AA276" t="s">
        <v>598</v>
      </c>
    </row>
    <row r="277" spans="1:28" ht="15.75">
      <c r="A277" s="12" t="s">
        <v>332</v>
      </c>
      <c r="B277" s="56"/>
      <c r="C277" s="83">
        <v>168</v>
      </c>
      <c r="D277" s="140">
        <f t="shared" si="31"/>
        <v>40090</v>
      </c>
      <c r="E277" s="137" t="s">
        <v>334</v>
      </c>
      <c r="H277" s="83">
        <v>168</v>
      </c>
      <c r="I277" s="141">
        <f t="shared" si="32"/>
        <v>40440</v>
      </c>
      <c r="J277" t="s">
        <v>334</v>
      </c>
      <c r="M277" s="83">
        <v>168</v>
      </c>
      <c r="N277" s="141">
        <f t="shared" si="33"/>
        <v>40825</v>
      </c>
      <c r="O277" t="s">
        <v>334</v>
      </c>
      <c r="R277" s="83">
        <v>168</v>
      </c>
      <c r="S277" s="140">
        <f t="shared" si="34"/>
        <v>41182</v>
      </c>
      <c r="T277" s="137" t="s">
        <v>334</v>
      </c>
      <c r="W277" s="83">
        <v>168</v>
      </c>
      <c r="X277" s="141">
        <f t="shared" si="30"/>
        <v>41182</v>
      </c>
      <c r="Y277" t="s">
        <v>334</v>
      </c>
      <c r="AA277" t="s">
        <v>599</v>
      </c>
    </row>
    <row r="278" spans="1:28" s="150" customFormat="1" ht="15.75">
      <c r="A278" s="145" t="s">
        <v>335</v>
      </c>
      <c r="B278" s="146" t="s">
        <v>9</v>
      </c>
      <c r="C278" s="147">
        <v>169</v>
      </c>
      <c r="D278" s="148">
        <f t="shared" si="31"/>
        <v>40091</v>
      </c>
      <c r="E278" s="149" t="s">
        <v>558</v>
      </c>
      <c r="H278" s="147">
        <v>169</v>
      </c>
      <c r="I278" s="148">
        <f t="shared" si="32"/>
        <v>40441</v>
      </c>
      <c r="J278" s="149" t="s">
        <v>558</v>
      </c>
      <c r="M278" s="147">
        <v>169</v>
      </c>
      <c r="N278" s="148">
        <f t="shared" si="33"/>
        <v>40826</v>
      </c>
      <c r="O278" s="149" t="s">
        <v>558</v>
      </c>
      <c r="R278" s="147">
        <v>169</v>
      </c>
      <c r="S278" s="148">
        <f t="shared" si="34"/>
        <v>41183</v>
      </c>
      <c r="T278" s="149" t="s">
        <v>558</v>
      </c>
      <c r="U278" s="151"/>
      <c r="W278" s="147">
        <v>169</v>
      </c>
      <c r="X278" s="148">
        <f t="shared" si="30"/>
        <v>41183</v>
      </c>
      <c r="Y278" s="149" t="s">
        <v>558</v>
      </c>
      <c r="AA278" t="s">
        <v>600</v>
      </c>
      <c r="AB278" s="150">
        <v>21</v>
      </c>
    </row>
    <row r="279" spans="1:28" ht="15.75">
      <c r="A279" s="13" t="s">
        <v>113</v>
      </c>
      <c r="B279" s="142" t="s">
        <v>12</v>
      </c>
      <c r="C279" s="143">
        <v>170</v>
      </c>
      <c r="D279" s="144">
        <f t="shared" si="31"/>
        <v>40092</v>
      </c>
      <c r="E279" s="120" t="s">
        <v>580</v>
      </c>
      <c r="H279" s="143">
        <v>170</v>
      </c>
      <c r="I279" s="144">
        <f t="shared" si="32"/>
        <v>40442</v>
      </c>
      <c r="J279" s="120" t="s">
        <v>580</v>
      </c>
      <c r="M279" s="143">
        <v>170</v>
      </c>
      <c r="N279" s="144">
        <f t="shared" si="33"/>
        <v>40827</v>
      </c>
      <c r="O279" s="120" t="s">
        <v>580</v>
      </c>
      <c r="R279" s="143">
        <v>170</v>
      </c>
      <c r="S279" s="144">
        <f t="shared" si="34"/>
        <v>41184</v>
      </c>
      <c r="T279" s="120" t="s">
        <v>580</v>
      </c>
      <c r="W279" s="143">
        <v>170</v>
      </c>
      <c r="X279" s="144">
        <f t="shared" si="30"/>
        <v>41184</v>
      </c>
      <c r="Y279" s="120" t="s">
        <v>580</v>
      </c>
      <c r="AA279" t="s">
        <v>601</v>
      </c>
    </row>
    <row r="280" spans="1:28" ht="15.75">
      <c r="A280" s="13" t="s">
        <v>336</v>
      </c>
      <c r="B280" s="54" t="s">
        <v>15</v>
      </c>
      <c r="C280" s="85">
        <v>171</v>
      </c>
      <c r="D280" s="118">
        <f t="shared" si="31"/>
        <v>40093</v>
      </c>
      <c r="E280" s="120" t="s">
        <v>581</v>
      </c>
      <c r="H280" s="85">
        <v>171</v>
      </c>
      <c r="I280" s="118">
        <f t="shared" si="32"/>
        <v>40443</v>
      </c>
      <c r="J280" s="120" t="s">
        <v>581</v>
      </c>
      <c r="M280" s="85">
        <v>171</v>
      </c>
      <c r="N280" s="118">
        <f t="shared" si="33"/>
        <v>40828</v>
      </c>
      <c r="O280" s="120" t="s">
        <v>581</v>
      </c>
      <c r="R280" s="85">
        <v>171</v>
      </c>
      <c r="S280" s="118">
        <f t="shared" si="34"/>
        <v>41185</v>
      </c>
      <c r="T280" s="120" t="s">
        <v>581</v>
      </c>
      <c r="W280" s="85">
        <v>171</v>
      </c>
      <c r="X280" s="118">
        <f t="shared" si="30"/>
        <v>41185</v>
      </c>
      <c r="Y280" s="120" t="s">
        <v>581</v>
      </c>
      <c r="AA280" t="s">
        <v>602</v>
      </c>
    </row>
    <row r="281" spans="1:28" ht="15.75">
      <c r="A281" s="13"/>
      <c r="B281" s="54" t="s">
        <v>18</v>
      </c>
      <c r="C281" s="85">
        <v>172</v>
      </c>
      <c r="D281" s="118">
        <f t="shared" si="31"/>
        <v>40094</v>
      </c>
      <c r="E281" s="120" t="s">
        <v>582</v>
      </c>
      <c r="H281" s="85">
        <v>172</v>
      </c>
      <c r="I281" s="118">
        <f t="shared" si="32"/>
        <v>40444</v>
      </c>
      <c r="J281" s="120" t="s">
        <v>582</v>
      </c>
      <c r="M281" s="85">
        <v>172</v>
      </c>
      <c r="N281" s="118">
        <f t="shared" si="33"/>
        <v>40829</v>
      </c>
      <c r="O281" s="120" t="s">
        <v>582</v>
      </c>
      <c r="R281" s="85">
        <v>172</v>
      </c>
      <c r="S281" s="118">
        <f t="shared" si="34"/>
        <v>41186</v>
      </c>
      <c r="T281" s="120" t="s">
        <v>582</v>
      </c>
      <c r="W281" s="85">
        <v>172</v>
      </c>
      <c r="X281" s="118">
        <f t="shared" si="30"/>
        <v>41186</v>
      </c>
      <c r="Y281" s="120" t="s">
        <v>582</v>
      </c>
      <c r="AA281" t="s">
        <v>603</v>
      </c>
    </row>
    <row r="282" spans="1:28" ht="15.75">
      <c r="A282" s="13"/>
      <c r="B282" s="54" t="s">
        <v>21</v>
      </c>
      <c r="C282" s="85">
        <v>173</v>
      </c>
      <c r="D282" s="118">
        <f t="shared" si="31"/>
        <v>40095</v>
      </c>
      <c r="E282" s="120" t="s">
        <v>583</v>
      </c>
      <c r="H282" s="85">
        <v>173</v>
      </c>
      <c r="I282" s="118">
        <f t="shared" si="32"/>
        <v>40445</v>
      </c>
      <c r="J282" s="120" t="s">
        <v>583</v>
      </c>
      <c r="M282" s="85">
        <v>173</v>
      </c>
      <c r="N282" s="118">
        <f t="shared" si="33"/>
        <v>40830</v>
      </c>
      <c r="O282" s="120" t="s">
        <v>583</v>
      </c>
      <c r="R282" s="85">
        <v>173</v>
      </c>
      <c r="S282" s="118">
        <f t="shared" si="34"/>
        <v>41187</v>
      </c>
      <c r="T282" s="120" t="s">
        <v>583</v>
      </c>
      <c r="W282" s="85">
        <v>173</v>
      </c>
      <c r="X282" s="118">
        <f t="shared" si="30"/>
        <v>41187</v>
      </c>
      <c r="Y282" s="120" t="s">
        <v>583</v>
      </c>
      <c r="AA282" t="s">
        <v>604</v>
      </c>
    </row>
    <row r="283" spans="1:28" ht="15.75">
      <c r="A283" s="14"/>
      <c r="B283" s="54" t="s">
        <v>23</v>
      </c>
      <c r="C283" s="85">
        <v>174</v>
      </c>
      <c r="D283" s="118">
        <f t="shared" si="31"/>
        <v>40096</v>
      </c>
      <c r="E283" s="120" t="s">
        <v>584</v>
      </c>
      <c r="H283" s="85">
        <v>174</v>
      </c>
      <c r="I283" s="118">
        <f t="shared" si="32"/>
        <v>40446</v>
      </c>
      <c r="J283" s="120" t="s">
        <v>584</v>
      </c>
      <c r="M283" s="85">
        <v>174</v>
      </c>
      <c r="N283" s="118">
        <f t="shared" si="33"/>
        <v>40831</v>
      </c>
      <c r="O283" s="120" t="s">
        <v>584</v>
      </c>
      <c r="R283" s="85">
        <v>174</v>
      </c>
      <c r="S283" s="118">
        <f t="shared" si="34"/>
        <v>41188</v>
      </c>
      <c r="T283" s="120" t="s">
        <v>584</v>
      </c>
      <c r="W283" s="85">
        <v>174</v>
      </c>
      <c r="X283" s="118">
        <f t="shared" si="30"/>
        <v>41188</v>
      </c>
      <c r="Y283" s="120" t="s">
        <v>584</v>
      </c>
      <c r="AA283" t="s">
        <v>605</v>
      </c>
    </row>
    <row r="284" spans="1:28" ht="15.75">
      <c r="A284" s="8" t="s">
        <v>337</v>
      </c>
      <c r="B284" s="55"/>
      <c r="C284" s="85">
        <v>175</v>
      </c>
      <c r="D284" s="118">
        <f t="shared" si="31"/>
        <v>40097</v>
      </c>
      <c r="E284" s="120" t="s">
        <v>585</v>
      </c>
      <c r="H284" s="85">
        <v>175</v>
      </c>
      <c r="I284" s="118">
        <f t="shared" si="32"/>
        <v>40447</v>
      </c>
      <c r="J284" s="120" t="s">
        <v>585</v>
      </c>
      <c r="M284" s="85">
        <v>175</v>
      </c>
      <c r="N284" s="118">
        <f t="shared" si="33"/>
        <v>40832</v>
      </c>
      <c r="O284" s="120" t="s">
        <v>585</v>
      </c>
      <c r="R284" s="85">
        <v>175</v>
      </c>
      <c r="S284" s="118">
        <f t="shared" si="34"/>
        <v>41189</v>
      </c>
      <c r="T284" s="120" t="s">
        <v>585</v>
      </c>
      <c r="W284" s="85">
        <v>175</v>
      </c>
      <c r="X284" s="118">
        <f t="shared" si="30"/>
        <v>41189</v>
      </c>
      <c r="Y284" s="120" t="s">
        <v>585</v>
      </c>
      <c r="AA284" t="s">
        <v>606</v>
      </c>
    </row>
    <row r="285" spans="1:28" ht="15.75">
      <c r="A285" s="5" t="s">
        <v>338</v>
      </c>
      <c r="B285" s="54" t="s">
        <v>9</v>
      </c>
      <c r="C285" s="85">
        <v>176</v>
      </c>
      <c r="D285" s="118">
        <f t="shared" si="31"/>
        <v>40098</v>
      </c>
      <c r="E285" t="s">
        <v>586</v>
      </c>
      <c r="H285" s="85">
        <v>176</v>
      </c>
      <c r="I285" s="118">
        <f t="shared" si="32"/>
        <v>40448</v>
      </c>
      <c r="J285" t="s">
        <v>586</v>
      </c>
      <c r="M285" s="85">
        <v>176</v>
      </c>
      <c r="N285" s="118">
        <f t="shared" si="33"/>
        <v>40833</v>
      </c>
      <c r="O285" t="s">
        <v>586</v>
      </c>
      <c r="R285" s="85">
        <v>176</v>
      </c>
      <c r="S285" s="118">
        <f t="shared" si="34"/>
        <v>41190</v>
      </c>
      <c r="T285" t="s">
        <v>586</v>
      </c>
      <c r="U285" s="126"/>
      <c r="W285" s="85">
        <v>176</v>
      </c>
      <c r="X285" s="118">
        <f t="shared" si="30"/>
        <v>41190</v>
      </c>
      <c r="Y285" t="s">
        <v>586</v>
      </c>
      <c r="AA285" t="s">
        <v>607</v>
      </c>
      <c r="AB285">
        <v>22</v>
      </c>
    </row>
    <row r="286" spans="1:28" ht="15.75">
      <c r="A286" s="13" t="s">
        <v>113</v>
      </c>
      <c r="B286" s="54" t="s">
        <v>12</v>
      </c>
      <c r="C286" s="85">
        <v>177</v>
      </c>
      <c r="D286" s="118">
        <f t="shared" si="31"/>
        <v>40099</v>
      </c>
      <c r="E286" t="s">
        <v>587</v>
      </c>
      <c r="H286" s="85">
        <v>177</v>
      </c>
      <c r="I286" s="118">
        <f t="shared" si="32"/>
        <v>40449</v>
      </c>
      <c r="J286" t="s">
        <v>587</v>
      </c>
      <c r="M286" s="85">
        <v>177</v>
      </c>
      <c r="N286" s="118">
        <f t="shared" si="33"/>
        <v>40834</v>
      </c>
      <c r="O286" t="s">
        <v>587</v>
      </c>
      <c r="R286" s="85">
        <v>177</v>
      </c>
      <c r="S286" s="118">
        <f t="shared" si="34"/>
        <v>41191</v>
      </c>
      <c r="T286" t="s">
        <v>587</v>
      </c>
      <c r="W286" s="85">
        <v>177</v>
      </c>
      <c r="X286" s="118">
        <f t="shared" si="30"/>
        <v>41191</v>
      </c>
      <c r="Y286" t="s">
        <v>587</v>
      </c>
      <c r="AA286" t="s">
        <v>608</v>
      </c>
    </row>
    <row r="287" spans="1:28" ht="15.75">
      <c r="A287" s="13" t="s">
        <v>114</v>
      </c>
      <c r="B287" s="54" t="s">
        <v>15</v>
      </c>
      <c r="C287" s="85">
        <v>178</v>
      </c>
      <c r="D287" s="118">
        <f t="shared" si="31"/>
        <v>40100</v>
      </c>
      <c r="E287" t="s">
        <v>588</v>
      </c>
      <c r="H287" s="85">
        <v>178</v>
      </c>
      <c r="I287" s="118">
        <f t="shared" si="32"/>
        <v>40450</v>
      </c>
      <c r="J287" t="s">
        <v>588</v>
      </c>
      <c r="M287" s="85">
        <v>178</v>
      </c>
      <c r="N287" s="118">
        <f t="shared" si="33"/>
        <v>40835</v>
      </c>
      <c r="O287" t="s">
        <v>588</v>
      </c>
      <c r="R287" s="85">
        <v>178</v>
      </c>
      <c r="S287" s="118">
        <f t="shared" si="34"/>
        <v>41192</v>
      </c>
      <c r="T287" t="s">
        <v>588</v>
      </c>
      <c r="W287" s="85">
        <v>178</v>
      </c>
      <c r="X287" s="118">
        <f t="shared" si="30"/>
        <v>41192</v>
      </c>
      <c r="Y287" t="s">
        <v>588</v>
      </c>
      <c r="AA287" t="s">
        <v>609</v>
      </c>
    </row>
    <row r="288" spans="1:28" ht="15.75">
      <c r="A288" s="13"/>
      <c r="B288" s="54" t="s">
        <v>18</v>
      </c>
      <c r="C288" s="85">
        <v>179</v>
      </c>
      <c r="D288" s="118">
        <f t="shared" si="31"/>
        <v>40101</v>
      </c>
      <c r="E288" t="s">
        <v>589</v>
      </c>
      <c r="H288" s="85">
        <v>179</v>
      </c>
      <c r="I288" s="118">
        <f t="shared" si="32"/>
        <v>40451</v>
      </c>
      <c r="J288" t="s">
        <v>589</v>
      </c>
      <c r="M288" s="85">
        <v>179</v>
      </c>
      <c r="N288" s="118">
        <f t="shared" si="33"/>
        <v>40836</v>
      </c>
      <c r="O288" t="s">
        <v>589</v>
      </c>
      <c r="R288" s="85">
        <v>179</v>
      </c>
      <c r="S288" s="118">
        <f t="shared" si="34"/>
        <v>41193</v>
      </c>
      <c r="T288" t="s">
        <v>589</v>
      </c>
      <c r="W288" s="85">
        <v>179</v>
      </c>
      <c r="X288" s="118">
        <f t="shared" si="30"/>
        <v>41193</v>
      </c>
      <c r="Y288" t="s">
        <v>589</v>
      </c>
      <c r="AA288" t="s">
        <v>610</v>
      </c>
    </row>
    <row r="289" spans="1:28" ht="15.75">
      <c r="A289" s="13"/>
      <c r="B289" s="52" t="s">
        <v>21</v>
      </c>
      <c r="C289" s="85">
        <v>180</v>
      </c>
      <c r="D289" s="118">
        <f t="shared" si="31"/>
        <v>40102</v>
      </c>
      <c r="E289" t="s">
        <v>590</v>
      </c>
      <c r="H289" s="85">
        <v>180</v>
      </c>
      <c r="I289" s="118">
        <f t="shared" si="32"/>
        <v>40452</v>
      </c>
      <c r="J289" t="s">
        <v>590</v>
      </c>
      <c r="M289" s="85">
        <v>180</v>
      </c>
      <c r="N289" s="118">
        <f t="shared" si="33"/>
        <v>40837</v>
      </c>
      <c r="O289" t="s">
        <v>590</v>
      </c>
      <c r="R289" s="85">
        <v>180</v>
      </c>
      <c r="S289" s="118">
        <f t="shared" si="34"/>
        <v>41194</v>
      </c>
      <c r="T289" t="s">
        <v>590</v>
      </c>
      <c r="W289" s="85">
        <v>180</v>
      </c>
      <c r="X289" s="118">
        <f t="shared" si="30"/>
        <v>41194</v>
      </c>
      <c r="Y289" t="s">
        <v>590</v>
      </c>
      <c r="AA289" t="s">
        <v>611</v>
      </c>
    </row>
    <row r="290" spans="1:28" ht="15.75">
      <c r="A290" s="14"/>
      <c r="B290" s="54" t="s">
        <v>23</v>
      </c>
      <c r="C290" s="85">
        <v>181</v>
      </c>
      <c r="D290" s="118">
        <f t="shared" si="31"/>
        <v>40103</v>
      </c>
      <c r="E290" t="s">
        <v>591</v>
      </c>
      <c r="H290" s="85">
        <v>181</v>
      </c>
      <c r="I290" s="118">
        <f t="shared" si="32"/>
        <v>40453</v>
      </c>
      <c r="J290" t="s">
        <v>591</v>
      </c>
      <c r="M290" s="85">
        <v>181</v>
      </c>
      <c r="N290" s="118">
        <f t="shared" si="33"/>
        <v>40838</v>
      </c>
      <c r="O290" t="s">
        <v>591</v>
      </c>
      <c r="R290" s="85">
        <v>181</v>
      </c>
      <c r="S290" s="118">
        <f t="shared" si="34"/>
        <v>41195</v>
      </c>
      <c r="T290" t="s">
        <v>591</v>
      </c>
      <c r="W290" s="85">
        <v>181</v>
      </c>
      <c r="X290" s="118">
        <f t="shared" si="30"/>
        <v>41195</v>
      </c>
      <c r="Y290" t="s">
        <v>591</v>
      </c>
      <c r="AA290" t="s">
        <v>612</v>
      </c>
    </row>
    <row r="291" spans="1:28" ht="15.75">
      <c r="A291" s="12" t="s">
        <v>339</v>
      </c>
      <c r="B291" s="56"/>
      <c r="C291" s="85">
        <v>182</v>
      </c>
      <c r="D291" s="118">
        <f t="shared" si="31"/>
        <v>40104</v>
      </c>
      <c r="E291" t="s">
        <v>592</v>
      </c>
      <c r="H291" s="85">
        <v>182</v>
      </c>
      <c r="I291" s="136">
        <f t="shared" si="32"/>
        <v>40454</v>
      </c>
      <c r="J291" s="137" t="s">
        <v>592</v>
      </c>
      <c r="M291" s="85">
        <v>182</v>
      </c>
      <c r="N291" s="118">
        <f t="shared" si="33"/>
        <v>40839</v>
      </c>
      <c r="O291" t="s">
        <v>592</v>
      </c>
      <c r="R291" s="85">
        <v>182</v>
      </c>
      <c r="S291" s="118">
        <f t="shared" si="34"/>
        <v>41196</v>
      </c>
      <c r="T291" t="s">
        <v>592</v>
      </c>
      <c r="W291" s="85">
        <v>182</v>
      </c>
      <c r="X291" s="118">
        <f t="shared" si="30"/>
        <v>41196</v>
      </c>
      <c r="Y291" t="s">
        <v>592</v>
      </c>
      <c r="AA291" t="s">
        <v>613</v>
      </c>
    </row>
    <row r="292" spans="1:28" ht="15.75">
      <c r="A292" s="5" t="s">
        <v>340</v>
      </c>
      <c r="B292" s="52" t="s">
        <v>9</v>
      </c>
      <c r="C292" s="85">
        <v>183</v>
      </c>
      <c r="D292" s="118">
        <f t="shared" si="31"/>
        <v>40105</v>
      </c>
      <c r="E292" t="s">
        <v>593</v>
      </c>
      <c r="H292" s="85">
        <v>183</v>
      </c>
      <c r="I292" s="118">
        <f t="shared" si="32"/>
        <v>40455</v>
      </c>
      <c r="J292" t="s">
        <v>593</v>
      </c>
      <c r="M292" s="85">
        <v>183</v>
      </c>
      <c r="N292" s="118">
        <f t="shared" si="33"/>
        <v>40840</v>
      </c>
      <c r="O292" t="s">
        <v>593</v>
      </c>
      <c r="R292" s="85">
        <v>183</v>
      </c>
      <c r="S292" s="118">
        <f t="shared" si="34"/>
        <v>41197</v>
      </c>
      <c r="T292" t="s">
        <v>593</v>
      </c>
      <c r="W292" s="85">
        <v>183</v>
      </c>
      <c r="X292" s="118">
        <f t="shared" si="30"/>
        <v>41197</v>
      </c>
      <c r="Y292" t="s">
        <v>593</v>
      </c>
      <c r="AA292" t="s">
        <v>614</v>
      </c>
      <c r="AB292">
        <v>23</v>
      </c>
    </row>
    <row r="293" spans="1:28" ht="15.75">
      <c r="A293" s="13" t="s">
        <v>113</v>
      </c>
      <c r="B293" s="52" t="s">
        <v>12</v>
      </c>
      <c r="C293" s="85">
        <v>184</v>
      </c>
      <c r="D293" s="118">
        <f t="shared" si="31"/>
        <v>40106</v>
      </c>
      <c r="E293" t="s">
        <v>594</v>
      </c>
      <c r="H293" s="85">
        <v>184</v>
      </c>
      <c r="I293" s="118">
        <f t="shared" si="32"/>
        <v>40456</v>
      </c>
      <c r="J293" t="s">
        <v>594</v>
      </c>
      <c r="M293" s="85">
        <v>184</v>
      </c>
      <c r="N293" s="118">
        <f t="shared" si="33"/>
        <v>40841</v>
      </c>
      <c r="O293" t="s">
        <v>594</v>
      </c>
      <c r="R293" s="85">
        <v>184</v>
      </c>
      <c r="S293" s="118">
        <f t="shared" si="34"/>
        <v>41198</v>
      </c>
      <c r="T293" t="s">
        <v>594</v>
      </c>
      <c r="W293" s="85">
        <v>184</v>
      </c>
      <c r="X293" s="118">
        <f t="shared" si="30"/>
        <v>41198</v>
      </c>
      <c r="Y293" t="s">
        <v>594</v>
      </c>
      <c r="AA293" t="s">
        <v>615</v>
      </c>
    </row>
    <row r="294" spans="1:28" ht="15.75">
      <c r="A294" s="13" t="s">
        <v>114</v>
      </c>
      <c r="B294" s="52" t="s">
        <v>15</v>
      </c>
      <c r="C294" s="85">
        <v>185</v>
      </c>
      <c r="D294" s="118">
        <f t="shared" si="31"/>
        <v>40107</v>
      </c>
      <c r="E294" t="s">
        <v>595</v>
      </c>
      <c r="H294" s="85">
        <v>185</v>
      </c>
      <c r="I294" s="118">
        <f t="shared" si="32"/>
        <v>40457</v>
      </c>
      <c r="J294" t="s">
        <v>595</v>
      </c>
      <c r="M294" s="85">
        <v>185</v>
      </c>
      <c r="N294" s="118">
        <f t="shared" si="33"/>
        <v>40842</v>
      </c>
      <c r="O294" t="s">
        <v>595</v>
      </c>
      <c r="R294" s="85">
        <v>185</v>
      </c>
      <c r="S294" s="118">
        <f t="shared" si="34"/>
        <v>41199</v>
      </c>
      <c r="T294" t="s">
        <v>595</v>
      </c>
      <c r="W294" s="85">
        <v>185</v>
      </c>
      <c r="X294" s="118">
        <f t="shared" si="30"/>
        <v>41199</v>
      </c>
      <c r="Y294" t="s">
        <v>595</v>
      </c>
      <c r="AA294" t="s">
        <v>616</v>
      </c>
    </row>
    <row r="295" spans="1:28" ht="15.75">
      <c r="A295" s="13"/>
      <c r="B295" s="52" t="s">
        <v>18</v>
      </c>
      <c r="C295" s="85">
        <v>186</v>
      </c>
      <c r="D295" s="118">
        <f t="shared" si="31"/>
        <v>40108</v>
      </c>
      <c r="E295" t="s">
        <v>596</v>
      </c>
      <c r="H295" s="85">
        <v>186</v>
      </c>
      <c r="I295" s="118">
        <f t="shared" si="32"/>
        <v>40458</v>
      </c>
      <c r="J295" t="s">
        <v>596</v>
      </c>
      <c r="M295" s="85">
        <v>186</v>
      </c>
      <c r="N295" s="118">
        <f t="shared" si="33"/>
        <v>40843</v>
      </c>
      <c r="O295" t="s">
        <v>596</v>
      </c>
      <c r="R295" s="85">
        <v>186</v>
      </c>
      <c r="S295" s="118">
        <f t="shared" si="34"/>
        <v>41200</v>
      </c>
      <c r="T295" t="s">
        <v>596</v>
      </c>
      <c r="W295" s="85">
        <v>186</v>
      </c>
      <c r="X295" s="118">
        <f t="shared" si="30"/>
        <v>41200</v>
      </c>
      <c r="Y295" t="s">
        <v>596</v>
      </c>
      <c r="AA295" t="s">
        <v>617</v>
      </c>
    </row>
    <row r="296" spans="1:28" ht="15.75">
      <c r="A296" s="13"/>
      <c r="B296" s="52" t="s">
        <v>21</v>
      </c>
      <c r="C296" s="85">
        <v>187</v>
      </c>
      <c r="D296" s="118">
        <f t="shared" si="31"/>
        <v>40109</v>
      </c>
      <c r="E296" t="s">
        <v>597</v>
      </c>
      <c r="H296" s="85">
        <v>187</v>
      </c>
      <c r="I296" s="118">
        <f t="shared" si="32"/>
        <v>40459</v>
      </c>
      <c r="J296" t="s">
        <v>597</v>
      </c>
      <c r="M296" s="85">
        <v>187</v>
      </c>
      <c r="N296" s="118">
        <f t="shared" si="33"/>
        <v>40844</v>
      </c>
      <c r="O296" t="s">
        <v>597</v>
      </c>
      <c r="R296" s="85">
        <v>187</v>
      </c>
      <c r="S296" s="118">
        <f t="shared" si="34"/>
        <v>41201</v>
      </c>
      <c r="T296" t="s">
        <v>597</v>
      </c>
      <c r="W296" s="85">
        <v>187</v>
      </c>
      <c r="X296" s="118">
        <f t="shared" ref="X296:X359" si="35">X$109+W296</f>
        <v>41201</v>
      </c>
      <c r="Y296" t="s">
        <v>597</v>
      </c>
      <c r="AA296" t="s">
        <v>618</v>
      </c>
    </row>
    <row r="297" spans="1:28" ht="15.75">
      <c r="A297" s="14"/>
      <c r="B297" s="54" t="s">
        <v>23</v>
      </c>
      <c r="C297" s="85">
        <v>188</v>
      </c>
      <c r="D297" s="118">
        <f t="shared" si="31"/>
        <v>40110</v>
      </c>
      <c r="E297" t="s">
        <v>598</v>
      </c>
      <c r="H297" s="85">
        <v>188</v>
      </c>
      <c r="I297" s="118">
        <f t="shared" si="32"/>
        <v>40460</v>
      </c>
      <c r="J297" t="s">
        <v>598</v>
      </c>
      <c r="M297" s="85">
        <v>188</v>
      </c>
      <c r="N297" s="118">
        <f t="shared" si="33"/>
        <v>40845</v>
      </c>
      <c r="O297" t="s">
        <v>598</v>
      </c>
      <c r="R297" s="85">
        <v>188</v>
      </c>
      <c r="S297" s="118">
        <f t="shared" si="34"/>
        <v>41202</v>
      </c>
      <c r="T297" t="s">
        <v>598</v>
      </c>
      <c r="W297" s="85">
        <v>188</v>
      </c>
      <c r="X297" s="118">
        <f t="shared" si="35"/>
        <v>41202</v>
      </c>
      <c r="Y297" t="s">
        <v>598</v>
      </c>
      <c r="AA297" s="72" t="s">
        <v>619</v>
      </c>
    </row>
    <row r="298" spans="1:28" ht="15.75">
      <c r="A298" s="12" t="s">
        <v>341</v>
      </c>
      <c r="B298" s="56"/>
      <c r="C298" s="85">
        <v>189</v>
      </c>
      <c r="D298" s="118">
        <f t="shared" si="31"/>
        <v>40111</v>
      </c>
      <c r="E298" t="s">
        <v>599</v>
      </c>
      <c r="H298" s="85">
        <v>189</v>
      </c>
      <c r="I298" s="118">
        <f t="shared" si="32"/>
        <v>40461</v>
      </c>
      <c r="J298" t="s">
        <v>599</v>
      </c>
      <c r="M298" s="85">
        <v>189</v>
      </c>
      <c r="N298" s="118">
        <f t="shared" si="33"/>
        <v>40846</v>
      </c>
      <c r="O298" t="s">
        <v>599</v>
      </c>
      <c r="R298" s="85">
        <v>189</v>
      </c>
      <c r="S298" s="118">
        <f t="shared" si="34"/>
        <v>41203</v>
      </c>
      <c r="T298" t="s">
        <v>599</v>
      </c>
      <c r="W298" s="85">
        <v>189</v>
      </c>
      <c r="X298" s="118">
        <f t="shared" si="35"/>
        <v>41203</v>
      </c>
      <c r="Y298" t="s">
        <v>599</v>
      </c>
      <c r="AA298" s="72" t="s">
        <v>620</v>
      </c>
    </row>
    <row r="299" spans="1:28" ht="15.75">
      <c r="A299" s="5" t="s">
        <v>342</v>
      </c>
      <c r="B299" s="54" t="s">
        <v>9</v>
      </c>
      <c r="C299" s="85">
        <v>190</v>
      </c>
      <c r="D299" s="118">
        <f t="shared" si="31"/>
        <v>40112</v>
      </c>
      <c r="E299" t="s">
        <v>600</v>
      </c>
      <c r="H299" s="85">
        <v>190</v>
      </c>
      <c r="I299" s="118">
        <f t="shared" si="32"/>
        <v>40462</v>
      </c>
      <c r="J299" t="s">
        <v>600</v>
      </c>
      <c r="M299" s="85">
        <v>190</v>
      </c>
      <c r="N299" s="118">
        <f t="shared" si="33"/>
        <v>40847</v>
      </c>
      <c r="O299" t="s">
        <v>600</v>
      </c>
      <c r="R299" s="85">
        <v>190</v>
      </c>
      <c r="S299" s="118">
        <f t="shared" si="34"/>
        <v>41204</v>
      </c>
      <c r="T299" t="s">
        <v>600</v>
      </c>
      <c r="W299" s="85">
        <v>190</v>
      </c>
      <c r="X299" s="118">
        <f t="shared" si="35"/>
        <v>41204</v>
      </c>
      <c r="Y299" t="s">
        <v>600</v>
      </c>
      <c r="AA299" t="s">
        <v>621</v>
      </c>
      <c r="AB299">
        <v>24</v>
      </c>
    </row>
    <row r="300" spans="1:28" ht="15.75">
      <c r="A300" s="13" t="s">
        <v>113</v>
      </c>
      <c r="B300" s="54" t="s">
        <v>12</v>
      </c>
      <c r="C300" s="85">
        <v>191</v>
      </c>
      <c r="D300" s="118">
        <f t="shared" si="31"/>
        <v>40113</v>
      </c>
      <c r="E300" t="s">
        <v>601</v>
      </c>
      <c r="H300" s="85">
        <v>191</v>
      </c>
      <c r="I300" s="118">
        <f t="shared" si="32"/>
        <v>40463</v>
      </c>
      <c r="J300" t="s">
        <v>601</v>
      </c>
      <c r="M300" s="85">
        <v>191</v>
      </c>
      <c r="N300" s="118">
        <f t="shared" si="33"/>
        <v>40848</v>
      </c>
      <c r="O300" t="s">
        <v>601</v>
      </c>
      <c r="R300" s="85">
        <v>191</v>
      </c>
      <c r="S300" s="118">
        <f t="shared" si="34"/>
        <v>41205</v>
      </c>
      <c r="T300" t="s">
        <v>601</v>
      </c>
      <c r="W300" s="85">
        <v>191</v>
      </c>
      <c r="X300" s="118">
        <f t="shared" si="35"/>
        <v>41205</v>
      </c>
      <c r="Y300" t="s">
        <v>601</v>
      </c>
      <c r="AA300" t="s">
        <v>622</v>
      </c>
    </row>
    <row r="301" spans="1:28" ht="15.75">
      <c r="A301" s="13" t="s">
        <v>114</v>
      </c>
      <c r="B301" s="54" t="s">
        <v>15</v>
      </c>
      <c r="C301" s="85">
        <v>192</v>
      </c>
      <c r="D301" s="118">
        <f t="shared" si="31"/>
        <v>40114</v>
      </c>
      <c r="E301" t="s">
        <v>602</v>
      </c>
      <c r="H301" s="85">
        <v>192</v>
      </c>
      <c r="I301" s="118">
        <f t="shared" si="32"/>
        <v>40464</v>
      </c>
      <c r="J301" t="s">
        <v>602</v>
      </c>
      <c r="M301" s="85">
        <v>192</v>
      </c>
      <c r="N301" s="118">
        <f t="shared" si="33"/>
        <v>40849</v>
      </c>
      <c r="O301" t="s">
        <v>602</v>
      </c>
      <c r="R301" s="85">
        <v>192</v>
      </c>
      <c r="S301" s="118">
        <f t="shared" si="34"/>
        <v>41206</v>
      </c>
      <c r="T301" t="s">
        <v>602</v>
      </c>
      <c r="W301" s="85">
        <v>192</v>
      </c>
      <c r="X301" s="118">
        <f t="shared" si="35"/>
        <v>41206</v>
      </c>
      <c r="Y301" t="s">
        <v>602</v>
      </c>
      <c r="AA301" t="s">
        <v>668</v>
      </c>
    </row>
    <row r="302" spans="1:28" ht="15.75">
      <c r="A302" s="13"/>
      <c r="B302" s="54" t="s">
        <v>18</v>
      </c>
      <c r="C302" s="85">
        <v>193</v>
      </c>
      <c r="D302" s="118">
        <f t="shared" ref="D302:D365" si="36">D$109+C302</f>
        <v>40115</v>
      </c>
      <c r="E302" t="s">
        <v>603</v>
      </c>
      <c r="H302" s="85">
        <v>193</v>
      </c>
      <c r="I302" s="118">
        <f t="shared" ref="I302:I365" si="37">I$109+H302</f>
        <v>40465</v>
      </c>
      <c r="J302" t="s">
        <v>603</v>
      </c>
      <c r="M302" s="85">
        <v>193</v>
      </c>
      <c r="N302" s="118">
        <f t="shared" ref="N302:N365" si="38">N$109+M302</f>
        <v>40850</v>
      </c>
      <c r="O302" t="s">
        <v>603</v>
      </c>
      <c r="R302" s="85">
        <v>193</v>
      </c>
      <c r="S302" s="118">
        <f t="shared" ref="S302:S365" si="39">S$109+R302</f>
        <v>41207</v>
      </c>
      <c r="T302" t="s">
        <v>603</v>
      </c>
      <c r="W302" s="85">
        <v>193</v>
      </c>
      <c r="X302" s="118">
        <f t="shared" si="35"/>
        <v>41207</v>
      </c>
      <c r="Y302" t="s">
        <v>603</v>
      </c>
      <c r="AA302" t="s">
        <v>669</v>
      </c>
    </row>
    <row r="303" spans="1:28" ht="15.75">
      <c r="A303" s="13"/>
      <c r="B303" s="52" t="s">
        <v>21</v>
      </c>
      <c r="C303" s="85">
        <v>194</v>
      </c>
      <c r="D303" s="118">
        <f t="shared" si="36"/>
        <v>40116</v>
      </c>
      <c r="E303" t="s">
        <v>604</v>
      </c>
      <c r="H303" s="85">
        <v>194</v>
      </c>
      <c r="I303" s="118">
        <f t="shared" si="37"/>
        <v>40466</v>
      </c>
      <c r="J303" t="s">
        <v>604</v>
      </c>
      <c r="M303" s="85">
        <v>194</v>
      </c>
      <c r="N303" s="118">
        <f t="shared" si="38"/>
        <v>40851</v>
      </c>
      <c r="O303" t="s">
        <v>604</v>
      </c>
      <c r="R303" s="85">
        <v>194</v>
      </c>
      <c r="S303" s="118">
        <f t="shared" si="39"/>
        <v>41208</v>
      </c>
      <c r="T303" t="s">
        <v>604</v>
      </c>
      <c r="W303" s="85">
        <v>194</v>
      </c>
      <c r="X303" s="118">
        <f t="shared" si="35"/>
        <v>41208</v>
      </c>
      <c r="Y303" t="s">
        <v>604</v>
      </c>
      <c r="AA303" t="s">
        <v>670</v>
      </c>
    </row>
    <row r="304" spans="1:28" ht="15.75">
      <c r="A304" s="14"/>
      <c r="B304" s="54" t="s">
        <v>23</v>
      </c>
      <c r="C304" s="85">
        <v>195</v>
      </c>
      <c r="D304" s="118">
        <f t="shared" si="36"/>
        <v>40117</v>
      </c>
      <c r="E304" t="s">
        <v>605</v>
      </c>
      <c r="H304" s="85">
        <v>195</v>
      </c>
      <c r="I304" s="118">
        <f t="shared" si="37"/>
        <v>40467</v>
      </c>
      <c r="J304" t="s">
        <v>605</v>
      </c>
      <c r="M304" s="85">
        <v>195</v>
      </c>
      <c r="N304" s="118">
        <f t="shared" si="38"/>
        <v>40852</v>
      </c>
      <c r="O304" t="s">
        <v>605</v>
      </c>
      <c r="R304" s="85">
        <v>195</v>
      </c>
      <c r="S304" s="118">
        <f t="shared" si="39"/>
        <v>41209</v>
      </c>
      <c r="T304" t="s">
        <v>605</v>
      </c>
      <c r="W304" s="85">
        <v>195</v>
      </c>
      <c r="X304" s="118">
        <f t="shared" si="35"/>
        <v>41209</v>
      </c>
      <c r="Y304" t="s">
        <v>605</v>
      </c>
      <c r="AA304" t="s">
        <v>671</v>
      </c>
    </row>
    <row r="305" spans="1:28" ht="15.75">
      <c r="A305" s="12" t="s">
        <v>343</v>
      </c>
      <c r="B305" s="56"/>
      <c r="C305" s="85">
        <v>196</v>
      </c>
      <c r="D305" s="118">
        <f t="shared" si="36"/>
        <v>40118</v>
      </c>
      <c r="E305" t="s">
        <v>606</v>
      </c>
      <c r="H305" s="85">
        <v>196</v>
      </c>
      <c r="I305" s="118">
        <f t="shared" si="37"/>
        <v>40468</v>
      </c>
      <c r="J305" t="s">
        <v>606</v>
      </c>
      <c r="M305" s="85">
        <v>196</v>
      </c>
      <c r="N305" s="118">
        <f t="shared" si="38"/>
        <v>40853</v>
      </c>
      <c r="O305" t="s">
        <v>606</v>
      </c>
      <c r="R305" s="85">
        <v>196</v>
      </c>
      <c r="S305" s="118">
        <f t="shared" si="39"/>
        <v>41210</v>
      </c>
      <c r="T305" t="s">
        <v>606</v>
      </c>
      <c r="W305" s="85">
        <v>196</v>
      </c>
      <c r="X305" s="118">
        <f t="shared" si="35"/>
        <v>41210</v>
      </c>
      <c r="Y305" t="s">
        <v>606</v>
      </c>
      <c r="AA305" s="113" t="s">
        <v>672</v>
      </c>
    </row>
    <row r="306" spans="1:28" ht="15.75">
      <c r="A306" s="5" t="s">
        <v>344</v>
      </c>
      <c r="B306" s="54" t="s">
        <v>9</v>
      </c>
      <c r="C306" s="85">
        <v>197</v>
      </c>
      <c r="D306" s="118">
        <f t="shared" si="36"/>
        <v>40119</v>
      </c>
      <c r="E306" t="s">
        <v>607</v>
      </c>
      <c r="H306" s="85">
        <v>197</v>
      </c>
      <c r="I306" s="118">
        <f t="shared" si="37"/>
        <v>40469</v>
      </c>
      <c r="J306" t="s">
        <v>607</v>
      </c>
      <c r="M306" s="85">
        <v>197</v>
      </c>
      <c r="N306" s="118">
        <f t="shared" si="38"/>
        <v>40854</v>
      </c>
      <c r="O306" t="s">
        <v>607</v>
      </c>
      <c r="R306" s="85">
        <v>197</v>
      </c>
      <c r="S306" s="118">
        <f t="shared" si="39"/>
        <v>41211</v>
      </c>
      <c r="T306" t="s">
        <v>607</v>
      </c>
      <c r="W306" s="85">
        <v>197</v>
      </c>
      <c r="X306" s="118">
        <f t="shared" si="35"/>
        <v>41211</v>
      </c>
      <c r="Y306" t="s">
        <v>607</v>
      </c>
      <c r="AA306" t="s">
        <v>673</v>
      </c>
      <c r="AB306">
        <v>25</v>
      </c>
    </row>
    <row r="307" spans="1:28" ht="15.75">
      <c r="A307" s="13" t="s">
        <v>113</v>
      </c>
      <c r="B307" s="54" t="s">
        <v>12</v>
      </c>
      <c r="C307" s="85">
        <v>198</v>
      </c>
      <c r="D307" s="118">
        <f t="shared" si="36"/>
        <v>40120</v>
      </c>
      <c r="E307" t="s">
        <v>608</v>
      </c>
      <c r="H307" s="85">
        <v>198</v>
      </c>
      <c r="I307" s="118">
        <f t="shared" si="37"/>
        <v>40470</v>
      </c>
      <c r="J307" t="s">
        <v>608</v>
      </c>
      <c r="M307" s="85">
        <v>198</v>
      </c>
      <c r="N307" s="118">
        <f t="shared" si="38"/>
        <v>40855</v>
      </c>
      <c r="O307" t="s">
        <v>608</v>
      </c>
      <c r="R307" s="85">
        <v>198</v>
      </c>
      <c r="S307" s="118">
        <f t="shared" si="39"/>
        <v>41212</v>
      </c>
      <c r="T307" t="s">
        <v>608</v>
      </c>
      <c r="W307" s="85">
        <v>198</v>
      </c>
      <c r="X307" s="118">
        <f t="shared" si="35"/>
        <v>41212</v>
      </c>
      <c r="Y307" t="s">
        <v>608</v>
      </c>
      <c r="AA307" t="s">
        <v>674</v>
      </c>
    </row>
    <row r="308" spans="1:28" ht="15.75">
      <c r="A308" s="13" t="s">
        <v>114</v>
      </c>
      <c r="B308" s="52" t="s">
        <v>15</v>
      </c>
      <c r="C308" s="85">
        <v>199</v>
      </c>
      <c r="D308" s="118">
        <f t="shared" si="36"/>
        <v>40121</v>
      </c>
      <c r="E308" t="s">
        <v>609</v>
      </c>
      <c r="H308" s="85">
        <v>199</v>
      </c>
      <c r="I308" s="118">
        <f t="shared" si="37"/>
        <v>40471</v>
      </c>
      <c r="J308" t="s">
        <v>609</v>
      </c>
      <c r="M308" s="85">
        <v>199</v>
      </c>
      <c r="N308" s="118">
        <f t="shared" si="38"/>
        <v>40856</v>
      </c>
      <c r="O308" t="s">
        <v>609</v>
      </c>
      <c r="R308" s="85">
        <v>199</v>
      </c>
      <c r="S308" s="118">
        <f t="shared" si="39"/>
        <v>41213</v>
      </c>
      <c r="T308" t="s">
        <v>609</v>
      </c>
      <c r="W308" s="85">
        <v>199</v>
      </c>
      <c r="X308" s="118">
        <f t="shared" si="35"/>
        <v>41213</v>
      </c>
      <c r="Y308" t="s">
        <v>609</v>
      </c>
      <c r="AA308" t="s">
        <v>675</v>
      </c>
    </row>
    <row r="309" spans="1:28" ht="15.75">
      <c r="A309" s="13"/>
      <c r="B309" s="54" t="s">
        <v>18</v>
      </c>
      <c r="C309" s="85">
        <v>200</v>
      </c>
      <c r="D309" s="118">
        <f t="shared" si="36"/>
        <v>40122</v>
      </c>
      <c r="E309" t="s">
        <v>610</v>
      </c>
      <c r="H309" s="85">
        <v>200</v>
      </c>
      <c r="I309" s="118">
        <f t="shared" si="37"/>
        <v>40472</v>
      </c>
      <c r="J309" t="s">
        <v>610</v>
      </c>
      <c r="M309" s="85">
        <v>200</v>
      </c>
      <c r="N309" s="118">
        <f t="shared" si="38"/>
        <v>40857</v>
      </c>
      <c r="O309" t="s">
        <v>610</v>
      </c>
      <c r="R309" s="85">
        <v>200</v>
      </c>
      <c r="S309" s="118">
        <f t="shared" si="39"/>
        <v>41214</v>
      </c>
      <c r="T309" t="s">
        <v>610</v>
      </c>
      <c r="W309" s="85">
        <v>200</v>
      </c>
      <c r="X309" s="118">
        <f t="shared" si="35"/>
        <v>41214</v>
      </c>
      <c r="Y309" t="s">
        <v>610</v>
      </c>
      <c r="AA309" t="s">
        <v>676</v>
      </c>
    </row>
    <row r="310" spans="1:28" ht="15.75">
      <c r="A310" s="13"/>
      <c r="B310" s="54" t="s">
        <v>21</v>
      </c>
      <c r="C310" s="85">
        <v>201</v>
      </c>
      <c r="D310" s="118">
        <f t="shared" si="36"/>
        <v>40123</v>
      </c>
      <c r="E310" t="s">
        <v>611</v>
      </c>
      <c r="H310" s="85">
        <v>201</v>
      </c>
      <c r="I310" s="118">
        <f t="shared" si="37"/>
        <v>40473</v>
      </c>
      <c r="J310" t="s">
        <v>611</v>
      </c>
      <c r="M310" s="85">
        <v>201</v>
      </c>
      <c r="N310" s="118">
        <f t="shared" si="38"/>
        <v>40858</v>
      </c>
      <c r="O310" t="s">
        <v>611</v>
      </c>
      <c r="R310" s="85">
        <v>201</v>
      </c>
      <c r="S310" s="118">
        <f t="shared" si="39"/>
        <v>41215</v>
      </c>
      <c r="T310" t="s">
        <v>611</v>
      </c>
      <c r="W310" s="85">
        <v>201</v>
      </c>
      <c r="X310" s="118">
        <f t="shared" si="35"/>
        <v>41215</v>
      </c>
      <c r="Y310" t="s">
        <v>611</v>
      </c>
      <c r="AA310" t="s">
        <v>677</v>
      </c>
    </row>
    <row r="311" spans="1:28" ht="15.75">
      <c r="A311" s="14"/>
      <c r="B311" s="54" t="s">
        <v>23</v>
      </c>
      <c r="C311" s="85">
        <v>202</v>
      </c>
      <c r="D311" s="118">
        <f t="shared" si="36"/>
        <v>40124</v>
      </c>
      <c r="E311" t="s">
        <v>612</v>
      </c>
      <c r="H311" s="85">
        <v>202</v>
      </c>
      <c r="I311" s="118">
        <f t="shared" si="37"/>
        <v>40474</v>
      </c>
      <c r="J311" t="s">
        <v>612</v>
      </c>
      <c r="M311" s="85">
        <v>202</v>
      </c>
      <c r="N311" s="118">
        <f t="shared" si="38"/>
        <v>40859</v>
      </c>
      <c r="O311" t="s">
        <v>612</v>
      </c>
      <c r="R311" s="85">
        <v>202</v>
      </c>
      <c r="S311" s="118">
        <f t="shared" si="39"/>
        <v>41216</v>
      </c>
      <c r="T311" t="s">
        <v>612</v>
      </c>
      <c r="W311" s="85">
        <v>202</v>
      </c>
      <c r="X311" s="118">
        <f t="shared" si="35"/>
        <v>41216</v>
      </c>
      <c r="Y311" t="s">
        <v>612</v>
      </c>
      <c r="AA311" t="s">
        <v>678</v>
      </c>
    </row>
    <row r="312" spans="1:28" ht="15.75">
      <c r="A312" s="8" t="s">
        <v>345</v>
      </c>
      <c r="B312" s="55"/>
      <c r="C312" s="85">
        <v>203</v>
      </c>
      <c r="D312" s="118">
        <f t="shared" si="36"/>
        <v>40125</v>
      </c>
      <c r="E312" t="s">
        <v>613</v>
      </c>
      <c r="H312" s="85">
        <v>203</v>
      </c>
      <c r="I312" s="118">
        <f t="shared" si="37"/>
        <v>40475</v>
      </c>
      <c r="J312" t="s">
        <v>613</v>
      </c>
      <c r="M312" s="85">
        <v>203</v>
      </c>
      <c r="N312" s="118">
        <f t="shared" si="38"/>
        <v>40860</v>
      </c>
      <c r="O312" t="s">
        <v>613</v>
      </c>
      <c r="R312" s="85">
        <v>203</v>
      </c>
      <c r="S312" s="118">
        <f t="shared" si="39"/>
        <v>41217</v>
      </c>
      <c r="T312" t="s">
        <v>613</v>
      </c>
      <c r="W312" s="85">
        <v>203</v>
      </c>
      <c r="X312" s="118">
        <f t="shared" si="35"/>
        <v>41217</v>
      </c>
      <c r="Y312" t="s">
        <v>613</v>
      </c>
      <c r="AA312" t="s">
        <v>679</v>
      </c>
    </row>
    <row r="313" spans="1:28" ht="15.75">
      <c r="A313" s="5" t="s">
        <v>346</v>
      </c>
      <c r="B313" s="52" t="s">
        <v>9</v>
      </c>
      <c r="C313" s="85">
        <v>204</v>
      </c>
      <c r="D313" s="118">
        <f t="shared" si="36"/>
        <v>40126</v>
      </c>
      <c r="E313" t="s">
        <v>614</v>
      </c>
      <c r="H313" s="85">
        <v>204</v>
      </c>
      <c r="I313" s="118">
        <f t="shared" si="37"/>
        <v>40476</v>
      </c>
      <c r="J313" t="s">
        <v>614</v>
      </c>
      <c r="M313" s="85">
        <v>204</v>
      </c>
      <c r="N313" s="118">
        <f t="shared" si="38"/>
        <v>40861</v>
      </c>
      <c r="O313" t="s">
        <v>614</v>
      </c>
      <c r="R313" s="85">
        <v>204</v>
      </c>
      <c r="S313" s="118">
        <f t="shared" si="39"/>
        <v>41218</v>
      </c>
      <c r="T313" t="s">
        <v>614</v>
      </c>
      <c r="W313" s="85">
        <v>204</v>
      </c>
      <c r="X313" s="118">
        <f t="shared" si="35"/>
        <v>41218</v>
      </c>
      <c r="Y313" t="s">
        <v>614</v>
      </c>
      <c r="AA313" t="s">
        <v>680</v>
      </c>
      <c r="AB313">
        <v>26</v>
      </c>
    </row>
    <row r="314" spans="1:28" ht="15.75">
      <c r="A314" s="13" t="s">
        <v>113</v>
      </c>
      <c r="B314" s="54" t="s">
        <v>12</v>
      </c>
      <c r="C314" s="85">
        <v>205</v>
      </c>
      <c r="D314" s="118">
        <f t="shared" si="36"/>
        <v>40127</v>
      </c>
      <c r="E314" t="s">
        <v>615</v>
      </c>
      <c r="H314" s="85">
        <v>205</v>
      </c>
      <c r="I314" s="118">
        <f t="shared" si="37"/>
        <v>40477</v>
      </c>
      <c r="J314" t="s">
        <v>615</v>
      </c>
      <c r="M314" s="85">
        <v>205</v>
      </c>
      <c r="N314" s="118">
        <f t="shared" si="38"/>
        <v>40862</v>
      </c>
      <c r="O314" t="s">
        <v>615</v>
      </c>
      <c r="R314" s="85">
        <v>205</v>
      </c>
      <c r="S314" s="118">
        <f t="shared" si="39"/>
        <v>41219</v>
      </c>
      <c r="T314" t="s">
        <v>615</v>
      </c>
      <c r="W314" s="85">
        <v>205</v>
      </c>
      <c r="X314" s="118">
        <f t="shared" si="35"/>
        <v>41219</v>
      </c>
      <c r="Y314" t="s">
        <v>615</v>
      </c>
      <c r="AA314" t="s">
        <v>681</v>
      </c>
    </row>
    <row r="315" spans="1:28" ht="15.75">
      <c r="A315" s="13" t="s">
        <v>114</v>
      </c>
      <c r="B315" s="54" t="s">
        <v>15</v>
      </c>
      <c r="C315" s="85">
        <v>206</v>
      </c>
      <c r="D315" s="118">
        <f t="shared" si="36"/>
        <v>40128</v>
      </c>
      <c r="E315" t="s">
        <v>616</v>
      </c>
      <c r="H315" s="85">
        <v>206</v>
      </c>
      <c r="I315" s="118">
        <f t="shared" si="37"/>
        <v>40478</v>
      </c>
      <c r="J315" t="s">
        <v>616</v>
      </c>
      <c r="M315" s="85">
        <v>206</v>
      </c>
      <c r="N315" s="118">
        <f t="shared" si="38"/>
        <v>40863</v>
      </c>
      <c r="O315" t="s">
        <v>616</v>
      </c>
      <c r="R315" s="85">
        <v>206</v>
      </c>
      <c r="S315" s="118">
        <f t="shared" si="39"/>
        <v>41220</v>
      </c>
      <c r="T315" t="s">
        <v>616</v>
      </c>
      <c r="W315" s="85">
        <v>206</v>
      </c>
      <c r="X315" s="118">
        <f t="shared" si="35"/>
        <v>41220</v>
      </c>
      <c r="Y315" t="s">
        <v>616</v>
      </c>
      <c r="AA315" t="s">
        <v>682</v>
      </c>
    </row>
    <row r="316" spans="1:28" ht="15.75">
      <c r="A316" s="13"/>
      <c r="B316" s="54" t="s">
        <v>18</v>
      </c>
      <c r="C316" s="85">
        <v>207</v>
      </c>
      <c r="D316" s="118">
        <f t="shared" si="36"/>
        <v>40129</v>
      </c>
      <c r="E316" t="s">
        <v>617</v>
      </c>
      <c r="H316" s="85">
        <v>207</v>
      </c>
      <c r="I316" s="118">
        <f t="shared" si="37"/>
        <v>40479</v>
      </c>
      <c r="J316" t="s">
        <v>617</v>
      </c>
      <c r="M316" s="85">
        <v>207</v>
      </c>
      <c r="N316" s="118">
        <f t="shared" si="38"/>
        <v>40864</v>
      </c>
      <c r="O316" t="s">
        <v>617</v>
      </c>
      <c r="R316" s="85">
        <v>207</v>
      </c>
      <c r="S316" s="118">
        <f t="shared" si="39"/>
        <v>41221</v>
      </c>
      <c r="T316" t="s">
        <v>617</v>
      </c>
      <c r="W316" s="85">
        <v>207</v>
      </c>
      <c r="X316" s="118">
        <f t="shared" si="35"/>
        <v>41221</v>
      </c>
      <c r="Y316" t="s">
        <v>617</v>
      </c>
      <c r="AA316" t="s">
        <v>683</v>
      </c>
    </row>
    <row r="317" spans="1:28" ht="15.75">
      <c r="A317" s="13"/>
      <c r="B317" s="52" t="s">
        <v>21</v>
      </c>
      <c r="C317" s="85">
        <v>208</v>
      </c>
      <c r="D317" s="118">
        <f t="shared" si="36"/>
        <v>40130</v>
      </c>
      <c r="E317" t="s">
        <v>618</v>
      </c>
      <c r="H317" s="85">
        <v>208</v>
      </c>
      <c r="I317" s="118">
        <f t="shared" si="37"/>
        <v>40480</v>
      </c>
      <c r="J317" t="s">
        <v>618</v>
      </c>
      <c r="M317" s="85">
        <v>208</v>
      </c>
      <c r="N317" s="118">
        <f t="shared" si="38"/>
        <v>40865</v>
      </c>
      <c r="O317" t="s">
        <v>618</v>
      </c>
      <c r="R317" s="85">
        <v>208</v>
      </c>
      <c r="S317" s="118">
        <f t="shared" si="39"/>
        <v>41222</v>
      </c>
      <c r="T317" t="s">
        <v>618</v>
      </c>
      <c r="W317" s="85">
        <v>208</v>
      </c>
      <c r="X317" s="118">
        <f t="shared" si="35"/>
        <v>41222</v>
      </c>
      <c r="Y317" t="s">
        <v>618</v>
      </c>
      <c r="AA317" t="s">
        <v>684</v>
      </c>
    </row>
    <row r="318" spans="1:28" ht="15.75">
      <c r="A318" s="13"/>
      <c r="B318" s="52" t="s">
        <v>23</v>
      </c>
      <c r="C318" s="85">
        <v>209</v>
      </c>
      <c r="D318" s="118">
        <f t="shared" si="36"/>
        <v>40131</v>
      </c>
      <c r="E318" s="72" t="s">
        <v>619</v>
      </c>
      <c r="H318" s="85">
        <v>209</v>
      </c>
      <c r="I318" s="118">
        <f t="shared" si="37"/>
        <v>40481</v>
      </c>
      <c r="J318" s="72" t="s">
        <v>619</v>
      </c>
      <c r="M318" s="85">
        <v>209</v>
      </c>
      <c r="N318" s="118">
        <f t="shared" si="38"/>
        <v>40866</v>
      </c>
      <c r="O318" s="72" t="s">
        <v>619</v>
      </c>
      <c r="R318" s="85">
        <v>209</v>
      </c>
      <c r="S318" s="118">
        <f t="shared" si="39"/>
        <v>41223</v>
      </c>
      <c r="T318" s="72" t="s">
        <v>619</v>
      </c>
      <c r="W318" s="85">
        <v>209</v>
      </c>
      <c r="X318" s="118">
        <f t="shared" si="35"/>
        <v>41223</v>
      </c>
      <c r="Y318" s="72" t="s">
        <v>619</v>
      </c>
      <c r="AA318" t="s">
        <v>685</v>
      </c>
    </row>
    <row r="319" spans="1:28" ht="15.75">
      <c r="A319" s="8" t="s">
        <v>347</v>
      </c>
      <c r="B319" s="55"/>
      <c r="C319" s="85">
        <v>210</v>
      </c>
      <c r="D319" s="118">
        <f t="shared" si="36"/>
        <v>40132</v>
      </c>
      <c r="E319" s="72" t="s">
        <v>620</v>
      </c>
      <c r="H319" s="85">
        <v>210</v>
      </c>
      <c r="I319" s="118">
        <f t="shared" si="37"/>
        <v>40482</v>
      </c>
      <c r="J319" s="72" t="s">
        <v>620</v>
      </c>
      <c r="M319" s="85">
        <v>210</v>
      </c>
      <c r="N319" s="118">
        <f t="shared" si="38"/>
        <v>40867</v>
      </c>
      <c r="O319" s="72" t="s">
        <v>620</v>
      </c>
      <c r="R319" s="85">
        <v>210</v>
      </c>
      <c r="S319" s="118">
        <f t="shared" si="39"/>
        <v>41224</v>
      </c>
      <c r="T319" s="72" t="s">
        <v>620</v>
      </c>
      <c r="W319" s="85">
        <v>210</v>
      </c>
      <c r="X319" s="118">
        <f t="shared" si="35"/>
        <v>41224</v>
      </c>
      <c r="Y319" s="72" t="s">
        <v>620</v>
      </c>
      <c r="AA319" t="s">
        <v>686</v>
      </c>
    </row>
    <row r="320" spans="1:28" ht="15.75">
      <c r="A320" s="5" t="s">
        <v>348</v>
      </c>
      <c r="B320" s="54" t="s">
        <v>9</v>
      </c>
      <c r="C320" s="85">
        <v>211</v>
      </c>
      <c r="D320" s="118">
        <f t="shared" si="36"/>
        <v>40133</v>
      </c>
      <c r="E320" t="s">
        <v>621</v>
      </c>
      <c r="H320" s="85">
        <v>211</v>
      </c>
      <c r="I320" s="118">
        <f t="shared" si="37"/>
        <v>40483</v>
      </c>
      <c r="J320" t="s">
        <v>621</v>
      </c>
      <c r="M320" s="85">
        <v>211</v>
      </c>
      <c r="N320" s="118">
        <f t="shared" si="38"/>
        <v>40868</v>
      </c>
      <c r="O320" t="s">
        <v>621</v>
      </c>
      <c r="R320" s="85">
        <v>211</v>
      </c>
      <c r="S320" s="118">
        <f t="shared" si="39"/>
        <v>41225</v>
      </c>
      <c r="T320" t="s">
        <v>621</v>
      </c>
      <c r="W320" s="85">
        <v>211</v>
      </c>
      <c r="X320" s="118">
        <f t="shared" si="35"/>
        <v>41225</v>
      </c>
      <c r="Y320" t="s">
        <v>621</v>
      </c>
      <c r="AA320" t="s">
        <v>687</v>
      </c>
      <c r="AB320">
        <v>27</v>
      </c>
    </row>
    <row r="321" spans="1:28" ht="15.75">
      <c r="A321" s="13" t="s">
        <v>113</v>
      </c>
      <c r="B321" s="52" t="s">
        <v>12</v>
      </c>
      <c r="C321" s="85">
        <v>212</v>
      </c>
      <c r="D321" s="118">
        <f t="shared" si="36"/>
        <v>40134</v>
      </c>
      <c r="E321" t="s">
        <v>622</v>
      </c>
      <c r="H321" s="85">
        <v>212</v>
      </c>
      <c r="I321" s="118">
        <f t="shared" si="37"/>
        <v>40484</v>
      </c>
      <c r="J321" t="s">
        <v>622</v>
      </c>
      <c r="M321" s="85">
        <v>212</v>
      </c>
      <c r="N321" s="118">
        <f t="shared" si="38"/>
        <v>40869</v>
      </c>
      <c r="O321" t="s">
        <v>622</v>
      </c>
      <c r="R321" s="85">
        <v>212</v>
      </c>
      <c r="S321" s="118">
        <f t="shared" si="39"/>
        <v>41226</v>
      </c>
      <c r="T321" t="s">
        <v>622</v>
      </c>
      <c r="W321" s="85">
        <v>212</v>
      </c>
      <c r="X321" s="118">
        <f t="shared" si="35"/>
        <v>41226</v>
      </c>
      <c r="Y321" t="s">
        <v>622</v>
      </c>
      <c r="AA321" t="s">
        <v>688</v>
      </c>
    </row>
    <row r="322" spans="1:28" ht="15.75">
      <c r="A322" s="13" t="s">
        <v>114</v>
      </c>
      <c r="B322" s="52" t="s">
        <v>15</v>
      </c>
      <c r="C322" s="85">
        <v>213</v>
      </c>
      <c r="D322" s="118">
        <f t="shared" si="36"/>
        <v>40135</v>
      </c>
      <c r="E322" t="s">
        <v>668</v>
      </c>
      <c r="H322" s="85">
        <v>213</v>
      </c>
      <c r="I322" s="118">
        <f t="shared" si="37"/>
        <v>40485</v>
      </c>
      <c r="J322" t="s">
        <v>668</v>
      </c>
      <c r="M322" s="85">
        <v>213</v>
      </c>
      <c r="N322" s="118">
        <f t="shared" si="38"/>
        <v>40870</v>
      </c>
      <c r="O322" t="s">
        <v>668</v>
      </c>
      <c r="R322" s="85">
        <v>213</v>
      </c>
      <c r="S322" s="118">
        <f t="shared" si="39"/>
        <v>41227</v>
      </c>
      <c r="T322" t="s">
        <v>668</v>
      </c>
      <c r="W322" s="85">
        <v>213</v>
      </c>
      <c r="X322" s="118">
        <f t="shared" si="35"/>
        <v>41227</v>
      </c>
      <c r="Y322" t="s">
        <v>668</v>
      </c>
      <c r="AA322" t="s">
        <v>689</v>
      </c>
    </row>
    <row r="323" spans="1:28" ht="15.75">
      <c r="A323" s="13"/>
      <c r="B323" s="52" t="s">
        <v>18</v>
      </c>
      <c r="C323" s="85">
        <v>214</v>
      </c>
      <c r="D323" s="118">
        <f t="shared" si="36"/>
        <v>40136</v>
      </c>
      <c r="E323" t="s">
        <v>669</v>
      </c>
      <c r="H323" s="85">
        <v>214</v>
      </c>
      <c r="I323" s="118">
        <f t="shared" si="37"/>
        <v>40486</v>
      </c>
      <c r="J323" t="s">
        <v>669</v>
      </c>
      <c r="M323" s="85">
        <v>214</v>
      </c>
      <c r="N323" s="118">
        <f t="shared" si="38"/>
        <v>40871</v>
      </c>
      <c r="O323" t="s">
        <v>669</v>
      </c>
      <c r="R323" s="85">
        <v>214</v>
      </c>
      <c r="S323" s="118">
        <f t="shared" si="39"/>
        <v>41228</v>
      </c>
      <c r="T323" t="s">
        <v>669</v>
      </c>
      <c r="W323" s="85">
        <v>214</v>
      </c>
      <c r="X323" s="118">
        <f t="shared" si="35"/>
        <v>41228</v>
      </c>
      <c r="Y323" t="s">
        <v>669</v>
      </c>
      <c r="AA323" t="s">
        <v>690</v>
      </c>
    </row>
    <row r="324" spans="1:28" ht="15.75">
      <c r="A324" s="13"/>
      <c r="B324" s="52" t="s">
        <v>21</v>
      </c>
      <c r="C324" s="85">
        <v>215</v>
      </c>
      <c r="D324" s="118">
        <f t="shared" si="36"/>
        <v>40137</v>
      </c>
      <c r="E324" t="s">
        <v>670</v>
      </c>
      <c r="H324" s="85">
        <v>215</v>
      </c>
      <c r="I324" s="118">
        <f t="shared" si="37"/>
        <v>40487</v>
      </c>
      <c r="J324" t="s">
        <v>670</v>
      </c>
      <c r="M324" s="85">
        <v>215</v>
      </c>
      <c r="N324" s="118">
        <f t="shared" si="38"/>
        <v>40872</v>
      </c>
      <c r="O324" t="s">
        <v>670</v>
      </c>
      <c r="R324" s="85">
        <v>215</v>
      </c>
      <c r="S324" s="118">
        <f t="shared" si="39"/>
        <v>41229</v>
      </c>
      <c r="T324" t="s">
        <v>670</v>
      </c>
      <c r="W324" s="85">
        <v>215</v>
      </c>
      <c r="X324" s="118">
        <f t="shared" si="35"/>
        <v>41229</v>
      </c>
      <c r="Y324" t="s">
        <v>670</v>
      </c>
      <c r="AA324" t="s">
        <v>691</v>
      </c>
    </row>
    <row r="325" spans="1:28" ht="15.75">
      <c r="A325" s="14"/>
      <c r="B325" s="54" t="s">
        <v>23</v>
      </c>
      <c r="C325" s="85">
        <v>216</v>
      </c>
      <c r="D325" s="118">
        <f t="shared" si="36"/>
        <v>40138</v>
      </c>
      <c r="E325" t="s">
        <v>671</v>
      </c>
      <c r="H325" s="85">
        <v>216</v>
      </c>
      <c r="I325" s="118">
        <f t="shared" si="37"/>
        <v>40488</v>
      </c>
      <c r="J325" t="s">
        <v>671</v>
      </c>
      <c r="M325" s="85">
        <v>216</v>
      </c>
      <c r="N325" s="118">
        <f t="shared" si="38"/>
        <v>40873</v>
      </c>
      <c r="O325" t="s">
        <v>671</v>
      </c>
      <c r="R325" s="85">
        <v>216</v>
      </c>
      <c r="S325" s="118">
        <f t="shared" si="39"/>
        <v>41230</v>
      </c>
      <c r="T325" t="s">
        <v>671</v>
      </c>
      <c r="W325" s="85">
        <v>216</v>
      </c>
      <c r="X325" s="118">
        <f t="shared" si="35"/>
        <v>41230</v>
      </c>
      <c r="Y325" t="s">
        <v>671</v>
      </c>
      <c r="AA325" t="s">
        <v>692</v>
      </c>
    </row>
    <row r="326" spans="1:28" ht="15.75">
      <c r="A326" s="8" t="s">
        <v>349</v>
      </c>
      <c r="B326" s="55"/>
      <c r="C326" s="85">
        <v>217</v>
      </c>
      <c r="D326" s="118">
        <f t="shared" si="36"/>
        <v>40139</v>
      </c>
      <c r="E326" t="s">
        <v>672</v>
      </c>
      <c r="H326" s="85">
        <v>217</v>
      </c>
      <c r="I326" s="118">
        <f t="shared" si="37"/>
        <v>40489</v>
      </c>
      <c r="J326" t="s">
        <v>672</v>
      </c>
      <c r="M326" s="85">
        <v>217</v>
      </c>
      <c r="N326" s="118">
        <f t="shared" si="38"/>
        <v>40874</v>
      </c>
      <c r="O326" t="s">
        <v>672</v>
      </c>
      <c r="R326" s="85">
        <v>217</v>
      </c>
      <c r="S326" s="118">
        <f t="shared" si="39"/>
        <v>41231</v>
      </c>
      <c r="T326" t="s">
        <v>672</v>
      </c>
      <c r="W326" s="85">
        <v>217</v>
      </c>
      <c r="X326" s="118">
        <f t="shared" si="35"/>
        <v>41231</v>
      </c>
      <c r="Y326" s="113" t="s">
        <v>672</v>
      </c>
      <c r="AA326" t="s">
        <v>693</v>
      </c>
    </row>
    <row r="327" spans="1:28" ht="15.75">
      <c r="A327" s="5" t="s">
        <v>350</v>
      </c>
      <c r="B327" s="54" t="s">
        <v>9</v>
      </c>
      <c r="C327" s="85">
        <v>218</v>
      </c>
      <c r="D327" s="118">
        <f t="shared" si="36"/>
        <v>40140</v>
      </c>
      <c r="E327" t="s">
        <v>673</v>
      </c>
      <c r="H327" s="85">
        <v>218</v>
      </c>
      <c r="I327" s="118">
        <f t="shared" si="37"/>
        <v>40490</v>
      </c>
      <c r="J327" t="s">
        <v>673</v>
      </c>
      <c r="M327" s="85">
        <v>218</v>
      </c>
      <c r="N327" s="118">
        <f t="shared" si="38"/>
        <v>40875</v>
      </c>
      <c r="O327" t="s">
        <v>673</v>
      </c>
      <c r="R327" s="85">
        <v>218</v>
      </c>
      <c r="S327" s="118">
        <f t="shared" si="39"/>
        <v>41232</v>
      </c>
      <c r="T327" t="s">
        <v>673</v>
      </c>
      <c r="W327" s="85">
        <v>218</v>
      </c>
      <c r="X327" s="118">
        <f t="shared" si="35"/>
        <v>41232</v>
      </c>
      <c r="Y327" t="s">
        <v>673</v>
      </c>
      <c r="AA327" t="s">
        <v>694</v>
      </c>
      <c r="AB327">
        <v>28</v>
      </c>
    </row>
    <row r="328" spans="1:28" ht="15.75">
      <c r="A328" s="13" t="s">
        <v>113</v>
      </c>
      <c r="B328" s="54" t="s">
        <v>12</v>
      </c>
      <c r="C328" s="85">
        <v>219</v>
      </c>
      <c r="D328" s="118">
        <f t="shared" si="36"/>
        <v>40141</v>
      </c>
      <c r="E328" t="s">
        <v>674</v>
      </c>
      <c r="H328" s="85">
        <v>219</v>
      </c>
      <c r="I328" s="118">
        <f t="shared" si="37"/>
        <v>40491</v>
      </c>
      <c r="J328" t="s">
        <v>674</v>
      </c>
      <c r="M328" s="85">
        <v>219</v>
      </c>
      <c r="N328" s="118">
        <f t="shared" si="38"/>
        <v>40876</v>
      </c>
      <c r="O328" t="s">
        <v>674</v>
      </c>
      <c r="R328" s="85">
        <v>219</v>
      </c>
      <c r="S328" s="118">
        <f t="shared" si="39"/>
        <v>41233</v>
      </c>
      <c r="T328" t="s">
        <v>674</v>
      </c>
      <c r="W328" s="85">
        <v>219</v>
      </c>
      <c r="X328" s="118">
        <f t="shared" si="35"/>
        <v>41233</v>
      </c>
      <c r="Y328" t="s">
        <v>674</v>
      </c>
      <c r="AA328" t="s">
        <v>695</v>
      </c>
    </row>
    <row r="329" spans="1:28" ht="15.75">
      <c r="A329" s="13" t="s">
        <v>114</v>
      </c>
      <c r="B329" s="54" t="s">
        <v>15</v>
      </c>
      <c r="C329" s="85">
        <v>220</v>
      </c>
      <c r="D329" s="118">
        <f t="shared" si="36"/>
        <v>40142</v>
      </c>
      <c r="E329" t="s">
        <v>675</v>
      </c>
      <c r="H329" s="85">
        <v>220</v>
      </c>
      <c r="I329" s="118">
        <f t="shared" si="37"/>
        <v>40492</v>
      </c>
      <c r="J329" t="s">
        <v>675</v>
      </c>
      <c r="M329" s="85">
        <v>220</v>
      </c>
      <c r="N329" s="118">
        <f t="shared" si="38"/>
        <v>40877</v>
      </c>
      <c r="O329" t="s">
        <v>675</v>
      </c>
      <c r="R329" s="85">
        <v>220</v>
      </c>
      <c r="S329" s="118">
        <f t="shared" si="39"/>
        <v>41234</v>
      </c>
      <c r="T329" t="s">
        <v>675</v>
      </c>
      <c r="W329" s="85">
        <v>220</v>
      </c>
      <c r="X329" s="118">
        <f t="shared" si="35"/>
        <v>41234</v>
      </c>
      <c r="Y329" t="s">
        <v>675</v>
      </c>
      <c r="AA329" t="s">
        <v>696</v>
      </c>
    </row>
    <row r="330" spans="1:28" ht="15.75">
      <c r="A330" s="13"/>
      <c r="B330" s="54" t="s">
        <v>18</v>
      </c>
      <c r="C330" s="85">
        <v>221</v>
      </c>
      <c r="D330" s="118">
        <f t="shared" si="36"/>
        <v>40143</v>
      </c>
      <c r="E330" t="s">
        <v>676</v>
      </c>
      <c r="H330" s="85">
        <v>221</v>
      </c>
      <c r="I330" s="118">
        <f t="shared" si="37"/>
        <v>40493</v>
      </c>
      <c r="J330" t="s">
        <v>676</v>
      </c>
      <c r="M330" s="85">
        <v>221</v>
      </c>
      <c r="N330" s="118">
        <f t="shared" si="38"/>
        <v>40878</v>
      </c>
      <c r="O330" t="s">
        <v>676</v>
      </c>
      <c r="R330" s="85">
        <v>221</v>
      </c>
      <c r="S330" s="118">
        <f t="shared" si="39"/>
        <v>41235</v>
      </c>
      <c r="T330" t="s">
        <v>676</v>
      </c>
      <c r="W330" s="85">
        <v>221</v>
      </c>
      <c r="X330" s="118">
        <f t="shared" si="35"/>
        <v>41235</v>
      </c>
      <c r="Y330" t="s">
        <v>676</v>
      </c>
      <c r="AA330" t="s">
        <v>697</v>
      </c>
    </row>
    <row r="331" spans="1:28" ht="15.75">
      <c r="A331" s="13"/>
      <c r="B331" s="54" t="s">
        <v>21</v>
      </c>
      <c r="C331" s="85">
        <v>222</v>
      </c>
      <c r="D331" s="118">
        <f t="shared" si="36"/>
        <v>40144</v>
      </c>
      <c r="E331" t="s">
        <v>677</v>
      </c>
      <c r="H331" s="85">
        <v>222</v>
      </c>
      <c r="I331" s="118">
        <f t="shared" si="37"/>
        <v>40494</v>
      </c>
      <c r="J331" t="s">
        <v>677</v>
      </c>
      <c r="M331" s="85">
        <v>222</v>
      </c>
      <c r="N331" s="118">
        <f t="shared" si="38"/>
        <v>40879</v>
      </c>
      <c r="O331" t="s">
        <v>677</v>
      </c>
      <c r="R331" s="85">
        <v>222</v>
      </c>
      <c r="S331" s="118">
        <f t="shared" si="39"/>
        <v>41236</v>
      </c>
      <c r="T331" t="s">
        <v>677</v>
      </c>
      <c r="W331" s="85">
        <v>222</v>
      </c>
      <c r="X331" s="118">
        <f t="shared" si="35"/>
        <v>41236</v>
      </c>
      <c r="Y331" t="s">
        <v>677</v>
      </c>
      <c r="AA331" t="s">
        <v>698</v>
      </c>
    </row>
    <row r="332" spans="1:28" ht="15.75">
      <c r="A332" s="14"/>
      <c r="B332" s="54" t="s">
        <v>23</v>
      </c>
      <c r="C332" s="85">
        <v>223</v>
      </c>
      <c r="D332" s="118">
        <f t="shared" si="36"/>
        <v>40145</v>
      </c>
      <c r="E332" t="s">
        <v>678</v>
      </c>
      <c r="H332" s="85">
        <v>223</v>
      </c>
      <c r="I332" s="118">
        <f t="shared" si="37"/>
        <v>40495</v>
      </c>
      <c r="J332" t="s">
        <v>678</v>
      </c>
      <c r="M332" s="85">
        <v>223</v>
      </c>
      <c r="N332" s="118">
        <f t="shared" si="38"/>
        <v>40880</v>
      </c>
      <c r="O332" t="s">
        <v>678</v>
      </c>
      <c r="R332" s="85">
        <v>223</v>
      </c>
      <c r="S332" s="118">
        <f t="shared" si="39"/>
        <v>41237</v>
      </c>
      <c r="T332" t="s">
        <v>678</v>
      </c>
      <c r="W332" s="85">
        <v>223</v>
      </c>
      <c r="X332" s="118">
        <f t="shared" si="35"/>
        <v>41237</v>
      </c>
      <c r="Y332" t="s">
        <v>678</v>
      </c>
      <c r="AA332" t="s">
        <v>699</v>
      </c>
    </row>
    <row r="333" spans="1:28" ht="15.75">
      <c r="A333" s="8" t="s">
        <v>351</v>
      </c>
      <c r="B333" s="55"/>
      <c r="C333" s="85">
        <v>224</v>
      </c>
      <c r="D333" s="118">
        <f t="shared" si="36"/>
        <v>40146</v>
      </c>
      <c r="E333" t="s">
        <v>679</v>
      </c>
      <c r="H333" s="85">
        <v>224</v>
      </c>
      <c r="I333" s="118">
        <f t="shared" si="37"/>
        <v>40496</v>
      </c>
      <c r="J333" t="s">
        <v>679</v>
      </c>
      <c r="M333" s="85">
        <v>224</v>
      </c>
      <c r="N333" s="118">
        <f t="shared" si="38"/>
        <v>40881</v>
      </c>
      <c r="O333" t="s">
        <v>679</v>
      </c>
      <c r="R333" s="85">
        <v>224</v>
      </c>
      <c r="S333" s="118">
        <f t="shared" si="39"/>
        <v>41238</v>
      </c>
      <c r="T333" t="s">
        <v>679</v>
      </c>
      <c r="W333" s="85">
        <v>224</v>
      </c>
      <c r="X333" s="118">
        <f t="shared" si="35"/>
        <v>41238</v>
      </c>
      <c r="Y333" t="s">
        <v>679</v>
      </c>
      <c r="AA333" s="187" t="s">
        <v>842</v>
      </c>
    </row>
    <row r="334" spans="1:28" ht="15.75">
      <c r="A334" s="5" t="s">
        <v>352</v>
      </c>
      <c r="B334" s="54" t="s">
        <v>9</v>
      </c>
      <c r="C334" s="85">
        <v>225</v>
      </c>
      <c r="D334" s="118">
        <f t="shared" si="36"/>
        <v>40147</v>
      </c>
      <c r="E334" t="s">
        <v>680</v>
      </c>
      <c r="H334" s="85">
        <v>225</v>
      </c>
      <c r="I334" s="118">
        <f t="shared" si="37"/>
        <v>40497</v>
      </c>
      <c r="J334" t="s">
        <v>680</v>
      </c>
      <c r="M334" s="85">
        <v>225</v>
      </c>
      <c r="N334" s="118">
        <f t="shared" si="38"/>
        <v>40882</v>
      </c>
      <c r="O334" t="s">
        <v>680</v>
      </c>
      <c r="R334" s="85">
        <v>225</v>
      </c>
      <c r="S334" s="118">
        <f t="shared" si="39"/>
        <v>41239</v>
      </c>
      <c r="T334" t="s">
        <v>680</v>
      </c>
      <c r="W334" s="85">
        <v>225</v>
      </c>
      <c r="X334" s="118">
        <f t="shared" si="35"/>
        <v>41239</v>
      </c>
      <c r="Y334" t="s">
        <v>680</v>
      </c>
      <c r="AA334" t="s">
        <v>701</v>
      </c>
      <c r="AB334">
        <v>29</v>
      </c>
    </row>
    <row r="335" spans="1:28" ht="15.75">
      <c r="A335" s="13" t="s">
        <v>113</v>
      </c>
      <c r="B335" s="54" t="s">
        <v>12</v>
      </c>
      <c r="C335" s="85">
        <v>226</v>
      </c>
      <c r="D335" s="118">
        <f t="shared" si="36"/>
        <v>40148</v>
      </c>
      <c r="E335" t="s">
        <v>681</v>
      </c>
      <c r="H335" s="85">
        <v>226</v>
      </c>
      <c r="I335" s="118">
        <f t="shared" si="37"/>
        <v>40498</v>
      </c>
      <c r="J335" t="s">
        <v>681</v>
      </c>
      <c r="M335" s="85">
        <v>226</v>
      </c>
      <c r="N335" s="118">
        <f t="shared" si="38"/>
        <v>40883</v>
      </c>
      <c r="O335" t="s">
        <v>681</v>
      </c>
      <c r="R335" s="85">
        <v>226</v>
      </c>
      <c r="S335" s="118">
        <f t="shared" si="39"/>
        <v>41240</v>
      </c>
      <c r="T335" t="s">
        <v>681</v>
      </c>
      <c r="W335" s="85">
        <v>226</v>
      </c>
      <c r="X335" s="118">
        <f t="shared" si="35"/>
        <v>41240</v>
      </c>
      <c r="Y335" t="s">
        <v>681</v>
      </c>
      <c r="AA335" t="s">
        <v>702</v>
      </c>
    </row>
    <row r="336" spans="1:28" ht="15.75">
      <c r="A336" s="13" t="s">
        <v>114</v>
      </c>
      <c r="B336" s="52" t="s">
        <v>15</v>
      </c>
      <c r="C336" s="85">
        <v>227</v>
      </c>
      <c r="D336" s="118">
        <f t="shared" si="36"/>
        <v>40149</v>
      </c>
      <c r="E336" t="s">
        <v>682</v>
      </c>
      <c r="H336" s="85">
        <v>227</v>
      </c>
      <c r="I336" s="118">
        <f t="shared" si="37"/>
        <v>40499</v>
      </c>
      <c r="J336" t="s">
        <v>682</v>
      </c>
      <c r="M336" s="85">
        <v>227</v>
      </c>
      <c r="N336" s="118">
        <f t="shared" si="38"/>
        <v>40884</v>
      </c>
      <c r="O336" t="s">
        <v>682</v>
      </c>
      <c r="R336" s="85">
        <v>227</v>
      </c>
      <c r="S336" s="118">
        <f t="shared" si="39"/>
        <v>41241</v>
      </c>
      <c r="T336" t="s">
        <v>682</v>
      </c>
      <c r="W336" s="85">
        <v>227</v>
      </c>
      <c r="X336" s="118">
        <f t="shared" si="35"/>
        <v>41241</v>
      </c>
      <c r="Y336" t="s">
        <v>682</v>
      </c>
      <c r="AA336" t="s">
        <v>703</v>
      </c>
    </row>
    <row r="337" spans="1:28" ht="15.75">
      <c r="A337" s="13"/>
      <c r="B337" s="54" t="s">
        <v>18</v>
      </c>
      <c r="C337" s="85">
        <v>228</v>
      </c>
      <c r="D337" s="118">
        <f t="shared" si="36"/>
        <v>40150</v>
      </c>
      <c r="E337" t="s">
        <v>683</v>
      </c>
      <c r="H337" s="85">
        <v>228</v>
      </c>
      <c r="I337" s="118">
        <f t="shared" si="37"/>
        <v>40500</v>
      </c>
      <c r="J337" t="s">
        <v>683</v>
      </c>
      <c r="M337" s="85">
        <v>228</v>
      </c>
      <c r="N337" s="118">
        <f t="shared" si="38"/>
        <v>40885</v>
      </c>
      <c r="O337" t="s">
        <v>683</v>
      </c>
      <c r="R337" s="85">
        <v>228</v>
      </c>
      <c r="S337" s="118">
        <f t="shared" si="39"/>
        <v>41242</v>
      </c>
      <c r="T337" t="s">
        <v>683</v>
      </c>
      <c r="W337" s="85">
        <v>228</v>
      </c>
      <c r="X337" s="118">
        <f t="shared" si="35"/>
        <v>41242</v>
      </c>
      <c r="Y337" t="s">
        <v>683</v>
      </c>
      <c r="AA337" t="s">
        <v>704</v>
      </c>
    </row>
    <row r="338" spans="1:28" ht="15.75">
      <c r="A338" s="13"/>
      <c r="B338" s="54" t="s">
        <v>21</v>
      </c>
      <c r="C338" s="85">
        <v>229</v>
      </c>
      <c r="D338" s="118">
        <f t="shared" si="36"/>
        <v>40151</v>
      </c>
      <c r="E338" t="s">
        <v>684</v>
      </c>
      <c r="H338" s="85">
        <v>229</v>
      </c>
      <c r="I338" s="118">
        <f t="shared" si="37"/>
        <v>40501</v>
      </c>
      <c r="J338" t="s">
        <v>684</v>
      </c>
      <c r="M338" s="85">
        <v>229</v>
      </c>
      <c r="N338" s="118">
        <f t="shared" si="38"/>
        <v>40886</v>
      </c>
      <c r="O338" t="s">
        <v>684</v>
      </c>
      <c r="R338" s="85">
        <v>229</v>
      </c>
      <c r="S338" s="118">
        <f t="shared" si="39"/>
        <v>41243</v>
      </c>
      <c r="T338" t="s">
        <v>684</v>
      </c>
      <c r="W338" s="85">
        <v>229</v>
      </c>
      <c r="X338" s="118">
        <f t="shared" si="35"/>
        <v>41243</v>
      </c>
      <c r="Y338" t="s">
        <v>684</v>
      </c>
      <c r="AA338" t="s">
        <v>705</v>
      </c>
    </row>
    <row r="339" spans="1:28" ht="15.75">
      <c r="A339" s="13"/>
      <c r="B339" s="52" t="s">
        <v>23</v>
      </c>
      <c r="C339" s="85">
        <v>230</v>
      </c>
      <c r="D339" s="118">
        <f t="shared" si="36"/>
        <v>40152</v>
      </c>
      <c r="E339" t="s">
        <v>685</v>
      </c>
      <c r="H339" s="85">
        <v>230</v>
      </c>
      <c r="I339" s="118">
        <f t="shared" si="37"/>
        <v>40502</v>
      </c>
      <c r="J339" t="s">
        <v>685</v>
      </c>
      <c r="M339" s="85">
        <v>230</v>
      </c>
      <c r="N339" s="118">
        <f t="shared" si="38"/>
        <v>40887</v>
      </c>
      <c r="O339" t="s">
        <v>685</v>
      </c>
      <c r="R339" s="85">
        <v>230</v>
      </c>
      <c r="S339" s="118">
        <f t="shared" si="39"/>
        <v>41244</v>
      </c>
      <c r="T339" t="s">
        <v>685</v>
      </c>
      <c r="W339" s="85">
        <v>230</v>
      </c>
      <c r="X339" s="118">
        <f t="shared" si="35"/>
        <v>41244</v>
      </c>
      <c r="Y339" t="s">
        <v>685</v>
      </c>
      <c r="AA339" t="s">
        <v>706</v>
      </c>
    </row>
    <row r="340" spans="1:28" ht="15.75">
      <c r="A340" s="8" t="s">
        <v>353</v>
      </c>
      <c r="B340" s="55"/>
      <c r="C340" s="85">
        <v>231</v>
      </c>
      <c r="D340" s="118">
        <f t="shared" si="36"/>
        <v>40153</v>
      </c>
      <c r="E340" t="s">
        <v>686</v>
      </c>
      <c r="H340" s="85">
        <v>231</v>
      </c>
      <c r="I340" s="118">
        <f t="shared" si="37"/>
        <v>40503</v>
      </c>
      <c r="J340" t="s">
        <v>686</v>
      </c>
      <c r="M340" s="85">
        <v>231</v>
      </c>
      <c r="N340" s="118">
        <f t="shared" si="38"/>
        <v>40888</v>
      </c>
      <c r="O340" t="s">
        <v>686</v>
      </c>
      <c r="R340" s="85">
        <v>231</v>
      </c>
      <c r="S340" s="118">
        <f t="shared" si="39"/>
        <v>41245</v>
      </c>
      <c r="T340" t="s">
        <v>686</v>
      </c>
      <c r="W340" s="85">
        <v>231</v>
      </c>
      <c r="X340" s="118">
        <f t="shared" si="35"/>
        <v>41245</v>
      </c>
      <c r="Y340" t="s">
        <v>686</v>
      </c>
      <c r="AA340" t="s">
        <v>707</v>
      </c>
    </row>
    <row r="341" spans="1:28" ht="15.75">
      <c r="A341" s="5" t="s">
        <v>354</v>
      </c>
      <c r="B341" s="54" t="s">
        <v>9</v>
      </c>
      <c r="C341" s="85">
        <v>232</v>
      </c>
      <c r="D341" s="118">
        <f t="shared" si="36"/>
        <v>40154</v>
      </c>
      <c r="E341" t="s">
        <v>687</v>
      </c>
      <c r="H341" s="85">
        <v>232</v>
      </c>
      <c r="I341" s="118">
        <f t="shared" si="37"/>
        <v>40504</v>
      </c>
      <c r="J341" t="s">
        <v>687</v>
      </c>
      <c r="M341" s="85">
        <v>232</v>
      </c>
      <c r="N341" s="118">
        <f t="shared" si="38"/>
        <v>40889</v>
      </c>
      <c r="O341" t="s">
        <v>687</v>
      </c>
      <c r="R341" s="85">
        <v>232</v>
      </c>
      <c r="S341" s="118">
        <f t="shared" si="39"/>
        <v>41246</v>
      </c>
      <c r="T341" t="s">
        <v>687</v>
      </c>
      <c r="W341" s="85">
        <v>232</v>
      </c>
      <c r="X341" s="118">
        <f t="shared" si="35"/>
        <v>41246</v>
      </c>
      <c r="Y341" t="s">
        <v>687</v>
      </c>
      <c r="AA341" t="s">
        <v>708</v>
      </c>
      <c r="AB341">
        <v>30</v>
      </c>
    </row>
    <row r="342" spans="1:28" ht="15.75">
      <c r="A342" s="13" t="s">
        <v>113</v>
      </c>
      <c r="B342" s="54" t="s">
        <v>12</v>
      </c>
      <c r="C342" s="85">
        <v>233</v>
      </c>
      <c r="D342" s="118">
        <f t="shared" si="36"/>
        <v>40155</v>
      </c>
      <c r="E342" t="s">
        <v>688</v>
      </c>
      <c r="H342" s="85">
        <v>233</v>
      </c>
      <c r="I342" s="118">
        <f t="shared" si="37"/>
        <v>40505</v>
      </c>
      <c r="J342" t="s">
        <v>688</v>
      </c>
      <c r="M342" s="85">
        <v>233</v>
      </c>
      <c r="N342" s="118">
        <f t="shared" si="38"/>
        <v>40890</v>
      </c>
      <c r="O342" t="s">
        <v>688</v>
      </c>
      <c r="R342" s="85">
        <v>233</v>
      </c>
      <c r="S342" s="118">
        <f t="shared" si="39"/>
        <v>41247</v>
      </c>
      <c r="T342" t="s">
        <v>688</v>
      </c>
      <c r="W342" s="85">
        <v>233</v>
      </c>
      <c r="X342" s="118">
        <f t="shared" si="35"/>
        <v>41247</v>
      </c>
      <c r="Y342" t="s">
        <v>688</v>
      </c>
      <c r="AA342" t="s">
        <v>709</v>
      </c>
    </row>
    <row r="343" spans="1:28" ht="15.75">
      <c r="A343" s="13" t="s">
        <v>114</v>
      </c>
      <c r="B343" s="54" t="s">
        <v>15</v>
      </c>
      <c r="C343" s="85">
        <v>234</v>
      </c>
      <c r="D343" s="118">
        <f t="shared" si="36"/>
        <v>40156</v>
      </c>
      <c r="E343" t="s">
        <v>689</v>
      </c>
      <c r="H343" s="85">
        <v>234</v>
      </c>
      <c r="I343" s="118">
        <f t="shared" si="37"/>
        <v>40506</v>
      </c>
      <c r="J343" t="s">
        <v>689</v>
      </c>
      <c r="M343" s="85">
        <v>234</v>
      </c>
      <c r="N343" s="118">
        <f t="shared" si="38"/>
        <v>40891</v>
      </c>
      <c r="O343" t="s">
        <v>689</v>
      </c>
      <c r="R343" s="85">
        <v>234</v>
      </c>
      <c r="S343" s="118">
        <f t="shared" si="39"/>
        <v>41248</v>
      </c>
      <c r="T343" t="s">
        <v>689</v>
      </c>
      <c r="W343" s="85">
        <v>234</v>
      </c>
      <c r="X343" s="118">
        <f t="shared" si="35"/>
        <v>41248</v>
      </c>
      <c r="Y343" t="s">
        <v>689</v>
      </c>
      <c r="AA343" t="s">
        <v>760</v>
      </c>
    </row>
    <row r="344" spans="1:28" ht="15.75">
      <c r="A344" s="13"/>
      <c r="B344" s="54" t="s">
        <v>18</v>
      </c>
      <c r="C344" s="85">
        <v>235</v>
      </c>
      <c r="D344" s="118">
        <f t="shared" si="36"/>
        <v>40157</v>
      </c>
      <c r="E344" t="s">
        <v>690</v>
      </c>
      <c r="H344" s="85">
        <v>235</v>
      </c>
      <c r="I344" s="118">
        <f t="shared" si="37"/>
        <v>40507</v>
      </c>
      <c r="J344" t="s">
        <v>690</v>
      </c>
      <c r="M344" s="85">
        <v>235</v>
      </c>
      <c r="N344" s="118">
        <f t="shared" si="38"/>
        <v>40892</v>
      </c>
      <c r="O344" t="s">
        <v>690</v>
      </c>
      <c r="R344" s="85">
        <v>235</v>
      </c>
      <c r="S344" s="118">
        <f t="shared" si="39"/>
        <v>41249</v>
      </c>
      <c r="T344" t="s">
        <v>690</v>
      </c>
      <c r="W344" s="85">
        <v>235</v>
      </c>
      <c r="X344" s="118">
        <f t="shared" si="35"/>
        <v>41249</v>
      </c>
      <c r="Y344" t="s">
        <v>690</v>
      </c>
      <c r="AA344" t="s">
        <v>761</v>
      </c>
    </row>
    <row r="345" spans="1:28" ht="15.75">
      <c r="A345" s="13"/>
      <c r="B345" s="54" t="s">
        <v>21</v>
      </c>
      <c r="C345" s="85">
        <v>236</v>
      </c>
      <c r="D345" s="118">
        <f t="shared" si="36"/>
        <v>40158</v>
      </c>
      <c r="E345" t="s">
        <v>691</v>
      </c>
      <c r="H345" s="85">
        <v>236</v>
      </c>
      <c r="I345" s="118">
        <f t="shared" si="37"/>
        <v>40508</v>
      </c>
      <c r="J345" t="s">
        <v>691</v>
      </c>
      <c r="M345" s="85">
        <v>236</v>
      </c>
      <c r="N345" s="118">
        <f t="shared" si="38"/>
        <v>40893</v>
      </c>
      <c r="O345" t="s">
        <v>691</v>
      </c>
      <c r="R345" s="85">
        <v>236</v>
      </c>
      <c r="S345" s="118">
        <f t="shared" si="39"/>
        <v>41250</v>
      </c>
      <c r="T345" t="s">
        <v>691</v>
      </c>
      <c r="W345" s="85">
        <v>236</v>
      </c>
      <c r="X345" s="118">
        <f t="shared" si="35"/>
        <v>41250</v>
      </c>
      <c r="Y345" t="s">
        <v>691</v>
      </c>
      <c r="AA345" t="s">
        <v>762</v>
      </c>
    </row>
    <row r="346" spans="1:28" ht="15.75">
      <c r="A346" s="14"/>
      <c r="B346" s="54" t="s">
        <v>23</v>
      </c>
      <c r="C346" s="85">
        <v>237</v>
      </c>
      <c r="D346" s="118">
        <f t="shared" si="36"/>
        <v>40159</v>
      </c>
      <c r="E346" t="s">
        <v>692</v>
      </c>
      <c r="H346" s="85">
        <v>237</v>
      </c>
      <c r="I346" s="118">
        <f t="shared" si="37"/>
        <v>40509</v>
      </c>
      <c r="J346" t="s">
        <v>692</v>
      </c>
      <c r="M346" s="85">
        <v>237</v>
      </c>
      <c r="N346" s="118">
        <f t="shared" si="38"/>
        <v>40894</v>
      </c>
      <c r="O346" t="s">
        <v>692</v>
      </c>
      <c r="R346" s="85">
        <v>237</v>
      </c>
      <c r="S346" s="118">
        <f t="shared" si="39"/>
        <v>41251</v>
      </c>
      <c r="T346" t="s">
        <v>692</v>
      </c>
      <c r="W346" s="85">
        <v>237</v>
      </c>
      <c r="X346" s="118">
        <f t="shared" si="35"/>
        <v>41251</v>
      </c>
      <c r="Y346" t="s">
        <v>692</v>
      </c>
      <c r="AA346" t="s">
        <v>763</v>
      </c>
    </row>
    <row r="347" spans="1:28" ht="15.75">
      <c r="A347" s="8" t="s">
        <v>355</v>
      </c>
      <c r="B347" s="55"/>
      <c r="C347" s="85">
        <v>238</v>
      </c>
      <c r="D347" s="118">
        <f t="shared" si="36"/>
        <v>40160</v>
      </c>
      <c r="E347" t="s">
        <v>693</v>
      </c>
      <c r="H347" s="85">
        <v>238</v>
      </c>
      <c r="I347" s="118">
        <f t="shared" si="37"/>
        <v>40510</v>
      </c>
      <c r="J347" t="s">
        <v>693</v>
      </c>
      <c r="M347" s="85">
        <v>238</v>
      </c>
      <c r="N347" s="118">
        <f t="shared" si="38"/>
        <v>40895</v>
      </c>
      <c r="O347" t="s">
        <v>693</v>
      </c>
      <c r="R347" s="85">
        <v>238</v>
      </c>
      <c r="S347" s="118">
        <f t="shared" si="39"/>
        <v>41252</v>
      </c>
      <c r="T347" t="s">
        <v>693</v>
      </c>
      <c r="W347" s="85">
        <v>238</v>
      </c>
      <c r="X347" s="118">
        <f t="shared" si="35"/>
        <v>41252</v>
      </c>
      <c r="Y347" t="s">
        <v>693</v>
      </c>
      <c r="AA347" t="s">
        <v>764</v>
      </c>
    </row>
    <row r="348" spans="1:28" ht="15.75">
      <c r="A348" s="5" t="s">
        <v>356</v>
      </c>
      <c r="B348" s="54" t="s">
        <v>9</v>
      </c>
      <c r="C348" s="85">
        <v>239</v>
      </c>
      <c r="D348" s="118">
        <f t="shared" si="36"/>
        <v>40161</v>
      </c>
      <c r="E348" t="s">
        <v>694</v>
      </c>
      <c r="H348" s="85">
        <v>239</v>
      </c>
      <c r="I348" s="118">
        <f t="shared" si="37"/>
        <v>40511</v>
      </c>
      <c r="J348" t="s">
        <v>694</v>
      </c>
      <c r="M348" s="85">
        <v>239</v>
      </c>
      <c r="N348" s="118">
        <f t="shared" si="38"/>
        <v>40896</v>
      </c>
      <c r="O348" t="s">
        <v>694</v>
      </c>
      <c r="R348" s="85">
        <v>239</v>
      </c>
      <c r="S348" s="118">
        <f t="shared" si="39"/>
        <v>41253</v>
      </c>
      <c r="T348" t="s">
        <v>694</v>
      </c>
      <c r="W348" s="85">
        <v>239</v>
      </c>
      <c r="X348" s="118">
        <f t="shared" si="35"/>
        <v>41253</v>
      </c>
      <c r="Y348" t="s">
        <v>694</v>
      </c>
      <c r="AA348" t="s">
        <v>765</v>
      </c>
      <c r="AB348">
        <v>31</v>
      </c>
    </row>
    <row r="349" spans="1:28" ht="15.75">
      <c r="A349" s="13" t="s">
        <v>113</v>
      </c>
      <c r="B349" s="54" t="s">
        <v>12</v>
      </c>
      <c r="C349" s="85">
        <v>240</v>
      </c>
      <c r="D349" s="118">
        <f t="shared" si="36"/>
        <v>40162</v>
      </c>
      <c r="E349" t="s">
        <v>695</v>
      </c>
      <c r="H349" s="85">
        <v>240</v>
      </c>
      <c r="I349" s="118">
        <f t="shared" si="37"/>
        <v>40512</v>
      </c>
      <c r="J349" t="s">
        <v>695</v>
      </c>
      <c r="M349" s="85">
        <v>240</v>
      </c>
      <c r="N349" s="118">
        <f t="shared" si="38"/>
        <v>40897</v>
      </c>
      <c r="O349" t="s">
        <v>695</v>
      </c>
      <c r="R349" s="85">
        <v>240</v>
      </c>
      <c r="S349" s="118">
        <f t="shared" si="39"/>
        <v>41254</v>
      </c>
      <c r="T349" t="s">
        <v>695</v>
      </c>
      <c r="W349" s="85">
        <v>240</v>
      </c>
      <c r="X349" s="118">
        <f t="shared" si="35"/>
        <v>41254</v>
      </c>
      <c r="Y349" t="s">
        <v>695</v>
      </c>
      <c r="AA349" t="s">
        <v>766</v>
      </c>
    </row>
    <row r="350" spans="1:28" ht="15.75">
      <c r="A350" s="13" t="s">
        <v>114</v>
      </c>
      <c r="B350" s="54" t="s">
        <v>15</v>
      </c>
      <c r="C350" s="85">
        <v>241</v>
      </c>
      <c r="D350" s="118">
        <f t="shared" si="36"/>
        <v>40163</v>
      </c>
      <c r="E350" t="s">
        <v>696</v>
      </c>
      <c r="H350" s="85">
        <v>241</v>
      </c>
      <c r="I350" s="118">
        <f t="shared" si="37"/>
        <v>40513</v>
      </c>
      <c r="J350" t="s">
        <v>696</v>
      </c>
      <c r="M350" s="85">
        <v>241</v>
      </c>
      <c r="N350" s="118">
        <f t="shared" si="38"/>
        <v>40898</v>
      </c>
      <c r="O350" t="s">
        <v>696</v>
      </c>
      <c r="R350" s="85">
        <v>241</v>
      </c>
      <c r="S350" s="118">
        <f t="shared" si="39"/>
        <v>41255</v>
      </c>
      <c r="T350" t="s">
        <v>696</v>
      </c>
      <c r="W350" s="85">
        <v>241</v>
      </c>
      <c r="X350" s="118">
        <f t="shared" si="35"/>
        <v>41255</v>
      </c>
      <c r="Y350" t="s">
        <v>696</v>
      </c>
      <c r="AA350" t="s">
        <v>767</v>
      </c>
    </row>
    <row r="351" spans="1:28" ht="15.75">
      <c r="A351" s="13"/>
      <c r="B351" s="54" t="s">
        <v>18</v>
      </c>
      <c r="C351" s="85">
        <v>242</v>
      </c>
      <c r="D351" s="118">
        <f t="shared" si="36"/>
        <v>40164</v>
      </c>
      <c r="E351" t="s">
        <v>697</v>
      </c>
      <c r="H351" s="85">
        <v>242</v>
      </c>
      <c r="I351" s="118">
        <f t="shared" si="37"/>
        <v>40514</v>
      </c>
      <c r="J351" t="s">
        <v>697</v>
      </c>
      <c r="M351" s="85">
        <v>242</v>
      </c>
      <c r="N351" s="118">
        <f t="shared" si="38"/>
        <v>40899</v>
      </c>
      <c r="O351" t="s">
        <v>697</v>
      </c>
      <c r="R351" s="85">
        <v>242</v>
      </c>
      <c r="S351" s="118">
        <f t="shared" si="39"/>
        <v>41256</v>
      </c>
      <c r="T351" t="s">
        <v>697</v>
      </c>
      <c r="W351" s="85">
        <v>242</v>
      </c>
      <c r="X351" s="118">
        <f t="shared" si="35"/>
        <v>41256</v>
      </c>
      <c r="Y351" t="s">
        <v>697</v>
      </c>
      <c r="AA351" t="s">
        <v>768</v>
      </c>
    </row>
    <row r="352" spans="1:28" ht="15.75">
      <c r="A352" s="13"/>
      <c r="B352" s="54" t="s">
        <v>21</v>
      </c>
      <c r="C352" s="85">
        <v>243</v>
      </c>
      <c r="D352" s="118">
        <f t="shared" si="36"/>
        <v>40165</v>
      </c>
      <c r="E352" t="s">
        <v>698</v>
      </c>
      <c r="H352" s="85">
        <v>243</v>
      </c>
      <c r="I352" s="118">
        <f t="shared" si="37"/>
        <v>40515</v>
      </c>
      <c r="J352" t="s">
        <v>698</v>
      </c>
      <c r="M352" s="85">
        <v>243</v>
      </c>
      <c r="N352" s="118">
        <f t="shared" si="38"/>
        <v>40900</v>
      </c>
      <c r="O352" t="s">
        <v>698</v>
      </c>
      <c r="R352" s="85">
        <v>243</v>
      </c>
      <c r="S352" s="118">
        <f t="shared" si="39"/>
        <v>41257</v>
      </c>
      <c r="T352" t="s">
        <v>698</v>
      </c>
      <c r="W352" s="85">
        <v>243</v>
      </c>
      <c r="X352" s="118">
        <f t="shared" si="35"/>
        <v>41257</v>
      </c>
      <c r="Y352" t="s">
        <v>698</v>
      </c>
      <c r="AA352" t="s">
        <v>769</v>
      </c>
    </row>
    <row r="353" spans="1:28" ht="15.75">
      <c r="A353" s="14"/>
      <c r="B353" s="54" t="s">
        <v>23</v>
      </c>
      <c r="C353" s="85">
        <v>244</v>
      </c>
      <c r="D353" s="118">
        <f t="shared" si="36"/>
        <v>40166</v>
      </c>
      <c r="E353" t="s">
        <v>699</v>
      </c>
      <c r="H353" s="85">
        <v>244</v>
      </c>
      <c r="I353" s="118">
        <f t="shared" si="37"/>
        <v>40516</v>
      </c>
      <c r="J353" t="s">
        <v>699</v>
      </c>
      <c r="M353" s="85">
        <v>244</v>
      </c>
      <c r="N353" s="118">
        <f t="shared" si="38"/>
        <v>40901</v>
      </c>
      <c r="O353" t="s">
        <v>699</v>
      </c>
      <c r="R353" s="85">
        <v>244</v>
      </c>
      <c r="S353" s="118">
        <f t="shared" si="39"/>
        <v>41258</v>
      </c>
      <c r="T353" t="s">
        <v>699</v>
      </c>
      <c r="W353" s="85">
        <v>244</v>
      </c>
      <c r="X353" s="118">
        <f t="shared" si="35"/>
        <v>41258</v>
      </c>
      <c r="Y353" t="s">
        <v>699</v>
      </c>
      <c r="AA353" t="s">
        <v>770</v>
      </c>
    </row>
    <row r="354" spans="1:28" ht="15.75">
      <c r="A354" s="8" t="s">
        <v>357</v>
      </c>
      <c r="B354" s="55"/>
      <c r="C354" s="85">
        <v>245</v>
      </c>
      <c r="D354" s="118">
        <f t="shared" si="36"/>
        <v>40167</v>
      </c>
      <c r="E354" t="s">
        <v>842</v>
      </c>
      <c r="H354" s="85">
        <v>245</v>
      </c>
      <c r="I354" s="118">
        <f t="shared" si="37"/>
        <v>40517</v>
      </c>
      <c r="J354" t="s">
        <v>842</v>
      </c>
      <c r="M354" s="85">
        <v>245</v>
      </c>
      <c r="N354" s="118">
        <f t="shared" si="38"/>
        <v>40902</v>
      </c>
      <c r="O354" t="s">
        <v>842</v>
      </c>
      <c r="R354" s="85">
        <v>245</v>
      </c>
      <c r="S354" s="118">
        <f t="shared" si="39"/>
        <v>41259</v>
      </c>
      <c r="T354" t="s">
        <v>842</v>
      </c>
      <c r="W354" s="85">
        <v>245</v>
      </c>
      <c r="X354" s="118">
        <f t="shared" si="35"/>
        <v>41259</v>
      </c>
      <c r="Y354" s="187" t="s">
        <v>842</v>
      </c>
      <c r="AA354" s="113" t="s">
        <v>771</v>
      </c>
    </row>
    <row r="355" spans="1:28" ht="15.75">
      <c r="A355" s="5" t="s">
        <v>358</v>
      </c>
      <c r="B355" s="52" t="s">
        <v>9</v>
      </c>
      <c r="C355" s="85">
        <v>246</v>
      </c>
      <c r="D355" s="118">
        <f t="shared" si="36"/>
        <v>40168</v>
      </c>
      <c r="E355" t="s">
        <v>701</v>
      </c>
      <c r="H355" s="85">
        <v>246</v>
      </c>
      <c r="I355" s="118">
        <f t="shared" si="37"/>
        <v>40518</v>
      </c>
      <c r="J355" t="s">
        <v>701</v>
      </c>
      <c r="M355" s="85">
        <v>246</v>
      </c>
      <c r="N355" s="118">
        <f t="shared" si="38"/>
        <v>40903</v>
      </c>
      <c r="O355" t="s">
        <v>701</v>
      </c>
      <c r="R355" s="85">
        <v>246</v>
      </c>
      <c r="S355" s="118">
        <f t="shared" si="39"/>
        <v>41260</v>
      </c>
      <c r="T355" t="s">
        <v>701</v>
      </c>
      <c r="W355" s="85">
        <v>246</v>
      </c>
      <c r="X355" s="118">
        <f t="shared" si="35"/>
        <v>41260</v>
      </c>
      <c r="Y355" t="s">
        <v>701</v>
      </c>
      <c r="AA355" t="s">
        <v>553</v>
      </c>
      <c r="AB355" s="134">
        <v>32</v>
      </c>
    </row>
    <row r="356" spans="1:28" ht="15.75">
      <c r="A356" s="13" t="s">
        <v>113</v>
      </c>
      <c r="B356" s="52" t="s">
        <v>12</v>
      </c>
      <c r="C356" s="85">
        <v>247</v>
      </c>
      <c r="D356" s="118">
        <f t="shared" si="36"/>
        <v>40169</v>
      </c>
      <c r="E356" t="s">
        <v>702</v>
      </c>
      <c r="H356" s="85">
        <v>247</v>
      </c>
      <c r="I356" s="118">
        <f t="shared" si="37"/>
        <v>40519</v>
      </c>
      <c r="J356" t="s">
        <v>702</v>
      </c>
      <c r="M356" s="85">
        <v>247</v>
      </c>
      <c r="N356" s="118">
        <f t="shared" si="38"/>
        <v>40904</v>
      </c>
      <c r="O356" t="s">
        <v>702</v>
      </c>
      <c r="R356" s="85">
        <v>247</v>
      </c>
      <c r="S356" s="118">
        <f t="shared" si="39"/>
        <v>41261</v>
      </c>
      <c r="T356" t="s">
        <v>702</v>
      </c>
      <c r="W356" s="85">
        <v>247</v>
      </c>
      <c r="X356" s="118">
        <f t="shared" si="35"/>
        <v>41261</v>
      </c>
      <c r="Y356" t="s">
        <v>702</v>
      </c>
      <c r="AA356" t="s">
        <v>554</v>
      </c>
    </row>
    <row r="357" spans="1:28" ht="15.75">
      <c r="A357" s="13" t="s">
        <v>114</v>
      </c>
      <c r="B357" s="52" t="s">
        <v>15</v>
      </c>
      <c r="C357" s="85">
        <v>248</v>
      </c>
      <c r="D357" s="118">
        <f t="shared" si="36"/>
        <v>40170</v>
      </c>
      <c r="E357" t="s">
        <v>703</v>
      </c>
      <c r="H357" s="85">
        <v>248</v>
      </c>
      <c r="I357" s="118">
        <f t="shared" si="37"/>
        <v>40520</v>
      </c>
      <c r="J357" t="s">
        <v>703</v>
      </c>
      <c r="M357" s="85">
        <v>248</v>
      </c>
      <c r="N357" s="118">
        <f t="shared" si="38"/>
        <v>40905</v>
      </c>
      <c r="O357" t="s">
        <v>703</v>
      </c>
      <c r="R357" s="85">
        <v>248</v>
      </c>
      <c r="S357" s="118">
        <f t="shared" si="39"/>
        <v>41262</v>
      </c>
      <c r="T357" t="s">
        <v>703</v>
      </c>
      <c r="W357" s="85">
        <v>248</v>
      </c>
      <c r="X357" s="118">
        <f t="shared" si="35"/>
        <v>41262</v>
      </c>
      <c r="Y357" t="s">
        <v>703</v>
      </c>
      <c r="AA357" t="s">
        <v>555</v>
      </c>
    </row>
    <row r="358" spans="1:28" ht="15.75">
      <c r="A358" s="13"/>
      <c r="B358" s="54" t="s">
        <v>18</v>
      </c>
      <c r="C358" s="85">
        <v>249</v>
      </c>
      <c r="D358" s="118">
        <f t="shared" si="36"/>
        <v>40171</v>
      </c>
      <c r="E358" t="s">
        <v>704</v>
      </c>
      <c r="H358" s="85">
        <v>249</v>
      </c>
      <c r="I358" s="118">
        <f t="shared" si="37"/>
        <v>40521</v>
      </c>
      <c r="J358" t="s">
        <v>704</v>
      </c>
      <c r="M358" s="85">
        <v>249</v>
      </c>
      <c r="N358" s="118">
        <f t="shared" si="38"/>
        <v>40906</v>
      </c>
      <c r="O358" t="s">
        <v>704</v>
      </c>
      <c r="R358" s="85">
        <v>249</v>
      </c>
      <c r="S358" s="118">
        <f t="shared" si="39"/>
        <v>41263</v>
      </c>
      <c r="T358" t="s">
        <v>704</v>
      </c>
      <c r="W358" s="85">
        <v>249</v>
      </c>
      <c r="X358" s="118">
        <f t="shared" si="35"/>
        <v>41263</v>
      </c>
      <c r="Y358" t="s">
        <v>704</v>
      </c>
      <c r="AA358" t="s">
        <v>556</v>
      </c>
    </row>
    <row r="359" spans="1:28" ht="15.75">
      <c r="A359" s="13"/>
      <c r="B359" s="54" t="s">
        <v>21</v>
      </c>
      <c r="C359" s="85">
        <v>250</v>
      </c>
      <c r="D359" s="118">
        <f t="shared" si="36"/>
        <v>40172</v>
      </c>
      <c r="E359" t="s">
        <v>705</v>
      </c>
      <c r="H359" s="85">
        <v>250</v>
      </c>
      <c r="I359" s="118">
        <f t="shared" si="37"/>
        <v>40522</v>
      </c>
      <c r="J359" t="s">
        <v>705</v>
      </c>
      <c r="M359" s="85">
        <v>250</v>
      </c>
      <c r="N359" s="118">
        <f t="shared" si="38"/>
        <v>40907</v>
      </c>
      <c r="O359" t="s">
        <v>705</v>
      </c>
      <c r="R359" s="85">
        <v>250</v>
      </c>
      <c r="S359" s="118">
        <f t="shared" si="39"/>
        <v>41264</v>
      </c>
      <c r="T359" t="s">
        <v>705</v>
      </c>
      <c r="W359" s="85">
        <v>250</v>
      </c>
      <c r="X359" s="118">
        <f t="shared" si="35"/>
        <v>41264</v>
      </c>
      <c r="Y359" t="s">
        <v>705</v>
      </c>
      <c r="AA359" t="s">
        <v>557</v>
      </c>
    </row>
    <row r="360" spans="1:28" ht="15.75">
      <c r="A360" s="13"/>
      <c r="B360" s="52" t="s">
        <v>23</v>
      </c>
      <c r="C360" s="85">
        <v>251</v>
      </c>
      <c r="D360" s="118">
        <f t="shared" si="36"/>
        <v>40173</v>
      </c>
      <c r="E360" t="s">
        <v>706</v>
      </c>
      <c r="H360" s="85">
        <v>251</v>
      </c>
      <c r="I360" s="118">
        <f t="shared" si="37"/>
        <v>40523</v>
      </c>
      <c r="J360" t="s">
        <v>706</v>
      </c>
      <c r="M360" s="85">
        <v>251</v>
      </c>
      <c r="N360" s="118">
        <f t="shared" si="38"/>
        <v>40908</v>
      </c>
      <c r="O360" t="s">
        <v>706</v>
      </c>
      <c r="R360" s="85">
        <v>251</v>
      </c>
      <c r="S360" s="118">
        <f t="shared" si="39"/>
        <v>41265</v>
      </c>
      <c r="T360" t="s">
        <v>706</v>
      </c>
      <c r="W360" s="85">
        <v>251</v>
      </c>
      <c r="X360" s="118">
        <f t="shared" ref="X360:X389" si="40">X$109+W360</f>
        <v>41265</v>
      </c>
      <c r="Y360" t="s">
        <v>706</v>
      </c>
      <c r="AA360" t="s">
        <v>772</v>
      </c>
    </row>
    <row r="361" spans="1:28" ht="15.75">
      <c r="A361" s="8" t="s">
        <v>359</v>
      </c>
      <c r="B361" s="55"/>
      <c r="C361" s="85">
        <v>252</v>
      </c>
      <c r="D361" s="118">
        <f t="shared" si="36"/>
        <v>40174</v>
      </c>
      <c r="E361" t="s">
        <v>707</v>
      </c>
      <c r="H361" s="85">
        <v>252</v>
      </c>
      <c r="I361" s="118">
        <f t="shared" si="37"/>
        <v>40524</v>
      </c>
      <c r="J361" t="s">
        <v>707</v>
      </c>
      <c r="M361" s="85">
        <v>252</v>
      </c>
      <c r="N361" s="118">
        <f t="shared" si="38"/>
        <v>40909</v>
      </c>
      <c r="O361" t="s">
        <v>707</v>
      </c>
      <c r="R361" s="85">
        <v>252</v>
      </c>
      <c r="S361" s="118">
        <f t="shared" si="39"/>
        <v>41266</v>
      </c>
      <c r="T361" t="s">
        <v>707</v>
      </c>
      <c r="W361" s="85">
        <v>252</v>
      </c>
      <c r="X361" s="118">
        <f t="shared" si="40"/>
        <v>41266</v>
      </c>
      <c r="Y361" t="s">
        <v>707</v>
      </c>
      <c r="AA361" s="113" t="s">
        <v>773</v>
      </c>
    </row>
    <row r="362" spans="1:28" ht="15.75">
      <c r="A362" s="5" t="s">
        <v>360</v>
      </c>
      <c r="B362" s="54" t="s">
        <v>9</v>
      </c>
      <c r="C362" s="85">
        <v>253</v>
      </c>
      <c r="D362" s="118">
        <f t="shared" si="36"/>
        <v>40175</v>
      </c>
      <c r="E362" t="s">
        <v>708</v>
      </c>
      <c r="H362" s="85">
        <v>253</v>
      </c>
      <c r="I362" s="118">
        <f t="shared" si="37"/>
        <v>40525</v>
      </c>
      <c r="J362" t="s">
        <v>708</v>
      </c>
      <c r="M362" s="85">
        <v>253</v>
      </c>
      <c r="N362" s="118">
        <f t="shared" si="38"/>
        <v>40910</v>
      </c>
      <c r="O362" t="s">
        <v>708</v>
      </c>
      <c r="R362" s="85">
        <v>253</v>
      </c>
      <c r="S362" s="118">
        <f t="shared" si="39"/>
        <v>41267</v>
      </c>
      <c r="T362" t="s">
        <v>708</v>
      </c>
      <c r="W362" s="85">
        <v>253</v>
      </c>
      <c r="X362" s="118">
        <f t="shared" si="40"/>
        <v>41267</v>
      </c>
      <c r="Y362" t="s">
        <v>708</v>
      </c>
      <c r="AA362" t="s">
        <v>774</v>
      </c>
      <c r="AB362">
        <v>33</v>
      </c>
    </row>
    <row r="363" spans="1:28" ht="15.75">
      <c r="A363" s="13" t="s">
        <v>113</v>
      </c>
      <c r="B363" s="54" t="s">
        <v>12</v>
      </c>
      <c r="C363" s="85">
        <v>254</v>
      </c>
      <c r="D363" s="118">
        <f t="shared" si="36"/>
        <v>40176</v>
      </c>
      <c r="E363" t="s">
        <v>709</v>
      </c>
      <c r="H363" s="85">
        <v>254</v>
      </c>
      <c r="I363" s="118">
        <f t="shared" si="37"/>
        <v>40526</v>
      </c>
      <c r="J363" t="s">
        <v>709</v>
      </c>
      <c r="M363" s="85">
        <v>254</v>
      </c>
      <c r="N363" s="118">
        <f t="shared" si="38"/>
        <v>40911</v>
      </c>
      <c r="O363" t="s">
        <v>709</v>
      </c>
      <c r="R363" s="85">
        <v>254</v>
      </c>
      <c r="S363" s="118">
        <f t="shared" si="39"/>
        <v>41268</v>
      </c>
      <c r="T363" t="s">
        <v>709</v>
      </c>
      <c r="W363" s="85">
        <v>254</v>
      </c>
      <c r="X363" s="118">
        <f t="shared" si="40"/>
        <v>41268</v>
      </c>
      <c r="Y363" t="s">
        <v>709</v>
      </c>
      <c r="AA363" t="s">
        <v>775</v>
      </c>
    </row>
    <row r="364" spans="1:28" ht="15.75">
      <c r="A364" s="13" t="s">
        <v>114</v>
      </c>
      <c r="B364" s="54" t="s">
        <v>15</v>
      </c>
      <c r="C364" s="85">
        <v>255</v>
      </c>
      <c r="D364" s="118">
        <f t="shared" si="36"/>
        <v>40177</v>
      </c>
      <c r="E364" t="s">
        <v>760</v>
      </c>
      <c r="H364" s="85">
        <v>255</v>
      </c>
      <c r="I364" s="118">
        <f t="shared" si="37"/>
        <v>40527</v>
      </c>
      <c r="J364" t="s">
        <v>760</v>
      </c>
      <c r="M364" s="85">
        <v>255</v>
      </c>
      <c r="N364" s="118">
        <f t="shared" si="38"/>
        <v>40912</v>
      </c>
      <c r="O364" t="s">
        <v>760</v>
      </c>
      <c r="R364" s="85">
        <v>255</v>
      </c>
      <c r="S364" s="118">
        <f t="shared" si="39"/>
        <v>41269</v>
      </c>
      <c r="T364" t="s">
        <v>760</v>
      </c>
      <c r="W364" s="85">
        <v>255</v>
      </c>
      <c r="X364" s="118">
        <f t="shared" si="40"/>
        <v>41269</v>
      </c>
      <c r="Y364" t="s">
        <v>760</v>
      </c>
      <c r="AA364" t="s">
        <v>776</v>
      </c>
    </row>
    <row r="365" spans="1:28" ht="15.75">
      <c r="A365" s="13"/>
      <c r="B365" s="54" t="s">
        <v>18</v>
      </c>
      <c r="C365" s="85">
        <v>256</v>
      </c>
      <c r="D365" s="118">
        <f t="shared" si="36"/>
        <v>40178</v>
      </c>
      <c r="E365" t="s">
        <v>761</v>
      </c>
      <c r="H365" s="85">
        <v>256</v>
      </c>
      <c r="I365" s="118">
        <f t="shared" si="37"/>
        <v>40528</v>
      </c>
      <c r="J365" t="s">
        <v>761</v>
      </c>
      <c r="M365" s="85">
        <v>256</v>
      </c>
      <c r="N365" s="118">
        <f t="shared" si="38"/>
        <v>40913</v>
      </c>
      <c r="O365" t="s">
        <v>761</v>
      </c>
      <c r="R365" s="85">
        <v>256</v>
      </c>
      <c r="S365" s="118">
        <f t="shared" si="39"/>
        <v>41270</v>
      </c>
      <c r="T365" t="s">
        <v>761</v>
      </c>
      <c r="W365" s="85">
        <v>256</v>
      </c>
      <c r="X365" s="118">
        <f t="shared" si="40"/>
        <v>41270</v>
      </c>
      <c r="Y365" t="s">
        <v>761</v>
      </c>
      <c r="AA365" t="s">
        <v>777</v>
      </c>
    </row>
    <row r="366" spans="1:28" ht="15.75">
      <c r="A366" s="13"/>
      <c r="B366" s="54" t="s">
        <v>21</v>
      </c>
      <c r="C366" s="85">
        <v>257</v>
      </c>
      <c r="D366" s="118">
        <f t="shared" ref="D366:D409" si="41">D$109+C366</f>
        <v>40179</v>
      </c>
      <c r="E366" t="s">
        <v>762</v>
      </c>
      <c r="H366" s="85">
        <v>257</v>
      </c>
      <c r="I366" s="118">
        <f t="shared" ref="I366:I409" si="42">I$109+H366</f>
        <v>40529</v>
      </c>
      <c r="J366" t="s">
        <v>762</v>
      </c>
      <c r="M366" s="85">
        <v>257</v>
      </c>
      <c r="N366" s="118">
        <f t="shared" ref="N366:N409" si="43">N$109+M366</f>
        <v>40914</v>
      </c>
      <c r="O366" t="s">
        <v>762</v>
      </c>
      <c r="R366" s="85">
        <v>257</v>
      </c>
      <c r="S366" s="118">
        <f t="shared" ref="S366:S409" si="44">S$109+R366</f>
        <v>41271</v>
      </c>
      <c r="T366" t="s">
        <v>762</v>
      </c>
      <c r="W366" s="85">
        <v>257</v>
      </c>
      <c r="X366" s="118">
        <f t="shared" si="40"/>
        <v>41271</v>
      </c>
      <c r="Y366" t="s">
        <v>762</v>
      </c>
      <c r="AA366" t="s">
        <v>778</v>
      </c>
    </row>
    <row r="367" spans="1:28" ht="15.75">
      <c r="A367" s="14"/>
      <c r="B367" s="54" t="s">
        <v>23</v>
      </c>
      <c r="C367" s="85">
        <v>258</v>
      </c>
      <c r="D367" s="118">
        <f t="shared" si="41"/>
        <v>40180</v>
      </c>
      <c r="E367" t="s">
        <v>763</v>
      </c>
      <c r="H367" s="85">
        <v>258</v>
      </c>
      <c r="I367" s="118">
        <f t="shared" si="42"/>
        <v>40530</v>
      </c>
      <c r="J367" t="s">
        <v>763</v>
      </c>
      <c r="M367" s="85">
        <v>258</v>
      </c>
      <c r="N367" s="118">
        <f t="shared" si="43"/>
        <v>40915</v>
      </c>
      <c r="O367" t="s">
        <v>763</v>
      </c>
      <c r="R367" s="85">
        <v>258</v>
      </c>
      <c r="S367" s="118">
        <f t="shared" si="44"/>
        <v>41272</v>
      </c>
      <c r="T367" t="s">
        <v>763</v>
      </c>
      <c r="W367" s="85">
        <v>258</v>
      </c>
      <c r="X367" s="118">
        <f t="shared" si="40"/>
        <v>41272</v>
      </c>
      <c r="Y367" t="s">
        <v>763</v>
      </c>
      <c r="AA367" t="s">
        <v>779</v>
      </c>
    </row>
    <row r="368" spans="1:28" ht="15.75">
      <c r="A368" s="8" t="s">
        <v>361</v>
      </c>
      <c r="B368" s="55"/>
      <c r="C368" s="85">
        <v>259</v>
      </c>
      <c r="D368" s="118">
        <f t="shared" si="41"/>
        <v>40181</v>
      </c>
      <c r="E368" t="s">
        <v>764</v>
      </c>
      <c r="H368" s="85">
        <v>259</v>
      </c>
      <c r="I368" s="118">
        <f t="shared" si="42"/>
        <v>40531</v>
      </c>
      <c r="J368" t="s">
        <v>764</v>
      </c>
      <c r="M368" s="85">
        <v>259</v>
      </c>
      <c r="N368" s="118">
        <f t="shared" si="43"/>
        <v>40916</v>
      </c>
      <c r="O368" t="s">
        <v>764</v>
      </c>
      <c r="R368" s="85">
        <v>259</v>
      </c>
      <c r="S368" s="118">
        <f t="shared" si="44"/>
        <v>41273</v>
      </c>
      <c r="T368" t="s">
        <v>764</v>
      </c>
      <c r="W368" s="85">
        <v>259</v>
      </c>
      <c r="X368" s="118">
        <f t="shared" si="40"/>
        <v>41273</v>
      </c>
      <c r="Y368" t="s">
        <v>764</v>
      </c>
      <c r="AA368" s="113" t="s">
        <v>780</v>
      </c>
    </row>
    <row r="369" spans="1:28" ht="15.75">
      <c r="A369" s="5" t="s">
        <v>362</v>
      </c>
      <c r="B369" s="54" t="s">
        <v>9</v>
      </c>
      <c r="C369" s="85">
        <v>260</v>
      </c>
      <c r="D369" s="118">
        <f t="shared" si="41"/>
        <v>40182</v>
      </c>
      <c r="E369" t="s">
        <v>765</v>
      </c>
      <c r="H369" s="85">
        <v>260</v>
      </c>
      <c r="I369" s="118">
        <f t="shared" si="42"/>
        <v>40532</v>
      </c>
      <c r="J369" t="s">
        <v>765</v>
      </c>
      <c r="M369" s="85">
        <v>260</v>
      </c>
      <c r="N369" s="118">
        <f t="shared" si="43"/>
        <v>40917</v>
      </c>
      <c r="O369" t="s">
        <v>765</v>
      </c>
      <c r="R369" s="85">
        <v>260</v>
      </c>
      <c r="S369" s="118">
        <f t="shared" si="44"/>
        <v>41274</v>
      </c>
      <c r="T369" t="s">
        <v>765</v>
      </c>
      <c r="W369" s="85">
        <v>260</v>
      </c>
      <c r="X369" s="118">
        <f t="shared" si="40"/>
        <v>41274</v>
      </c>
      <c r="Y369" t="s">
        <v>765</v>
      </c>
      <c r="AA369" s="120"/>
      <c r="AB369" s="120">
        <v>31</v>
      </c>
    </row>
    <row r="370" spans="1:28" ht="15.75">
      <c r="A370" s="13" t="s">
        <v>113</v>
      </c>
      <c r="B370" s="54" t="s">
        <v>12</v>
      </c>
      <c r="C370" s="85">
        <v>261</v>
      </c>
      <c r="D370" s="118">
        <f t="shared" si="41"/>
        <v>40183</v>
      </c>
      <c r="E370" t="s">
        <v>766</v>
      </c>
      <c r="H370" s="85">
        <v>261</v>
      </c>
      <c r="I370" s="118">
        <f t="shared" si="42"/>
        <v>40533</v>
      </c>
      <c r="J370" t="s">
        <v>766</v>
      </c>
      <c r="M370" s="85">
        <v>261</v>
      </c>
      <c r="N370" s="118">
        <f t="shared" si="43"/>
        <v>40918</v>
      </c>
      <c r="O370" t="s">
        <v>766</v>
      </c>
      <c r="R370" s="85">
        <v>261</v>
      </c>
      <c r="S370" s="118">
        <f t="shared" si="44"/>
        <v>41275</v>
      </c>
      <c r="T370" t="s">
        <v>766</v>
      </c>
      <c r="W370" s="85">
        <v>261</v>
      </c>
      <c r="X370" s="118">
        <f t="shared" si="40"/>
        <v>41275</v>
      </c>
      <c r="Y370" t="s">
        <v>766</v>
      </c>
      <c r="AA370" s="120"/>
      <c r="AB370" s="120"/>
    </row>
    <row r="371" spans="1:28" ht="15.75">
      <c r="A371" s="13" t="s">
        <v>114</v>
      </c>
      <c r="B371" s="54" t="s">
        <v>15</v>
      </c>
      <c r="C371" s="85">
        <v>262</v>
      </c>
      <c r="D371" s="118">
        <f t="shared" si="41"/>
        <v>40184</v>
      </c>
      <c r="E371" t="s">
        <v>767</v>
      </c>
      <c r="H371" s="85">
        <v>262</v>
      </c>
      <c r="I371" s="118">
        <f t="shared" si="42"/>
        <v>40534</v>
      </c>
      <c r="J371" t="s">
        <v>767</v>
      </c>
      <c r="M371" s="85">
        <v>262</v>
      </c>
      <c r="N371" s="118">
        <f t="shared" si="43"/>
        <v>40919</v>
      </c>
      <c r="O371" t="s">
        <v>767</v>
      </c>
      <c r="R371" s="85">
        <v>262</v>
      </c>
      <c r="S371" s="118">
        <f t="shared" si="44"/>
        <v>41276</v>
      </c>
      <c r="T371" t="s">
        <v>767</v>
      </c>
      <c r="W371" s="85">
        <v>262</v>
      </c>
      <c r="X371" s="118">
        <f t="shared" si="40"/>
        <v>41276</v>
      </c>
      <c r="Y371" t="s">
        <v>767</v>
      </c>
      <c r="AA371" s="120"/>
      <c r="AB371" s="120"/>
    </row>
    <row r="372" spans="1:28" ht="15.75">
      <c r="A372" s="13"/>
      <c r="B372" s="54" t="s">
        <v>18</v>
      </c>
      <c r="C372" s="85">
        <v>263</v>
      </c>
      <c r="D372" s="118">
        <f t="shared" si="41"/>
        <v>40185</v>
      </c>
      <c r="E372" t="s">
        <v>768</v>
      </c>
      <c r="H372" s="85">
        <v>263</v>
      </c>
      <c r="I372" s="118">
        <f t="shared" si="42"/>
        <v>40535</v>
      </c>
      <c r="J372" t="s">
        <v>768</v>
      </c>
      <c r="M372" s="85">
        <v>263</v>
      </c>
      <c r="N372" s="118">
        <f t="shared" si="43"/>
        <v>40920</v>
      </c>
      <c r="O372" t="s">
        <v>768</v>
      </c>
      <c r="R372" s="85">
        <v>263</v>
      </c>
      <c r="S372" s="118">
        <f t="shared" si="44"/>
        <v>41277</v>
      </c>
      <c r="T372" t="s">
        <v>768</v>
      </c>
      <c r="W372" s="85">
        <v>263</v>
      </c>
      <c r="X372" s="118">
        <f t="shared" si="40"/>
        <v>41277</v>
      </c>
      <c r="Y372" t="s">
        <v>768</v>
      </c>
      <c r="AA372" s="120"/>
      <c r="AB372" s="120"/>
    </row>
    <row r="373" spans="1:28" ht="15.75">
      <c r="A373" s="13"/>
      <c r="B373" s="54" t="s">
        <v>21</v>
      </c>
      <c r="C373" s="85">
        <v>264</v>
      </c>
      <c r="D373" s="118">
        <f t="shared" si="41"/>
        <v>40186</v>
      </c>
      <c r="E373" t="s">
        <v>769</v>
      </c>
      <c r="H373" s="85">
        <v>264</v>
      </c>
      <c r="I373" s="118">
        <f t="shared" si="42"/>
        <v>40536</v>
      </c>
      <c r="J373" t="s">
        <v>769</v>
      </c>
      <c r="M373" s="85">
        <v>264</v>
      </c>
      <c r="N373" s="118">
        <f t="shared" si="43"/>
        <v>40921</v>
      </c>
      <c r="O373" t="s">
        <v>769</v>
      </c>
      <c r="R373" s="85">
        <v>264</v>
      </c>
      <c r="S373" s="118">
        <f t="shared" si="44"/>
        <v>41278</v>
      </c>
      <c r="T373" t="s">
        <v>769</v>
      </c>
      <c r="W373" s="85">
        <v>264</v>
      </c>
      <c r="X373" s="118">
        <f t="shared" si="40"/>
        <v>41278</v>
      </c>
      <c r="Y373" t="s">
        <v>769</v>
      </c>
      <c r="AA373" s="120"/>
      <c r="AB373" s="120"/>
    </row>
    <row r="374" spans="1:28" ht="15.75">
      <c r="A374" s="14"/>
      <c r="B374" s="54" t="s">
        <v>23</v>
      </c>
      <c r="C374" s="85">
        <v>265</v>
      </c>
      <c r="D374" s="118">
        <f t="shared" si="41"/>
        <v>40187</v>
      </c>
      <c r="E374" t="s">
        <v>770</v>
      </c>
      <c r="H374" s="85">
        <v>265</v>
      </c>
      <c r="I374" s="118">
        <f t="shared" si="42"/>
        <v>40537</v>
      </c>
      <c r="J374" t="s">
        <v>770</v>
      </c>
      <c r="M374" s="85">
        <v>265</v>
      </c>
      <c r="N374" s="118">
        <f t="shared" si="43"/>
        <v>40922</v>
      </c>
      <c r="O374" t="s">
        <v>770</v>
      </c>
      <c r="R374" s="85">
        <v>265</v>
      </c>
      <c r="S374" s="118">
        <f t="shared" si="44"/>
        <v>41279</v>
      </c>
      <c r="T374" t="s">
        <v>770</v>
      </c>
      <c r="W374" s="85">
        <v>265</v>
      </c>
      <c r="X374" s="118">
        <f t="shared" si="40"/>
        <v>41279</v>
      </c>
      <c r="Y374" t="s">
        <v>770</v>
      </c>
      <c r="AA374" s="120"/>
      <c r="AB374" s="120"/>
    </row>
    <row r="375" spans="1:28" ht="15.75">
      <c r="A375" s="8" t="s">
        <v>363</v>
      </c>
      <c r="B375" s="55"/>
      <c r="C375" s="85">
        <v>266</v>
      </c>
      <c r="D375" s="118">
        <f t="shared" si="41"/>
        <v>40188</v>
      </c>
      <c r="E375" t="s">
        <v>771</v>
      </c>
      <c r="H375" s="85">
        <v>266</v>
      </c>
      <c r="I375" s="118">
        <f t="shared" si="42"/>
        <v>40538</v>
      </c>
      <c r="J375" t="s">
        <v>771</v>
      </c>
      <c r="M375" s="85">
        <v>266</v>
      </c>
      <c r="N375" s="118">
        <f t="shared" si="43"/>
        <v>40923</v>
      </c>
      <c r="O375" t="s">
        <v>771</v>
      </c>
      <c r="R375" s="85">
        <v>266</v>
      </c>
      <c r="S375" s="118">
        <f t="shared" si="44"/>
        <v>41280</v>
      </c>
      <c r="T375" t="s">
        <v>771</v>
      </c>
      <c r="W375" s="85">
        <v>266</v>
      </c>
      <c r="X375" s="138">
        <f t="shared" si="40"/>
        <v>41280</v>
      </c>
      <c r="Y375" s="139" t="s">
        <v>771</v>
      </c>
      <c r="AA375" s="120"/>
      <c r="AB375" s="120"/>
    </row>
    <row r="376" spans="1:28" ht="15.75">
      <c r="A376" s="5" t="s">
        <v>364</v>
      </c>
      <c r="B376" s="54" t="s">
        <v>9</v>
      </c>
      <c r="C376" s="85">
        <v>267</v>
      </c>
      <c r="D376" s="118">
        <f t="shared" si="41"/>
        <v>40189</v>
      </c>
      <c r="E376" t="s">
        <v>553</v>
      </c>
      <c r="H376" s="85">
        <v>267</v>
      </c>
      <c r="I376" s="118">
        <f t="shared" si="42"/>
        <v>40539</v>
      </c>
      <c r="J376" t="s">
        <v>553</v>
      </c>
      <c r="M376" s="85">
        <v>267</v>
      </c>
      <c r="N376" s="118">
        <f t="shared" si="43"/>
        <v>40924</v>
      </c>
      <c r="O376" t="s">
        <v>553</v>
      </c>
      <c r="R376" s="85">
        <v>267</v>
      </c>
      <c r="S376" s="118">
        <f t="shared" si="44"/>
        <v>41281</v>
      </c>
      <c r="T376" t="s">
        <v>553</v>
      </c>
      <c r="W376" s="85">
        <v>267</v>
      </c>
      <c r="X376" s="118">
        <f t="shared" si="40"/>
        <v>41281</v>
      </c>
      <c r="Y376" t="s">
        <v>553</v>
      </c>
      <c r="Z376" s="134">
        <v>32</v>
      </c>
      <c r="AA376" s="120"/>
      <c r="AB376" s="176">
        <v>32</v>
      </c>
    </row>
    <row r="377" spans="1:28" ht="15.75">
      <c r="A377" s="13" t="s">
        <v>113</v>
      </c>
      <c r="B377" s="54" t="s">
        <v>12</v>
      </c>
      <c r="C377" s="85">
        <v>268</v>
      </c>
      <c r="D377" s="118">
        <f t="shared" si="41"/>
        <v>40190</v>
      </c>
      <c r="E377" t="s">
        <v>554</v>
      </c>
      <c r="H377" s="85">
        <v>268</v>
      </c>
      <c r="I377" s="118">
        <f t="shared" si="42"/>
        <v>40540</v>
      </c>
      <c r="J377" t="s">
        <v>554</v>
      </c>
      <c r="M377" s="85">
        <v>268</v>
      </c>
      <c r="N377" s="118">
        <f t="shared" si="43"/>
        <v>40925</v>
      </c>
      <c r="O377" t="s">
        <v>554</v>
      </c>
      <c r="R377" s="85">
        <v>268</v>
      </c>
      <c r="S377" s="118">
        <f t="shared" si="44"/>
        <v>41282</v>
      </c>
      <c r="T377" t="s">
        <v>554</v>
      </c>
      <c r="W377" s="85">
        <v>268</v>
      </c>
      <c r="X377" s="118">
        <f t="shared" si="40"/>
        <v>41282</v>
      </c>
      <c r="Y377" t="s">
        <v>554</v>
      </c>
      <c r="AA377" s="120"/>
      <c r="AB377" s="120"/>
    </row>
    <row r="378" spans="1:28" ht="15.75">
      <c r="A378" s="13" t="s">
        <v>114</v>
      </c>
      <c r="B378" s="54" t="s">
        <v>15</v>
      </c>
      <c r="C378" s="85">
        <v>269</v>
      </c>
      <c r="D378" s="118">
        <f t="shared" si="41"/>
        <v>40191</v>
      </c>
      <c r="E378" t="s">
        <v>555</v>
      </c>
      <c r="H378" s="85">
        <v>269</v>
      </c>
      <c r="I378" s="118">
        <f t="shared" si="42"/>
        <v>40541</v>
      </c>
      <c r="J378" t="s">
        <v>555</v>
      </c>
      <c r="M378" s="85">
        <v>269</v>
      </c>
      <c r="N378" s="118">
        <f t="shared" si="43"/>
        <v>40926</v>
      </c>
      <c r="O378" t="s">
        <v>555</v>
      </c>
      <c r="R378" s="85">
        <v>269</v>
      </c>
      <c r="S378" s="118">
        <f t="shared" si="44"/>
        <v>41283</v>
      </c>
      <c r="T378" t="s">
        <v>555</v>
      </c>
      <c r="W378" s="85">
        <v>269</v>
      </c>
      <c r="X378" s="118">
        <f t="shared" si="40"/>
        <v>41283</v>
      </c>
      <c r="Y378" t="s">
        <v>555</v>
      </c>
      <c r="AA378" s="120"/>
      <c r="AB378" s="120"/>
    </row>
    <row r="379" spans="1:28" ht="15.75">
      <c r="A379" s="13"/>
      <c r="B379" s="54" t="s">
        <v>18</v>
      </c>
      <c r="C379" s="85">
        <v>270</v>
      </c>
      <c r="D379" s="118">
        <f t="shared" si="41"/>
        <v>40192</v>
      </c>
      <c r="E379" t="s">
        <v>556</v>
      </c>
      <c r="H379" s="85">
        <v>270</v>
      </c>
      <c r="I379" s="118">
        <f t="shared" si="42"/>
        <v>40542</v>
      </c>
      <c r="J379" t="s">
        <v>556</v>
      </c>
      <c r="M379" s="85">
        <v>270</v>
      </c>
      <c r="N379" s="118">
        <f t="shared" si="43"/>
        <v>40927</v>
      </c>
      <c r="O379" t="s">
        <v>556</v>
      </c>
      <c r="R379" s="85">
        <v>270</v>
      </c>
      <c r="S379" s="118">
        <f t="shared" si="44"/>
        <v>41284</v>
      </c>
      <c r="T379" t="s">
        <v>556</v>
      </c>
      <c r="W379" s="85">
        <v>270</v>
      </c>
      <c r="X379" s="118">
        <f t="shared" si="40"/>
        <v>41284</v>
      </c>
      <c r="Y379" t="s">
        <v>556</v>
      </c>
      <c r="AA379" s="120"/>
      <c r="AB379" s="120"/>
    </row>
    <row r="380" spans="1:28" ht="15.75">
      <c r="A380" s="13"/>
      <c r="B380" s="54" t="s">
        <v>21</v>
      </c>
      <c r="C380" s="85">
        <v>271</v>
      </c>
      <c r="D380" s="118">
        <f t="shared" si="41"/>
        <v>40193</v>
      </c>
      <c r="E380" t="s">
        <v>557</v>
      </c>
      <c r="H380" s="85">
        <v>271</v>
      </c>
      <c r="I380" s="118">
        <f t="shared" si="42"/>
        <v>40543</v>
      </c>
      <c r="J380" t="s">
        <v>557</v>
      </c>
      <c r="M380" s="85">
        <v>271</v>
      </c>
      <c r="N380" s="118">
        <f t="shared" si="43"/>
        <v>40928</v>
      </c>
      <c r="O380" t="s">
        <v>557</v>
      </c>
      <c r="R380" s="85">
        <v>271</v>
      </c>
      <c r="S380" s="118">
        <f t="shared" si="44"/>
        <v>41285</v>
      </c>
      <c r="T380" t="s">
        <v>557</v>
      </c>
      <c r="W380" s="85">
        <v>271</v>
      </c>
      <c r="X380" s="118">
        <f t="shared" si="40"/>
        <v>41285</v>
      </c>
      <c r="Y380" t="s">
        <v>557</v>
      </c>
      <c r="AA380" s="120"/>
      <c r="AB380" s="120"/>
    </row>
    <row r="381" spans="1:28" ht="15.75">
      <c r="A381" s="14"/>
      <c r="B381" s="54" t="s">
        <v>23</v>
      </c>
      <c r="C381" s="85">
        <v>272</v>
      </c>
      <c r="D381" s="118">
        <f t="shared" si="41"/>
        <v>40194</v>
      </c>
      <c r="E381" t="s">
        <v>772</v>
      </c>
      <c r="H381" s="85">
        <v>272</v>
      </c>
      <c r="I381" s="118">
        <f t="shared" si="42"/>
        <v>40544</v>
      </c>
      <c r="J381" t="s">
        <v>772</v>
      </c>
      <c r="M381" s="85">
        <v>272</v>
      </c>
      <c r="N381" s="118">
        <f t="shared" si="43"/>
        <v>40929</v>
      </c>
      <c r="O381" t="s">
        <v>772</v>
      </c>
      <c r="R381" s="85">
        <v>272</v>
      </c>
      <c r="S381" s="118">
        <f t="shared" si="44"/>
        <v>41286</v>
      </c>
      <c r="T381" t="s">
        <v>772</v>
      </c>
      <c r="W381" s="85">
        <v>272</v>
      </c>
      <c r="X381" s="118">
        <f t="shared" si="40"/>
        <v>41286</v>
      </c>
      <c r="Y381" t="s">
        <v>772</v>
      </c>
      <c r="AA381" s="120"/>
      <c r="AB381" s="120"/>
    </row>
    <row r="382" spans="1:28" ht="15.75">
      <c r="A382" s="8" t="s">
        <v>837</v>
      </c>
      <c r="B382" s="55"/>
      <c r="C382" s="112">
        <v>273</v>
      </c>
      <c r="D382" s="121">
        <f t="shared" si="41"/>
        <v>40195</v>
      </c>
      <c r="E382" s="113" t="s">
        <v>773</v>
      </c>
      <c r="H382" s="85">
        <v>273</v>
      </c>
      <c r="I382" s="123">
        <f t="shared" si="42"/>
        <v>40545</v>
      </c>
      <c r="J382" s="120" t="s">
        <v>773</v>
      </c>
      <c r="M382" s="85">
        <v>273</v>
      </c>
      <c r="N382" s="138">
        <f t="shared" si="43"/>
        <v>40930</v>
      </c>
      <c r="O382" s="139" t="s">
        <v>744</v>
      </c>
      <c r="Q382" s="170">
        <f>(N$399-N382-77)/7</f>
        <v>-60.714285714285715</v>
      </c>
      <c r="R382" s="85">
        <v>273</v>
      </c>
      <c r="S382" s="123">
        <f t="shared" si="44"/>
        <v>41287</v>
      </c>
      <c r="T382" t="s">
        <v>744</v>
      </c>
      <c r="W382" s="112">
        <v>273</v>
      </c>
      <c r="X382" s="121">
        <f t="shared" si="40"/>
        <v>41287</v>
      </c>
      <c r="Y382" s="113" t="s">
        <v>773</v>
      </c>
      <c r="AA382" s="120"/>
      <c r="AB382" s="120"/>
    </row>
    <row r="383" spans="1:28" ht="15.75">
      <c r="A383" s="5" t="s">
        <v>366</v>
      </c>
      <c r="B383" s="54" t="s">
        <v>9</v>
      </c>
      <c r="C383" s="85">
        <v>274</v>
      </c>
      <c r="D383" s="118">
        <f t="shared" si="41"/>
        <v>40196</v>
      </c>
      <c r="E383" t="s">
        <v>774</v>
      </c>
      <c r="F383" s="134">
        <v>33</v>
      </c>
      <c r="H383" s="85">
        <v>274</v>
      </c>
      <c r="I383" s="118">
        <f t="shared" si="42"/>
        <v>40546</v>
      </c>
      <c r="J383" t="s">
        <v>774</v>
      </c>
      <c r="K383" s="134">
        <v>33</v>
      </c>
      <c r="M383" s="85">
        <v>274</v>
      </c>
      <c r="N383" s="118">
        <f t="shared" si="43"/>
        <v>40931</v>
      </c>
      <c r="O383" t="s">
        <v>738</v>
      </c>
      <c r="P383" s="134">
        <v>32</v>
      </c>
      <c r="R383" s="85">
        <v>274</v>
      </c>
      <c r="S383" s="118">
        <f t="shared" si="44"/>
        <v>41288</v>
      </c>
      <c r="T383" t="s">
        <v>745</v>
      </c>
      <c r="W383" s="85">
        <v>274</v>
      </c>
      <c r="X383" s="118">
        <f t="shared" si="40"/>
        <v>41288</v>
      </c>
      <c r="Y383" t="s">
        <v>774</v>
      </c>
      <c r="Z383" s="134"/>
      <c r="AB383">
        <v>33</v>
      </c>
    </row>
    <row r="384" spans="1:28" ht="15.75">
      <c r="A384" s="13" t="s">
        <v>113</v>
      </c>
      <c r="B384" s="54" t="s">
        <v>12</v>
      </c>
      <c r="C384" s="85">
        <v>275</v>
      </c>
      <c r="D384" s="118">
        <f t="shared" si="41"/>
        <v>40197</v>
      </c>
      <c r="E384" t="s">
        <v>775</v>
      </c>
      <c r="H384" s="85">
        <v>275</v>
      </c>
      <c r="I384" s="118">
        <f t="shared" si="42"/>
        <v>40547</v>
      </c>
      <c r="J384" t="s">
        <v>775</v>
      </c>
      <c r="M384" s="85">
        <v>275</v>
      </c>
      <c r="N384" s="118">
        <f t="shared" si="43"/>
        <v>40932</v>
      </c>
      <c r="O384" t="s">
        <v>739</v>
      </c>
      <c r="R384" s="85">
        <v>275</v>
      </c>
      <c r="S384" s="118">
        <f t="shared" si="44"/>
        <v>41289</v>
      </c>
      <c r="T384" t="s">
        <v>746</v>
      </c>
      <c r="W384" s="85">
        <v>275</v>
      </c>
      <c r="X384" s="118">
        <f t="shared" si="40"/>
        <v>41289</v>
      </c>
      <c r="Y384" t="s">
        <v>775</v>
      </c>
    </row>
    <row r="385" spans="1:25" ht="15.75">
      <c r="A385" s="13" t="s">
        <v>114</v>
      </c>
      <c r="B385" s="54" t="s">
        <v>15</v>
      </c>
      <c r="C385" s="85">
        <v>276</v>
      </c>
      <c r="D385" s="118">
        <f t="shared" si="41"/>
        <v>40198</v>
      </c>
      <c r="E385" t="s">
        <v>776</v>
      </c>
      <c r="H385" s="85">
        <v>276</v>
      </c>
      <c r="I385" s="118">
        <f t="shared" si="42"/>
        <v>40548</v>
      </c>
      <c r="J385" t="s">
        <v>776</v>
      </c>
      <c r="M385" s="85">
        <v>276</v>
      </c>
      <c r="N385" s="118">
        <f t="shared" si="43"/>
        <v>40933</v>
      </c>
      <c r="O385" t="s">
        <v>740</v>
      </c>
      <c r="R385" s="85">
        <v>276</v>
      </c>
      <c r="S385" s="118">
        <f t="shared" si="44"/>
        <v>41290</v>
      </c>
      <c r="T385" t="s">
        <v>747</v>
      </c>
      <c r="W385" s="85">
        <v>276</v>
      </c>
      <c r="X385" s="118">
        <f t="shared" si="40"/>
        <v>41290</v>
      </c>
      <c r="Y385" t="s">
        <v>776</v>
      </c>
    </row>
    <row r="386" spans="1:25" ht="15.75">
      <c r="A386" s="13"/>
      <c r="B386" s="54" t="s">
        <v>18</v>
      </c>
      <c r="C386" s="85">
        <v>277</v>
      </c>
      <c r="D386" s="118">
        <f t="shared" si="41"/>
        <v>40199</v>
      </c>
      <c r="E386" t="s">
        <v>777</v>
      </c>
      <c r="H386" s="85">
        <v>277</v>
      </c>
      <c r="I386" s="118">
        <f t="shared" si="42"/>
        <v>40549</v>
      </c>
      <c r="J386" t="s">
        <v>777</v>
      </c>
      <c r="M386" s="85">
        <v>277</v>
      </c>
      <c r="N386" s="118">
        <f t="shared" si="43"/>
        <v>40934</v>
      </c>
      <c r="O386" t="s">
        <v>741</v>
      </c>
      <c r="R386" s="85">
        <v>277</v>
      </c>
      <c r="S386" s="118">
        <f t="shared" si="44"/>
        <v>41291</v>
      </c>
      <c r="T386" t="s">
        <v>748</v>
      </c>
      <c r="W386" s="85">
        <v>277</v>
      </c>
      <c r="X386" s="118">
        <f t="shared" si="40"/>
        <v>41291</v>
      </c>
      <c r="Y386" t="s">
        <v>777</v>
      </c>
    </row>
    <row r="387" spans="1:25" ht="15.75">
      <c r="A387" s="13"/>
      <c r="B387" s="54" t="s">
        <v>21</v>
      </c>
      <c r="C387" s="85">
        <v>278</v>
      </c>
      <c r="D387" s="118">
        <f t="shared" si="41"/>
        <v>40200</v>
      </c>
      <c r="E387" t="s">
        <v>778</v>
      </c>
      <c r="H387" s="85">
        <v>278</v>
      </c>
      <c r="I387" s="118">
        <f t="shared" si="42"/>
        <v>40550</v>
      </c>
      <c r="J387" t="s">
        <v>778</v>
      </c>
      <c r="M387" s="85">
        <v>278</v>
      </c>
      <c r="N387" s="118">
        <f t="shared" si="43"/>
        <v>40935</v>
      </c>
      <c r="O387" t="s">
        <v>742</v>
      </c>
      <c r="R387" s="85">
        <v>278</v>
      </c>
      <c r="S387" s="118">
        <f t="shared" si="44"/>
        <v>41292</v>
      </c>
      <c r="T387" t="s">
        <v>749</v>
      </c>
      <c r="W387" s="85">
        <v>278</v>
      </c>
      <c r="X387" s="118">
        <f t="shared" si="40"/>
        <v>41292</v>
      </c>
      <c r="Y387" t="s">
        <v>778</v>
      </c>
    </row>
    <row r="388" spans="1:25" ht="15.75">
      <c r="A388" s="13"/>
      <c r="B388" s="52" t="s">
        <v>23</v>
      </c>
      <c r="C388" s="83">
        <v>279</v>
      </c>
      <c r="D388" s="141">
        <f t="shared" si="41"/>
        <v>40201</v>
      </c>
      <c r="E388" t="s">
        <v>779</v>
      </c>
      <c r="H388" s="83">
        <v>279</v>
      </c>
      <c r="I388" s="141">
        <f t="shared" si="42"/>
        <v>40551</v>
      </c>
      <c r="J388" t="s">
        <v>779</v>
      </c>
      <c r="M388" s="83">
        <v>279</v>
      </c>
      <c r="N388" s="141">
        <f t="shared" si="43"/>
        <v>40936</v>
      </c>
      <c r="O388" t="s">
        <v>743</v>
      </c>
      <c r="R388" s="83">
        <v>279</v>
      </c>
      <c r="S388" s="141">
        <f t="shared" si="44"/>
        <v>41293</v>
      </c>
      <c r="T388" t="s">
        <v>750</v>
      </c>
      <c r="W388" s="83">
        <v>279</v>
      </c>
      <c r="X388" s="141">
        <f t="shared" si="40"/>
        <v>41293</v>
      </c>
      <c r="Y388" t="s">
        <v>779</v>
      </c>
    </row>
    <row r="389" spans="1:25" s="150" customFormat="1" ht="15.75">
      <c r="A389" s="163" t="s">
        <v>501</v>
      </c>
      <c r="B389" s="164"/>
      <c r="C389" s="147">
        <v>280</v>
      </c>
      <c r="D389" s="165">
        <f t="shared" si="41"/>
        <v>40202</v>
      </c>
      <c r="E389" s="160" t="s">
        <v>780</v>
      </c>
      <c r="G389" s="170">
        <f>(D$399-D389-77)/7</f>
        <v>-61.714285714285715</v>
      </c>
      <c r="H389" s="147">
        <v>280</v>
      </c>
      <c r="I389" s="166">
        <f t="shared" si="42"/>
        <v>40552</v>
      </c>
      <c r="J389" s="149" t="s">
        <v>780</v>
      </c>
      <c r="M389" s="167">
        <v>280</v>
      </c>
      <c r="N389" s="168">
        <f t="shared" si="43"/>
        <v>40937</v>
      </c>
      <c r="O389" s="169" t="s">
        <v>744</v>
      </c>
      <c r="R389" s="147">
        <v>280</v>
      </c>
      <c r="S389" s="165">
        <f t="shared" si="44"/>
        <v>41294</v>
      </c>
      <c r="T389" s="170" t="s">
        <v>751</v>
      </c>
      <c r="U389" s="151"/>
      <c r="V389" s="170"/>
      <c r="W389" s="171">
        <v>280</v>
      </c>
      <c r="X389" s="166">
        <f t="shared" si="40"/>
        <v>41294</v>
      </c>
      <c r="Y389" s="153" t="s">
        <v>780</v>
      </c>
    </row>
    <row r="390" spans="1:25" s="120" customFormat="1" ht="15.75">
      <c r="A390" s="174"/>
      <c r="B390" s="175"/>
      <c r="C390" s="122"/>
      <c r="D390" s="173"/>
      <c r="H390" s="122"/>
      <c r="I390" s="173"/>
      <c r="M390" s="122"/>
      <c r="N390" s="173"/>
      <c r="R390" s="122"/>
      <c r="S390" s="173"/>
      <c r="U390" s="176"/>
      <c r="W390" s="122"/>
      <c r="X390" s="173"/>
    </row>
    <row r="391" spans="1:25" ht="15.75">
      <c r="A391" s="5" t="s">
        <v>324</v>
      </c>
      <c r="B391" s="54" t="s">
        <v>9</v>
      </c>
      <c r="C391" s="85">
        <v>-76</v>
      </c>
      <c r="D391" s="131">
        <f t="shared" ref="D391:D397" si="45">D$109+C391</f>
        <v>39846</v>
      </c>
      <c r="E391" t="s">
        <v>774</v>
      </c>
      <c r="H391" s="85">
        <v>-76</v>
      </c>
      <c r="I391" s="131">
        <f t="shared" ref="I391:I397" si="46">I$109+H391</f>
        <v>40196</v>
      </c>
      <c r="J391" t="s">
        <v>774</v>
      </c>
      <c r="M391" s="85">
        <v>-76</v>
      </c>
      <c r="N391" s="131">
        <f t="shared" ref="N391:N397" si="47">N$109+M391</f>
        <v>40581</v>
      </c>
      <c r="O391" t="s">
        <v>774</v>
      </c>
      <c r="R391" s="85">
        <v>-76</v>
      </c>
      <c r="S391" s="131">
        <f t="shared" ref="S391:S397" si="48">S$109+R391</f>
        <v>40938</v>
      </c>
      <c r="T391" t="s">
        <v>774</v>
      </c>
      <c r="W391" s="122">
        <v>-104</v>
      </c>
      <c r="X391" s="108">
        <f t="shared" ref="X391:X422" si="49">X$495+W391</f>
        <v>41295</v>
      </c>
      <c r="Y391" t="s">
        <v>553</v>
      </c>
    </row>
    <row r="392" spans="1:25" ht="15.75">
      <c r="A392" s="13"/>
      <c r="B392" s="54" t="s">
        <v>12</v>
      </c>
      <c r="C392" s="85">
        <v>-75</v>
      </c>
      <c r="D392" s="131">
        <f t="shared" si="45"/>
        <v>39847</v>
      </c>
      <c r="E392" t="s">
        <v>775</v>
      </c>
      <c r="H392" s="85">
        <v>-75</v>
      </c>
      <c r="I392" s="131">
        <f t="shared" si="46"/>
        <v>40197</v>
      </c>
      <c r="J392" t="s">
        <v>775</v>
      </c>
      <c r="M392" s="85">
        <v>-75</v>
      </c>
      <c r="N392" s="131">
        <f t="shared" si="47"/>
        <v>40582</v>
      </c>
      <c r="O392" t="s">
        <v>775</v>
      </c>
      <c r="R392" s="85">
        <v>-75</v>
      </c>
      <c r="S392" s="131">
        <f t="shared" si="48"/>
        <v>40939</v>
      </c>
      <c r="T392" t="s">
        <v>775</v>
      </c>
      <c r="W392" s="172">
        <v>-103</v>
      </c>
      <c r="X392" s="108">
        <f t="shared" si="49"/>
        <v>41296</v>
      </c>
      <c r="Y392" t="s">
        <v>554</v>
      </c>
    </row>
    <row r="393" spans="1:25" ht="15.75">
      <c r="A393" s="13"/>
      <c r="B393" s="54" t="s">
        <v>15</v>
      </c>
      <c r="C393" s="85">
        <v>-74</v>
      </c>
      <c r="D393" s="131">
        <f t="shared" si="45"/>
        <v>39848</v>
      </c>
      <c r="E393" t="s">
        <v>776</v>
      </c>
      <c r="H393" s="85">
        <v>-74</v>
      </c>
      <c r="I393" s="131">
        <f t="shared" si="46"/>
        <v>40198</v>
      </c>
      <c r="J393" t="s">
        <v>776</v>
      </c>
      <c r="M393" s="85">
        <v>-74</v>
      </c>
      <c r="N393" s="131">
        <f t="shared" si="47"/>
        <v>40583</v>
      </c>
      <c r="O393" t="s">
        <v>776</v>
      </c>
      <c r="R393" s="85">
        <v>-74</v>
      </c>
      <c r="S393" s="131">
        <f t="shared" si="48"/>
        <v>40940</v>
      </c>
      <c r="T393" t="s">
        <v>776</v>
      </c>
      <c r="W393" s="122">
        <v>-102</v>
      </c>
      <c r="X393" s="108">
        <f t="shared" si="49"/>
        <v>41297</v>
      </c>
      <c r="Y393" t="s">
        <v>555</v>
      </c>
    </row>
    <row r="394" spans="1:25" ht="15.75">
      <c r="A394" s="13"/>
      <c r="B394" s="54" t="s">
        <v>18</v>
      </c>
      <c r="C394" s="85">
        <v>-73</v>
      </c>
      <c r="D394" s="131">
        <f t="shared" si="45"/>
        <v>39849</v>
      </c>
      <c r="E394" t="s">
        <v>777</v>
      </c>
      <c r="H394" s="85">
        <v>-73</v>
      </c>
      <c r="I394" s="131">
        <f t="shared" si="46"/>
        <v>40199</v>
      </c>
      <c r="J394" t="s">
        <v>777</v>
      </c>
      <c r="M394" s="85">
        <v>-73</v>
      </c>
      <c r="N394" s="131">
        <f t="shared" si="47"/>
        <v>40584</v>
      </c>
      <c r="O394" t="s">
        <v>777</v>
      </c>
      <c r="R394" s="85">
        <v>-73</v>
      </c>
      <c r="S394" s="131">
        <f t="shared" si="48"/>
        <v>40941</v>
      </c>
      <c r="T394" t="s">
        <v>777</v>
      </c>
      <c r="W394" s="172">
        <v>-101</v>
      </c>
      <c r="X394" s="108">
        <f t="shared" si="49"/>
        <v>41298</v>
      </c>
      <c r="Y394" t="s">
        <v>556</v>
      </c>
    </row>
    <row r="395" spans="1:25" ht="15.75">
      <c r="A395" s="13"/>
      <c r="B395" s="54" t="s">
        <v>21</v>
      </c>
      <c r="C395" s="85">
        <v>-72</v>
      </c>
      <c r="D395" s="131">
        <f t="shared" si="45"/>
        <v>39850</v>
      </c>
      <c r="E395" t="s">
        <v>778</v>
      </c>
      <c r="H395" s="85">
        <v>-72</v>
      </c>
      <c r="I395" s="131">
        <f t="shared" si="46"/>
        <v>40200</v>
      </c>
      <c r="J395" t="s">
        <v>778</v>
      </c>
      <c r="M395" s="85">
        <v>-72</v>
      </c>
      <c r="N395" s="131">
        <f t="shared" si="47"/>
        <v>40585</v>
      </c>
      <c r="O395" t="s">
        <v>778</v>
      </c>
      <c r="R395" s="85">
        <v>-72</v>
      </c>
      <c r="S395" s="131">
        <f t="shared" si="48"/>
        <v>40942</v>
      </c>
      <c r="T395" t="s">
        <v>778</v>
      </c>
      <c r="W395" s="122">
        <v>-100</v>
      </c>
      <c r="X395" s="108">
        <f t="shared" si="49"/>
        <v>41299</v>
      </c>
      <c r="Y395" t="s">
        <v>557</v>
      </c>
    </row>
    <row r="396" spans="1:25" ht="15.75">
      <c r="A396" s="14"/>
      <c r="B396" s="54" t="s">
        <v>23</v>
      </c>
      <c r="C396" s="85">
        <v>-71</v>
      </c>
      <c r="D396" s="141">
        <f t="shared" si="45"/>
        <v>39851</v>
      </c>
      <c r="E396" t="s">
        <v>779</v>
      </c>
      <c r="H396" s="83">
        <v>-71</v>
      </c>
      <c r="I396" s="141">
        <f t="shared" si="46"/>
        <v>40201</v>
      </c>
      <c r="J396" t="s">
        <v>779</v>
      </c>
      <c r="M396" s="83">
        <v>-71</v>
      </c>
      <c r="N396" s="141">
        <f t="shared" si="47"/>
        <v>40586</v>
      </c>
      <c r="O396" t="s">
        <v>779</v>
      </c>
      <c r="R396" s="83">
        <v>-71</v>
      </c>
      <c r="S396" s="141">
        <f t="shared" si="48"/>
        <v>40943</v>
      </c>
      <c r="T396" t="s">
        <v>779</v>
      </c>
      <c r="W396" s="172">
        <v>-99</v>
      </c>
      <c r="X396" s="108">
        <f t="shared" si="49"/>
        <v>41300</v>
      </c>
      <c r="Y396" t="s">
        <v>331</v>
      </c>
    </row>
    <row r="397" spans="1:25" ht="15.75">
      <c r="A397" s="110" t="s">
        <v>332</v>
      </c>
      <c r="B397" s="111"/>
      <c r="C397" s="124">
        <v>-77</v>
      </c>
      <c r="D397" s="130">
        <f t="shared" si="45"/>
        <v>39845</v>
      </c>
      <c r="E397" s="113" t="s">
        <v>773</v>
      </c>
      <c r="H397" s="124">
        <v>-77</v>
      </c>
      <c r="I397" s="130">
        <f t="shared" si="46"/>
        <v>40195</v>
      </c>
      <c r="J397" s="113" t="s">
        <v>773</v>
      </c>
      <c r="M397" s="124">
        <v>-77</v>
      </c>
      <c r="N397" s="130">
        <f t="shared" si="47"/>
        <v>40580</v>
      </c>
      <c r="O397" s="113" t="s">
        <v>773</v>
      </c>
      <c r="R397" s="124">
        <v>-77</v>
      </c>
      <c r="S397" s="130">
        <f t="shared" si="48"/>
        <v>40937</v>
      </c>
      <c r="T397" s="113" t="s">
        <v>773</v>
      </c>
      <c r="W397" s="124">
        <v>-98</v>
      </c>
      <c r="X397" s="108">
        <f t="shared" si="49"/>
        <v>41301</v>
      </c>
      <c r="Y397" s="113" t="s">
        <v>334</v>
      </c>
    </row>
    <row r="398" spans="1:25" ht="15.75">
      <c r="A398" s="5" t="s">
        <v>360</v>
      </c>
      <c r="B398" s="54" t="s">
        <v>9</v>
      </c>
      <c r="C398" s="85">
        <v>-76</v>
      </c>
      <c r="D398" s="131">
        <f t="shared" si="41"/>
        <v>39846</v>
      </c>
      <c r="E398" t="s">
        <v>774</v>
      </c>
      <c r="H398" s="85">
        <v>-76</v>
      </c>
      <c r="I398" s="131">
        <f t="shared" si="42"/>
        <v>40196</v>
      </c>
      <c r="J398" t="s">
        <v>774</v>
      </c>
      <c r="M398" s="85">
        <v>-76</v>
      </c>
      <c r="N398" s="131">
        <f t="shared" si="43"/>
        <v>40581</v>
      </c>
      <c r="O398" t="s">
        <v>774</v>
      </c>
      <c r="R398" s="85">
        <v>-76</v>
      </c>
      <c r="S398" s="131">
        <f t="shared" si="44"/>
        <v>40938</v>
      </c>
      <c r="T398" t="s">
        <v>774</v>
      </c>
      <c r="W398" s="172">
        <v>-97</v>
      </c>
      <c r="X398" s="108">
        <f t="shared" si="49"/>
        <v>41302</v>
      </c>
      <c r="Y398" t="s">
        <v>708</v>
      </c>
    </row>
    <row r="399" spans="1:25" ht="15.75">
      <c r="A399" s="13"/>
      <c r="B399" s="54" t="s">
        <v>12</v>
      </c>
      <c r="C399" s="85">
        <v>-75</v>
      </c>
      <c r="D399" s="131">
        <f t="shared" si="41"/>
        <v>39847</v>
      </c>
      <c r="E399" t="s">
        <v>775</v>
      </c>
      <c r="H399" s="85">
        <v>-75</v>
      </c>
      <c r="I399" s="131">
        <f t="shared" si="42"/>
        <v>40197</v>
      </c>
      <c r="J399" t="s">
        <v>775</v>
      </c>
      <c r="M399" s="85">
        <v>-75</v>
      </c>
      <c r="N399" s="131">
        <f t="shared" si="43"/>
        <v>40582</v>
      </c>
      <c r="O399" t="s">
        <v>775</v>
      </c>
      <c r="R399" s="85">
        <v>-75</v>
      </c>
      <c r="S399" s="131">
        <f t="shared" si="44"/>
        <v>40939</v>
      </c>
      <c r="T399" t="s">
        <v>775</v>
      </c>
      <c r="W399" s="122">
        <v>-96</v>
      </c>
      <c r="X399" s="108">
        <f t="shared" si="49"/>
        <v>41303</v>
      </c>
      <c r="Y399" t="s">
        <v>709</v>
      </c>
    </row>
    <row r="400" spans="1:25" ht="15.75">
      <c r="A400" s="13"/>
      <c r="B400" s="54" t="s">
        <v>15</v>
      </c>
      <c r="C400" s="85">
        <v>-74</v>
      </c>
      <c r="D400" s="131">
        <f t="shared" si="41"/>
        <v>39848</v>
      </c>
      <c r="E400" t="s">
        <v>776</v>
      </c>
      <c r="H400" s="85">
        <v>-74</v>
      </c>
      <c r="I400" s="131">
        <f t="shared" si="42"/>
        <v>40198</v>
      </c>
      <c r="J400" t="s">
        <v>776</v>
      </c>
      <c r="M400" s="85">
        <v>-74</v>
      </c>
      <c r="N400" s="131">
        <f t="shared" si="43"/>
        <v>40583</v>
      </c>
      <c r="O400" t="s">
        <v>776</v>
      </c>
      <c r="R400" s="85">
        <v>-74</v>
      </c>
      <c r="S400" s="131">
        <f t="shared" si="44"/>
        <v>40940</v>
      </c>
      <c r="T400" t="s">
        <v>776</v>
      </c>
      <c r="W400" s="172">
        <v>-95</v>
      </c>
      <c r="X400" s="108">
        <f t="shared" si="49"/>
        <v>41304</v>
      </c>
      <c r="Y400" t="s">
        <v>760</v>
      </c>
    </row>
    <row r="401" spans="1:25" ht="15.75">
      <c r="A401" s="13"/>
      <c r="B401" s="54" t="s">
        <v>18</v>
      </c>
      <c r="C401" s="85">
        <v>-73</v>
      </c>
      <c r="D401" s="131">
        <f t="shared" si="41"/>
        <v>39849</v>
      </c>
      <c r="E401" t="s">
        <v>777</v>
      </c>
      <c r="H401" s="85">
        <v>-73</v>
      </c>
      <c r="I401" s="131">
        <f t="shared" si="42"/>
        <v>40199</v>
      </c>
      <c r="J401" t="s">
        <v>777</v>
      </c>
      <c r="M401" s="85">
        <v>-73</v>
      </c>
      <c r="N401" s="131">
        <f t="shared" si="43"/>
        <v>40584</v>
      </c>
      <c r="O401" t="s">
        <v>777</v>
      </c>
      <c r="R401" s="85">
        <v>-73</v>
      </c>
      <c r="S401" s="131">
        <f t="shared" si="44"/>
        <v>40941</v>
      </c>
      <c r="T401" t="s">
        <v>777</v>
      </c>
      <c r="W401" s="122">
        <v>-94</v>
      </c>
      <c r="X401" s="108">
        <f t="shared" si="49"/>
        <v>41305</v>
      </c>
      <c r="Y401" t="s">
        <v>761</v>
      </c>
    </row>
    <row r="402" spans="1:25" ht="15.75">
      <c r="A402" s="13"/>
      <c r="B402" s="54" t="s">
        <v>21</v>
      </c>
      <c r="C402" s="85">
        <v>-72</v>
      </c>
      <c r="D402" s="131">
        <f t="shared" si="41"/>
        <v>39850</v>
      </c>
      <c r="E402" t="s">
        <v>778</v>
      </c>
      <c r="H402" s="85">
        <v>-72</v>
      </c>
      <c r="I402" s="131">
        <f t="shared" si="42"/>
        <v>40200</v>
      </c>
      <c r="J402" t="s">
        <v>778</v>
      </c>
      <c r="M402" s="85">
        <v>-72</v>
      </c>
      <c r="N402" s="131">
        <f t="shared" si="43"/>
        <v>40585</v>
      </c>
      <c r="O402" t="s">
        <v>778</v>
      </c>
      <c r="R402" s="85">
        <v>-72</v>
      </c>
      <c r="S402" s="131">
        <f t="shared" si="44"/>
        <v>40942</v>
      </c>
      <c r="T402" t="s">
        <v>778</v>
      </c>
      <c r="W402" s="172">
        <v>-93</v>
      </c>
      <c r="X402" s="108">
        <f t="shared" si="49"/>
        <v>41306</v>
      </c>
      <c r="Y402" t="s">
        <v>762</v>
      </c>
    </row>
    <row r="403" spans="1:25" ht="15.75">
      <c r="A403" s="14"/>
      <c r="B403" s="54" t="s">
        <v>23</v>
      </c>
      <c r="C403" s="85">
        <v>-71</v>
      </c>
      <c r="D403" s="141">
        <f t="shared" si="41"/>
        <v>39851</v>
      </c>
      <c r="E403" t="s">
        <v>779</v>
      </c>
      <c r="H403" s="83">
        <v>-71</v>
      </c>
      <c r="I403" s="141">
        <f t="shared" si="42"/>
        <v>40201</v>
      </c>
      <c r="J403" t="s">
        <v>779</v>
      </c>
      <c r="M403" s="83">
        <v>-71</v>
      </c>
      <c r="N403" s="141">
        <f t="shared" si="43"/>
        <v>40586</v>
      </c>
      <c r="O403" t="s">
        <v>779</v>
      </c>
      <c r="R403" s="83">
        <v>-71</v>
      </c>
      <c r="S403" s="141">
        <f t="shared" si="44"/>
        <v>40943</v>
      </c>
      <c r="T403" t="s">
        <v>779</v>
      </c>
      <c r="W403" s="122">
        <v>-92</v>
      </c>
      <c r="X403" s="108">
        <f t="shared" si="49"/>
        <v>41307</v>
      </c>
      <c r="Y403" t="s">
        <v>763</v>
      </c>
    </row>
    <row r="404" spans="1:25" ht="15.75">
      <c r="A404" s="110" t="s">
        <v>361</v>
      </c>
      <c r="B404" s="111"/>
      <c r="C404" s="124">
        <v>-77</v>
      </c>
      <c r="D404" s="130">
        <f t="shared" si="41"/>
        <v>39845</v>
      </c>
      <c r="E404" s="113" t="s">
        <v>773</v>
      </c>
      <c r="H404" s="124">
        <v>-77</v>
      </c>
      <c r="I404" s="130">
        <f t="shared" si="42"/>
        <v>40195</v>
      </c>
      <c r="J404" s="113" t="s">
        <v>773</v>
      </c>
      <c r="M404" s="124">
        <v>-77</v>
      </c>
      <c r="N404" s="130">
        <f t="shared" si="43"/>
        <v>40580</v>
      </c>
      <c r="O404" s="113" t="s">
        <v>773</v>
      </c>
      <c r="R404" s="124">
        <v>-77</v>
      </c>
      <c r="S404" s="130">
        <f t="shared" si="44"/>
        <v>40937</v>
      </c>
      <c r="T404" s="113" t="s">
        <v>773</v>
      </c>
      <c r="W404" s="124">
        <v>-91</v>
      </c>
      <c r="X404" s="108">
        <f t="shared" si="49"/>
        <v>41308</v>
      </c>
      <c r="Y404" s="113" t="s">
        <v>764</v>
      </c>
    </row>
    <row r="405" spans="1:25" ht="15.75">
      <c r="A405" s="5" t="s">
        <v>362</v>
      </c>
      <c r="B405" s="54" t="s">
        <v>9</v>
      </c>
      <c r="C405" s="85">
        <v>-76</v>
      </c>
      <c r="D405" s="131">
        <f t="shared" si="41"/>
        <v>39846</v>
      </c>
      <c r="E405" t="s">
        <v>774</v>
      </c>
      <c r="H405" s="85">
        <v>-76</v>
      </c>
      <c r="I405" s="131">
        <f t="shared" si="42"/>
        <v>40196</v>
      </c>
      <c r="J405" t="s">
        <v>774</v>
      </c>
      <c r="M405" s="85">
        <v>-76</v>
      </c>
      <c r="N405" s="131">
        <f t="shared" si="43"/>
        <v>40581</v>
      </c>
      <c r="O405" t="s">
        <v>774</v>
      </c>
      <c r="R405" s="85">
        <v>-76</v>
      </c>
      <c r="S405" s="131">
        <f t="shared" si="44"/>
        <v>40938</v>
      </c>
      <c r="T405" t="s">
        <v>774</v>
      </c>
      <c r="W405" s="122">
        <v>-90</v>
      </c>
      <c r="X405" s="108">
        <f t="shared" si="49"/>
        <v>41309</v>
      </c>
      <c r="Y405" t="s">
        <v>765</v>
      </c>
    </row>
    <row r="406" spans="1:25" ht="15.75">
      <c r="A406" s="13"/>
      <c r="B406" s="54" t="s">
        <v>12</v>
      </c>
      <c r="C406" s="85">
        <v>-75</v>
      </c>
      <c r="D406" s="131">
        <f t="shared" si="41"/>
        <v>39847</v>
      </c>
      <c r="E406" t="s">
        <v>775</v>
      </c>
      <c r="H406" s="85">
        <v>-75</v>
      </c>
      <c r="I406" s="131">
        <f t="shared" si="42"/>
        <v>40197</v>
      </c>
      <c r="J406" t="s">
        <v>775</v>
      </c>
      <c r="M406" s="85">
        <v>-75</v>
      </c>
      <c r="N406" s="131">
        <f t="shared" si="43"/>
        <v>40582</v>
      </c>
      <c r="O406" t="s">
        <v>775</v>
      </c>
      <c r="R406" s="85">
        <v>-75</v>
      </c>
      <c r="S406" s="131">
        <f t="shared" si="44"/>
        <v>40939</v>
      </c>
      <c r="T406" t="s">
        <v>775</v>
      </c>
      <c r="W406" s="172">
        <v>-89</v>
      </c>
      <c r="X406" s="108">
        <f t="shared" si="49"/>
        <v>41310</v>
      </c>
      <c r="Y406" t="s">
        <v>766</v>
      </c>
    </row>
    <row r="407" spans="1:25" ht="15.75">
      <c r="A407" s="13"/>
      <c r="B407" s="54" t="s">
        <v>15</v>
      </c>
      <c r="C407" s="85">
        <v>-74</v>
      </c>
      <c r="D407" s="131">
        <f t="shared" si="41"/>
        <v>39848</v>
      </c>
      <c r="E407" t="s">
        <v>776</v>
      </c>
      <c r="H407" s="85">
        <v>-74</v>
      </c>
      <c r="I407" s="131">
        <f t="shared" si="42"/>
        <v>40198</v>
      </c>
      <c r="J407" t="s">
        <v>776</v>
      </c>
      <c r="M407" s="85">
        <v>-74</v>
      </c>
      <c r="N407" s="131">
        <f t="shared" si="43"/>
        <v>40583</v>
      </c>
      <c r="O407" t="s">
        <v>776</v>
      </c>
      <c r="R407" s="85">
        <v>-74</v>
      </c>
      <c r="S407" s="131">
        <f t="shared" si="44"/>
        <v>40940</v>
      </c>
      <c r="T407" t="s">
        <v>776</v>
      </c>
      <c r="W407" s="122">
        <v>-88</v>
      </c>
      <c r="X407" s="108">
        <f t="shared" si="49"/>
        <v>41311</v>
      </c>
      <c r="Y407" t="s">
        <v>767</v>
      </c>
    </row>
    <row r="408" spans="1:25" ht="15.75">
      <c r="A408" s="13"/>
      <c r="B408" s="54" t="s">
        <v>18</v>
      </c>
      <c r="C408" s="85">
        <v>-73</v>
      </c>
      <c r="D408" s="131">
        <f t="shared" si="41"/>
        <v>39849</v>
      </c>
      <c r="E408" t="s">
        <v>777</v>
      </c>
      <c r="H408" s="85">
        <v>-73</v>
      </c>
      <c r="I408" s="131">
        <f t="shared" si="42"/>
        <v>40199</v>
      </c>
      <c r="J408" t="s">
        <v>777</v>
      </c>
      <c r="M408" s="85">
        <v>-73</v>
      </c>
      <c r="N408" s="131">
        <f t="shared" si="43"/>
        <v>40584</v>
      </c>
      <c r="O408" t="s">
        <v>777</v>
      </c>
      <c r="R408" s="85">
        <v>-73</v>
      </c>
      <c r="S408" s="131">
        <f t="shared" si="44"/>
        <v>40941</v>
      </c>
      <c r="T408" t="s">
        <v>777</v>
      </c>
      <c r="W408" s="172">
        <v>-87</v>
      </c>
      <c r="X408" s="108">
        <f t="shared" si="49"/>
        <v>41312</v>
      </c>
      <c r="Y408" t="s">
        <v>768</v>
      </c>
    </row>
    <row r="409" spans="1:25" ht="15.75">
      <c r="A409" s="13"/>
      <c r="B409" s="54" t="s">
        <v>21</v>
      </c>
      <c r="C409" s="85">
        <v>-72</v>
      </c>
      <c r="D409" s="131">
        <f t="shared" si="41"/>
        <v>39850</v>
      </c>
      <c r="E409" t="s">
        <v>778</v>
      </c>
      <c r="H409" s="85">
        <v>-72</v>
      </c>
      <c r="I409" s="131">
        <f t="shared" si="42"/>
        <v>40200</v>
      </c>
      <c r="J409" t="s">
        <v>778</v>
      </c>
      <c r="M409" s="85">
        <v>-72</v>
      </c>
      <c r="N409" s="131">
        <f t="shared" si="43"/>
        <v>40585</v>
      </c>
      <c r="O409" t="s">
        <v>778</v>
      </c>
      <c r="R409" s="85">
        <v>-72</v>
      </c>
      <c r="S409" s="131">
        <f t="shared" si="44"/>
        <v>40942</v>
      </c>
      <c r="T409" t="s">
        <v>778</v>
      </c>
      <c r="W409" s="122">
        <v>-86</v>
      </c>
      <c r="X409" s="108">
        <f t="shared" si="49"/>
        <v>41313</v>
      </c>
      <c r="Y409" t="s">
        <v>769</v>
      </c>
    </row>
    <row r="410" spans="1:25" ht="15.75">
      <c r="A410" s="14"/>
      <c r="B410" s="54" t="s">
        <v>23</v>
      </c>
      <c r="C410" s="85">
        <v>-71</v>
      </c>
      <c r="D410" s="141">
        <f t="shared" ref="D410:D466" si="50">D$109+C410</f>
        <v>39851</v>
      </c>
      <c r="E410" t="s">
        <v>779</v>
      </c>
      <c r="H410" s="83">
        <v>-71</v>
      </c>
      <c r="I410" s="141">
        <f t="shared" ref="I410:I466" si="51">I$109+H410</f>
        <v>40201</v>
      </c>
      <c r="J410" t="s">
        <v>779</v>
      </c>
      <c r="M410" s="83">
        <v>-71</v>
      </c>
      <c r="N410" s="141">
        <f t="shared" ref="N410:N466" si="52">N$109+M410</f>
        <v>40586</v>
      </c>
      <c r="O410" t="s">
        <v>779</v>
      </c>
      <c r="R410" s="83">
        <v>-71</v>
      </c>
      <c r="S410" s="141">
        <f t="shared" ref="S410:S466" si="53">S$109+R410</f>
        <v>40943</v>
      </c>
      <c r="T410" t="s">
        <v>779</v>
      </c>
      <c r="W410" s="172">
        <v>-85</v>
      </c>
      <c r="X410" s="108">
        <f t="shared" si="49"/>
        <v>41314</v>
      </c>
      <c r="Y410" t="s">
        <v>770</v>
      </c>
    </row>
    <row r="411" spans="1:25" ht="15.75">
      <c r="A411" s="110" t="s">
        <v>363</v>
      </c>
      <c r="B411" s="111"/>
      <c r="C411" s="124">
        <v>-77</v>
      </c>
      <c r="D411" s="130">
        <f t="shared" si="50"/>
        <v>39845</v>
      </c>
      <c r="E411" s="113" t="s">
        <v>773</v>
      </c>
      <c r="H411" s="124">
        <v>-77</v>
      </c>
      <c r="I411" s="130">
        <f t="shared" si="51"/>
        <v>40195</v>
      </c>
      <c r="J411" s="113" t="s">
        <v>773</v>
      </c>
      <c r="M411" s="124">
        <v>-77</v>
      </c>
      <c r="N411" s="130">
        <f t="shared" si="52"/>
        <v>40580</v>
      </c>
      <c r="O411" s="113" t="s">
        <v>773</v>
      </c>
      <c r="R411" s="124">
        <v>-77</v>
      </c>
      <c r="S411" s="130">
        <f t="shared" si="53"/>
        <v>40937</v>
      </c>
      <c r="T411" s="113" t="s">
        <v>773</v>
      </c>
      <c r="W411" s="124">
        <v>-84</v>
      </c>
      <c r="X411" s="108">
        <f t="shared" si="49"/>
        <v>41315</v>
      </c>
      <c r="Y411" s="113" t="s">
        <v>771</v>
      </c>
    </row>
    <row r="412" spans="1:25" ht="15.75">
      <c r="A412" s="5" t="s">
        <v>364</v>
      </c>
      <c r="B412" s="54" t="s">
        <v>9</v>
      </c>
      <c r="C412" s="85">
        <v>-76</v>
      </c>
      <c r="D412" s="131">
        <f t="shared" si="50"/>
        <v>39846</v>
      </c>
      <c r="E412" t="s">
        <v>774</v>
      </c>
      <c r="H412" s="85">
        <v>-76</v>
      </c>
      <c r="I412" s="131">
        <f t="shared" si="51"/>
        <v>40196</v>
      </c>
      <c r="J412" t="s">
        <v>774</v>
      </c>
      <c r="M412" s="85">
        <v>-76</v>
      </c>
      <c r="N412" s="131">
        <f t="shared" si="52"/>
        <v>40581</v>
      </c>
      <c r="O412" t="s">
        <v>774</v>
      </c>
      <c r="R412" s="85">
        <v>-76</v>
      </c>
      <c r="S412" s="131">
        <f t="shared" si="53"/>
        <v>40938</v>
      </c>
      <c r="T412" t="s">
        <v>774</v>
      </c>
      <c r="W412" s="172">
        <v>-83</v>
      </c>
      <c r="X412" s="108">
        <f t="shared" si="49"/>
        <v>41316</v>
      </c>
      <c r="Y412" t="s">
        <v>553</v>
      </c>
    </row>
    <row r="413" spans="1:25" ht="15.75">
      <c r="A413" s="13"/>
      <c r="B413" s="54" t="s">
        <v>12</v>
      </c>
      <c r="C413" s="85">
        <v>-75</v>
      </c>
      <c r="D413" s="131">
        <f t="shared" si="50"/>
        <v>39847</v>
      </c>
      <c r="E413" t="s">
        <v>775</v>
      </c>
      <c r="H413" s="85">
        <v>-75</v>
      </c>
      <c r="I413" s="131">
        <f t="shared" si="51"/>
        <v>40197</v>
      </c>
      <c r="J413" t="s">
        <v>775</v>
      </c>
      <c r="M413" s="85">
        <v>-75</v>
      </c>
      <c r="N413" s="131">
        <f t="shared" si="52"/>
        <v>40582</v>
      </c>
      <c r="O413" t="s">
        <v>775</v>
      </c>
      <c r="R413" s="85">
        <v>-75</v>
      </c>
      <c r="S413" s="131">
        <f t="shared" si="53"/>
        <v>40939</v>
      </c>
      <c r="T413" t="s">
        <v>775</v>
      </c>
      <c r="W413" s="122">
        <v>-82</v>
      </c>
      <c r="X413" s="108">
        <f t="shared" si="49"/>
        <v>41317</v>
      </c>
      <c r="Y413" t="s">
        <v>554</v>
      </c>
    </row>
    <row r="414" spans="1:25" ht="15.75">
      <c r="A414" s="13"/>
      <c r="B414" s="54" t="s">
        <v>15</v>
      </c>
      <c r="C414" s="85">
        <v>-74</v>
      </c>
      <c r="D414" s="131">
        <f t="shared" si="50"/>
        <v>39848</v>
      </c>
      <c r="E414" t="s">
        <v>776</v>
      </c>
      <c r="H414" s="85">
        <v>-74</v>
      </c>
      <c r="I414" s="131">
        <f t="shared" si="51"/>
        <v>40198</v>
      </c>
      <c r="J414" t="s">
        <v>776</v>
      </c>
      <c r="M414" s="85">
        <v>-74</v>
      </c>
      <c r="N414" s="131">
        <f t="shared" si="52"/>
        <v>40583</v>
      </c>
      <c r="O414" t="s">
        <v>776</v>
      </c>
      <c r="R414" s="85">
        <v>-74</v>
      </c>
      <c r="S414" s="131">
        <f t="shared" si="53"/>
        <v>40940</v>
      </c>
      <c r="T414" t="s">
        <v>776</v>
      </c>
      <c r="W414" s="172">
        <v>-81</v>
      </c>
      <c r="X414" s="108">
        <f t="shared" si="49"/>
        <v>41318</v>
      </c>
      <c r="Y414" t="s">
        <v>555</v>
      </c>
    </row>
    <row r="415" spans="1:25" ht="15.75">
      <c r="A415" s="13"/>
      <c r="B415" s="54" t="s">
        <v>18</v>
      </c>
      <c r="C415" s="85">
        <v>-73</v>
      </c>
      <c r="D415" s="131">
        <f t="shared" si="50"/>
        <v>39849</v>
      </c>
      <c r="E415" t="s">
        <v>777</v>
      </c>
      <c r="H415" s="85">
        <v>-73</v>
      </c>
      <c r="I415" s="131">
        <f t="shared" si="51"/>
        <v>40199</v>
      </c>
      <c r="J415" t="s">
        <v>777</v>
      </c>
      <c r="M415" s="85">
        <v>-73</v>
      </c>
      <c r="N415" s="131">
        <f t="shared" si="52"/>
        <v>40584</v>
      </c>
      <c r="O415" t="s">
        <v>777</v>
      </c>
      <c r="R415" s="85">
        <v>-73</v>
      </c>
      <c r="S415" s="131">
        <f t="shared" si="53"/>
        <v>40941</v>
      </c>
      <c r="T415" t="s">
        <v>777</v>
      </c>
      <c r="W415" s="122">
        <v>-80</v>
      </c>
      <c r="X415" s="108">
        <f t="shared" si="49"/>
        <v>41319</v>
      </c>
      <c r="Y415" t="s">
        <v>556</v>
      </c>
    </row>
    <row r="416" spans="1:25" ht="15.75">
      <c r="A416" s="13"/>
      <c r="B416" s="54" t="s">
        <v>21</v>
      </c>
      <c r="C416" s="85">
        <v>-72</v>
      </c>
      <c r="D416" s="131">
        <f t="shared" si="50"/>
        <v>39850</v>
      </c>
      <c r="E416" t="s">
        <v>778</v>
      </c>
      <c r="H416" s="85">
        <v>-72</v>
      </c>
      <c r="I416" s="131">
        <f t="shared" si="51"/>
        <v>40200</v>
      </c>
      <c r="J416" t="s">
        <v>778</v>
      </c>
      <c r="M416" s="85">
        <v>-72</v>
      </c>
      <c r="N416" s="131">
        <f t="shared" si="52"/>
        <v>40585</v>
      </c>
      <c r="O416" t="s">
        <v>778</v>
      </c>
      <c r="R416" s="85">
        <v>-72</v>
      </c>
      <c r="S416" s="131">
        <f t="shared" si="53"/>
        <v>40942</v>
      </c>
      <c r="T416" t="s">
        <v>778</v>
      </c>
      <c r="W416" s="172">
        <v>-79</v>
      </c>
      <c r="X416" s="108">
        <f t="shared" si="49"/>
        <v>41320</v>
      </c>
      <c r="Y416" t="s">
        <v>557</v>
      </c>
    </row>
    <row r="417" spans="1:26" ht="15.75">
      <c r="A417" s="14"/>
      <c r="B417" s="54" t="s">
        <v>23</v>
      </c>
      <c r="C417" s="85">
        <v>-71</v>
      </c>
      <c r="D417" s="141">
        <f t="shared" si="50"/>
        <v>39851</v>
      </c>
      <c r="E417" t="s">
        <v>779</v>
      </c>
      <c r="H417" s="83">
        <v>-71</v>
      </c>
      <c r="I417" s="141">
        <f t="shared" si="51"/>
        <v>40201</v>
      </c>
      <c r="J417" t="s">
        <v>779</v>
      </c>
      <c r="M417" s="83">
        <v>-71</v>
      </c>
      <c r="N417" s="141">
        <f t="shared" si="52"/>
        <v>40586</v>
      </c>
      <c r="O417" t="s">
        <v>779</v>
      </c>
      <c r="R417" s="83">
        <v>-71</v>
      </c>
      <c r="S417" s="141">
        <f t="shared" si="53"/>
        <v>40943</v>
      </c>
      <c r="T417" t="s">
        <v>779</v>
      </c>
      <c r="W417" s="122">
        <v>-78</v>
      </c>
      <c r="X417" s="108">
        <f t="shared" si="49"/>
        <v>41321</v>
      </c>
      <c r="Y417" t="s">
        <v>772</v>
      </c>
    </row>
    <row r="418" spans="1:26" ht="15.75">
      <c r="A418" s="110" t="s">
        <v>365</v>
      </c>
      <c r="B418" s="111"/>
      <c r="C418" s="124">
        <v>-77</v>
      </c>
      <c r="D418" s="130">
        <f t="shared" si="50"/>
        <v>39845</v>
      </c>
      <c r="E418" s="113" t="s">
        <v>773</v>
      </c>
      <c r="H418" s="124">
        <v>-77</v>
      </c>
      <c r="I418" s="130">
        <f t="shared" si="51"/>
        <v>40195</v>
      </c>
      <c r="J418" s="113" t="s">
        <v>773</v>
      </c>
      <c r="M418" s="124">
        <v>-77</v>
      </c>
      <c r="N418" s="130">
        <f t="shared" si="52"/>
        <v>40580</v>
      </c>
      <c r="O418" s="113" t="s">
        <v>773</v>
      </c>
      <c r="R418" s="124">
        <v>-77</v>
      </c>
      <c r="S418" s="130">
        <f t="shared" si="53"/>
        <v>40937</v>
      </c>
      <c r="T418" s="113" t="s">
        <v>773</v>
      </c>
      <c r="W418" s="124">
        <v>-77</v>
      </c>
      <c r="X418" s="108">
        <f t="shared" si="49"/>
        <v>41322</v>
      </c>
      <c r="Y418" s="113" t="s">
        <v>773</v>
      </c>
    </row>
    <row r="419" spans="1:26" ht="15.75">
      <c r="A419" s="5" t="s">
        <v>366</v>
      </c>
      <c r="B419" s="54" t="s">
        <v>9</v>
      </c>
      <c r="C419" s="85">
        <v>-76</v>
      </c>
      <c r="D419" s="131">
        <f t="shared" si="50"/>
        <v>39846</v>
      </c>
      <c r="E419" t="s">
        <v>774</v>
      </c>
      <c r="H419" s="85">
        <v>-76</v>
      </c>
      <c r="I419" s="131">
        <f t="shared" si="51"/>
        <v>40196</v>
      </c>
      <c r="J419" t="s">
        <v>774</v>
      </c>
      <c r="M419" s="85">
        <v>-76</v>
      </c>
      <c r="N419" s="131">
        <f t="shared" si="52"/>
        <v>40581</v>
      </c>
      <c r="O419" t="s">
        <v>774</v>
      </c>
      <c r="R419" s="85">
        <v>-76</v>
      </c>
      <c r="S419" s="131">
        <f t="shared" si="53"/>
        <v>40938</v>
      </c>
      <c r="T419" t="s">
        <v>774</v>
      </c>
      <c r="W419" s="85">
        <v>-76</v>
      </c>
      <c r="X419" s="108">
        <f t="shared" si="49"/>
        <v>41323</v>
      </c>
      <c r="Y419" t="s">
        <v>774</v>
      </c>
    </row>
    <row r="420" spans="1:26" ht="15.75">
      <c r="A420" s="13"/>
      <c r="B420" s="54" t="s">
        <v>12</v>
      </c>
      <c r="C420" s="85">
        <v>-75</v>
      </c>
      <c r="D420" s="131">
        <f t="shared" si="50"/>
        <v>39847</v>
      </c>
      <c r="E420" t="s">
        <v>775</v>
      </c>
      <c r="H420" s="85">
        <v>-75</v>
      </c>
      <c r="I420" s="131">
        <f t="shared" si="51"/>
        <v>40197</v>
      </c>
      <c r="J420" t="s">
        <v>775</v>
      </c>
      <c r="M420" s="85">
        <v>-75</v>
      </c>
      <c r="N420" s="131">
        <f t="shared" si="52"/>
        <v>40582</v>
      </c>
      <c r="O420" t="s">
        <v>775</v>
      </c>
      <c r="R420" s="85">
        <v>-75</v>
      </c>
      <c r="S420" s="131">
        <f t="shared" si="53"/>
        <v>40939</v>
      </c>
      <c r="T420" t="s">
        <v>775</v>
      </c>
      <c r="W420" s="85">
        <v>-75</v>
      </c>
      <c r="X420" s="108">
        <f t="shared" si="49"/>
        <v>41324</v>
      </c>
      <c r="Y420" t="s">
        <v>775</v>
      </c>
    </row>
    <row r="421" spans="1:26" ht="15.75">
      <c r="A421" s="13"/>
      <c r="B421" s="54" t="s">
        <v>15</v>
      </c>
      <c r="C421" s="85">
        <v>-74</v>
      </c>
      <c r="D421" s="131">
        <f t="shared" si="50"/>
        <v>39848</v>
      </c>
      <c r="E421" t="s">
        <v>776</v>
      </c>
      <c r="H421" s="85">
        <v>-74</v>
      </c>
      <c r="I421" s="131">
        <f t="shared" si="51"/>
        <v>40198</v>
      </c>
      <c r="J421" t="s">
        <v>776</v>
      </c>
      <c r="M421" s="85">
        <v>-74</v>
      </c>
      <c r="N421" s="131">
        <f t="shared" si="52"/>
        <v>40583</v>
      </c>
      <c r="O421" t="s">
        <v>776</v>
      </c>
      <c r="R421" s="85">
        <v>-74</v>
      </c>
      <c r="S421" s="131">
        <f t="shared" si="53"/>
        <v>40940</v>
      </c>
      <c r="T421" t="s">
        <v>776</v>
      </c>
      <c r="W421" s="85">
        <v>-74</v>
      </c>
      <c r="X421" s="108">
        <f t="shared" si="49"/>
        <v>41325</v>
      </c>
      <c r="Y421" t="s">
        <v>776</v>
      </c>
    </row>
    <row r="422" spans="1:26" ht="15.75">
      <c r="A422" s="13"/>
      <c r="B422" s="54" t="s">
        <v>18</v>
      </c>
      <c r="C422" s="85">
        <v>-73</v>
      </c>
      <c r="D422" s="131">
        <f t="shared" si="50"/>
        <v>39849</v>
      </c>
      <c r="E422" t="s">
        <v>777</v>
      </c>
      <c r="H422" s="85">
        <v>-73</v>
      </c>
      <c r="I422" s="131">
        <f t="shared" si="51"/>
        <v>40199</v>
      </c>
      <c r="J422" t="s">
        <v>777</v>
      </c>
      <c r="M422" s="85">
        <v>-73</v>
      </c>
      <c r="N422" s="131">
        <f t="shared" si="52"/>
        <v>40584</v>
      </c>
      <c r="O422" t="s">
        <v>777</v>
      </c>
      <c r="R422" s="85">
        <v>-73</v>
      </c>
      <c r="S422" s="131">
        <f t="shared" si="53"/>
        <v>40941</v>
      </c>
      <c r="T422" t="s">
        <v>777</v>
      </c>
      <c r="W422" s="85">
        <v>-73</v>
      </c>
      <c r="X422" s="108">
        <f t="shared" si="49"/>
        <v>41326</v>
      </c>
      <c r="Y422" t="s">
        <v>777</v>
      </c>
    </row>
    <row r="423" spans="1:26" ht="15.75">
      <c r="A423" s="13"/>
      <c r="B423" s="54" t="s">
        <v>21</v>
      </c>
      <c r="C423" s="85">
        <v>-72</v>
      </c>
      <c r="D423" s="131">
        <f t="shared" si="50"/>
        <v>39850</v>
      </c>
      <c r="E423" t="s">
        <v>778</v>
      </c>
      <c r="H423" s="85">
        <v>-72</v>
      </c>
      <c r="I423" s="131">
        <f t="shared" si="51"/>
        <v>40200</v>
      </c>
      <c r="J423" t="s">
        <v>778</v>
      </c>
      <c r="M423" s="85">
        <v>-72</v>
      </c>
      <c r="N423" s="131">
        <f t="shared" si="52"/>
        <v>40585</v>
      </c>
      <c r="O423" t="s">
        <v>778</v>
      </c>
      <c r="R423" s="85">
        <v>-72</v>
      </c>
      <c r="S423" s="131">
        <f t="shared" si="53"/>
        <v>40942</v>
      </c>
      <c r="T423" t="s">
        <v>778</v>
      </c>
      <c r="W423" s="85">
        <v>-72</v>
      </c>
      <c r="X423" s="108">
        <f t="shared" ref="X423:X454" si="54">X$495+W423</f>
        <v>41327</v>
      </c>
      <c r="Y423" t="s">
        <v>778</v>
      </c>
    </row>
    <row r="424" spans="1:26" ht="15.75">
      <c r="A424" s="14"/>
      <c r="B424" s="54" t="s">
        <v>23</v>
      </c>
      <c r="C424" s="85">
        <v>-71</v>
      </c>
      <c r="D424" s="141">
        <f t="shared" si="50"/>
        <v>39851</v>
      </c>
      <c r="E424" t="s">
        <v>779</v>
      </c>
      <c r="H424" s="83">
        <v>-71</v>
      </c>
      <c r="I424" s="141">
        <f t="shared" si="51"/>
        <v>40201</v>
      </c>
      <c r="J424" t="s">
        <v>779</v>
      </c>
      <c r="M424" s="83">
        <v>-71</v>
      </c>
      <c r="N424" s="141">
        <f t="shared" si="52"/>
        <v>40586</v>
      </c>
      <c r="O424" t="s">
        <v>779</v>
      </c>
      <c r="R424" s="83">
        <v>-71</v>
      </c>
      <c r="S424" s="141">
        <f t="shared" si="53"/>
        <v>40943</v>
      </c>
      <c r="T424" t="s">
        <v>779</v>
      </c>
      <c r="W424" s="85">
        <v>-71</v>
      </c>
      <c r="X424" s="108">
        <f t="shared" si="54"/>
        <v>41328</v>
      </c>
      <c r="Y424" t="s">
        <v>779</v>
      </c>
    </row>
    <row r="425" spans="1:26">
      <c r="A425" s="178" t="s">
        <v>367</v>
      </c>
      <c r="B425" s="179"/>
      <c r="C425" s="180">
        <v>-70</v>
      </c>
      <c r="D425" s="181">
        <f t="shared" si="50"/>
        <v>39852</v>
      </c>
      <c r="E425" s="182" t="s">
        <v>780</v>
      </c>
      <c r="F425" s="182"/>
      <c r="G425" s="182"/>
      <c r="H425" s="183">
        <v>-70</v>
      </c>
      <c r="I425" s="184">
        <f t="shared" si="51"/>
        <v>40202</v>
      </c>
      <c r="J425" s="182" t="s">
        <v>780</v>
      </c>
      <c r="K425" s="182"/>
      <c r="L425" s="182"/>
      <c r="M425" s="183">
        <v>-70</v>
      </c>
      <c r="N425" s="184">
        <f t="shared" si="52"/>
        <v>40587</v>
      </c>
      <c r="O425" s="182" t="s">
        <v>780</v>
      </c>
      <c r="P425" s="182"/>
      <c r="Q425" s="182"/>
      <c r="R425" s="183">
        <v>-70</v>
      </c>
      <c r="S425" s="184">
        <f t="shared" si="53"/>
        <v>40944</v>
      </c>
      <c r="T425" s="182" t="s">
        <v>780</v>
      </c>
      <c r="U425" s="185"/>
      <c r="V425" s="178"/>
      <c r="W425" s="180">
        <v>-70</v>
      </c>
      <c r="X425" s="186">
        <f t="shared" si="54"/>
        <v>41329</v>
      </c>
      <c r="Y425" s="178" t="s">
        <v>780</v>
      </c>
      <c r="Z425" s="153"/>
    </row>
    <row r="426" spans="1:26" ht="15.75">
      <c r="A426" s="5" t="s">
        <v>368</v>
      </c>
      <c r="B426" s="52" t="s">
        <v>9</v>
      </c>
      <c r="C426" s="85">
        <v>-69</v>
      </c>
      <c r="D426" s="158">
        <f t="shared" si="50"/>
        <v>39853</v>
      </c>
      <c r="E426" t="s">
        <v>781</v>
      </c>
      <c r="H426" s="143">
        <v>-69</v>
      </c>
      <c r="I426" s="158">
        <f t="shared" si="51"/>
        <v>40203</v>
      </c>
      <c r="J426" t="s">
        <v>781</v>
      </c>
      <c r="M426" s="143">
        <v>-69</v>
      </c>
      <c r="N426" s="158">
        <f t="shared" si="52"/>
        <v>40588</v>
      </c>
      <c r="O426" t="s">
        <v>781</v>
      </c>
      <c r="R426" s="143">
        <v>-69</v>
      </c>
      <c r="S426" s="158">
        <f t="shared" si="53"/>
        <v>40945</v>
      </c>
      <c r="T426" t="s">
        <v>781</v>
      </c>
      <c r="W426" s="85">
        <v>-69</v>
      </c>
      <c r="X426" s="108">
        <f t="shared" si="54"/>
        <v>41330</v>
      </c>
      <c r="Y426" t="s">
        <v>781</v>
      </c>
    </row>
    <row r="427" spans="1:26" ht="15.75">
      <c r="A427" s="13" t="s">
        <v>113</v>
      </c>
      <c r="B427" s="54" t="s">
        <v>12</v>
      </c>
      <c r="C427" s="85">
        <v>-68</v>
      </c>
      <c r="D427" s="108">
        <f t="shared" si="50"/>
        <v>39854</v>
      </c>
      <c r="E427" t="s">
        <v>782</v>
      </c>
      <c r="H427" s="85">
        <v>-68</v>
      </c>
      <c r="I427" s="108">
        <f t="shared" si="51"/>
        <v>40204</v>
      </c>
      <c r="J427" t="s">
        <v>782</v>
      </c>
      <c r="M427" s="85">
        <v>-68</v>
      </c>
      <c r="N427" s="108">
        <f t="shared" si="52"/>
        <v>40589</v>
      </c>
      <c r="O427" t="s">
        <v>782</v>
      </c>
      <c r="R427" s="85">
        <v>-68</v>
      </c>
      <c r="S427" s="108">
        <f t="shared" si="53"/>
        <v>40946</v>
      </c>
      <c r="T427" t="s">
        <v>782</v>
      </c>
      <c r="W427" s="85">
        <v>-68</v>
      </c>
      <c r="X427" s="108">
        <f t="shared" si="54"/>
        <v>41331</v>
      </c>
      <c r="Y427" t="s">
        <v>782</v>
      </c>
    </row>
    <row r="428" spans="1:26" ht="15.75">
      <c r="A428" s="13" t="s">
        <v>114</v>
      </c>
      <c r="B428" s="54" t="s">
        <v>15</v>
      </c>
      <c r="C428" s="85">
        <v>-67</v>
      </c>
      <c r="D428" s="108">
        <f t="shared" si="50"/>
        <v>39855</v>
      </c>
      <c r="E428" t="s">
        <v>783</v>
      </c>
      <c r="H428" s="85">
        <v>-67</v>
      </c>
      <c r="I428" s="108">
        <f t="shared" si="51"/>
        <v>40205</v>
      </c>
      <c r="J428" t="s">
        <v>783</v>
      </c>
      <c r="M428" s="85">
        <v>-67</v>
      </c>
      <c r="N428" s="108">
        <f t="shared" si="52"/>
        <v>40590</v>
      </c>
      <c r="O428" t="s">
        <v>783</v>
      </c>
      <c r="R428" s="85">
        <v>-67</v>
      </c>
      <c r="S428" s="108">
        <f t="shared" si="53"/>
        <v>40947</v>
      </c>
      <c r="T428" t="s">
        <v>783</v>
      </c>
      <c r="W428" s="85">
        <v>-67</v>
      </c>
      <c r="X428" s="108">
        <f t="shared" si="54"/>
        <v>41332</v>
      </c>
      <c r="Y428" t="s">
        <v>783</v>
      </c>
    </row>
    <row r="429" spans="1:26">
      <c r="A429" s="16" t="s">
        <v>369</v>
      </c>
      <c r="B429" s="54" t="s">
        <v>18</v>
      </c>
      <c r="C429" s="85">
        <v>-66</v>
      </c>
      <c r="D429" s="108">
        <f t="shared" si="50"/>
        <v>39856</v>
      </c>
      <c r="E429" t="s">
        <v>784</v>
      </c>
      <c r="H429" s="85">
        <v>-66</v>
      </c>
      <c r="I429" s="108">
        <f t="shared" si="51"/>
        <v>40206</v>
      </c>
      <c r="J429" t="s">
        <v>784</v>
      </c>
      <c r="M429" s="85">
        <v>-66</v>
      </c>
      <c r="N429" s="108">
        <f t="shared" si="52"/>
        <v>40591</v>
      </c>
      <c r="O429" t="s">
        <v>784</v>
      </c>
      <c r="R429" s="85">
        <v>-66</v>
      </c>
      <c r="S429" s="108">
        <f t="shared" si="53"/>
        <v>40948</v>
      </c>
      <c r="T429" t="s">
        <v>784</v>
      </c>
      <c r="W429" s="85">
        <v>-66</v>
      </c>
      <c r="X429" s="108">
        <f t="shared" si="54"/>
        <v>41333</v>
      </c>
      <c r="Y429" t="s">
        <v>784</v>
      </c>
    </row>
    <row r="430" spans="1:26">
      <c r="A430" s="16" t="s">
        <v>370</v>
      </c>
      <c r="B430" s="54" t="s">
        <v>21</v>
      </c>
      <c r="C430" s="85">
        <v>-65</v>
      </c>
      <c r="D430" s="108">
        <f t="shared" si="50"/>
        <v>39857</v>
      </c>
      <c r="E430" t="s">
        <v>785</v>
      </c>
      <c r="H430" s="85">
        <v>-65</v>
      </c>
      <c r="I430" s="108">
        <f t="shared" si="51"/>
        <v>40207</v>
      </c>
      <c r="J430" t="s">
        <v>785</v>
      </c>
      <c r="M430" s="85">
        <v>-65</v>
      </c>
      <c r="N430" s="108">
        <f t="shared" si="52"/>
        <v>40592</v>
      </c>
      <c r="O430" t="s">
        <v>785</v>
      </c>
      <c r="R430" s="85">
        <v>-65</v>
      </c>
      <c r="S430" s="108">
        <f t="shared" si="53"/>
        <v>40949</v>
      </c>
      <c r="T430" t="s">
        <v>785</v>
      </c>
      <c r="W430" s="85">
        <v>-65</v>
      </c>
      <c r="X430" s="108">
        <f t="shared" si="54"/>
        <v>41334</v>
      </c>
      <c r="Y430" t="s">
        <v>785</v>
      </c>
    </row>
    <row r="431" spans="1:26">
      <c r="A431" s="17"/>
      <c r="B431" s="54" t="s">
        <v>23</v>
      </c>
      <c r="C431" s="85">
        <v>-64</v>
      </c>
      <c r="D431" s="108">
        <f t="shared" si="50"/>
        <v>39858</v>
      </c>
      <c r="E431" t="s">
        <v>786</v>
      </c>
      <c r="H431" s="85">
        <v>-64</v>
      </c>
      <c r="I431" s="108">
        <f t="shared" si="51"/>
        <v>40208</v>
      </c>
      <c r="J431" t="s">
        <v>786</v>
      </c>
      <c r="M431" s="85">
        <v>-64</v>
      </c>
      <c r="N431" s="108">
        <f t="shared" si="52"/>
        <v>40593</v>
      </c>
      <c r="O431" t="s">
        <v>786</v>
      </c>
      <c r="R431" s="85">
        <v>-64</v>
      </c>
      <c r="S431" s="108">
        <f t="shared" si="53"/>
        <v>40950</v>
      </c>
      <c r="T431" t="s">
        <v>786</v>
      </c>
      <c r="W431" s="85">
        <v>-64</v>
      </c>
      <c r="X431" s="108">
        <f t="shared" si="54"/>
        <v>41335</v>
      </c>
      <c r="Y431" t="s">
        <v>786</v>
      </c>
    </row>
    <row r="432" spans="1:26">
      <c r="A432" s="113" t="s">
        <v>371</v>
      </c>
      <c r="B432" s="115"/>
      <c r="C432" s="112">
        <v>-63</v>
      </c>
      <c r="D432" s="114">
        <f t="shared" si="50"/>
        <v>39859</v>
      </c>
      <c r="E432" s="113" t="s">
        <v>787</v>
      </c>
      <c r="H432" s="112">
        <v>-63</v>
      </c>
      <c r="I432" s="114">
        <f t="shared" si="51"/>
        <v>40209</v>
      </c>
      <c r="J432" s="113" t="s">
        <v>787</v>
      </c>
      <c r="M432" s="112">
        <v>-63</v>
      </c>
      <c r="N432" s="114">
        <f t="shared" si="52"/>
        <v>40594</v>
      </c>
      <c r="O432" s="113" t="s">
        <v>787</v>
      </c>
      <c r="R432" s="112">
        <v>-63</v>
      </c>
      <c r="S432" s="114">
        <f t="shared" si="53"/>
        <v>40951</v>
      </c>
      <c r="T432" s="113" t="s">
        <v>787</v>
      </c>
      <c r="W432" s="112">
        <v>-63</v>
      </c>
      <c r="X432" s="108">
        <f t="shared" si="54"/>
        <v>41336</v>
      </c>
      <c r="Y432" s="113" t="s">
        <v>787</v>
      </c>
    </row>
    <row r="433" spans="1:25" ht="15.75">
      <c r="A433" s="5" t="s">
        <v>372</v>
      </c>
      <c r="B433" s="54" t="s">
        <v>9</v>
      </c>
      <c r="C433" s="85">
        <v>-62</v>
      </c>
      <c r="D433" s="108">
        <f t="shared" si="50"/>
        <v>39860</v>
      </c>
      <c r="E433" t="s">
        <v>788</v>
      </c>
      <c r="H433" s="85">
        <v>-62</v>
      </c>
      <c r="I433" s="108">
        <f t="shared" si="51"/>
        <v>40210</v>
      </c>
      <c r="J433" t="s">
        <v>788</v>
      </c>
      <c r="M433" s="85">
        <v>-62</v>
      </c>
      <c r="N433" s="108">
        <f t="shared" si="52"/>
        <v>40595</v>
      </c>
      <c r="O433" t="s">
        <v>788</v>
      </c>
      <c r="R433" s="85">
        <v>-62</v>
      </c>
      <c r="S433" s="108">
        <f t="shared" si="53"/>
        <v>40952</v>
      </c>
      <c r="T433" t="s">
        <v>788</v>
      </c>
      <c r="W433" s="85">
        <v>-62</v>
      </c>
      <c r="X433" s="108">
        <f t="shared" si="54"/>
        <v>41337</v>
      </c>
      <c r="Y433" t="s">
        <v>788</v>
      </c>
    </row>
    <row r="434" spans="1:25" ht="15.75">
      <c r="A434" s="13" t="s">
        <v>113</v>
      </c>
      <c r="B434" s="54" t="s">
        <v>12</v>
      </c>
      <c r="C434" s="85">
        <v>-61</v>
      </c>
      <c r="D434" s="108">
        <f t="shared" si="50"/>
        <v>39861</v>
      </c>
      <c r="E434" t="s">
        <v>789</v>
      </c>
      <c r="H434" s="85">
        <v>-61</v>
      </c>
      <c r="I434" s="108">
        <f t="shared" si="51"/>
        <v>40211</v>
      </c>
      <c r="J434" t="s">
        <v>789</v>
      </c>
      <c r="M434" s="85">
        <v>-61</v>
      </c>
      <c r="N434" s="108">
        <f t="shared" si="52"/>
        <v>40596</v>
      </c>
      <c r="O434" t="s">
        <v>789</v>
      </c>
      <c r="R434" s="85">
        <v>-61</v>
      </c>
      <c r="S434" s="108">
        <f t="shared" si="53"/>
        <v>40953</v>
      </c>
      <c r="T434" t="s">
        <v>789</v>
      </c>
      <c r="W434" s="85">
        <v>-61</v>
      </c>
      <c r="X434" s="108">
        <f t="shared" si="54"/>
        <v>41338</v>
      </c>
      <c r="Y434" t="s">
        <v>789</v>
      </c>
    </row>
    <row r="435" spans="1:25" ht="15.75">
      <c r="A435" s="13" t="s">
        <v>114</v>
      </c>
      <c r="B435" s="54" t="s">
        <v>15</v>
      </c>
      <c r="C435" s="85">
        <v>-60</v>
      </c>
      <c r="D435" s="108">
        <f t="shared" si="50"/>
        <v>39862</v>
      </c>
      <c r="E435" t="s">
        <v>790</v>
      </c>
      <c r="H435" s="85">
        <v>-60</v>
      </c>
      <c r="I435" s="108">
        <f t="shared" si="51"/>
        <v>40212</v>
      </c>
      <c r="J435" t="s">
        <v>790</v>
      </c>
      <c r="M435" s="85">
        <v>-60</v>
      </c>
      <c r="N435" s="108">
        <f t="shared" si="52"/>
        <v>40597</v>
      </c>
      <c r="O435" t="s">
        <v>790</v>
      </c>
      <c r="R435" s="85">
        <v>-60</v>
      </c>
      <c r="S435" s="108">
        <f t="shared" si="53"/>
        <v>40954</v>
      </c>
      <c r="T435" t="s">
        <v>790</v>
      </c>
      <c r="W435" s="85">
        <v>-60</v>
      </c>
      <c r="X435" s="108">
        <f t="shared" si="54"/>
        <v>41339</v>
      </c>
      <c r="Y435" t="s">
        <v>790</v>
      </c>
    </row>
    <row r="436" spans="1:25">
      <c r="A436" s="16" t="s">
        <v>373</v>
      </c>
      <c r="B436" s="54" t="s">
        <v>18</v>
      </c>
      <c r="C436" s="85">
        <v>-59</v>
      </c>
      <c r="D436" s="108">
        <f t="shared" si="50"/>
        <v>39863</v>
      </c>
      <c r="E436" t="s">
        <v>791</v>
      </c>
      <c r="H436" s="85">
        <v>-59</v>
      </c>
      <c r="I436" s="108">
        <f t="shared" si="51"/>
        <v>40213</v>
      </c>
      <c r="J436" t="s">
        <v>791</v>
      </c>
      <c r="M436" s="85">
        <v>-59</v>
      </c>
      <c r="N436" s="108">
        <f t="shared" si="52"/>
        <v>40598</v>
      </c>
      <c r="O436" t="s">
        <v>791</v>
      </c>
      <c r="R436" s="85">
        <v>-59</v>
      </c>
      <c r="S436" s="108">
        <f t="shared" si="53"/>
        <v>40955</v>
      </c>
      <c r="T436" t="s">
        <v>791</v>
      </c>
      <c r="W436" s="85">
        <v>-59</v>
      </c>
      <c r="X436" s="108">
        <f t="shared" si="54"/>
        <v>41340</v>
      </c>
      <c r="Y436" t="s">
        <v>791</v>
      </c>
    </row>
    <row r="437" spans="1:25">
      <c r="A437" s="16" t="s">
        <v>370</v>
      </c>
      <c r="B437" s="54" t="s">
        <v>21</v>
      </c>
      <c r="C437" s="85">
        <v>-58</v>
      </c>
      <c r="D437" s="108">
        <f t="shared" si="50"/>
        <v>39864</v>
      </c>
      <c r="E437" t="s">
        <v>792</v>
      </c>
      <c r="H437" s="85">
        <v>-58</v>
      </c>
      <c r="I437" s="108">
        <f t="shared" si="51"/>
        <v>40214</v>
      </c>
      <c r="J437" t="s">
        <v>792</v>
      </c>
      <c r="M437" s="85">
        <v>-58</v>
      </c>
      <c r="N437" s="108">
        <f t="shared" si="52"/>
        <v>40599</v>
      </c>
      <c r="O437" t="s">
        <v>792</v>
      </c>
      <c r="R437" s="85">
        <v>-58</v>
      </c>
      <c r="S437" s="108">
        <f t="shared" si="53"/>
        <v>40956</v>
      </c>
      <c r="T437" t="s">
        <v>792</v>
      </c>
      <c r="W437" s="85">
        <v>-58</v>
      </c>
      <c r="X437" s="108">
        <f t="shared" si="54"/>
        <v>41341</v>
      </c>
      <c r="Y437" t="s">
        <v>792</v>
      </c>
    </row>
    <row r="438" spans="1:25">
      <c r="A438" s="16"/>
      <c r="B438" s="52" t="s">
        <v>23</v>
      </c>
      <c r="C438" s="85">
        <v>-57</v>
      </c>
      <c r="D438" s="108">
        <f t="shared" si="50"/>
        <v>39865</v>
      </c>
      <c r="E438" t="s">
        <v>843</v>
      </c>
      <c r="H438" s="85">
        <v>-57</v>
      </c>
      <c r="I438" s="108">
        <f t="shared" si="51"/>
        <v>40215</v>
      </c>
      <c r="J438" t="s">
        <v>843</v>
      </c>
      <c r="M438" s="85">
        <v>-57</v>
      </c>
      <c r="N438" s="108">
        <f t="shared" si="52"/>
        <v>40600</v>
      </c>
      <c r="O438" t="s">
        <v>843</v>
      </c>
      <c r="R438" s="85">
        <v>-57</v>
      </c>
      <c r="S438" s="108">
        <f t="shared" si="53"/>
        <v>40957</v>
      </c>
      <c r="T438" t="s">
        <v>843</v>
      </c>
      <c r="W438" s="85">
        <v>-57</v>
      </c>
      <c r="X438" s="108">
        <f t="shared" si="54"/>
        <v>41342</v>
      </c>
      <c r="Y438" t="s">
        <v>843</v>
      </c>
    </row>
    <row r="439" spans="1:25">
      <c r="A439" s="113" t="s">
        <v>375</v>
      </c>
      <c r="B439" s="115"/>
      <c r="C439" s="112">
        <v>-56</v>
      </c>
      <c r="D439" s="114">
        <f t="shared" si="50"/>
        <v>39866</v>
      </c>
      <c r="E439" s="113" t="s">
        <v>377</v>
      </c>
      <c r="H439" s="112">
        <v>-56</v>
      </c>
      <c r="I439" s="114">
        <f t="shared" si="51"/>
        <v>40216</v>
      </c>
      <c r="J439" s="113" t="s">
        <v>377</v>
      </c>
      <c r="M439" s="112">
        <v>-56</v>
      </c>
      <c r="N439" s="114">
        <f t="shared" si="52"/>
        <v>40601</v>
      </c>
      <c r="O439" s="113" t="s">
        <v>377</v>
      </c>
      <c r="R439" s="112">
        <v>-56</v>
      </c>
      <c r="S439" s="114">
        <f t="shared" si="53"/>
        <v>40958</v>
      </c>
      <c r="T439" s="113" t="s">
        <v>377</v>
      </c>
      <c r="W439" s="112">
        <v>-56</v>
      </c>
      <c r="X439" s="108">
        <f t="shared" si="54"/>
        <v>41343</v>
      </c>
      <c r="Y439" s="113" t="s">
        <v>377</v>
      </c>
    </row>
    <row r="440" spans="1:25" ht="15.75">
      <c r="A440" s="5" t="s">
        <v>824</v>
      </c>
      <c r="B440" s="54" t="s">
        <v>9</v>
      </c>
      <c r="C440" s="85">
        <v>-55</v>
      </c>
      <c r="D440" s="108">
        <f t="shared" si="50"/>
        <v>39867</v>
      </c>
      <c r="E440" t="s">
        <v>382</v>
      </c>
      <c r="H440" s="85">
        <v>-55</v>
      </c>
      <c r="I440" s="108">
        <f t="shared" si="51"/>
        <v>40217</v>
      </c>
      <c r="J440" t="s">
        <v>382</v>
      </c>
      <c r="M440" s="85">
        <v>-55</v>
      </c>
      <c r="N440" s="108">
        <f t="shared" si="52"/>
        <v>40602</v>
      </c>
      <c r="O440" t="s">
        <v>382</v>
      </c>
      <c r="R440" s="85">
        <v>-55</v>
      </c>
      <c r="S440" s="108">
        <f t="shared" si="53"/>
        <v>40959</v>
      </c>
      <c r="T440" t="s">
        <v>382</v>
      </c>
      <c r="W440" s="85">
        <v>-55</v>
      </c>
      <c r="X440" s="108">
        <f t="shared" si="54"/>
        <v>41344</v>
      </c>
      <c r="Y440" t="s">
        <v>382</v>
      </c>
    </row>
    <row r="441" spans="1:25" ht="15.75">
      <c r="A441" s="5" t="s">
        <v>825</v>
      </c>
      <c r="B441" s="54" t="s">
        <v>12</v>
      </c>
      <c r="C441" s="85">
        <v>-54</v>
      </c>
      <c r="D441" s="108">
        <f t="shared" si="50"/>
        <v>39868</v>
      </c>
      <c r="E441" t="s">
        <v>384</v>
      </c>
      <c r="H441" s="85">
        <v>-54</v>
      </c>
      <c r="I441" s="108">
        <f t="shared" si="51"/>
        <v>40218</v>
      </c>
      <c r="J441" t="s">
        <v>384</v>
      </c>
      <c r="M441" s="85">
        <v>-54</v>
      </c>
      <c r="N441" s="108">
        <f t="shared" si="52"/>
        <v>40603</v>
      </c>
      <c r="O441" t="s">
        <v>384</v>
      </c>
      <c r="R441" s="85">
        <v>-54</v>
      </c>
      <c r="S441" s="108">
        <f t="shared" si="53"/>
        <v>40960</v>
      </c>
      <c r="T441" t="s">
        <v>384</v>
      </c>
      <c r="W441" s="85">
        <v>-54</v>
      </c>
      <c r="X441" s="108">
        <f t="shared" si="54"/>
        <v>41345</v>
      </c>
      <c r="Y441" t="s">
        <v>384</v>
      </c>
    </row>
    <row r="442" spans="1:25">
      <c r="A442" s="16" t="s">
        <v>378</v>
      </c>
      <c r="B442" s="54" t="s">
        <v>15</v>
      </c>
      <c r="C442" s="85">
        <v>-53</v>
      </c>
      <c r="D442" s="108">
        <f t="shared" si="50"/>
        <v>39869</v>
      </c>
      <c r="E442" s="9"/>
      <c r="H442" s="85">
        <v>-53</v>
      </c>
      <c r="I442" s="108">
        <f t="shared" si="51"/>
        <v>40219</v>
      </c>
      <c r="J442" s="9"/>
      <c r="M442" s="85">
        <v>-53</v>
      </c>
      <c r="N442" s="108">
        <f t="shared" si="52"/>
        <v>40604</v>
      </c>
      <c r="O442" s="9"/>
      <c r="R442" s="85">
        <v>-53</v>
      </c>
      <c r="S442" s="108">
        <f t="shared" si="53"/>
        <v>40961</v>
      </c>
      <c r="T442" s="9"/>
      <c r="W442" s="85">
        <v>-53</v>
      </c>
      <c r="X442" s="108">
        <f t="shared" si="54"/>
        <v>41346</v>
      </c>
      <c r="Y442" s="9"/>
    </row>
    <row r="443" spans="1:25" ht="15.75">
      <c r="A443" s="16" t="s">
        <v>379</v>
      </c>
      <c r="B443" s="54" t="s">
        <v>18</v>
      </c>
      <c r="C443" s="85">
        <v>-52</v>
      </c>
      <c r="D443" s="108">
        <f t="shared" si="50"/>
        <v>39870</v>
      </c>
      <c r="E443" t="s">
        <v>386</v>
      </c>
      <c r="H443" s="85">
        <v>-52</v>
      </c>
      <c r="I443" s="108">
        <f t="shared" si="51"/>
        <v>40220</v>
      </c>
      <c r="J443" t="s">
        <v>386</v>
      </c>
      <c r="M443" s="85">
        <v>-52</v>
      </c>
      <c r="N443" s="108">
        <f t="shared" si="52"/>
        <v>40605</v>
      </c>
      <c r="O443" t="s">
        <v>386</v>
      </c>
      <c r="R443" s="85">
        <v>-52</v>
      </c>
      <c r="S443" s="108">
        <f t="shared" si="53"/>
        <v>40962</v>
      </c>
      <c r="T443" t="s">
        <v>386</v>
      </c>
      <c r="W443" s="85">
        <v>-52</v>
      </c>
      <c r="X443" s="108">
        <f t="shared" si="54"/>
        <v>41347</v>
      </c>
      <c r="Y443" t="s">
        <v>386</v>
      </c>
    </row>
    <row r="444" spans="1:25" ht="30">
      <c r="A444" s="16" t="s">
        <v>380</v>
      </c>
      <c r="B444" s="54" t="s">
        <v>21</v>
      </c>
      <c r="C444" s="85">
        <v>-51</v>
      </c>
      <c r="D444" s="108">
        <f t="shared" si="50"/>
        <v>39871</v>
      </c>
      <c r="E444" s="9"/>
      <c r="H444" s="85">
        <v>-51</v>
      </c>
      <c r="I444" s="108">
        <f t="shared" si="51"/>
        <v>40221</v>
      </c>
      <c r="J444" s="9"/>
      <c r="M444" s="85">
        <v>-51</v>
      </c>
      <c r="N444" s="108">
        <f t="shared" si="52"/>
        <v>40606</v>
      </c>
      <c r="O444" s="9"/>
      <c r="R444" s="85">
        <v>-51</v>
      </c>
      <c r="S444" s="108">
        <f t="shared" si="53"/>
        <v>40963</v>
      </c>
      <c r="T444" s="9"/>
      <c r="W444" s="85">
        <v>-51</v>
      </c>
      <c r="X444" s="108">
        <f t="shared" si="54"/>
        <v>41348</v>
      </c>
      <c r="Y444" s="9"/>
    </row>
    <row r="445" spans="1:25">
      <c r="A445" s="16"/>
      <c r="B445" s="52" t="s">
        <v>23</v>
      </c>
      <c r="C445" s="85">
        <v>-50</v>
      </c>
      <c r="D445" s="108">
        <f t="shared" si="50"/>
        <v>39872</v>
      </c>
      <c r="E445" t="s">
        <v>471</v>
      </c>
      <c r="H445" s="85">
        <v>-50</v>
      </c>
      <c r="I445" s="108">
        <f t="shared" si="51"/>
        <v>40222</v>
      </c>
      <c r="J445" t="s">
        <v>471</v>
      </c>
      <c r="M445" s="85">
        <v>-50</v>
      </c>
      <c r="N445" s="108">
        <f t="shared" si="52"/>
        <v>40607</v>
      </c>
      <c r="O445" t="s">
        <v>471</v>
      </c>
      <c r="R445" s="85">
        <v>-50</v>
      </c>
      <c r="S445" s="108">
        <f t="shared" si="53"/>
        <v>40964</v>
      </c>
      <c r="T445" t="s">
        <v>471</v>
      </c>
      <c r="W445" s="85">
        <v>-50</v>
      </c>
      <c r="X445" s="108">
        <f t="shared" si="54"/>
        <v>41349</v>
      </c>
      <c r="Y445" t="s">
        <v>471</v>
      </c>
    </row>
    <row r="446" spans="1:25">
      <c r="A446" s="113" t="s">
        <v>387</v>
      </c>
      <c r="B446" s="115"/>
      <c r="C446" s="112">
        <v>-49</v>
      </c>
      <c r="D446" s="114">
        <f t="shared" si="50"/>
        <v>39873</v>
      </c>
      <c r="E446" s="113" t="s">
        <v>389</v>
      </c>
      <c r="H446" s="112">
        <v>-49</v>
      </c>
      <c r="I446" s="114">
        <f t="shared" si="51"/>
        <v>40223</v>
      </c>
      <c r="J446" s="113" t="s">
        <v>389</v>
      </c>
      <c r="M446" s="112">
        <v>-49</v>
      </c>
      <c r="N446" s="114">
        <f t="shared" si="52"/>
        <v>40608</v>
      </c>
      <c r="O446" s="113" t="s">
        <v>389</v>
      </c>
      <c r="R446" s="112">
        <v>-49</v>
      </c>
      <c r="S446" s="114">
        <f t="shared" si="53"/>
        <v>40965</v>
      </c>
      <c r="T446" s="113" t="s">
        <v>389</v>
      </c>
      <c r="W446" s="112">
        <v>-49</v>
      </c>
      <c r="X446" s="108">
        <f t="shared" si="54"/>
        <v>41350</v>
      </c>
      <c r="Y446" s="113" t="s">
        <v>389</v>
      </c>
    </row>
    <row r="447" spans="1:25" ht="15.75">
      <c r="A447" s="5" t="s">
        <v>112</v>
      </c>
      <c r="B447" s="59" t="s">
        <v>9</v>
      </c>
      <c r="C447" s="85">
        <v>-48</v>
      </c>
      <c r="D447" s="108">
        <f t="shared" si="50"/>
        <v>39874</v>
      </c>
      <c r="E447" s="36"/>
      <c r="H447" s="85">
        <v>-48</v>
      </c>
      <c r="I447" s="108">
        <f t="shared" si="51"/>
        <v>40224</v>
      </c>
      <c r="J447" s="36"/>
      <c r="M447" s="85">
        <v>-48</v>
      </c>
      <c r="N447" s="108">
        <f t="shared" si="52"/>
        <v>40609</v>
      </c>
      <c r="O447" s="36"/>
      <c r="R447" s="85">
        <v>-48</v>
      </c>
      <c r="S447" s="108">
        <f t="shared" si="53"/>
        <v>40966</v>
      </c>
      <c r="T447" s="36"/>
      <c r="W447" s="85">
        <v>-48</v>
      </c>
      <c r="X447" s="108">
        <f t="shared" si="54"/>
        <v>41351</v>
      </c>
      <c r="Y447" s="36"/>
    </row>
    <row r="448" spans="1:25" ht="15.75">
      <c r="A448" s="13" t="s">
        <v>472</v>
      </c>
      <c r="B448" s="59" t="s">
        <v>12</v>
      </c>
      <c r="C448" s="85">
        <v>-47</v>
      </c>
      <c r="D448" s="108">
        <f t="shared" si="50"/>
        <v>39875</v>
      </c>
      <c r="E448" s="36"/>
      <c r="H448" s="85">
        <v>-47</v>
      </c>
      <c r="I448" s="108">
        <f t="shared" si="51"/>
        <v>40225</v>
      </c>
      <c r="J448" s="36"/>
      <c r="M448" s="85">
        <v>-47</v>
      </c>
      <c r="N448" s="108">
        <f t="shared" si="52"/>
        <v>40610</v>
      </c>
      <c r="O448" s="36"/>
      <c r="R448" s="85">
        <v>-47</v>
      </c>
      <c r="S448" s="108">
        <f t="shared" si="53"/>
        <v>40967</v>
      </c>
      <c r="T448" s="36"/>
      <c r="W448" s="85">
        <v>-47</v>
      </c>
      <c r="X448" s="108">
        <f t="shared" si="54"/>
        <v>41352</v>
      </c>
      <c r="Y448" s="36"/>
    </row>
    <row r="449" spans="1:25" ht="15.75">
      <c r="A449" s="13"/>
      <c r="B449" s="59" t="s">
        <v>15</v>
      </c>
      <c r="C449" s="85">
        <v>-46</v>
      </c>
      <c r="D449" s="108">
        <f t="shared" si="50"/>
        <v>39876</v>
      </c>
      <c r="E449" s="36"/>
      <c r="H449" s="85">
        <v>-46</v>
      </c>
      <c r="I449" s="108">
        <f t="shared" si="51"/>
        <v>40226</v>
      </c>
      <c r="J449" s="36"/>
      <c r="M449" s="85">
        <v>-46</v>
      </c>
      <c r="N449" s="108">
        <f t="shared" si="52"/>
        <v>40611</v>
      </c>
      <c r="O449" s="36"/>
      <c r="R449" s="85">
        <v>-46</v>
      </c>
      <c r="S449" s="108">
        <f t="shared" si="53"/>
        <v>40968</v>
      </c>
      <c r="T449" s="36"/>
      <c r="W449" s="85">
        <v>-46</v>
      </c>
      <c r="X449" s="108">
        <f t="shared" si="54"/>
        <v>41353</v>
      </c>
      <c r="Y449" s="36"/>
    </row>
    <row r="450" spans="1:25" ht="15.75">
      <c r="A450" s="13"/>
      <c r="B450" s="59" t="s">
        <v>18</v>
      </c>
      <c r="C450" s="85">
        <v>-45</v>
      </c>
      <c r="D450" s="108">
        <f t="shared" si="50"/>
        <v>39877</v>
      </c>
      <c r="E450" s="36"/>
      <c r="H450" s="85">
        <v>-45</v>
      </c>
      <c r="I450" s="108">
        <f t="shared" si="51"/>
        <v>40227</v>
      </c>
      <c r="J450" s="36"/>
      <c r="M450" s="85">
        <v>-45</v>
      </c>
      <c r="N450" s="108">
        <f t="shared" si="52"/>
        <v>40612</v>
      </c>
      <c r="O450" s="36"/>
      <c r="R450" s="85">
        <v>-45</v>
      </c>
      <c r="S450" s="108">
        <f t="shared" si="53"/>
        <v>40969</v>
      </c>
      <c r="T450" s="36"/>
      <c r="W450" s="85">
        <v>-45</v>
      </c>
      <c r="X450" s="108">
        <f t="shared" si="54"/>
        <v>41354</v>
      </c>
      <c r="Y450" s="36"/>
    </row>
    <row r="451" spans="1:25" ht="15.75">
      <c r="A451" s="13"/>
      <c r="B451" s="59" t="s">
        <v>21</v>
      </c>
      <c r="C451" s="85">
        <v>-44</v>
      </c>
      <c r="D451" s="108">
        <f t="shared" si="50"/>
        <v>39878</v>
      </c>
      <c r="E451" s="36"/>
      <c r="H451" s="85">
        <v>-44</v>
      </c>
      <c r="I451" s="108">
        <f t="shared" si="51"/>
        <v>40228</v>
      </c>
      <c r="J451" s="36"/>
      <c r="M451" s="85">
        <v>-44</v>
      </c>
      <c r="N451" s="108">
        <f t="shared" si="52"/>
        <v>40613</v>
      </c>
      <c r="O451" s="36"/>
      <c r="R451" s="85">
        <v>-44</v>
      </c>
      <c r="S451" s="108">
        <f t="shared" si="53"/>
        <v>40970</v>
      </c>
      <c r="T451" s="36"/>
      <c r="W451" s="85">
        <v>-44</v>
      </c>
      <c r="X451" s="108">
        <f t="shared" si="54"/>
        <v>41355</v>
      </c>
      <c r="Y451" s="36"/>
    </row>
    <row r="452" spans="1:25" ht="15.75">
      <c r="A452" s="13"/>
      <c r="B452" s="52" t="s">
        <v>395</v>
      </c>
      <c r="C452" s="85">
        <v>-43</v>
      </c>
      <c r="D452" s="108">
        <f t="shared" si="50"/>
        <v>39879</v>
      </c>
      <c r="E452" t="s">
        <v>844</v>
      </c>
      <c r="H452" s="85">
        <v>-43</v>
      </c>
      <c r="I452" s="108">
        <f t="shared" si="51"/>
        <v>40229</v>
      </c>
      <c r="J452" t="s">
        <v>844</v>
      </c>
      <c r="M452" s="85">
        <v>-43</v>
      </c>
      <c r="N452" s="108">
        <f t="shared" si="52"/>
        <v>40614</v>
      </c>
      <c r="O452" t="s">
        <v>844</v>
      </c>
      <c r="R452" s="85">
        <v>-43</v>
      </c>
      <c r="S452" s="108">
        <f t="shared" si="53"/>
        <v>40971</v>
      </c>
      <c r="T452" t="s">
        <v>844</v>
      </c>
      <c r="W452" s="85">
        <v>-43</v>
      </c>
      <c r="X452" s="108">
        <f t="shared" si="54"/>
        <v>41356</v>
      </c>
      <c r="Y452" t="s">
        <v>844</v>
      </c>
    </row>
    <row r="453" spans="1:25">
      <c r="A453" s="113" t="s">
        <v>396</v>
      </c>
      <c r="B453" s="115"/>
      <c r="C453" s="112">
        <v>-42</v>
      </c>
      <c r="D453" s="114">
        <f t="shared" si="50"/>
        <v>39880</v>
      </c>
      <c r="E453" s="113" t="s">
        <v>397</v>
      </c>
      <c r="H453" s="112">
        <v>-42</v>
      </c>
      <c r="I453" s="114">
        <f t="shared" si="51"/>
        <v>40230</v>
      </c>
      <c r="J453" s="113" t="s">
        <v>397</v>
      </c>
      <c r="M453" s="112">
        <v>-42</v>
      </c>
      <c r="N453" s="114">
        <f t="shared" si="52"/>
        <v>40615</v>
      </c>
      <c r="O453" s="113" t="s">
        <v>397</v>
      </c>
      <c r="R453" s="112">
        <v>-42</v>
      </c>
      <c r="S453" s="114">
        <f t="shared" si="53"/>
        <v>40972</v>
      </c>
      <c r="T453" s="113" t="s">
        <v>397</v>
      </c>
      <c r="W453" s="112">
        <v>-42</v>
      </c>
      <c r="X453" s="108">
        <f t="shared" si="54"/>
        <v>41357</v>
      </c>
      <c r="Y453" s="113" t="s">
        <v>397</v>
      </c>
    </row>
    <row r="454" spans="1:25" ht="15.75">
      <c r="A454" s="5" t="s">
        <v>123</v>
      </c>
      <c r="B454" s="60" t="s">
        <v>9</v>
      </c>
      <c r="C454" s="85">
        <v>-41</v>
      </c>
      <c r="D454" s="108">
        <f t="shared" si="50"/>
        <v>39881</v>
      </c>
      <c r="E454" s="36"/>
      <c r="H454" s="85">
        <v>-41</v>
      </c>
      <c r="I454" s="108">
        <f t="shared" si="51"/>
        <v>40231</v>
      </c>
      <c r="J454" s="36"/>
      <c r="M454" s="85">
        <v>-41</v>
      </c>
      <c r="N454" s="108">
        <f t="shared" si="52"/>
        <v>40616</v>
      </c>
      <c r="O454" s="36"/>
      <c r="R454" s="85">
        <v>-41</v>
      </c>
      <c r="S454" s="108">
        <f t="shared" si="53"/>
        <v>40973</v>
      </c>
      <c r="T454" s="36"/>
      <c r="W454" s="85">
        <v>-41</v>
      </c>
      <c r="X454" s="108">
        <f t="shared" si="54"/>
        <v>41358</v>
      </c>
      <c r="Y454" s="36"/>
    </row>
    <row r="455" spans="1:25" ht="15.75">
      <c r="A455" s="13" t="s">
        <v>472</v>
      </c>
      <c r="B455" s="60" t="s">
        <v>12</v>
      </c>
      <c r="C455" s="85">
        <v>-40</v>
      </c>
      <c r="D455" s="108">
        <f t="shared" si="50"/>
        <v>39882</v>
      </c>
      <c r="E455" s="36"/>
      <c r="H455" s="85">
        <v>-40</v>
      </c>
      <c r="I455" s="108">
        <f t="shared" si="51"/>
        <v>40232</v>
      </c>
      <c r="J455" s="36"/>
      <c r="M455" s="85">
        <v>-40</v>
      </c>
      <c r="N455" s="108">
        <f t="shared" si="52"/>
        <v>40617</v>
      </c>
      <c r="O455" s="36"/>
      <c r="R455" s="85">
        <v>-40</v>
      </c>
      <c r="S455" s="108">
        <f t="shared" si="53"/>
        <v>40974</v>
      </c>
      <c r="T455" s="36"/>
      <c r="W455" s="85">
        <v>-40</v>
      </c>
      <c r="X455" s="108">
        <f t="shared" ref="X455:X493" si="55">X$495+W455</f>
        <v>41359</v>
      </c>
      <c r="Y455" s="36"/>
    </row>
    <row r="456" spans="1:25" ht="15.75">
      <c r="A456" s="13"/>
      <c r="B456" s="60" t="s">
        <v>15</v>
      </c>
      <c r="C456" s="85">
        <v>-39</v>
      </c>
      <c r="D456" s="108">
        <f t="shared" si="50"/>
        <v>39883</v>
      </c>
      <c r="E456" s="36"/>
      <c r="H456" s="85">
        <v>-39</v>
      </c>
      <c r="I456" s="108">
        <f t="shared" si="51"/>
        <v>40233</v>
      </c>
      <c r="J456" s="36"/>
      <c r="M456" s="85">
        <v>-39</v>
      </c>
      <c r="N456" s="108">
        <f t="shared" si="52"/>
        <v>40618</v>
      </c>
      <c r="O456" s="36"/>
      <c r="R456" s="85">
        <v>-39</v>
      </c>
      <c r="S456" s="108">
        <f t="shared" si="53"/>
        <v>40975</v>
      </c>
      <c r="T456" s="36"/>
      <c r="W456" s="85">
        <v>-39</v>
      </c>
      <c r="X456" s="108">
        <f t="shared" si="55"/>
        <v>41360</v>
      </c>
      <c r="Y456" s="36"/>
    </row>
    <row r="457" spans="1:25" ht="15.75">
      <c r="A457" s="13"/>
      <c r="B457" s="60" t="s">
        <v>18</v>
      </c>
      <c r="C457" s="85">
        <v>-38</v>
      </c>
      <c r="D457" s="108">
        <f t="shared" si="50"/>
        <v>39884</v>
      </c>
      <c r="E457" s="36"/>
      <c r="H457" s="85">
        <v>-38</v>
      </c>
      <c r="I457" s="108">
        <f t="shared" si="51"/>
        <v>40234</v>
      </c>
      <c r="J457" s="36"/>
      <c r="M457" s="85">
        <v>-38</v>
      </c>
      <c r="N457" s="108">
        <f t="shared" si="52"/>
        <v>40619</v>
      </c>
      <c r="O457" s="36"/>
      <c r="R457" s="85">
        <v>-38</v>
      </c>
      <c r="S457" s="108">
        <f t="shared" si="53"/>
        <v>40976</v>
      </c>
      <c r="T457" s="36"/>
      <c r="W457" s="85">
        <v>-38</v>
      </c>
      <c r="X457" s="108">
        <f t="shared" si="55"/>
        <v>41361</v>
      </c>
      <c r="Y457" s="36"/>
    </row>
    <row r="458" spans="1:25" ht="15.75">
      <c r="A458" s="13"/>
      <c r="B458" s="60" t="s">
        <v>21</v>
      </c>
      <c r="C458" s="85">
        <v>-37</v>
      </c>
      <c r="D458" s="108">
        <f t="shared" si="50"/>
        <v>39885</v>
      </c>
      <c r="E458" s="36"/>
      <c r="H458" s="85">
        <v>-37</v>
      </c>
      <c r="I458" s="108">
        <f t="shared" si="51"/>
        <v>40235</v>
      </c>
      <c r="J458" s="36"/>
      <c r="M458" s="85">
        <v>-37</v>
      </c>
      <c r="N458" s="108">
        <f t="shared" si="52"/>
        <v>40620</v>
      </c>
      <c r="O458" s="36"/>
      <c r="R458" s="85">
        <v>-37</v>
      </c>
      <c r="S458" s="108">
        <f t="shared" si="53"/>
        <v>40977</v>
      </c>
      <c r="T458" s="36"/>
      <c r="W458" s="85">
        <v>-37</v>
      </c>
      <c r="X458" s="108">
        <f t="shared" si="55"/>
        <v>41362</v>
      </c>
      <c r="Y458" s="36"/>
    </row>
    <row r="459" spans="1:25" ht="15.75">
      <c r="A459" s="14"/>
      <c r="B459" s="54" t="s">
        <v>403</v>
      </c>
      <c r="C459" s="85">
        <v>-36</v>
      </c>
      <c r="D459" s="108">
        <f t="shared" si="50"/>
        <v>39886</v>
      </c>
      <c r="E459" t="s">
        <v>845</v>
      </c>
      <c r="H459" s="85">
        <v>-36</v>
      </c>
      <c r="I459" s="108">
        <f t="shared" si="51"/>
        <v>40236</v>
      </c>
      <c r="J459" t="s">
        <v>845</v>
      </c>
      <c r="M459" s="85">
        <v>-36</v>
      </c>
      <c r="N459" s="108">
        <f t="shared" si="52"/>
        <v>40621</v>
      </c>
      <c r="O459" t="s">
        <v>845</v>
      </c>
      <c r="R459" s="85">
        <v>-36</v>
      </c>
      <c r="S459" s="108">
        <f t="shared" si="53"/>
        <v>40978</v>
      </c>
      <c r="T459" t="s">
        <v>845</v>
      </c>
      <c r="W459" s="85">
        <v>-36</v>
      </c>
      <c r="X459" s="108">
        <f t="shared" si="55"/>
        <v>41363</v>
      </c>
      <c r="Y459" t="s">
        <v>845</v>
      </c>
    </row>
    <row r="460" spans="1:25" ht="15.75">
      <c r="A460" s="10"/>
      <c r="B460" s="61" t="s">
        <v>474</v>
      </c>
      <c r="C460" s="85">
        <v>-35</v>
      </c>
      <c r="D460" s="108">
        <f t="shared" si="50"/>
        <v>39887</v>
      </c>
      <c r="E460" t="s">
        <v>475</v>
      </c>
      <c r="H460" s="85">
        <v>-35</v>
      </c>
      <c r="I460" s="108">
        <f t="shared" si="51"/>
        <v>40237</v>
      </c>
      <c r="J460" t="s">
        <v>475</v>
      </c>
      <c r="M460" s="85">
        <v>-35</v>
      </c>
      <c r="N460" s="108">
        <f t="shared" si="52"/>
        <v>40622</v>
      </c>
      <c r="O460" t="s">
        <v>475</v>
      </c>
      <c r="R460" s="85">
        <v>-35</v>
      </c>
      <c r="S460" s="108">
        <f t="shared" si="53"/>
        <v>40979</v>
      </c>
      <c r="T460" t="s">
        <v>475</v>
      </c>
      <c r="W460" s="85">
        <v>-35</v>
      </c>
      <c r="X460" s="108">
        <f t="shared" si="55"/>
        <v>41364</v>
      </c>
      <c r="Y460" t="s">
        <v>475</v>
      </c>
    </row>
    <row r="461" spans="1:25" ht="15.75">
      <c r="A461" s="5" t="s">
        <v>473</v>
      </c>
      <c r="B461" s="60" t="s">
        <v>9</v>
      </c>
      <c r="C461" s="85">
        <v>-34</v>
      </c>
      <c r="D461" s="108">
        <f t="shared" si="50"/>
        <v>39888</v>
      </c>
      <c r="E461" s="36"/>
      <c r="H461" s="85">
        <v>-34</v>
      </c>
      <c r="I461" s="108">
        <f t="shared" si="51"/>
        <v>40238</v>
      </c>
      <c r="J461" s="36"/>
      <c r="M461" s="85">
        <v>-34</v>
      </c>
      <c r="N461" s="108">
        <f t="shared" si="52"/>
        <v>40623</v>
      </c>
      <c r="O461" s="36"/>
      <c r="R461" s="85">
        <v>-34</v>
      </c>
      <c r="S461" s="108">
        <f t="shared" si="53"/>
        <v>40980</v>
      </c>
      <c r="T461" s="36"/>
      <c r="W461" s="85">
        <v>-34</v>
      </c>
      <c r="X461" s="108">
        <f t="shared" si="55"/>
        <v>41365</v>
      </c>
      <c r="Y461" s="36"/>
    </row>
    <row r="462" spans="1:25" ht="15.75">
      <c r="A462" s="13" t="s">
        <v>472</v>
      </c>
      <c r="B462" s="60" t="s">
        <v>12</v>
      </c>
      <c r="C462" s="85">
        <v>-33</v>
      </c>
      <c r="D462" s="108">
        <f t="shared" si="50"/>
        <v>39889</v>
      </c>
      <c r="E462" s="36"/>
      <c r="H462" s="85">
        <v>-33</v>
      </c>
      <c r="I462" s="108">
        <f t="shared" si="51"/>
        <v>40239</v>
      </c>
      <c r="J462" s="36"/>
      <c r="M462" s="85">
        <v>-33</v>
      </c>
      <c r="N462" s="108">
        <f t="shared" si="52"/>
        <v>40624</v>
      </c>
      <c r="O462" s="36"/>
      <c r="R462" s="85">
        <v>-33</v>
      </c>
      <c r="S462" s="108">
        <f t="shared" si="53"/>
        <v>40981</v>
      </c>
      <c r="T462" s="36"/>
      <c r="W462" s="85">
        <v>-33</v>
      </c>
      <c r="X462" s="108">
        <f t="shared" si="55"/>
        <v>41366</v>
      </c>
      <c r="Y462" s="36"/>
    </row>
    <row r="463" spans="1:25" ht="15.75">
      <c r="A463" s="13"/>
      <c r="B463" s="60" t="s">
        <v>15</v>
      </c>
      <c r="C463" s="85">
        <v>-32</v>
      </c>
      <c r="D463" s="108">
        <f t="shared" si="50"/>
        <v>39890</v>
      </c>
      <c r="E463" s="36"/>
      <c r="H463" s="85">
        <v>-32</v>
      </c>
      <c r="I463" s="108">
        <f t="shared" si="51"/>
        <v>40240</v>
      </c>
      <c r="J463" s="36"/>
      <c r="M463" s="85">
        <v>-32</v>
      </c>
      <c r="N463" s="108">
        <f t="shared" si="52"/>
        <v>40625</v>
      </c>
      <c r="O463" s="36"/>
      <c r="R463" s="85">
        <v>-32</v>
      </c>
      <c r="S463" s="108">
        <f t="shared" si="53"/>
        <v>40982</v>
      </c>
      <c r="T463" s="36"/>
      <c r="W463" s="85">
        <v>-32</v>
      </c>
      <c r="X463" s="108">
        <f t="shared" si="55"/>
        <v>41367</v>
      </c>
      <c r="Y463" s="36"/>
    </row>
    <row r="464" spans="1:25" ht="15.75">
      <c r="A464" s="13"/>
      <c r="B464" s="60" t="s">
        <v>18</v>
      </c>
      <c r="C464" s="85">
        <v>-31</v>
      </c>
      <c r="D464" s="108">
        <f t="shared" si="50"/>
        <v>39891</v>
      </c>
      <c r="E464" s="36"/>
      <c r="H464" s="85">
        <v>-31</v>
      </c>
      <c r="I464" s="108">
        <f t="shared" si="51"/>
        <v>40241</v>
      </c>
      <c r="J464" s="36"/>
      <c r="M464" s="85">
        <v>-31</v>
      </c>
      <c r="N464" s="108">
        <f t="shared" si="52"/>
        <v>40626</v>
      </c>
      <c r="O464" s="36"/>
      <c r="R464" s="85">
        <v>-31</v>
      </c>
      <c r="S464" s="108">
        <f t="shared" si="53"/>
        <v>40983</v>
      </c>
      <c r="T464" s="36"/>
      <c r="W464" s="85">
        <v>-31</v>
      </c>
      <c r="X464" s="108">
        <f t="shared" si="55"/>
        <v>41368</v>
      </c>
      <c r="Y464" s="36"/>
    </row>
    <row r="465" spans="1:25" ht="15.75">
      <c r="A465" s="13"/>
      <c r="B465" s="60" t="s">
        <v>21</v>
      </c>
      <c r="C465" s="85">
        <v>-30</v>
      </c>
      <c r="D465" s="108">
        <f t="shared" si="50"/>
        <v>39892</v>
      </c>
      <c r="E465" s="36"/>
      <c r="H465" s="85">
        <v>-30</v>
      </c>
      <c r="I465" s="108">
        <f t="shared" si="51"/>
        <v>40242</v>
      </c>
      <c r="J465" s="36"/>
      <c r="M465" s="85">
        <v>-30</v>
      </c>
      <c r="N465" s="108">
        <f t="shared" si="52"/>
        <v>40627</v>
      </c>
      <c r="O465" s="36"/>
      <c r="R465" s="85">
        <v>-30</v>
      </c>
      <c r="S465" s="108">
        <f t="shared" si="53"/>
        <v>40984</v>
      </c>
      <c r="T465" s="36"/>
      <c r="W465" s="85">
        <v>-30</v>
      </c>
      <c r="X465" s="108">
        <f t="shared" si="55"/>
        <v>41369</v>
      </c>
      <c r="Y465" s="36"/>
    </row>
    <row r="466" spans="1:25" ht="15.75">
      <c r="A466" s="14"/>
      <c r="B466" s="54" t="s">
        <v>409</v>
      </c>
      <c r="C466" s="85">
        <v>-29</v>
      </c>
      <c r="D466" s="108">
        <f t="shared" si="50"/>
        <v>39893</v>
      </c>
      <c r="E466" t="s">
        <v>846</v>
      </c>
      <c r="H466" s="85">
        <v>-29</v>
      </c>
      <c r="I466" s="108">
        <f t="shared" si="51"/>
        <v>40243</v>
      </c>
      <c r="J466" t="s">
        <v>846</v>
      </c>
      <c r="M466" s="85">
        <v>-29</v>
      </c>
      <c r="N466" s="108">
        <f t="shared" si="52"/>
        <v>40628</v>
      </c>
      <c r="O466" t="s">
        <v>846</v>
      </c>
      <c r="R466" s="85">
        <v>-29</v>
      </c>
      <c r="S466" s="108">
        <f t="shared" si="53"/>
        <v>40985</v>
      </c>
      <c r="T466" t="s">
        <v>846</v>
      </c>
      <c r="W466" s="85">
        <v>-29</v>
      </c>
      <c r="X466" s="108">
        <f t="shared" si="55"/>
        <v>41370</v>
      </c>
      <c r="Y466" t="s">
        <v>846</v>
      </c>
    </row>
    <row r="467" spans="1:25" ht="15.75">
      <c r="A467" s="9"/>
      <c r="B467" s="62" t="s">
        <v>476</v>
      </c>
      <c r="C467" s="85">
        <v>-28</v>
      </c>
      <c r="D467" s="108">
        <f t="shared" ref="D467:D494" si="56">D$109+C467</f>
        <v>39894</v>
      </c>
      <c r="E467" t="s">
        <v>806</v>
      </c>
      <c r="H467" s="85">
        <v>-28</v>
      </c>
      <c r="I467" s="108">
        <f t="shared" ref="I467:I494" si="57">I$109+H467</f>
        <v>40244</v>
      </c>
      <c r="J467" t="s">
        <v>806</v>
      </c>
      <c r="M467" s="85">
        <v>-28</v>
      </c>
      <c r="N467" s="108">
        <f t="shared" ref="N467:N494" si="58">N$109+M467</f>
        <v>40629</v>
      </c>
      <c r="O467" t="s">
        <v>806</v>
      </c>
      <c r="R467" s="85">
        <v>-28</v>
      </c>
      <c r="S467" s="108">
        <f t="shared" ref="S467:S494" si="59">S$109+R467</f>
        <v>40986</v>
      </c>
      <c r="T467" t="s">
        <v>806</v>
      </c>
      <c r="W467" s="85">
        <v>-28</v>
      </c>
      <c r="X467" s="108">
        <f t="shared" si="55"/>
        <v>41371</v>
      </c>
      <c r="Y467" t="s">
        <v>806</v>
      </c>
    </row>
    <row r="468" spans="1:25" ht="15.75">
      <c r="A468" s="5" t="s">
        <v>148</v>
      </c>
      <c r="B468" s="60" t="s">
        <v>9</v>
      </c>
      <c r="C468" s="85">
        <v>-27</v>
      </c>
      <c r="D468" s="108">
        <f t="shared" si="56"/>
        <v>39895</v>
      </c>
      <c r="E468" s="36"/>
      <c r="H468" s="85">
        <v>-27</v>
      </c>
      <c r="I468" s="108">
        <f t="shared" si="57"/>
        <v>40245</v>
      </c>
      <c r="J468" s="36"/>
      <c r="M468" s="85">
        <v>-27</v>
      </c>
      <c r="N468" s="108">
        <f t="shared" si="58"/>
        <v>40630</v>
      </c>
      <c r="O468" s="36"/>
      <c r="R468" s="85">
        <v>-27</v>
      </c>
      <c r="S468" s="108">
        <f t="shared" si="59"/>
        <v>40987</v>
      </c>
      <c r="T468" s="36"/>
      <c r="W468" s="85">
        <v>-27</v>
      </c>
      <c r="X468" s="108">
        <f t="shared" si="55"/>
        <v>41372</v>
      </c>
      <c r="Y468" s="36"/>
    </row>
    <row r="469" spans="1:25" ht="15.75">
      <c r="A469" s="13" t="s">
        <v>472</v>
      </c>
      <c r="B469" s="60" t="s">
        <v>12</v>
      </c>
      <c r="C469" s="85">
        <v>-26</v>
      </c>
      <c r="D469" s="108">
        <f t="shared" si="56"/>
        <v>39896</v>
      </c>
      <c r="E469" s="36"/>
      <c r="H469" s="85">
        <v>-26</v>
      </c>
      <c r="I469" s="108">
        <f t="shared" si="57"/>
        <v>40246</v>
      </c>
      <c r="J469" s="36"/>
      <c r="M469" s="85">
        <v>-26</v>
      </c>
      <c r="N469" s="108">
        <f t="shared" si="58"/>
        <v>40631</v>
      </c>
      <c r="O469" s="36"/>
      <c r="R469" s="85">
        <v>-26</v>
      </c>
      <c r="S469" s="108">
        <f t="shared" si="59"/>
        <v>40988</v>
      </c>
      <c r="T469" s="36"/>
      <c r="W469" s="85">
        <v>-26</v>
      </c>
      <c r="X469" s="108">
        <f t="shared" si="55"/>
        <v>41373</v>
      </c>
      <c r="Y469" s="36"/>
    </row>
    <row r="470" spans="1:25" ht="15.75">
      <c r="A470" s="13"/>
      <c r="B470" s="60" t="s">
        <v>15</v>
      </c>
      <c r="C470" s="85">
        <v>-25</v>
      </c>
      <c r="D470" s="108">
        <f t="shared" si="56"/>
        <v>39897</v>
      </c>
      <c r="E470" s="36"/>
      <c r="H470" s="85">
        <v>-25</v>
      </c>
      <c r="I470" s="108">
        <f t="shared" si="57"/>
        <v>40247</v>
      </c>
      <c r="J470" s="36"/>
      <c r="M470" s="85">
        <v>-25</v>
      </c>
      <c r="N470" s="108">
        <f t="shared" si="58"/>
        <v>40632</v>
      </c>
      <c r="O470" s="36"/>
      <c r="R470" s="85">
        <v>-25</v>
      </c>
      <c r="S470" s="108">
        <f t="shared" si="59"/>
        <v>40989</v>
      </c>
      <c r="T470" s="36"/>
      <c r="W470" s="85">
        <v>-25</v>
      </c>
      <c r="X470" s="108">
        <f t="shared" si="55"/>
        <v>41374</v>
      </c>
      <c r="Y470" s="36"/>
    </row>
    <row r="471" spans="1:25" ht="15.75">
      <c r="A471" s="13"/>
      <c r="B471" s="60" t="s">
        <v>18</v>
      </c>
      <c r="C471" s="85">
        <v>-24</v>
      </c>
      <c r="D471" s="108">
        <f t="shared" si="56"/>
        <v>39898</v>
      </c>
      <c r="E471" s="36"/>
      <c r="H471" s="85">
        <v>-24</v>
      </c>
      <c r="I471" s="108">
        <f t="shared" si="57"/>
        <v>40248</v>
      </c>
      <c r="J471" s="36"/>
      <c r="M471" s="85">
        <v>-24</v>
      </c>
      <c r="N471" s="108">
        <f t="shared" si="58"/>
        <v>40633</v>
      </c>
      <c r="O471" s="36"/>
      <c r="R471" s="85">
        <v>-24</v>
      </c>
      <c r="S471" s="108">
        <f t="shared" si="59"/>
        <v>40990</v>
      </c>
      <c r="T471" s="36"/>
      <c r="W471" s="85">
        <v>-24</v>
      </c>
      <c r="X471" s="108">
        <f t="shared" si="55"/>
        <v>41375</v>
      </c>
      <c r="Y471" s="36"/>
    </row>
    <row r="472" spans="1:25" ht="15.75">
      <c r="A472" s="13"/>
      <c r="B472" s="60" t="s">
        <v>21</v>
      </c>
      <c r="C472" s="85">
        <v>-23</v>
      </c>
      <c r="D472" s="108">
        <f t="shared" si="56"/>
        <v>39899</v>
      </c>
      <c r="E472" s="36"/>
      <c r="H472" s="85">
        <v>-23</v>
      </c>
      <c r="I472" s="108">
        <f t="shared" si="57"/>
        <v>40249</v>
      </c>
      <c r="J472" s="36"/>
      <c r="M472" s="85">
        <v>-23</v>
      </c>
      <c r="N472" s="108">
        <f t="shared" si="58"/>
        <v>40634</v>
      </c>
      <c r="O472" s="36"/>
      <c r="R472" s="85">
        <v>-23</v>
      </c>
      <c r="S472" s="108">
        <f t="shared" si="59"/>
        <v>40991</v>
      </c>
      <c r="T472" s="36"/>
      <c r="W472" s="85">
        <v>-23</v>
      </c>
      <c r="X472" s="108">
        <f t="shared" si="55"/>
        <v>41376</v>
      </c>
      <c r="Y472" s="36"/>
    </row>
    <row r="473" spans="1:25" ht="15.75">
      <c r="A473" s="13"/>
      <c r="B473" s="52" t="s">
        <v>415</v>
      </c>
      <c r="C473" s="85">
        <v>-22</v>
      </c>
      <c r="D473" s="108">
        <f t="shared" si="56"/>
        <v>39900</v>
      </c>
      <c r="E473" t="s">
        <v>847</v>
      </c>
      <c r="H473" s="85">
        <v>-22</v>
      </c>
      <c r="I473" s="108">
        <f t="shared" si="57"/>
        <v>40250</v>
      </c>
      <c r="J473" t="s">
        <v>847</v>
      </c>
      <c r="M473" s="85">
        <v>-22</v>
      </c>
      <c r="N473" s="108">
        <f t="shared" si="58"/>
        <v>40635</v>
      </c>
      <c r="O473" t="s">
        <v>847</v>
      </c>
      <c r="R473" s="85">
        <v>-22</v>
      </c>
      <c r="S473" s="108">
        <f t="shared" si="59"/>
        <v>40992</v>
      </c>
      <c r="T473" t="s">
        <v>847</v>
      </c>
      <c r="W473" s="85">
        <v>-22</v>
      </c>
      <c r="X473" s="108">
        <f t="shared" si="55"/>
        <v>41377</v>
      </c>
      <c r="Y473" t="s">
        <v>847</v>
      </c>
    </row>
    <row r="474" spans="1:25" ht="15.75">
      <c r="A474" s="10"/>
      <c r="B474" s="62" t="s">
        <v>161</v>
      </c>
      <c r="C474" s="85">
        <v>-21</v>
      </c>
      <c r="D474" s="108">
        <f t="shared" si="56"/>
        <v>39901</v>
      </c>
      <c r="E474" t="s">
        <v>848</v>
      </c>
      <c r="H474" s="85">
        <v>-21</v>
      </c>
      <c r="I474" s="108">
        <f t="shared" si="57"/>
        <v>40251</v>
      </c>
      <c r="J474" t="s">
        <v>848</v>
      </c>
      <c r="M474" s="85">
        <v>-21</v>
      </c>
      <c r="N474" s="108">
        <f t="shared" si="58"/>
        <v>40636</v>
      </c>
      <c r="O474" t="s">
        <v>848</v>
      </c>
      <c r="R474" s="85">
        <v>-21</v>
      </c>
      <c r="S474" s="108">
        <f t="shared" si="59"/>
        <v>40993</v>
      </c>
      <c r="T474" t="s">
        <v>848</v>
      </c>
      <c r="W474" s="85">
        <v>-21</v>
      </c>
      <c r="X474" s="108">
        <f t="shared" si="55"/>
        <v>41378</v>
      </c>
      <c r="Y474" t="s">
        <v>848</v>
      </c>
    </row>
    <row r="475" spans="1:25" ht="15.75">
      <c r="A475" s="5" t="s">
        <v>164</v>
      </c>
      <c r="B475" s="60" t="s">
        <v>9</v>
      </c>
      <c r="C475" s="85">
        <v>-20</v>
      </c>
      <c r="D475" s="108">
        <f t="shared" si="56"/>
        <v>39902</v>
      </c>
      <c r="E475" s="36"/>
      <c r="H475" s="85">
        <v>-20</v>
      </c>
      <c r="I475" s="108">
        <f t="shared" si="57"/>
        <v>40252</v>
      </c>
      <c r="J475" s="36"/>
      <c r="M475" s="85">
        <v>-20</v>
      </c>
      <c r="N475" s="108">
        <f t="shared" si="58"/>
        <v>40637</v>
      </c>
      <c r="O475" s="36"/>
      <c r="R475" s="85">
        <v>-20</v>
      </c>
      <c r="S475" s="108">
        <f t="shared" si="59"/>
        <v>40994</v>
      </c>
      <c r="T475" s="36"/>
      <c r="W475" s="85">
        <v>-20</v>
      </c>
      <c r="X475" s="108">
        <f t="shared" si="55"/>
        <v>41379</v>
      </c>
      <c r="Y475" s="36"/>
    </row>
    <row r="476" spans="1:25" ht="15.75">
      <c r="A476" s="13" t="s">
        <v>472</v>
      </c>
      <c r="B476" s="60" t="s">
        <v>12</v>
      </c>
      <c r="C476" s="85">
        <v>-19</v>
      </c>
      <c r="D476" s="108">
        <f t="shared" si="56"/>
        <v>39903</v>
      </c>
      <c r="E476" s="36"/>
      <c r="H476" s="85">
        <v>-19</v>
      </c>
      <c r="I476" s="108">
        <f t="shared" si="57"/>
        <v>40253</v>
      </c>
      <c r="J476" s="36"/>
      <c r="M476" s="85">
        <v>-19</v>
      </c>
      <c r="N476" s="108">
        <f t="shared" si="58"/>
        <v>40638</v>
      </c>
      <c r="O476" s="36"/>
      <c r="R476" s="85">
        <v>-19</v>
      </c>
      <c r="S476" s="108">
        <f t="shared" si="59"/>
        <v>40995</v>
      </c>
      <c r="T476" s="36"/>
      <c r="W476" s="85">
        <v>-19</v>
      </c>
      <c r="X476" s="108">
        <f t="shared" si="55"/>
        <v>41380</v>
      </c>
      <c r="Y476" s="36"/>
    </row>
    <row r="477" spans="1:25" ht="15.75">
      <c r="A477" s="13"/>
      <c r="B477" s="60" t="s">
        <v>15</v>
      </c>
      <c r="C477" s="85">
        <v>-18</v>
      </c>
      <c r="D477" s="108">
        <f t="shared" si="56"/>
        <v>39904</v>
      </c>
      <c r="E477" s="36"/>
      <c r="H477" s="85">
        <v>-18</v>
      </c>
      <c r="I477" s="108">
        <f t="shared" si="57"/>
        <v>40254</v>
      </c>
      <c r="J477" s="36"/>
      <c r="M477" s="85">
        <v>-18</v>
      </c>
      <c r="N477" s="108">
        <f t="shared" si="58"/>
        <v>40639</v>
      </c>
      <c r="O477" s="36"/>
      <c r="R477" s="85">
        <v>-18</v>
      </c>
      <c r="S477" s="108">
        <f t="shared" si="59"/>
        <v>40996</v>
      </c>
      <c r="T477" s="36"/>
      <c r="W477" s="85">
        <v>-18</v>
      </c>
      <c r="X477" s="108">
        <f t="shared" si="55"/>
        <v>41381</v>
      </c>
      <c r="Y477" s="36"/>
    </row>
    <row r="478" spans="1:25" ht="15.75">
      <c r="A478" s="13"/>
      <c r="B478" s="60" t="s">
        <v>18</v>
      </c>
      <c r="C478" s="85">
        <v>-17</v>
      </c>
      <c r="D478" s="108">
        <f t="shared" si="56"/>
        <v>39905</v>
      </c>
      <c r="E478" s="36"/>
      <c r="H478" s="85">
        <v>-17</v>
      </c>
      <c r="I478" s="108">
        <f t="shared" si="57"/>
        <v>40255</v>
      </c>
      <c r="J478" s="36"/>
      <c r="M478" s="85">
        <v>-17</v>
      </c>
      <c r="N478" s="108">
        <f t="shared" si="58"/>
        <v>40640</v>
      </c>
      <c r="O478" s="36"/>
      <c r="R478" s="85">
        <v>-17</v>
      </c>
      <c r="S478" s="108">
        <f t="shared" si="59"/>
        <v>40997</v>
      </c>
      <c r="T478" s="36"/>
      <c r="W478" s="85">
        <v>-17</v>
      </c>
      <c r="X478" s="108">
        <f t="shared" si="55"/>
        <v>41382</v>
      </c>
      <c r="Y478" s="36"/>
    </row>
    <row r="479" spans="1:25" ht="15.75">
      <c r="A479" s="13"/>
      <c r="B479" s="60" t="s">
        <v>21</v>
      </c>
      <c r="C479" s="85">
        <v>-16</v>
      </c>
      <c r="D479" s="108">
        <f t="shared" si="56"/>
        <v>39906</v>
      </c>
      <c r="E479" s="36"/>
      <c r="H479" s="85">
        <v>-16</v>
      </c>
      <c r="I479" s="108">
        <f t="shared" si="57"/>
        <v>40256</v>
      </c>
      <c r="J479" s="36"/>
      <c r="M479" s="85">
        <v>-16</v>
      </c>
      <c r="N479" s="108">
        <f t="shared" si="58"/>
        <v>40641</v>
      </c>
      <c r="O479" s="36"/>
      <c r="R479" s="85">
        <v>-16</v>
      </c>
      <c r="S479" s="108">
        <f t="shared" si="59"/>
        <v>40998</v>
      </c>
      <c r="T479" s="36"/>
      <c r="W479" s="85">
        <v>-16</v>
      </c>
      <c r="X479" s="108">
        <f t="shared" si="55"/>
        <v>41383</v>
      </c>
      <c r="Y479" s="36"/>
    </row>
    <row r="480" spans="1:25" ht="15.75">
      <c r="A480" s="14"/>
      <c r="B480" s="54" t="s">
        <v>477</v>
      </c>
      <c r="C480" s="85">
        <v>-15</v>
      </c>
      <c r="D480" s="108">
        <f t="shared" si="56"/>
        <v>39907</v>
      </c>
      <c r="E480" t="s">
        <v>849</v>
      </c>
      <c r="H480" s="85">
        <v>-15</v>
      </c>
      <c r="I480" s="108">
        <f t="shared" si="57"/>
        <v>40257</v>
      </c>
      <c r="J480" t="s">
        <v>849</v>
      </c>
      <c r="M480" s="85">
        <v>-15</v>
      </c>
      <c r="N480" s="108">
        <f t="shared" si="58"/>
        <v>40642</v>
      </c>
      <c r="O480" t="s">
        <v>849</v>
      </c>
      <c r="R480" s="85">
        <v>-15</v>
      </c>
      <c r="S480" s="108">
        <f t="shared" si="59"/>
        <v>40999</v>
      </c>
      <c r="T480" t="s">
        <v>849</v>
      </c>
      <c r="W480" s="85">
        <v>-15</v>
      </c>
      <c r="X480" s="108">
        <f t="shared" si="55"/>
        <v>41384</v>
      </c>
      <c r="Y480" t="s">
        <v>849</v>
      </c>
    </row>
    <row r="481" spans="1:26" ht="15.75">
      <c r="A481" s="9"/>
      <c r="B481" s="62" t="s">
        <v>177</v>
      </c>
      <c r="C481" s="85">
        <v>-14</v>
      </c>
      <c r="D481" s="108">
        <f t="shared" si="56"/>
        <v>39908</v>
      </c>
      <c r="E481" t="s">
        <v>850</v>
      </c>
      <c r="H481" s="85">
        <v>-14</v>
      </c>
      <c r="I481" s="108">
        <f t="shared" si="57"/>
        <v>40258</v>
      </c>
      <c r="J481" t="s">
        <v>850</v>
      </c>
      <c r="M481" s="85">
        <v>-14</v>
      </c>
      <c r="N481" s="108">
        <f t="shared" si="58"/>
        <v>40643</v>
      </c>
      <c r="O481" t="s">
        <v>850</v>
      </c>
      <c r="R481" s="85">
        <v>-14</v>
      </c>
      <c r="S481" s="108">
        <f t="shared" si="59"/>
        <v>41000</v>
      </c>
      <c r="T481" t="s">
        <v>850</v>
      </c>
      <c r="W481" s="85">
        <v>-14</v>
      </c>
      <c r="X481" s="108">
        <f t="shared" si="55"/>
        <v>41385</v>
      </c>
      <c r="Y481" t="s">
        <v>850</v>
      </c>
    </row>
    <row r="482" spans="1:26" ht="15.75">
      <c r="A482" s="5" t="s">
        <v>421</v>
      </c>
      <c r="B482" s="60" t="s">
        <v>9</v>
      </c>
      <c r="C482" s="85">
        <v>-13</v>
      </c>
      <c r="D482" s="108">
        <f t="shared" si="56"/>
        <v>39909</v>
      </c>
      <c r="E482" s="36"/>
      <c r="H482" s="85">
        <v>-13</v>
      </c>
      <c r="I482" s="108">
        <f t="shared" si="57"/>
        <v>40259</v>
      </c>
      <c r="J482" s="36"/>
      <c r="M482" s="85">
        <v>-13</v>
      </c>
      <c r="N482" s="108">
        <f t="shared" si="58"/>
        <v>40644</v>
      </c>
      <c r="O482" s="36"/>
      <c r="R482" s="85">
        <v>-13</v>
      </c>
      <c r="S482" s="108">
        <f t="shared" si="59"/>
        <v>41001</v>
      </c>
      <c r="T482" s="36"/>
      <c r="W482" s="85">
        <v>-13</v>
      </c>
      <c r="X482" s="108">
        <f t="shared" si="55"/>
        <v>41386</v>
      </c>
      <c r="Y482" s="36"/>
    </row>
    <row r="483" spans="1:26" ht="15.75">
      <c r="A483" s="13"/>
      <c r="B483" s="60" t="s">
        <v>12</v>
      </c>
      <c r="C483" s="85">
        <v>-12</v>
      </c>
      <c r="D483" s="108">
        <f t="shared" si="56"/>
        <v>39910</v>
      </c>
      <c r="E483" s="36"/>
      <c r="H483" s="85">
        <v>-12</v>
      </c>
      <c r="I483" s="108">
        <f t="shared" si="57"/>
        <v>40260</v>
      </c>
      <c r="J483" s="36"/>
      <c r="M483" s="85">
        <v>-12</v>
      </c>
      <c r="N483" s="108">
        <f t="shared" si="58"/>
        <v>40645</v>
      </c>
      <c r="O483" s="36"/>
      <c r="R483" s="85">
        <v>-12</v>
      </c>
      <c r="S483" s="108">
        <f t="shared" si="59"/>
        <v>41002</v>
      </c>
      <c r="T483" s="36"/>
      <c r="W483" s="85">
        <v>-12</v>
      </c>
      <c r="X483" s="108">
        <f t="shared" si="55"/>
        <v>41387</v>
      </c>
      <c r="Y483" s="36"/>
    </row>
    <row r="484" spans="1:26" ht="15.75">
      <c r="A484" s="13"/>
      <c r="B484" s="60" t="s">
        <v>15</v>
      </c>
      <c r="C484" s="85">
        <v>-11</v>
      </c>
      <c r="D484" s="108">
        <f t="shared" si="56"/>
        <v>39911</v>
      </c>
      <c r="E484" s="36"/>
      <c r="H484" s="85">
        <v>-11</v>
      </c>
      <c r="I484" s="108">
        <f t="shared" si="57"/>
        <v>40261</v>
      </c>
      <c r="J484" s="36"/>
      <c r="M484" s="85">
        <v>-11</v>
      </c>
      <c r="N484" s="108">
        <f t="shared" si="58"/>
        <v>40646</v>
      </c>
      <c r="O484" s="36"/>
      <c r="R484" s="85">
        <v>-11</v>
      </c>
      <c r="S484" s="108">
        <f t="shared" si="59"/>
        <v>41003</v>
      </c>
      <c r="T484" s="36"/>
      <c r="W484" s="85">
        <v>-11</v>
      </c>
      <c r="X484" s="108">
        <f t="shared" si="55"/>
        <v>41388</v>
      </c>
      <c r="Y484" s="36"/>
    </row>
    <row r="485" spans="1:26" ht="15.75">
      <c r="A485" s="13"/>
      <c r="B485" s="60" t="s">
        <v>18</v>
      </c>
      <c r="C485" s="85">
        <v>-10</v>
      </c>
      <c r="D485" s="108">
        <f t="shared" si="56"/>
        <v>39912</v>
      </c>
      <c r="E485" s="36"/>
      <c r="H485" s="85">
        <v>-10</v>
      </c>
      <c r="I485" s="108">
        <f t="shared" si="57"/>
        <v>40262</v>
      </c>
      <c r="J485" s="36"/>
      <c r="M485" s="85">
        <v>-10</v>
      </c>
      <c r="N485" s="108">
        <f t="shared" si="58"/>
        <v>40647</v>
      </c>
      <c r="O485" s="36"/>
      <c r="R485" s="85">
        <v>-10</v>
      </c>
      <c r="S485" s="108">
        <f t="shared" si="59"/>
        <v>41004</v>
      </c>
      <c r="T485" s="36"/>
      <c r="W485" s="85">
        <v>-10</v>
      </c>
      <c r="X485" s="108">
        <f t="shared" si="55"/>
        <v>41389</v>
      </c>
      <c r="Y485" s="36"/>
    </row>
    <row r="486" spans="1:26" ht="15.75">
      <c r="A486" s="13"/>
      <c r="B486" s="60" t="s">
        <v>21</v>
      </c>
      <c r="C486" s="85">
        <v>-9</v>
      </c>
      <c r="D486" s="108">
        <f t="shared" si="56"/>
        <v>39913</v>
      </c>
      <c r="E486" s="36"/>
      <c r="H486" s="85">
        <v>-9</v>
      </c>
      <c r="I486" s="108">
        <f t="shared" si="57"/>
        <v>40263</v>
      </c>
      <c r="J486" s="36"/>
      <c r="M486" s="85">
        <v>-9</v>
      </c>
      <c r="N486" s="108">
        <f t="shared" si="58"/>
        <v>40648</v>
      </c>
      <c r="O486" s="36"/>
      <c r="R486" s="85">
        <v>-9</v>
      </c>
      <c r="S486" s="108">
        <f t="shared" si="59"/>
        <v>41005</v>
      </c>
      <c r="T486" s="36"/>
      <c r="W486" s="85">
        <v>-9</v>
      </c>
      <c r="X486" s="108">
        <f t="shared" si="55"/>
        <v>41390</v>
      </c>
      <c r="Y486" s="36"/>
    </row>
    <row r="487" spans="1:26" ht="15.75">
      <c r="A487" s="14"/>
      <c r="B487" s="54" t="s">
        <v>478</v>
      </c>
      <c r="C487" s="85">
        <v>-8</v>
      </c>
      <c r="D487" s="108">
        <f t="shared" si="56"/>
        <v>39914</v>
      </c>
      <c r="E487" t="s">
        <v>816</v>
      </c>
      <c r="H487" s="85">
        <v>-8</v>
      </c>
      <c r="I487" s="108">
        <f t="shared" si="57"/>
        <v>40264</v>
      </c>
      <c r="J487" t="s">
        <v>816</v>
      </c>
      <c r="M487" s="85">
        <v>-8</v>
      </c>
      <c r="N487" s="108">
        <f t="shared" si="58"/>
        <v>40649</v>
      </c>
      <c r="O487" t="s">
        <v>816</v>
      </c>
      <c r="R487" s="85">
        <v>-8</v>
      </c>
      <c r="S487" s="108">
        <f t="shared" si="59"/>
        <v>41006</v>
      </c>
      <c r="T487" t="s">
        <v>816</v>
      </c>
      <c r="W487" s="85">
        <v>-8</v>
      </c>
      <c r="X487" s="108">
        <f t="shared" si="55"/>
        <v>41391</v>
      </c>
      <c r="Y487" t="s">
        <v>816</v>
      </c>
    </row>
    <row r="488" spans="1:26" ht="15.75">
      <c r="A488" s="8" t="s">
        <v>479</v>
      </c>
      <c r="B488" s="55"/>
      <c r="C488" s="85">
        <v>-7</v>
      </c>
      <c r="D488" s="108">
        <f t="shared" si="56"/>
        <v>39915</v>
      </c>
      <c r="E488" t="s">
        <v>817</v>
      </c>
      <c r="H488" s="85">
        <v>-7</v>
      </c>
      <c r="I488" s="108">
        <f t="shared" si="57"/>
        <v>40265</v>
      </c>
      <c r="J488" t="s">
        <v>817</v>
      </c>
      <c r="M488" s="85">
        <v>-7</v>
      </c>
      <c r="N488" s="108">
        <f t="shared" si="58"/>
        <v>40650</v>
      </c>
      <c r="O488" t="s">
        <v>817</v>
      </c>
      <c r="R488" s="85">
        <v>-7</v>
      </c>
      <c r="S488" s="108">
        <f t="shared" si="59"/>
        <v>41007</v>
      </c>
      <c r="T488" t="s">
        <v>817</v>
      </c>
      <c r="W488" s="85">
        <v>-7</v>
      </c>
      <c r="X488" s="108">
        <f t="shared" si="55"/>
        <v>41392</v>
      </c>
      <c r="Y488" t="s">
        <v>817</v>
      </c>
    </row>
    <row r="489" spans="1:26" ht="15.75">
      <c r="A489" s="5" t="s">
        <v>480</v>
      </c>
      <c r="B489" s="52" t="s">
        <v>9</v>
      </c>
      <c r="C489" s="85">
        <v>-6</v>
      </c>
      <c r="D489" s="108">
        <f t="shared" si="56"/>
        <v>39916</v>
      </c>
      <c r="E489" t="s">
        <v>818</v>
      </c>
      <c r="H489" s="85">
        <v>-6</v>
      </c>
      <c r="I489" s="108">
        <f t="shared" si="57"/>
        <v>40266</v>
      </c>
      <c r="J489" t="s">
        <v>818</v>
      </c>
      <c r="M489" s="85">
        <v>-6</v>
      </c>
      <c r="N489" s="108">
        <f t="shared" si="58"/>
        <v>40651</v>
      </c>
      <c r="O489" t="s">
        <v>818</v>
      </c>
      <c r="R489" s="85">
        <v>-6</v>
      </c>
      <c r="S489" s="108">
        <f t="shared" si="59"/>
        <v>41008</v>
      </c>
      <c r="T489" t="s">
        <v>818</v>
      </c>
      <c r="W489" s="85">
        <v>-6</v>
      </c>
      <c r="X489" s="108">
        <f t="shared" si="55"/>
        <v>41393</v>
      </c>
      <c r="Y489" t="s">
        <v>818</v>
      </c>
    </row>
    <row r="490" spans="1:26" ht="15.75">
      <c r="A490" s="13" t="s">
        <v>481</v>
      </c>
      <c r="B490" s="52" t="s">
        <v>12</v>
      </c>
      <c r="C490" s="85">
        <v>-5</v>
      </c>
      <c r="D490" s="108">
        <f t="shared" si="56"/>
        <v>39917</v>
      </c>
      <c r="E490" t="s">
        <v>819</v>
      </c>
      <c r="H490" s="85">
        <v>-5</v>
      </c>
      <c r="I490" s="108">
        <f t="shared" si="57"/>
        <v>40267</v>
      </c>
      <c r="J490" t="s">
        <v>819</v>
      </c>
      <c r="M490" s="85">
        <v>-5</v>
      </c>
      <c r="N490" s="108">
        <f t="shared" si="58"/>
        <v>40652</v>
      </c>
      <c r="O490" t="s">
        <v>819</v>
      </c>
      <c r="R490" s="85">
        <v>-5</v>
      </c>
      <c r="S490" s="108">
        <f t="shared" si="59"/>
        <v>41009</v>
      </c>
      <c r="T490" t="s">
        <v>819</v>
      </c>
      <c r="W490" s="85">
        <v>-5</v>
      </c>
      <c r="X490" s="108">
        <f t="shared" si="55"/>
        <v>41394</v>
      </c>
      <c r="Y490" t="s">
        <v>819</v>
      </c>
    </row>
    <row r="491" spans="1:26" ht="15.75">
      <c r="A491" s="13"/>
      <c r="B491" s="52" t="s">
        <v>15</v>
      </c>
      <c r="C491" s="85">
        <v>-4</v>
      </c>
      <c r="D491" s="108">
        <f t="shared" si="56"/>
        <v>39918</v>
      </c>
      <c r="E491" t="s">
        <v>820</v>
      </c>
      <c r="H491" s="85">
        <v>-4</v>
      </c>
      <c r="I491" s="108">
        <f t="shared" si="57"/>
        <v>40268</v>
      </c>
      <c r="J491" t="s">
        <v>820</v>
      </c>
      <c r="M491" s="85">
        <v>-4</v>
      </c>
      <c r="N491" s="108">
        <f t="shared" si="58"/>
        <v>40653</v>
      </c>
      <c r="O491" t="s">
        <v>820</v>
      </c>
      <c r="R491" s="85">
        <v>-4</v>
      </c>
      <c r="S491" s="108">
        <f t="shared" si="59"/>
        <v>41010</v>
      </c>
      <c r="T491" t="s">
        <v>820</v>
      </c>
      <c r="W491" s="85">
        <v>-4</v>
      </c>
      <c r="X491" s="108">
        <f t="shared" si="55"/>
        <v>41395</v>
      </c>
      <c r="Y491" t="s">
        <v>820</v>
      </c>
    </row>
    <row r="492" spans="1:26" ht="15.75">
      <c r="A492" s="13"/>
      <c r="B492" s="52" t="s">
        <v>18</v>
      </c>
      <c r="C492" s="85">
        <v>-3</v>
      </c>
      <c r="D492" s="108">
        <f t="shared" si="56"/>
        <v>39919</v>
      </c>
      <c r="E492" t="s">
        <v>851</v>
      </c>
      <c r="H492" s="85">
        <v>-3</v>
      </c>
      <c r="I492" s="108">
        <f t="shared" si="57"/>
        <v>40269</v>
      </c>
      <c r="J492" t="s">
        <v>851</v>
      </c>
      <c r="M492" s="85">
        <v>-3</v>
      </c>
      <c r="N492" s="108">
        <f t="shared" si="58"/>
        <v>40654</v>
      </c>
      <c r="O492" t="s">
        <v>851</v>
      </c>
      <c r="R492" s="85">
        <v>-3</v>
      </c>
      <c r="S492" s="108">
        <f t="shared" si="59"/>
        <v>41011</v>
      </c>
      <c r="T492" t="s">
        <v>851</v>
      </c>
      <c r="W492" s="85">
        <v>-3</v>
      </c>
      <c r="X492" s="108">
        <f t="shared" si="55"/>
        <v>41396</v>
      </c>
      <c r="Y492" t="s">
        <v>851</v>
      </c>
    </row>
    <row r="493" spans="1:26" ht="15.75">
      <c r="A493" s="13"/>
      <c r="B493" s="52" t="s">
        <v>21</v>
      </c>
      <c r="C493" s="85">
        <v>-2</v>
      </c>
      <c r="D493" s="108">
        <f t="shared" si="56"/>
        <v>39920</v>
      </c>
      <c r="E493" s="43"/>
      <c r="H493" s="85">
        <v>-2</v>
      </c>
      <c r="I493" s="108">
        <f t="shared" si="57"/>
        <v>40270</v>
      </c>
      <c r="J493" s="43"/>
      <c r="M493" s="85">
        <v>-2</v>
      </c>
      <c r="N493" s="108">
        <f t="shared" si="58"/>
        <v>40655</v>
      </c>
      <c r="O493" s="43"/>
      <c r="R493" s="85">
        <v>-2</v>
      </c>
      <c r="S493" s="108">
        <f t="shared" si="59"/>
        <v>41012</v>
      </c>
      <c r="T493" s="43"/>
      <c r="W493" s="85">
        <v>-2</v>
      </c>
      <c r="X493" s="108">
        <f t="shared" si="55"/>
        <v>41397</v>
      </c>
      <c r="Y493" s="43"/>
    </row>
    <row r="494" spans="1:26" ht="15.75">
      <c r="A494" s="106"/>
      <c r="B494" s="107" t="s">
        <v>841</v>
      </c>
      <c r="C494" s="85">
        <v>-1</v>
      </c>
      <c r="D494" s="108">
        <f t="shared" si="56"/>
        <v>39921</v>
      </c>
      <c r="E494" s="109" t="s">
        <v>440</v>
      </c>
      <c r="H494" s="85">
        <v>-1</v>
      </c>
      <c r="I494" s="108">
        <f t="shared" si="57"/>
        <v>40271</v>
      </c>
      <c r="J494" s="109" t="s">
        <v>440</v>
      </c>
      <c r="M494" s="85">
        <v>-1</v>
      </c>
      <c r="N494" s="108">
        <f t="shared" si="58"/>
        <v>40656</v>
      </c>
      <c r="O494" s="109" t="s">
        <v>440</v>
      </c>
      <c r="R494" s="85">
        <v>-1</v>
      </c>
      <c r="S494" s="108">
        <f t="shared" si="59"/>
        <v>41013</v>
      </c>
      <c r="T494" s="109" t="s">
        <v>440</v>
      </c>
      <c r="W494" s="85">
        <v>-1</v>
      </c>
      <c r="X494" s="108">
        <f>X$495+W494</f>
        <v>41398</v>
      </c>
      <c r="Y494" s="109" t="s">
        <v>440</v>
      </c>
    </row>
    <row r="495" spans="1:26" ht="15.75">
      <c r="A495" s="128" t="s">
        <v>840</v>
      </c>
      <c r="B495" s="55"/>
      <c r="C495" s="125">
        <v>0</v>
      </c>
      <c r="D495" s="126">
        <v>39922</v>
      </c>
      <c r="E495" s="127" t="s">
        <v>7</v>
      </c>
      <c r="F495" s="127"/>
      <c r="G495" s="127"/>
      <c r="H495" s="125">
        <v>0</v>
      </c>
      <c r="I495" s="126">
        <v>40272</v>
      </c>
      <c r="J495" s="127" t="s">
        <v>7</v>
      </c>
      <c r="K495" s="127"/>
      <c r="L495" s="127"/>
      <c r="M495" s="125">
        <v>0</v>
      </c>
      <c r="N495" s="126">
        <v>40657</v>
      </c>
      <c r="O495" s="127" t="s">
        <v>7</v>
      </c>
      <c r="P495" s="127"/>
      <c r="Q495" s="127"/>
      <c r="R495" s="125">
        <v>0</v>
      </c>
      <c r="S495" s="126">
        <v>41014</v>
      </c>
      <c r="T495" s="127" t="s">
        <v>7</v>
      </c>
      <c r="U495" s="135"/>
      <c r="V495" s="127"/>
      <c r="W495" s="125">
        <v>0</v>
      </c>
      <c r="X495" s="126">
        <v>41399</v>
      </c>
      <c r="Y495" s="127" t="s">
        <v>7</v>
      </c>
      <c r="Z495" s="12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90"/>
  <sheetViews>
    <sheetView workbookViewId="0">
      <selection activeCell="W277" sqref="W277"/>
    </sheetView>
  </sheetViews>
  <sheetFormatPr defaultRowHeight="15"/>
  <cols>
    <col min="1" max="1" width="35.85546875" customWidth="1"/>
    <col min="2" max="2" width="11.85546875" style="70" customWidth="1"/>
    <col min="3" max="3" width="5.140625" style="86" hidden="1" customWidth="1"/>
    <col min="4" max="4" width="12.7109375" style="119" hidden="1" customWidth="1"/>
    <col min="5" max="5" width="38.28515625" hidden="1" customWidth="1"/>
    <col min="6" max="6" width="3.140625" hidden="1" customWidth="1"/>
    <col min="7" max="7" width="0" hidden="1" customWidth="1"/>
    <col min="8" max="8" width="5.140625" style="86" hidden="1" customWidth="1"/>
    <col min="9" max="9" width="12.7109375" style="119" hidden="1" customWidth="1"/>
    <col min="10" max="10" width="38.28515625" hidden="1" customWidth="1"/>
    <col min="11" max="11" width="3.140625" hidden="1" customWidth="1"/>
    <col min="12" max="12" width="0" hidden="1" customWidth="1"/>
    <col min="13" max="13" width="5.140625" style="86" hidden="1" customWidth="1"/>
    <col min="14" max="14" width="12.7109375" style="119" hidden="1" customWidth="1"/>
    <col min="15" max="15" width="38.28515625" hidden="1" customWidth="1"/>
    <col min="16" max="16" width="3.140625" hidden="1" customWidth="1"/>
    <col min="17" max="17" width="0" hidden="1" customWidth="1"/>
    <col min="18" max="18" width="5.140625" style="86" hidden="1" customWidth="1"/>
    <col min="19" max="19" width="12.7109375" style="119" hidden="1" customWidth="1"/>
    <col min="20" max="20" width="38.28515625" hidden="1" customWidth="1"/>
    <col min="21" max="21" width="3" style="134" hidden="1" customWidth="1"/>
    <col min="23" max="23" width="5.85546875" style="86" bestFit="1" customWidth="1"/>
    <col min="24" max="24" width="12.7109375" style="119" customWidth="1"/>
    <col min="25" max="25" width="38.28515625" bestFit="1" customWidth="1"/>
    <col min="26" max="26" width="3.140625" customWidth="1"/>
  </cols>
  <sheetData>
    <row r="1" spans="1:25">
      <c r="A1" s="1" t="s">
        <v>0</v>
      </c>
      <c r="B1" s="52" t="s">
        <v>1</v>
      </c>
      <c r="C1" s="83"/>
      <c r="D1" s="116"/>
      <c r="E1" s="100" t="s">
        <v>2</v>
      </c>
      <c r="H1" s="83"/>
      <c r="I1" s="116"/>
      <c r="J1" s="100" t="s">
        <v>2</v>
      </c>
      <c r="M1" s="83"/>
      <c r="N1" s="116"/>
      <c r="O1" s="100" t="s">
        <v>2</v>
      </c>
      <c r="R1" s="83"/>
      <c r="S1" s="116"/>
      <c r="T1" s="100" t="s">
        <v>2</v>
      </c>
      <c r="W1" s="83"/>
      <c r="X1" s="116"/>
      <c r="Y1" s="100" t="s">
        <v>2</v>
      </c>
    </row>
    <row r="2" spans="1:25">
      <c r="A2" s="28"/>
      <c r="B2" s="53"/>
      <c r="C2" s="84"/>
      <c r="D2" s="117"/>
      <c r="E2" s="102"/>
      <c r="H2" s="84"/>
      <c r="I2" s="117"/>
      <c r="J2" s="102"/>
      <c r="M2" s="84"/>
      <c r="N2" s="117"/>
      <c r="O2" s="102"/>
      <c r="R2" s="84"/>
      <c r="S2" s="117"/>
      <c r="T2" s="102"/>
      <c r="W2" s="84"/>
      <c r="X2" s="117"/>
      <c r="Y2" s="102"/>
    </row>
    <row r="3" spans="1:25" ht="30">
      <c r="A3" s="28"/>
      <c r="B3" s="53"/>
      <c r="C3" s="84" t="s">
        <v>826</v>
      </c>
      <c r="D3" s="117" t="s">
        <v>827</v>
      </c>
      <c r="E3" s="104"/>
      <c r="H3" s="84" t="s">
        <v>826</v>
      </c>
      <c r="I3" s="117" t="s">
        <v>827</v>
      </c>
      <c r="J3" s="104"/>
      <c r="M3" s="84" t="s">
        <v>826</v>
      </c>
      <c r="N3" s="117" t="s">
        <v>827</v>
      </c>
      <c r="O3" s="104"/>
      <c r="R3" s="84" t="s">
        <v>826</v>
      </c>
      <c r="S3" s="117" t="s">
        <v>827</v>
      </c>
      <c r="T3" s="104"/>
      <c r="W3" s="84" t="s">
        <v>826</v>
      </c>
      <c r="X3" s="117" t="s">
        <v>827</v>
      </c>
      <c r="Y3" s="104"/>
    </row>
    <row r="4" spans="1:25">
      <c r="A4" s="28"/>
      <c r="B4" s="53"/>
      <c r="C4" s="84"/>
      <c r="D4" s="117"/>
      <c r="E4" s="4" t="s">
        <v>3</v>
      </c>
      <c r="H4" s="84"/>
      <c r="I4" s="117"/>
      <c r="J4" s="4" t="s">
        <v>3</v>
      </c>
      <c r="M4" s="84"/>
      <c r="N4" s="117"/>
      <c r="O4" s="4" t="s">
        <v>3</v>
      </c>
      <c r="R4" s="84"/>
      <c r="S4" s="117"/>
      <c r="T4" s="4" t="s">
        <v>3</v>
      </c>
      <c r="W4" s="84"/>
      <c r="X4" s="117"/>
      <c r="Y4" s="4" t="s">
        <v>3</v>
      </c>
    </row>
    <row r="5" spans="1:25" ht="15.75">
      <c r="A5" s="5" t="s">
        <v>324</v>
      </c>
      <c r="B5" s="133" t="s">
        <v>9</v>
      </c>
      <c r="C5" s="85">
        <v>162</v>
      </c>
      <c r="D5" s="118">
        <f t="shared" ref="D5:D11" si="0">D$109+C5</f>
        <v>40084</v>
      </c>
      <c r="E5" t="s">
        <v>325</v>
      </c>
      <c r="H5" s="85">
        <v>162</v>
      </c>
      <c r="I5" s="118">
        <f t="shared" ref="I5:I11" si="1">I$109+H5</f>
        <v>40434</v>
      </c>
      <c r="J5" t="s">
        <v>325</v>
      </c>
      <c r="M5" s="85">
        <v>162</v>
      </c>
      <c r="N5" s="118">
        <f t="shared" ref="N5:N11" si="2">N$109+M5</f>
        <v>40819</v>
      </c>
      <c r="O5" t="s">
        <v>325</v>
      </c>
      <c r="R5" s="85">
        <v>162</v>
      </c>
      <c r="S5" s="118">
        <f t="shared" ref="S5:S11" si="3">S$109+R5</f>
        <v>41176</v>
      </c>
      <c r="T5" t="s">
        <v>325</v>
      </c>
      <c r="W5" s="122">
        <v>-104</v>
      </c>
      <c r="X5" s="118">
        <f t="shared" ref="X5:X11" si="4">X$109+W5</f>
        <v>41295</v>
      </c>
      <c r="Y5" t="s">
        <v>325</v>
      </c>
    </row>
    <row r="6" spans="1:25" ht="15.75">
      <c r="A6" s="13" t="s">
        <v>113</v>
      </c>
      <c r="B6" s="133" t="s">
        <v>12</v>
      </c>
      <c r="C6" s="85">
        <v>163</v>
      </c>
      <c r="D6" s="118">
        <f t="shared" si="0"/>
        <v>40085</v>
      </c>
      <c r="E6" t="s">
        <v>326</v>
      </c>
      <c r="H6" s="85">
        <v>163</v>
      </c>
      <c r="I6" s="118">
        <f t="shared" si="1"/>
        <v>40435</v>
      </c>
      <c r="J6" t="s">
        <v>326</v>
      </c>
      <c r="M6" s="85">
        <v>163</v>
      </c>
      <c r="N6" s="118">
        <f t="shared" si="2"/>
        <v>40820</v>
      </c>
      <c r="O6" t="s">
        <v>326</v>
      </c>
      <c r="R6" s="85">
        <v>163</v>
      </c>
      <c r="S6" s="118">
        <f t="shared" si="3"/>
        <v>41177</v>
      </c>
      <c r="T6" t="s">
        <v>326</v>
      </c>
      <c r="W6" s="172">
        <v>-103</v>
      </c>
      <c r="X6" s="118">
        <f t="shared" si="4"/>
        <v>41296</v>
      </c>
      <c r="Y6" t="s">
        <v>326</v>
      </c>
    </row>
    <row r="7" spans="1:25" ht="15.75">
      <c r="A7" s="13" t="s">
        <v>114</v>
      </c>
      <c r="B7" s="133" t="s">
        <v>15</v>
      </c>
      <c r="C7" s="85">
        <v>164</v>
      </c>
      <c r="D7" s="118">
        <f t="shared" si="0"/>
        <v>40086</v>
      </c>
      <c r="E7" t="s">
        <v>327</v>
      </c>
      <c r="H7" s="85">
        <v>164</v>
      </c>
      <c r="I7" s="118">
        <f t="shared" si="1"/>
        <v>40436</v>
      </c>
      <c r="J7" t="s">
        <v>327</v>
      </c>
      <c r="M7" s="85">
        <v>164</v>
      </c>
      <c r="N7" s="118">
        <f t="shared" si="2"/>
        <v>40821</v>
      </c>
      <c r="O7" t="s">
        <v>327</v>
      </c>
      <c r="R7" s="85">
        <v>164</v>
      </c>
      <c r="S7" s="118">
        <f t="shared" si="3"/>
        <v>41178</v>
      </c>
      <c r="T7" t="s">
        <v>327</v>
      </c>
      <c r="W7" s="122">
        <v>-102</v>
      </c>
      <c r="X7" s="118">
        <f t="shared" si="4"/>
        <v>41297</v>
      </c>
      <c r="Y7" t="s">
        <v>327</v>
      </c>
    </row>
    <row r="8" spans="1:25" ht="15.75">
      <c r="A8" s="13"/>
      <c r="B8" s="133" t="s">
        <v>18</v>
      </c>
      <c r="C8" s="85">
        <v>165</v>
      </c>
      <c r="D8" s="129">
        <f t="shared" si="0"/>
        <v>40087</v>
      </c>
      <c r="E8" t="s">
        <v>328</v>
      </c>
      <c r="H8" s="85">
        <v>165</v>
      </c>
      <c r="I8" s="129">
        <f t="shared" si="1"/>
        <v>40437</v>
      </c>
      <c r="J8" t="s">
        <v>328</v>
      </c>
      <c r="M8" s="85">
        <v>165</v>
      </c>
      <c r="N8" s="129">
        <f t="shared" si="2"/>
        <v>40822</v>
      </c>
      <c r="O8" t="s">
        <v>328</v>
      </c>
      <c r="R8" s="85">
        <v>165</v>
      </c>
      <c r="S8" s="129">
        <f t="shared" si="3"/>
        <v>41179</v>
      </c>
      <c r="T8" t="s">
        <v>328</v>
      </c>
      <c r="W8" s="172">
        <v>-101</v>
      </c>
      <c r="X8" s="129">
        <f t="shared" si="4"/>
        <v>41298</v>
      </c>
      <c r="Y8" t="s">
        <v>328</v>
      </c>
    </row>
    <row r="9" spans="1:25" ht="15.75">
      <c r="A9" s="13"/>
      <c r="B9" s="133" t="s">
        <v>21</v>
      </c>
      <c r="C9" s="85">
        <v>166</v>
      </c>
      <c r="D9" s="118">
        <f t="shared" si="0"/>
        <v>40088</v>
      </c>
      <c r="E9" t="s">
        <v>329</v>
      </c>
      <c r="H9" s="85">
        <v>166</v>
      </c>
      <c r="I9" s="118">
        <f t="shared" si="1"/>
        <v>40438</v>
      </c>
      <c r="J9" t="s">
        <v>329</v>
      </c>
      <c r="M9" s="85">
        <v>166</v>
      </c>
      <c r="N9" s="118">
        <f t="shared" si="2"/>
        <v>40823</v>
      </c>
      <c r="O9" t="s">
        <v>329</v>
      </c>
      <c r="R9" s="85">
        <v>166</v>
      </c>
      <c r="S9" s="118">
        <f t="shared" si="3"/>
        <v>41180</v>
      </c>
      <c r="T9" t="s">
        <v>329</v>
      </c>
      <c r="W9" s="122">
        <v>-100</v>
      </c>
      <c r="X9" s="118">
        <f t="shared" si="4"/>
        <v>41299</v>
      </c>
      <c r="Y9" t="s">
        <v>329</v>
      </c>
    </row>
    <row r="10" spans="1:25" ht="15.75">
      <c r="A10" s="14"/>
      <c r="B10" s="54" t="s">
        <v>23</v>
      </c>
      <c r="C10" s="85">
        <v>167</v>
      </c>
      <c r="D10" s="118">
        <f t="shared" si="0"/>
        <v>40089</v>
      </c>
      <c r="E10" t="s">
        <v>330</v>
      </c>
      <c r="H10" s="85">
        <v>167</v>
      </c>
      <c r="I10" s="118">
        <f t="shared" si="1"/>
        <v>40439</v>
      </c>
      <c r="J10" t="s">
        <v>330</v>
      </c>
      <c r="M10" s="85">
        <v>167</v>
      </c>
      <c r="N10" s="118">
        <f t="shared" si="2"/>
        <v>40824</v>
      </c>
      <c r="O10" t="s">
        <v>330</v>
      </c>
      <c r="R10" s="85">
        <v>167</v>
      </c>
      <c r="S10" s="118">
        <f t="shared" si="3"/>
        <v>41181</v>
      </c>
      <c r="T10" t="s">
        <v>330</v>
      </c>
      <c r="W10" s="172">
        <v>-99</v>
      </c>
      <c r="X10" s="118">
        <f t="shared" si="4"/>
        <v>41300</v>
      </c>
      <c r="Y10" t="s">
        <v>330</v>
      </c>
    </row>
    <row r="11" spans="1:25" ht="15.75">
      <c r="A11" s="110" t="s">
        <v>332</v>
      </c>
      <c r="B11" s="111"/>
      <c r="C11" s="124">
        <v>168</v>
      </c>
      <c r="D11" s="130">
        <f t="shared" si="0"/>
        <v>40090</v>
      </c>
      <c r="E11" s="113" t="s">
        <v>333</v>
      </c>
      <c r="H11" s="124">
        <v>168</v>
      </c>
      <c r="I11" s="130">
        <f t="shared" si="1"/>
        <v>40440</v>
      </c>
      <c r="J11" s="113" t="s">
        <v>333</v>
      </c>
      <c r="M11" s="124">
        <v>168</v>
      </c>
      <c r="N11" s="130">
        <f t="shared" si="2"/>
        <v>40825</v>
      </c>
      <c r="O11" s="113" t="s">
        <v>333</v>
      </c>
      <c r="R11" s="124">
        <v>168</v>
      </c>
      <c r="S11" s="130">
        <f t="shared" si="3"/>
        <v>41182</v>
      </c>
      <c r="T11" s="113" t="s">
        <v>333</v>
      </c>
      <c r="W11" s="124">
        <v>-98</v>
      </c>
      <c r="X11" s="130">
        <f t="shared" si="4"/>
        <v>41301</v>
      </c>
      <c r="Y11" s="113" t="s">
        <v>333</v>
      </c>
    </row>
    <row r="12" spans="1:25" ht="15.75">
      <c r="A12" s="5" t="s">
        <v>360</v>
      </c>
      <c r="B12" s="54" t="s">
        <v>9</v>
      </c>
      <c r="C12" s="85">
        <v>253</v>
      </c>
      <c r="D12" s="118">
        <f t="shared" ref="D12:D31" si="5">D$109+C12</f>
        <v>40175</v>
      </c>
      <c r="E12" t="s">
        <v>724</v>
      </c>
      <c r="H12" s="85">
        <v>253</v>
      </c>
      <c r="I12" s="118">
        <f t="shared" ref="I12:I31" si="6">I$109+H12</f>
        <v>40525</v>
      </c>
      <c r="J12" t="s">
        <v>724</v>
      </c>
      <c r="M12" s="85">
        <v>253</v>
      </c>
      <c r="N12" s="118">
        <f t="shared" ref="N12:N31" si="7">N$109+M12</f>
        <v>40910</v>
      </c>
      <c r="O12" t="s">
        <v>724</v>
      </c>
      <c r="R12" s="85">
        <v>253</v>
      </c>
      <c r="S12" s="118">
        <f t="shared" ref="S12:S31" si="8">S$109+R12</f>
        <v>41267</v>
      </c>
      <c r="T12" t="s">
        <v>724</v>
      </c>
      <c r="W12" s="172">
        <v>-97</v>
      </c>
      <c r="X12" s="118">
        <f t="shared" ref="X12:X31" si="9">X$109+W12</f>
        <v>41302</v>
      </c>
      <c r="Y12" t="s">
        <v>724</v>
      </c>
    </row>
    <row r="13" spans="1:25" ht="15.75">
      <c r="A13" s="13" t="s">
        <v>113</v>
      </c>
      <c r="B13" s="54" t="s">
        <v>12</v>
      </c>
      <c r="C13" s="85">
        <v>254</v>
      </c>
      <c r="D13" s="118">
        <f t="shared" si="5"/>
        <v>40176</v>
      </c>
      <c r="E13" t="s">
        <v>725</v>
      </c>
      <c r="H13" s="85">
        <v>254</v>
      </c>
      <c r="I13" s="118">
        <f t="shared" si="6"/>
        <v>40526</v>
      </c>
      <c r="J13" t="s">
        <v>725</v>
      </c>
      <c r="M13" s="85">
        <v>254</v>
      </c>
      <c r="N13" s="118">
        <f t="shared" si="7"/>
        <v>40911</v>
      </c>
      <c r="O13" t="s">
        <v>725</v>
      </c>
      <c r="R13" s="85">
        <v>254</v>
      </c>
      <c r="S13" s="118">
        <f t="shared" si="8"/>
        <v>41268</v>
      </c>
      <c r="T13" t="s">
        <v>725</v>
      </c>
      <c r="W13" s="122">
        <v>-96</v>
      </c>
      <c r="X13" s="118">
        <f t="shared" si="9"/>
        <v>41303</v>
      </c>
      <c r="Y13" t="s">
        <v>725</v>
      </c>
    </row>
    <row r="14" spans="1:25" ht="15.75">
      <c r="A14" s="13" t="s">
        <v>114</v>
      </c>
      <c r="B14" s="54" t="s">
        <v>15</v>
      </c>
      <c r="C14" s="85">
        <v>255</v>
      </c>
      <c r="D14" s="118">
        <f t="shared" si="5"/>
        <v>40177</v>
      </c>
      <c r="E14" t="s">
        <v>726</v>
      </c>
      <c r="H14" s="85">
        <v>255</v>
      </c>
      <c r="I14" s="118">
        <f t="shared" si="6"/>
        <v>40527</v>
      </c>
      <c r="J14" t="s">
        <v>726</v>
      </c>
      <c r="M14" s="85">
        <v>255</v>
      </c>
      <c r="N14" s="118">
        <f t="shared" si="7"/>
        <v>40912</v>
      </c>
      <c r="O14" t="s">
        <v>726</v>
      </c>
      <c r="R14" s="85">
        <v>255</v>
      </c>
      <c r="S14" s="118">
        <f t="shared" si="8"/>
        <v>41269</v>
      </c>
      <c r="T14" t="s">
        <v>726</v>
      </c>
      <c r="W14" s="172">
        <v>-95</v>
      </c>
      <c r="X14" s="118">
        <f t="shared" si="9"/>
        <v>41304</v>
      </c>
      <c r="Y14" t="s">
        <v>726</v>
      </c>
    </row>
    <row r="15" spans="1:25" ht="15.75">
      <c r="A15" s="13"/>
      <c r="B15" s="54" t="s">
        <v>18</v>
      </c>
      <c r="C15" s="85">
        <v>256</v>
      </c>
      <c r="D15" s="118">
        <f t="shared" si="5"/>
        <v>40178</v>
      </c>
      <c r="E15" t="s">
        <v>727</v>
      </c>
      <c r="H15" s="85">
        <v>256</v>
      </c>
      <c r="I15" s="118">
        <f t="shared" si="6"/>
        <v>40528</v>
      </c>
      <c r="J15" t="s">
        <v>727</v>
      </c>
      <c r="M15" s="85">
        <v>256</v>
      </c>
      <c r="N15" s="118">
        <f t="shared" si="7"/>
        <v>40913</v>
      </c>
      <c r="O15" t="s">
        <v>727</v>
      </c>
      <c r="R15" s="85">
        <v>256</v>
      </c>
      <c r="S15" s="118">
        <f t="shared" si="8"/>
        <v>41270</v>
      </c>
      <c r="T15" t="s">
        <v>727</v>
      </c>
      <c r="W15" s="122">
        <v>-94</v>
      </c>
      <c r="X15" s="118">
        <f t="shared" si="9"/>
        <v>41305</v>
      </c>
      <c r="Y15" t="s">
        <v>727</v>
      </c>
    </row>
    <row r="16" spans="1:25" ht="15.75">
      <c r="A16" s="13"/>
      <c r="B16" s="54" t="s">
        <v>21</v>
      </c>
      <c r="C16" s="85">
        <v>257</v>
      </c>
      <c r="D16" s="118">
        <f t="shared" si="5"/>
        <v>40179</v>
      </c>
      <c r="E16" t="s">
        <v>728</v>
      </c>
      <c r="H16" s="85">
        <v>257</v>
      </c>
      <c r="I16" s="118">
        <f t="shared" si="6"/>
        <v>40529</v>
      </c>
      <c r="J16" t="s">
        <v>728</v>
      </c>
      <c r="M16" s="85">
        <v>257</v>
      </c>
      <c r="N16" s="118">
        <f t="shared" si="7"/>
        <v>40914</v>
      </c>
      <c r="O16" t="s">
        <v>728</v>
      </c>
      <c r="R16" s="85">
        <v>257</v>
      </c>
      <c r="S16" s="118">
        <f t="shared" si="8"/>
        <v>41271</v>
      </c>
      <c r="T16" t="s">
        <v>728</v>
      </c>
      <c r="W16" s="172">
        <v>-93</v>
      </c>
      <c r="X16" s="118">
        <f t="shared" si="9"/>
        <v>41306</v>
      </c>
      <c r="Y16" t="s">
        <v>728</v>
      </c>
    </row>
    <row r="17" spans="1:28" ht="15.75">
      <c r="A17" s="14"/>
      <c r="B17" s="54" t="s">
        <v>23</v>
      </c>
      <c r="C17" s="85">
        <v>258</v>
      </c>
      <c r="D17" s="118">
        <f t="shared" si="5"/>
        <v>40180</v>
      </c>
      <c r="E17" t="s">
        <v>729</v>
      </c>
      <c r="H17" s="85">
        <v>258</v>
      </c>
      <c r="I17" s="118">
        <f t="shared" si="6"/>
        <v>40530</v>
      </c>
      <c r="J17" t="s">
        <v>729</v>
      </c>
      <c r="M17" s="85">
        <v>258</v>
      </c>
      <c r="N17" s="118">
        <f t="shared" si="7"/>
        <v>40915</v>
      </c>
      <c r="O17" t="s">
        <v>729</v>
      </c>
      <c r="R17" s="85">
        <v>258</v>
      </c>
      <c r="S17" s="118">
        <f t="shared" si="8"/>
        <v>41272</v>
      </c>
      <c r="T17" t="s">
        <v>729</v>
      </c>
      <c r="W17" s="122">
        <v>-92</v>
      </c>
      <c r="X17" s="118">
        <f t="shared" si="9"/>
        <v>41307</v>
      </c>
      <c r="Y17" t="s">
        <v>729</v>
      </c>
    </row>
    <row r="18" spans="1:28" ht="15.75">
      <c r="A18" s="110" t="s">
        <v>361</v>
      </c>
      <c r="B18" s="111"/>
      <c r="C18" s="124">
        <v>259</v>
      </c>
      <c r="D18" s="130">
        <f t="shared" si="5"/>
        <v>40181</v>
      </c>
      <c r="E18" s="113" t="s">
        <v>730</v>
      </c>
      <c r="H18" s="124">
        <v>259</v>
      </c>
      <c r="I18" s="130">
        <f t="shared" si="6"/>
        <v>40531</v>
      </c>
      <c r="J18" s="113" t="s">
        <v>730</v>
      </c>
      <c r="M18" s="124">
        <v>259</v>
      </c>
      <c r="N18" s="130">
        <f t="shared" si="7"/>
        <v>40916</v>
      </c>
      <c r="O18" s="113" t="s">
        <v>730</v>
      </c>
      <c r="R18" s="124">
        <v>259</v>
      </c>
      <c r="S18" s="130">
        <f t="shared" si="8"/>
        <v>41273</v>
      </c>
      <c r="T18" s="113" t="s">
        <v>730</v>
      </c>
      <c r="W18" s="124">
        <v>-91</v>
      </c>
      <c r="X18" s="130">
        <f t="shared" si="9"/>
        <v>41308</v>
      </c>
      <c r="Y18" s="113" t="s">
        <v>730</v>
      </c>
    </row>
    <row r="19" spans="1:28" ht="15.75">
      <c r="A19" s="5" t="s">
        <v>362</v>
      </c>
      <c r="B19" s="54" t="s">
        <v>9</v>
      </c>
      <c r="C19" s="85">
        <v>260</v>
      </c>
      <c r="D19" s="118">
        <f t="shared" si="5"/>
        <v>40182</v>
      </c>
      <c r="E19" t="s">
        <v>731</v>
      </c>
      <c r="H19" s="85">
        <v>260</v>
      </c>
      <c r="I19" s="118">
        <f t="shared" si="6"/>
        <v>40532</v>
      </c>
      <c r="J19" t="s">
        <v>731</v>
      </c>
      <c r="M19" s="85">
        <v>260</v>
      </c>
      <c r="N19" s="118">
        <f t="shared" si="7"/>
        <v>40917</v>
      </c>
      <c r="O19" t="s">
        <v>731</v>
      </c>
      <c r="R19" s="85">
        <v>260</v>
      </c>
      <c r="S19" s="118">
        <f t="shared" si="8"/>
        <v>41274</v>
      </c>
      <c r="T19" t="s">
        <v>731</v>
      </c>
      <c r="W19" s="122">
        <v>-90</v>
      </c>
      <c r="X19" s="118">
        <f t="shared" si="9"/>
        <v>41309</v>
      </c>
      <c r="Y19" t="s">
        <v>731</v>
      </c>
    </row>
    <row r="20" spans="1:28" ht="15.75">
      <c r="A20" s="13" t="s">
        <v>113</v>
      </c>
      <c r="B20" s="54" t="s">
        <v>12</v>
      </c>
      <c r="C20" s="85">
        <v>261</v>
      </c>
      <c r="D20" s="118">
        <f t="shared" si="5"/>
        <v>40183</v>
      </c>
      <c r="E20" t="s">
        <v>732</v>
      </c>
      <c r="H20" s="85">
        <v>261</v>
      </c>
      <c r="I20" s="118">
        <f t="shared" si="6"/>
        <v>40533</v>
      </c>
      <c r="J20" t="s">
        <v>732</v>
      </c>
      <c r="M20" s="85">
        <v>261</v>
      </c>
      <c r="N20" s="118">
        <f t="shared" si="7"/>
        <v>40918</v>
      </c>
      <c r="O20" t="s">
        <v>732</v>
      </c>
      <c r="R20" s="85">
        <v>261</v>
      </c>
      <c r="S20" s="118">
        <f t="shared" si="8"/>
        <v>41275</v>
      </c>
      <c r="T20" t="s">
        <v>732</v>
      </c>
      <c r="W20" s="172">
        <v>-89</v>
      </c>
      <c r="X20" s="118">
        <f t="shared" si="9"/>
        <v>41310</v>
      </c>
      <c r="Y20" t="s">
        <v>732</v>
      </c>
    </row>
    <row r="21" spans="1:28" ht="15.75">
      <c r="A21" s="13" t="s">
        <v>114</v>
      </c>
      <c r="B21" s="54" t="s">
        <v>15</v>
      </c>
      <c r="C21" s="85">
        <v>262</v>
      </c>
      <c r="D21" s="118">
        <f t="shared" si="5"/>
        <v>40184</v>
      </c>
      <c r="E21" t="s">
        <v>733</v>
      </c>
      <c r="H21" s="85">
        <v>262</v>
      </c>
      <c r="I21" s="118">
        <f t="shared" si="6"/>
        <v>40534</v>
      </c>
      <c r="J21" t="s">
        <v>733</v>
      </c>
      <c r="M21" s="85">
        <v>262</v>
      </c>
      <c r="N21" s="118">
        <f t="shared" si="7"/>
        <v>40919</v>
      </c>
      <c r="O21" t="s">
        <v>733</v>
      </c>
      <c r="R21" s="85">
        <v>262</v>
      </c>
      <c r="S21" s="118">
        <f t="shared" si="8"/>
        <v>41276</v>
      </c>
      <c r="T21" t="s">
        <v>733</v>
      </c>
      <c r="W21" s="122">
        <v>-88</v>
      </c>
      <c r="X21" s="118">
        <f t="shared" si="9"/>
        <v>41311</v>
      </c>
      <c r="Y21" t="s">
        <v>733</v>
      </c>
    </row>
    <row r="22" spans="1:28" ht="15.75">
      <c r="A22" s="13"/>
      <c r="B22" s="54" t="s">
        <v>18</v>
      </c>
      <c r="C22" s="85">
        <v>263</v>
      </c>
      <c r="D22" s="118">
        <f t="shared" si="5"/>
        <v>40185</v>
      </c>
      <c r="E22" t="s">
        <v>734</v>
      </c>
      <c r="H22" s="85">
        <v>263</v>
      </c>
      <c r="I22" s="118">
        <f t="shared" si="6"/>
        <v>40535</v>
      </c>
      <c r="J22" t="s">
        <v>734</v>
      </c>
      <c r="M22" s="85">
        <v>263</v>
      </c>
      <c r="N22" s="118">
        <f t="shared" si="7"/>
        <v>40920</v>
      </c>
      <c r="O22" t="s">
        <v>734</v>
      </c>
      <c r="R22" s="85">
        <v>263</v>
      </c>
      <c r="S22" s="118">
        <f t="shared" si="8"/>
        <v>41277</v>
      </c>
      <c r="T22" t="s">
        <v>734</v>
      </c>
      <c r="W22" s="172">
        <v>-87</v>
      </c>
      <c r="X22" s="118">
        <f t="shared" si="9"/>
        <v>41312</v>
      </c>
      <c r="Y22" t="s">
        <v>734</v>
      </c>
    </row>
    <row r="23" spans="1:28" ht="15.75">
      <c r="A23" s="13"/>
      <c r="B23" s="54" t="s">
        <v>21</v>
      </c>
      <c r="C23" s="85">
        <v>264</v>
      </c>
      <c r="D23" s="118">
        <f t="shared" si="5"/>
        <v>40186</v>
      </c>
      <c r="E23" t="s">
        <v>735</v>
      </c>
      <c r="H23" s="85">
        <v>264</v>
      </c>
      <c r="I23" s="118">
        <f t="shared" si="6"/>
        <v>40536</v>
      </c>
      <c r="J23" t="s">
        <v>735</v>
      </c>
      <c r="M23" s="85">
        <v>264</v>
      </c>
      <c r="N23" s="118">
        <f t="shared" si="7"/>
        <v>40921</v>
      </c>
      <c r="O23" t="s">
        <v>735</v>
      </c>
      <c r="R23" s="85">
        <v>264</v>
      </c>
      <c r="S23" s="118">
        <f t="shared" si="8"/>
        <v>41278</v>
      </c>
      <c r="T23" t="s">
        <v>735</v>
      </c>
      <c r="W23" s="122">
        <v>-86</v>
      </c>
      <c r="X23" s="118">
        <f t="shared" si="9"/>
        <v>41313</v>
      </c>
      <c r="Y23" t="s">
        <v>735</v>
      </c>
    </row>
    <row r="24" spans="1:28" ht="15.75">
      <c r="A24" s="14"/>
      <c r="B24" s="54" t="s">
        <v>23</v>
      </c>
      <c r="C24" s="85">
        <v>265</v>
      </c>
      <c r="D24" s="118">
        <f t="shared" si="5"/>
        <v>40187</v>
      </c>
      <c r="E24" t="s">
        <v>736</v>
      </c>
      <c r="H24" s="85">
        <v>265</v>
      </c>
      <c r="I24" s="118">
        <f t="shared" si="6"/>
        <v>40537</v>
      </c>
      <c r="J24" t="s">
        <v>736</v>
      </c>
      <c r="M24" s="85">
        <v>265</v>
      </c>
      <c r="N24" s="118">
        <f t="shared" si="7"/>
        <v>40922</v>
      </c>
      <c r="O24" t="s">
        <v>736</v>
      </c>
      <c r="R24" s="85">
        <v>265</v>
      </c>
      <c r="S24" s="118">
        <f t="shared" si="8"/>
        <v>41279</v>
      </c>
      <c r="T24" t="s">
        <v>736</v>
      </c>
      <c r="W24" s="172">
        <v>-85</v>
      </c>
      <c r="X24" s="118">
        <f t="shared" si="9"/>
        <v>41314</v>
      </c>
      <c r="Y24" t="s">
        <v>736</v>
      </c>
    </row>
    <row r="25" spans="1:28" ht="15.75">
      <c r="A25" s="110" t="s">
        <v>363</v>
      </c>
      <c r="B25" s="111"/>
      <c r="C25" s="124">
        <v>266</v>
      </c>
      <c r="D25" s="130">
        <f t="shared" si="5"/>
        <v>40188</v>
      </c>
      <c r="E25" s="113" t="s">
        <v>737</v>
      </c>
      <c r="H25" s="124">
        <v>266</v>
      </c>
      <c r="I25" s="130">
        <f t="shared" si="6"/>
        <v>40538</v>
      </c>
      <c r="J25" s="113" t="s">
        <v>737</v>
      </c>
      <c r="M25" s="124">
        <v>266</v>
      </c>
      <c r="N25" s="130">
        <f t="shared" si="7"/>
        <v>40923</v>
      </c>
      <c r="O25" s="113" t="s">
        <v>737</v>
      </c>
      <c r="R25" s="124">
        <v>266</v>
      </c>
      <c r="S25" s="130">
        <f t="shared" si="8"/>
        <v>41280</v>
      </c>
      <c r="T25" s="113" t="s">
        <v>737</v>
      </c>
      <c r="W25" s="124">
        <v>-84</v>
      </c>
      <c r="X25" s="130">
        <f t="shared" si="9"/>
        <v>41315</v>
      </c>
      <c r="Y25" s="113" t="s">
        <v>737</v>
      </c>
    </row>
    <row r="26" spans="1:28" ht="15.75">
      <c r="A26" s="5" t="s">
        <v>364</v>
      </c>
      <c r="B26" s="54" t="s">
        <v>9</v>
      </c>
      <c r="C26" s="85">
        <v>267</v>
      </c>
      <c r="D26" s="118">
        <f t="shared" si="5"/>
        <v>40189</v>
      </c>
      <c r="E26" t="s">
        <v>738</v>
      </c>
      <c r="H26" s="85">
        <v>267</v>
      </c>
      <c r="I26" s="118">
        <f t="shared" si="6"/>
        <v>40539</v>
      </c>
      <c r="J26" t="s">
        <v>738</v>
      </c>
      <c r="M26" s="85">
        <v>267</v>
      </c>
      <c r="N26" s="118">
        <f t="shared" si="7"/>
        <v>40924</v>
      </c>
      <c r="O26" t="s">
        <v>738</v>
      </c>
      <c r="R26" s="85">
        <v>267</v>
      </c>
      <c r="S26" s="118">
        <f t="shared" si="8"/>
        <v>41281</v>
      </c>
      <c r="T26" t="s">
        <v>738</v>
      </c>
      <c r="W26" s="172">
        <v>-83</v>
      </c>
      <c r="X26" s="123">
        <f t="shared" si="9"/>
        <v>41316</v>
      </c>
      <c r="Y26" s="120" t="s">
        <v>738</v>
      </c>
      <c r="Z26" s="176"/>
      <c r="AA26" s="177"/>
      <c r="AB26" s="120"/>
    </row>
    <row r="27" spans="1:28" ht="15.75">
      <c r="A27" s="13" t="s">
        <v>113</v>
      </c>
      <c r="B27" s="54" t="s">
        <v>12</v>
      </c>
      <c r="C27" s="85">
        <v>268</v>
      </c>
      <c r="D27" s="118">
        <f t="shared" si="5"/>
        <v>40190</v>
      </c>
      <c r="E27" t="s">
        <v>739</v>
      </c>
      <c r="H27" s="85">
        <v>268</v>
      </c>
      <c r="I27" s="118">
        <f t="shared" si="6"/>
        <v>40540</v>
      </c>
      <c r="J27" t="s">
        <v>739</v>
      </c>
      <c r="M27" s="85">
        <v>268</v>
      </c>
      <c r="N27" s="118">
        <f t="shared" si="7"/>
        <v>40925</v>
      </c>
      <c r="O27" t="s">
        <v>739</v>
      </c>
      <c r="R27" s="85">
        <v>268</v>
      </c>
      <c r="S27" s="118">
        <f t="shared" si="8"/>
        <v>41282</v>
      </c>
      <c r="T27" t="s">
        <v>739</v>
      </c>
      <c r="W27" s="122">
        <v>-82</v>
      </c>
      <c r="X27" s="118">
        <f t="shared" si="9"/>
        <v>41317</v>
      </c>
      <c r="Y27" t="s">
        <v>739</v>
      </c>
    </row>
    <row r="28" spans="1:28" ht="15.75">
      <c r="A28" s="13" t="s">
        <v>114</v>
      </c>
      <c r="B28" s="54" t="s">
        <v>15</v>
      </c>
      <c r="C28" s="85">
        <v>269</v>
      </c>
      <c r="D28" s="118">
        <f t="shared" si="5"/>
        <v>40191</v>
      </c>
      <c r="E28" t="s">
        <v>740</v>
      </c>
      <c r="H28" s="85">
        <v>269</v>
      </c>
      <c r="I28" s="118">
        <f t="shared" si="6"/>
        <v>40541</v>
      </c>
      <c r="J28" t="s">
        <v>740</v>
      </c>
      <c r="M28" s="85">
        <v>269</v>
      </c>
      <c r="N28" s="118">
        <f t="shared" si="7"/>
        <v>40926</v>
      </c>
      <c r="O28" t="s">
        <v>740</v>
      </c>
      <c r="R28" s="85">
        <v>269</v>
      </c>
      <c r="S28" s="118">
        <f t="shared" si="8"/>
        <v>41283</v>
      </c>
      <c r="T28" t="s">
        <v>740</v>
      </c>
      <c r="W28" s="172">
        <v>-81</v>
      </c>
      <c r="X28" s="118">
        <f t="shared" si="9"/>
        <v>41318</v>
      </c>
      <c r="Y28" t="s">
        <v>740</v>
      </c>
    </row>
    <row r="29" spans="1:28" ht="15.75">
      <c r="A29" s="13"/>
      <c r="B29" s="54" t="s">
        <v>18</v>
      </c>
      <c r="C29" s="85">
        <v>270</v>
      </c>
      <c r="D29" s="118">
        <f t="shared" si="5"/>
        <v>40192</v>
      </c>
      <c r="E29" t="s">
        <v>741</v>
      </c>
      <c r="H29" s="85">
        <v>270</v>
      </c>
      <c r="I29" s="118">
        <f t="shared" si="6"/>
        <v>40542</v>
      </c>
      <c r="J29" t="s">
        <v>741</v>
      </c>
      <c r="M29" s="85">
        <v>270</v>
      </c>
      <c r="N29" s="118">
        <f t="shared" si="7"/>
        <v>40927</v>
      </c>
      <c r="O29" t="s">
        <v>741</v>
      </c>
      <c r="R29" s="85">
        <v>270</v>
      </c>
      <c r="S29" s="118">
        <f t="shared" si="8"/>
        <v>41284</v>
      </c>
      <c r="T29" t="s">
        <v>741</v>
      </c>
      <c r="W29" s="122">
        <v>-80</v>
      </c>
      <c r="X29" s="118">
        <f t="shared" si="9"/>
        <v>41319</v>
      </c>
      <c r="Y29" t="s">
        <v>741</v>
      </c>
    </row>
    <row r="30" spans="1:28" ht="15.75">
      <c r="A30" s="13"/>
      <c r="B30" s="54" t="s">
        <v>21</v>
      </c>
      <c r="C30" s="85">
        <v>271</v>
      </c>
      <c r="D30" s="118">
        <f t="shared" si="5"/>
        <v>40193</v>
      </c>
      <c r="E30" t="s">
        <v>742</v>
      </c>
      <c r="H30" s="85">
        <v>271</v>
      </c>
      <c r="I30" s="118">
        <f t="shared" si="6"/>
        <v>40543</v>
      </c>
      <c r="J30" t="s">
        <v>742</v>
      </c>
      <c r="M30" s="85">
        <v>271</v>
      </c>
      <c r="N30" s="118">
        <f t="shared" si="7"/>
        <v>40928</v>
      </c>
      <c r="O30" t="s">
        <v>742</v>
      </c>
      <c r="R30" s="85">
        <v>271</v>
      </c>
      <c r="S30" s="118">
        <f t="shared" si="8"/>
        <v>41285</v>
      </c>
      <c r="T30" t="s">
        <v>742</v>
      </c>
      <c r="W30" s="172">
        <v>-79</v>
      </c>
      <c r="X30" s="118">
        <f t="shared" si="9"/>
        <v>41320</v>
      </c>
      <c r="Y30" t="s">
        <v>742</v>
      </c>
    </row>
    <row r="31" spans="1:28" ht="15.75">
      <c r="A31" s="14"/>
      <c r="B31" s="54" t="s">
        <v>23</v>
      </c>
      <c r="C31" s="85">
        <v>272</v>
      </c>
      <c r="D31" s="118">
        <f t="shared" si="5"/>
        <v>40194</v>
      </c>
      <c r="E31" t="s">
        <v>743</v>
      </c>
      <c r="H31" s="85">
        <v>272</v>
      </c>
      <c r="I31" s="118">
        <f t="shared" si="6"/>
        <v>40544</v>
      </c>
      <c r="J31" t="s">
        <v>743</v>
      </c>
      <c r="M31" s="85">
        <v>272</v>
      </c>
      <c r="N31" s="118">
        <f t="shared" si="7"/>
        <v>40929</v>
      </c>
      <c r="O31" t="s">
        <v>743</v>
      </c>
      <c r="R31" s="85">
        <v>272</v>
      </c>
      <c r="S31" s="118">
        <f t="shared" si="8"/>
        <v>41286</v>
      </c>
      <c r="T31" t="s">
        <v>743</v>
      </c>
      <c r="W31" s="122">
        <v>-78</v>
      </c>
      <c r="X31" s="118">
        <f t="shared" si="9"/>
        <v>41321</v>
      </c>
      <c r="Y31" t="s">
        <v>743</v>
      </c>
    </row>
    <row r="32" spans="1:28" ht="15.75">
      <c r="A32" s="110" t="s">
        <v>365</v>
      </c>
      <c r="B32" s="111"/>
      <c r="C32" s="124">
        <v>-77</v>
      </c>
      <c r="D32" s="130">
        <f t="shared" ref="D32:D63" si="10">D$109+C32</f>
        <v>39845</v>
      </c>
      <c r="E32" s="113" t="s">
        <v>744</v>
      </c>
      <c r="H32" s="124">
        <v>-77</v>
      </c>
      <c r="I32" s="130">
        <f t="shared" ref="I32:I63" si="11">I$109+H32</f>
        <v>40195</v>
      </c>
      <c r="J32" s="113" t="s">
        <v>744</v>
      </c>
      <c r="M32" s="124">
        <v>-77</v>
      </c>
      <c r="N32" s="130">
        <f t="shared" ref="N32:N63" si="12">N$109+M32</f>
        <v>40580</v>
      </c>
      <c r="O32" s="113" t="s">
        <v>744</v>
      </c>
      <c r="R32" s="124">
        <v>-77</v>
      </c>
      <c r="S32" s="130">
        <f t="shared" ref="S32:S63" si="13">S$109+R32</f>
        <v>40937</v>
      </c>
      <c r="T32" s="113" t="s">
        <v>744</v>
      </c>
      <c r="W32" s="124">
        <v>-77</v>
      </c>
      <c r="X32" s="130">
        <f t="shared" ref="X32:X38" si="14">X$109+W32</f>
        <v>41322</v>
      </c>
      <c r="Y32" s="113" t="s">
        <v>744</v>
      </c>
    </row>
    <row r="33" spans="1:25" ht="15.75">
      <c r="A33" s="5" t="s">
        <v>366</v>
      </c>
      <c r="B33" s="54" t="s">
        <v>9</v>
      </c>
      <c r="C33" s="85">
        <v>-76</v>
      </c>
      <c r="D33" s="131">
        <f t="shared" si="10"/>
        <v>39846</v>
      </c>
      <c r="E33" t="s">
        <v>745</v>
      </c>
      <c r="H33" s="85">
        <v>-76</v>
      </c>
      <c r="I33" s="131">
        <f t="shared" si="11"/>
        <v>40196</v>
      </c>
      <c r="J33" t="s">
        <v>745</v>
      </c>
      <c r="M33" s="85">
        <v>-76</v>
      </c>
      <c r="N33" s="131">
        <f t="shared" si="12"/>
        <v>40581</v>
      </c>
      <c r="O33" t="s">
        <v>745</v>
      </c>
      <c r="R33" s="85">
        <v>-76</v>
      </c>
      <c r="S33" s="131">
        <f t="shared" si="13"/>
        <v>40938</v>
      </c>
      <c r="T33" t="s">
        <v>745</v>
      </c>
      <c r="W33" s="85">
        <v>-76</v>
      </c>
      <c r="X33" s="131">
        <f t="shared" si="14"/>
        <v>41323</v>
      </c>
      <c r="Y33" t="s">
        <v>745</v>
      </c>
    </row>
    <row r="34" spans="1:25" ht="15.75">
      <c r="A34" s="13"/>
      <c r="B34" s="54" t="s">
        <v>12</v>
      </c>
      <c r="C34" s="85">
        <v>-75</v>
      </c>
      <c r="D34" s="131">
        <f t="shared" si="10"/>
        <v>39847</v>
      </c>
      <c r="E34" t="s">
        <v>746</v>
      </c>
      <c r="H34" s="85">
        <v>-75</v>
      </c>
      <c r="I34" s="131">
        <f t="shared" si="11"/>
        <v>40197</v>
      </c>
      <c r="J34" t="s">
        <v>746</v>
      </c>
      <c r="M34" s="85">
        <v>-75</v>
      </c>
      <c r="N34" s="131">
        <f t="shared" si="12"/>
        <v>40582</v>
      </c>
      <c r="O34" t="s">
        <v>746</v>
      </c>
      <c r="R34" s="85">
        <v>-75</v>
      </c>
      <c r="S34" s="131">
        <f t="shared" si="13"/>
        <v>40939</v>
      </c>
      <c r="T34" t="s">
        <v>746</v>
      </c>
      <c r="W34" s="85">
        <v>-75</v>
      </c>
      <c r="X34" s="131">
        <f t="shared" si="14"/>
        <v>41324</v>
      </c>
      <c r="Y34" t="s">
        <v>746</v>
      </c>
    </row>
    <row r="35" spans="1:25" ht="15.75">
      <c r="A35" s="13"/>
      <c r="B35" s="54" t="s">
        <v>15</v>
      </c>
      <c r="C35" s="85">
        <v>-74</v>
      </c>
      <c r="D35" s="131">
        <f t="shared" si="10"/>
        <v>39848</v>
      </c>
      <c r="E35" t="s">
        <v>747</v>
      </c>
      <c r="H35" s="85">
        <v>-74</v>
      </c>
      <c r="I35" s="131">
        <f t="shared" si="11"/>
        <v>40198</v>
      </c>
      <c r="J35" t="s">
        <v>747</v>
      </c>
      <c r="M35" s="85">
        <v>-74</v>
      </c>
      <c r="N35" s="131">
        <f t="shared" si="12"/>
        <v>40583</v>
      </c>
      <c r="O35" t="s">
        <v>747</v>
      </c>
      <c r="R35" s="85">
        <v>-74</v>
      </c>
      <c r="S35" s="131">
        <f t="shared" si="13"/>
        <v>40940</v>
      </c>
      <c r="T35" t="s">
        <v>747</v>
      </c>
      <c r="W35" s="85">
        <v>-74</v>
      </c>
      <c r="X35" s="131">
        <f t="shared" si="14"/>
        <v>41325</v>
      </c>
      <c r="Y35" t="s">
        <v>747</v>
      </c>
    </row>
    <row r="36" spans="1:25" ht="15.75">
      <c r="A36" s="13"/>
      <c r="B36" s="54" t="s">
        <v>18</v>
      </c>
      <c r="C36" s="85">
        <v>-73</v>
      </c>
      <c r="D36" s="131">
        <f t="shared" si="10"/>
        <v>39849</v>
      </c>
      <c r="E36" t="s">
        <v>748</v>
      </c>
      <c r="H36" s="85">
        <v>-73</v>
      </c>
      <c r="I36" s="131">
        <f t="shared" si="11"/>
        <v>40199</v>
      </c>
      <c r="J36" t="s">
        <v>748</v>
      </c>
      <c r="M36" s="85">
        <v>-73</v>
      </c>
      <c r="N36" s="131">
        <f t="shared" si="12"/>
        <v>40584</v>
      </c>
      <c r="O36" t="s">
        <v>748</v>
      </c>
      <c r="R36" s="85">
        <v>-73</v>
      </c>
      <c r="S36" s="131">
        <f t="shared" si="13"/>
        <v>40941</v>
      </c>
      <c r="T36" t="s">
        <v>748</v>
      </c>
      <c r="W36" s="85">
        <v>-73</v>
      </c>
      <c r="X36" s="131">
        <f t="shared" si="14"/>
        <v>41326</v>
      </c>
      <c r="Y36" t="s">
        <v>748</v>
      </c>
    </row>
    <row r="37" spans="1:25" ht="15.75">
      <c r="A37" s="13"/>
      <c r="B37" s="54" t="s">
        <v>21</v>
      </c>
      <c r="C37" s="85">
        <v>-72</v>
      </c>
      <c r="D37" s="131">
        <f t="shared" si="10"/>
        <v>39850</v>
      </c>
      <c r="E37" t="s">
        <v>749</v>
      </c>
      <c r="H37" s="85">
        <v>-72</v>
      </c>
      <c r="I37" s="131">
        <f t="shared" si="11"/>
        <v>40200</v>
      </c>
      <c r="J37" t="s">
        <v>749</v>
      </c>
      <c r="M37" s="85">
        <v>-72</v>
      </c>
      <c r="N37" s="131">
        <f t="shared" si="12"/>
        <v>40585</v>
      </c>
      <c r="O37" t="s">
        <v>749</v>
      </c>
      <c r="R37" s="85">
        <v>-72</v>
      </c>
      <c r="S37" s="131">
        <f t="shared" si="13"/>
        <v>40942</v>
      </c>
      <c r="T37" t="s">
        <v>749</v>
      </c>
      <c r="W37" s="85">
        <v>-72</v>
      </c>
      <c r="X37" s="131">
        <f t="shared" si="14"/>
        <v>41327</v>
      </c>
      <c r="Y37" t="s">
        <v>749</v>
      </c>
    </row>
    <row r="38" spans="1:25" ht="15.75">
      <c r="A38" s="14"/>
      <c r="B38" s="54" t="s">
        <v>23</v>
      </c>
      <c r="C38" s="85">
        <v>-71</v>
      </c>
      <c r="D38" s="141">
        <f t="shared" si="10"/>
        <v>39851</v>
      </c>
      <c r="E38" t="s">
        <v>750</v>
      </c>
      <c r="H38" s="83">
        <v>-71</v>
      </c>
      <c r="I38" s="141">
        <f t="shared" si="11"/>
        <v>40201</v>
      </c>
      <c r="J38" t="s">
        <v>750</v>
      </c>
      <c r="M38" s="83">
        <v>-71</v>
      </c>
      <c r="N38" s="141">
        <f t="shared" si="12"/>
        <v>40586</v>
      </c>
      <c r="O38" t="s">
        <v>750</v>
      </c>
      <c r="R38" s="83">
        <v>-71</v>
      </c>
      <c r="S38" s="141">
        <f t="shared" si="13"/>
        <v>40943</v>
      </c>
      <c r="T38" t="s">
        <v>750</v>
      </c>
      <c r="W38" s="85">
        <v>-71</v>
      </c>
      <c r="X38" s="131">
        <f t="shared" si="14"/>
        <v>41328</v>
      </c>
      <c r="Y38" t="s">
        <v>750</v>
      </c>
    </row>
    <row r="39" spans="1:25" s="153" customFormat="1">
      <c r="A39" s="153" t="s">
        <v>367</v>
      </c>
      <c r="B39" s="154"/>
      <c r="C39" s="152">
        <v>-70</v>
      </c>
      <c r="D39" s="159">
        <f t="shared" si="10"/>
        <v>39852</v>
      </c>
      <c r="E39" s="160" t="s">
        <v>751</v>
      </c>
      <c r="F39" s="160"/>
      <c r="G39" s="160"/>
      <c r="H39" s="161">
        <v>-70</v>
      </c>
      <c r="I39" s="162">
        <f t="shared" si="11"/>
        <v>40202</v>
      </c>
      <c r="J39" s="160" t="s">
        <v>751</v>
      </c>
      <c r="K39" s="160"/>
      <c r="L39" s="160"/>
      <c r="M39" s="161">
        <v>-70</v>
      </c>
      <c r="N39" s="162">
        <f t="shared" si="12"/>
        <v>40587</v>
      </c>
      <c r="O39" s="160" t="s">
        <v>751</v>
      </c>
      <c r="P39" s="160"/>
      <c r="Q39" s="160"/>
      <c r="R39" s="161">
        <v>-70</v>
      </c>
      <c r="S39" s="162">
        <f t="shared" si="13"/>
        <v>40944</v>
      </c>
      <c r="T39" s="160" t="s">
        <v>751</v>
      </c>
      <c r="U39" s="157"/>
      <c r="W39" s="152">
        <v>-70</v>
      </c>
      <c r="X39" s="156">
        <f>X$109+W39</f>
        <v>41329</v>
      </c>
      <c r="Y39" s="153" t="s">
        <v>751</v>
      </c>
    </row>
    <row r="40" spans="1:25" ht="15.75">
      <c r="A40" s="5" t="s">
        <v>368</v>
      </c>
      <c r="B40" s="52" t="s">
        <v>9</v>
      </c>
      <c r="C40" s="85">
        <v>-69</v>
      </c>
      <c r="D40" s="158">
        <f t="shared" si="10"/>
        <v>39853</v>
      </c>
      <c r="E40" t="s">
        <v>752</v>
      </c>
      <c r="H40" s="143">
        <v>-69</v>
      </c>
      <c r="I40" s="158">
        <f t="shared" si="11"/>
        <v>40203</v>
      </c>
      <c r="J40" t="s">
        <v>752</v>
      </c>
      <c r="M40" s="143">
        <v>-69</v>
      </c>
      <c r="N40" s="158">
        <f t="shared" si="12"/>
        <v>40588</v>
      </c>
      <c r="O40" t="s">
        <v>752</v>
      </c>
      <c r="R40" s="143">
        <v>-69</v>
      </c>
      <c r="S40" s="158">
        <f t="shared" si="13"/>
        <v>40945</v>
      </c>
      <c r="T40" t="s">
        <v>752</v>
      </c>
      <c r="W40" s="85">
        <v>-69</v>
      </c>
      <c r="X40" s="108">
        <f t="shared" ref="X40:X103" si="15">X$109+W40</f>
        <v>41330</v>
      </c>
      <c r="Y40" t="s">
        <v>752</v>
      </c>
    </row>
    <row r="41" spans="1:25" ht="15.75">
      <c r="A41" s="13" t="s">
        <v>113</v>
      </c>
      <c r="B41" s="54" t="s">
        <v>12</v>
      </c>
      <c r="C41" s="85">
        <v>-68</v>
      </c>
      <c r="D41" s="108">
        <f t="shared" si="10"/>
        <v>39854</v>
      </c>
      <c r="E41" t="s">
        <v>753</v>
      </c>
      <c r="H41" s="85">
        <v>-68</v>
      </c>
      <c r="I41" s="108">
        <f t="shared" si="11"/>
        <v>40204</v>
      </c>
      <c r="J41" t="s">
        <v>753</v>
      </c>
      <c r="M41" s="85">
        <v>-68</v>
      </c>
      <c r="N41" s="108">
        <f t="shared" si="12"/>
        <v>40589</v>
      </c>
      <c r="O41" t="s">
        <v>753</v>
      </c>
      <c r="R41" s="85">
        <v>-68</v>
      </c>
      <c r="S41" s="108">
        <f t="shared" si="13"/>
        <v>40946</v>
      </c>
      <c r="T41" t="s">
        <v>753</v>
      </c>
      <c r="W41" s="85">
        <v>-68</v>
      </c>
      <c r="X41" s="108">
        <f t="shared" si="15"/>
        <v>41331</v>
      </c>
      <c r="Y41" t="s">
        <v>753</v>
      </c>
    </row>
    <row r="42" spans="1:25" ht="15.75">
      <c r="A42" s="13" t="s">
        <v>114</v>
      </c>
      <c r="B42" s="54" t="s">
        <v>15</v>
      </c>
      <c r="C42" s="85">
        <v>-67</v>
      </c>
      <c r="D42" s="108">
        <f t="shared" si="10"/>
        <v>39855</v>
      </c>
      <c r="E42" t="s">
        <v>754</v>
      </c>
      <c r="H42" s="85">
        <v>-67</v>
      </c>
      <c r="I42" s="108">
        <f t="shared" si="11"/>
        <v>40205</v>
      </c>
      <c r="J42" t="s">
        <v>754</v>
      </c>
      <c r="M42" s="85">
        <v>-67</v>
      </c>
      <c r="N42" s="108">
        <f t="shared" si="12"/>
        <v>40590</v>
      </c>
      <c r="O42" t="s">
        <v>754</v>
      </c>
      <c r="R42" s="85">
        <v>-67</v>
      </c>
      <c r="S42" s="108">
        <f t="shared" si="13"/>
        <v>40947</v>
      </c>
      <c r="T42" t="s">
        <v>754</v>
      </c>
      <c r="W42" s="85">
        <v>-67</v>
      </c>
      <c r="X42" s="108">
        <f t="shared" si="15"/>
        <v>41332</v>
      </c>
      <c r="Y42" t="s">
        <v>754</v>
      </c>
    </row>
    <row r="43" spans="1:25">
      <c r="A43" s="16" t="s">
        <v>369</v>
      </c>
      <c r="B43" s="54" t="s">
        <v>18</v>
      </c>
      <c r="C43" s="85">
        <v>-66</v>
      </c>
      <c r="D43" s="108">
        <f t="shared" si="10"/>
        <v>39856</v>
      </c>
      <c r="E43" t="s">
        <v>755</v>
      </c>
      <c r="H43" s="85">
        <v>-66</v>
      </c>
      <c r="I43" s="108">
        <f t="shared" si="11"/>
        <v>40206</v>
      </c>
      <c r="J43" t="s">
        <v>755</v>
      </c>
      <c r="M43" s="85">
        <v>-66</v>
      </c>
      <c r="N43" s="108">
        <f t="shared" si="12"/>
        <v>40591</v>
      </c>
      <c r="O43" t="s">
        <v>755</v>
      </c>
      <c r="R43" s="85">
        <v>-66</v>
      </c>
      <c r="S43" s="108">
        <f t="shared" si="13"/>
        <v>40948</v>
      </c>
      <c r="T43" t="s">
        <v>755</v>
      </c>
      <c r="W43" s="85">
        <v>-66</v>
      </c>
      <c r="X43" s="108">
        <f t="shared" si="15"/>
        <v>41333</v>
      </c>
      <c r="Y43" t="s">
        <v>755</v>
      </c>
    </row>
    <row r="44" spans="1:25">
      <c r="A44" s="16" t="s">
        <v>370</v>
      </c>
      <c r="B44" s="54" t="s">
        <v>21</v>
      </c>
      <c r="C44" s="85">
        <v>-65</v>
      </c>
      <c r="D44" s="108">
        <f t="shared" si="10"/>
        <v>39857</v>
      </c>
      <c r="E44" t="s">
        <v>756</v>
      </c>
      <c r="H44" s="85">
        <v>-65</v>
      </c>
      <c r="I44" s="108">
        <f t="shared" si="11"/>
        <v>40207</v>
      </c>
      <c r="J44" t="s">
        <v>756</v>
      </c>
      <c r="M44" s="85">
        <v>-65</v>
      </c>
      <c r="N44" s="108">
        <f t="shared" si="12"/>
        <v>40592</v>
      </c>
      <c r="O44" t="s">
        <v>756</v>
      </c>
      <c r="R44" s="85">
        <v>-65</v>
      </c>
      <c r="S44" s="108">
        <f t="shared" si="13"/>
        <v>40949</v>
      </c>
      <c r="T44" t="s">
        <v>756</v>
      </c>
      <c r="W44" s="85">
        <v>-65</v>
      </c>
      <c r="X44" s="108">
        <f t="shared" si="15"/>
        <v>41334</v>
      </c>
      <c r="Y44" t="s">
        <v>756</v>
      </c>
    </row>
    <row r="45" spans="1:25">
      <c r="A45" s="17"/>
      <c r="B45" s="54" t="s">
        <v>23</v>
      </c>
      <c r="C45" s="85">
        <v>-64</v>
      </c>
      <c r="D45" s="108">
        <f t="shared" si="10"/>
        <v>39858</v>
      </c>
      <c r="E45" t="s">
        <v>757</v>
      </c>
      <c r="H45" s="85">
        <v>-64</v>
      </c>
      <c r="I45" s="108">
        <f t="shared" si="11"/>
        <v>40208</v>
      </c>
      <c r="J45" t="s">
        <v>757</v>
      </c>
      <c r="M45" s="85">
        <v>-64</v>
      </c>
      <c r="N45" s="108">
        <f t="shared" si="12"/>
        <v>40593</v>
      </c>
      <c r="O45" t="s">
        <v>757</v>
      </c>
      <c r="R45" s="85">
        <v>-64</v>
      </c>
      <c r="S45" s="108">
        <f t="shared" si="13"/>
        <v>40950</v>
      </c>
      <c r="T45" t="s">
        <v>757</v>
      </c>
      <c r="W45" s="85">
        <v>-64</v>
      </c>
      <c r="X45" s="108">
        <f t="shared" si="15"/>
        <v>41335</v>
      </c>
      <c r="Y45" t="s">
        <v>757</v>
      </c>
    </row>
    <row r="46" spans="1:25">
      <c r="A46" s="113" t="s">
        <v>371</v>
      </c>
      <c r="B46" s="115"/>
      <c r="C46" s="112">
        <v>-63</v>
      </c>
      <c r="D46" s="114">
        <f t="shared" si="10"/>
        <v>39859</v>
      </c>
      <c r="E46" s="113" t="s">
        <v>758</v>
      </c>
      <c r="H46" s="112">
        <v>-63</v>
      </c>
      <c r="I46" s="114">
        <f t="shared" si="11"/>
        <v>40209</v>
      </c>
      <c r="J46" s="113" t="s">
        <v>758</v>
      </c>
      <c r="M46" s="112">
        <v>-63</v>
      </c>
      <c r="N46" s="114">
        <f t="shared" si="12"/>
        <v>40594</v>
      </c>
      <c r="O46" s="113" t="s">
        <v>758</v>
      </c>
      <c r="R46" s="112">
        <v>-63</v>
      </c>
      <c r="S46" s="114">
        <f t="shared" si="13"/>
        <v>40951</v>
      </c>
      <c r="T46" s="113" t="s">
        <v>758</v>
      </c>
      <c r="W46" s="112">
        <v>-63</v>
      </c>
      <c r="X46" s="114">
        <f t="shared" si="15"/>
        <v>41336</v>
      </c>
      <c r="Y46" s="113" t="s">
        <v>758</v>
      </c>
    </row>
    <row r="47" spans="1:25" ht="15.75">
      <c r="A47" s="5" t="s">
        <v>372</v>
      </c>
      <c r="B47" s="54" t="s">
        <v>9</v>
      </c>
      <c r="C47" s="85">
        <v>-62</v>
      </c>
      <c r="D47" s="108">
        <f t="shared" si="10"/>
        <v>39860</v>
      </c>
      <c r="E47" t="s">
        <v>759</v>
      </c>
      <c r="H47" s="85">
        <v>-62</v>
      </c>
      <c r="I47" s="108">
        <f t="shared" si="11"/>
        <v>40210</v>
      </c>
      <c r="J47" t="s">
        <v>759</v>
      </c>
      <c r="M47" s="85">
        <v>-62</v>
      </c>
      <c r="N47" s="108">
        <f t="shared" si="12"/>
        <v>40595</v>
      </c>
      <c r="O47" t="s">
        <v>759</v>
      </c>
      <c r="R47" s="85">
        <v>-62</v>
      </c>
      <c r="S47" s="108">
        <f t="shared" si="13"/>
        <v>40952</v>
      </c>
      <c r="T47" t="s">
        <v>759</v>
      </c>
      <c r="W47" s="85">
        <v>-62</v>
      </c>
      <c r="X47" s="108">
        <f t="shared" si="15"/>
        <v>41337</v>
      </c>
      <c r="Y47" t="s">
        <v>759</v>
      </c>
    </row>
    <row r="48" spans="1:25" ht="15.75">
      <c r="A48" s="13" t="s">
        <v>113</v>
      </c>
      <c r="B48" s="54" t="s">
        <v>12</v>
      </c>
      <c r="C48" s="85">
        <v>-61</v>
      </c>
      <c r="D48" s="108">
        <f t="shared" si="10"/>
        <v>39861</v>
      </c>
      <c r="E48" t="s">
        <v>793</v>
      </c>
      <c r="H48" s="85">
        <v>-61</v>
      </c>
      <c r="I48" s="108">
        <f t="shared" si="11"/>
        <v>40211</v>
      </c>
      <c r="J48" t="s">
        <v>793</v>
      </c>
      <c r="M48" s="85">
        <v>-61</v>
      </c>
      <c r="N48" s="108">
        <f t="shared" si="12"/>
        <v>40596</v>
      </c>
      <c r="O48" t="s">
        <v>793</v>
      </c>
      <c r="R48" s="85">
        <v>-61</v>
      </c>
      <c r="S48" s="108">
        <f t="shared" si="13"/>
        <v>40953</v>
      </c>
      <c r="T48" t="s">
        <v>793</v>
      </c>
      <c r="W48" s="85">
        <v>-61</v>
      </c>
      <c r="X48" s="108">
        <f t="shared" si="15"/>
        <v>41338</v>
      </c>
      <c r="Y48" t="s">
        <v>793</v>
      </c>
    </row>
    <row r="49" spans="1:25" ht="15.75">
      <c r="A49" s="13" t="s">
        <v>114</v>
      </c>
      <c r="B49" s="54" t="s">
        <v>15</v>
      </c>
      <c r="C49" s="85">
        <v>-60</v>
      </c>
      <c r="D49" s="108">
        <f t="shared" si="10"/>
        <v>39862</v>
      </c>
      <c r="E49" t="s">
        <v>794</v>
      </c>
      <c r="H49" s="85">
        <v>-60</v>
      </c>
      <c r="I49" s="108">
        <f t="shared" si="11"/>
        <v>40212</v>
      </c>
      <c r="J49" t="s">
        <v>794</v>
      </c>
      <c r="M49" s="85">
        <v>-60</v>
      </c>
      <c r="N49" s="108">
        <f t="shared" si="12"/>
        <v>40597</v>
      </c>
      <c r="O49" t="s">
        <v>794</v>
      </c>
      <c r="R49" s="85">
        <v>-60</v>
      </c>
      <c r="S49" s="108">
        <f t="shared" si="13"/>
        <v>40954</v>
      </c>
      <c r="T49" t="s">
        <v>794</v>
      </c>
      <c r="W49" s="85">
        <v>-60</v>
      </c>
      <c r="X49" s="108">
        <f t="shared" si="15"/>
        <v>41339</v>
      </c>
      <c r="Y49" t="s">
        <v>794</v>
      </c>
    </row>
    <row r="50" spans="1:25">
      <c r="A50" s="16" t="s">
        <v>373</v>
      </c>
      <c r="B50" s="54" t="s">
        <v>18</v>
      </c>
      <c r="C50" s="85">
        <v>-59</v>
      </c>
      <c r="D50" s="108">
        <f t="shared" si="10"/>
        <v>39863</v>
      </c>
      <c r="E50" t="s">
        <v>795</v>
      </c>
      <c r="H50" s="85">
        <v>-59</v>
      </c>
      <c r="I50" s="108">
        <f t="shared" si="11"/>
        <v>40213</v>
      </c>
      <c r="J50" t="s">
        <v>795</v>
      </c>
      <c r="M50" s="85">
        <v>-59</v>
      </c>
      <c r="N50" s="108">
        <f t="shared" si="12"/>
        <v>40598</v>
      </c>
      <c r="O50" t="s">
        <v>795</v>
      </c>
      <c r="R50" s="85">
        <v>-59</v>
      </c>
      <c r="S50" s="108">
        <f t="shared" si="13"/>
        <v>40955</v>
      </c>
      <c r="T50" t="s">
        <v>795</v>
      </c>
      <c r="W50" s="85">
        <v>-59</v>
      </c>
      <c r="X50" s="108">
        <f t="shared" si="15"/>
        <v>41340</v>
      </c>
      <c r="Y50" t="s">
        <v>795</v>
      </c>
    </row>
    <row r="51" spans="1:25">
      <c r="A51" s="16" t="s">
        <v>370</v>
      </c>
      <c r="B51" s="54" t="s">
        <v>21</v>
      </c>
      <c r="C51" s="85">
        <v>-58</v>
      </c>
      <c r="D51" s="108">
        <f t="shared" si="10"/>
        <v>39864</v>
      </c>
      <c r="E51" t="s">
        <v>796</v>
      </c>
      <c r="H51" s="85">
        <v>-58</v>
      </c>
      <c r="I51" s="108">
        <f t="shared" si="11"/>
        <v>40214</v>
      </c>
      <c r="J51" t="s">
        <v>796</v>
      </c>
      <c r="M51" s="85">
        <v>-58</v>
      </c>
      <c r="N51" s="108">
        <f t="shared" si="12"/>
        <v>40599</v>
      </c>
      <c r="O51" t="s">
        <v>796</v>
      </c>
      <c r="R51" s="85">
        <v>-58</v>
      </c>
      <c r="S51" s="108">
        <f t="shared" si="13"/>
        <v>40956</v>
      </c>
      <c r="T51" t="s">
        <v>796</v>
      </c>
      <c r="W51" s="85">
        <v>-58</v>
      </c>
      <c r="X51" s="108">
        <f t="shared" si="15"/>
        <v>41341</v>
      </c>
      <c r="Y51" t="s">
        <v>796</v>
      </c>
    </row>
    <row r="52" spans="1:25">
      <c r="A52" s="16"/>
      <c r="B52" s="52" t="s">
        <v>23</v>
      </c>
      <c r="C52" s="85">
        <v>-57</v>
      </c>
      <c r="D52" s="108">
        <f t="shared" si="10"/>
        <v>39865</v>
      </c>
      <c r="E52" t="s">
        <v>470</v>
      </c>
      <c r="H52" s="85">
        <v>-57</v>
      </c>
      <c r="I52" s="108">
        <f t="shared" si="11"/>
        <v>40215</v>
      </c>
      <c r="J52" t="s">
        <v>470</v>
      </c>
      <c r="M52" s="85">
        <v>-57</v>
      </c>
      <c r="N52" s="108">
        <f t="shared" si="12"/>
        <v>40600</v>
      </c>
      <c r="O52" t="s">
        <v>470</v>
      </c>
      <c r="R52" s="85">
        <v>-57</v>
      </c>
      <c r="S52" s="108">
        <f t="shared" si="13"/>
        <v>40957</v>
      </c>
      <c r="T52" t="s">
        <v>470</v>
      </c>
      <c r="W52" s="85">
        <v>-57</v>
      </c>
      <c r="X52" s="108">
        <f t="shared" si="15"/>
        <v>41342</v>
      </c>
      <c r="Y52" t="s">
        <v>470</v>
      </c>
    </row>
    <row r="53" spans="1:25">
      <c r="A53" s="113" t="s">
        <v>375</v>
      </c>
      <c r="B53" s="115"/>
      <c r="C53" s="112">
        <v>-56</v>
      </c>
      <c r="D53" s="114">
        <f t="shared" si="10"/>
        <v>39866</v>
      </c>
      <c r="E53" s="113" t="s">
        <v>376</v>
      </c>
      <c r="H53" s="112">
        <v>-56</v>
      </c>
      <c r="I53" s="114">
        <f t="shared" si="11"/>
        <v>40216</v>
      </c>
      <c r="J53" s="113" t="s">
        <v>376</v>
      </c>
      <c r="M53" s="112">
        <v>-56</v>
      </c>
      <c r="N53" s="114">
        <f t="shared" si="12"/>
        <v>40601</v>
      </c>
      <c r="O53" s="113" t="s">
        <v>376</v>
      </c>
      <c r="R53" s="112">
        <v>-56</v>
      </c>
      <c r="S53" s="114">
        <f t="shared" si="13"/>
        <v>40958</v>
      </c>
      <c r="T53" s="113" t="s">
        <v>376</v>
      </c>
      <c r="W53" s="112">
        <v>-56</v>
      </c>
      <c r="X53" s="114">
        <f t="shared" si="15"/>
        <v>41343</v>
      </c>
      <c r="Y53" s="113" t="s">
        <v>376</v>
      </c>
    </row>
    <row r="54" spans="1:25" ht="15.75">
      <c r="A54" s="5" t="s">
        <v>824</v>
      </c>
      <c r="B54" s="54" t="s">
        <v>9</v>
      </c>
      <c r="C54" s="85">
        <v>-55</v>
      </c>
      <c r="D54" s="108">
        <f t="shared" si="10"/>
        <v>39867</v>
      </c>
      <c r="E54" t="s">
        <v>381</v>
      </c>
      <c r="H54" s="85">
        <v>-55</v>
      </c>
      <c r="I54" s="108">
        <f t="shared" si="11"/>
        <v>40217</v>
      </c>
      <c r="J54" t="s">
        <v>381</v>
      </c>
      <c r="M54" s="85">
        <v>-55</v>
      </c>
      <c r="N54" s="108">
        <f t="shared" si="12"/>
        <v>40602</v>
      </c>
      <c r="O54" t="s">
        <v>381</v>
      </c>
      <c r="R54" s="85">
        <v>-55</v>
      </c>
      <c r="S54" s="108">
        <f t="shared" si="13"/>
        <v>40959</v>
      </c>
      <c r="T54" t="s">
        <v>381</v>
      </c>
      <c r="W54" s="85">
        <v>-55</v>
      </c>
      <c r="X54" s="108">
        <f t="shared" si="15"/>
        <v>41344</v>
      </c>
      <c r="Y54" t="s">
        <v>381</v>
      </c>
    </row>
    <row r="55" spans="1:25" ht="15.75">
      <c r="A55" s="5" t="s">
        <v>825</v>
      </c>
      <c r="B55" s="54" t="s">
        <v>12</v>
      </c>
      <c r="C55" s="85">
        <v>-54</v>
      </c>
      <c r="D55" s="108">
        <f t="shared" si="10"/>
        <v>39868</v>
      </c>
      <c r="E55" t="s">
        <v>383</v>
      </c>
      <c r="H55" s="85">
        <v>-54</v>
      </c>
      <c r="I55" s="108">
        <f t="shared" si="11"/>
        <v>40218</v>
      </c>
      <c r="J55" t="s">
        <v>383</v>
      </c>
      <c r="M55" s="85">
        <v>-54</v>
      </c>
      <c r="N55" s="108">
        <f t="shared" si="12"/>
        <v>40603</v>
      </c>
      <c r="O55" t="s">
        <v>383</v>
      </c>
      <c r="R55" s="85">
        <v>-54</v>
      </c>
      <c r="S55" s="108">
        <f t="shared" si="13"/>
        <v>40960</v>
      </c>
      <c r="T55" t="s">
        <v>383</v>
      </c>
      <c r="W55" s="85">
        <v>-54</v>
      </c>
      <c r="X55" s="108">
        <f t="shared" si="15"/>
        <v>41345</v>
      </c>
      <c r="Y55" t="s">
        <v>383</v>
      </c>
    </row>
    <row r="56" spans="1:25">
      <c r="A56" s="16" t="s">
        <v>378</v>
      </c>
      <c r="B56" s="54" t="s">
        <v>15</v>
      </c>
      <c r="C56" s="85">
        <v>-53</v>
      </c>
      <c r="D56" s="108">
        <f t="shared" si="10"/>
        <v>39869</v>
      </c>
      <c r="E56" s="9"/>
      <c r="H56" s="85">
        <v>-53</v>
      </c>
      <c r="I56" s="108">
        <f t="shared" si="11"/>
        <v>40219</v>
      </c>
      <c r="J56" s="9"/>
      <c r="M56" s="85">
        <v>-53</v>
      </c>
      <c r="N56" s="108">
        <f t="shared" si="12"/>
        <v>40604</v>
      </c>
      <c r="O56" s="9"/>
      <c r="R56" s="85">
        <v>-53</v>
      </c>
      <c r="S56" s="108">
        <f t="shared" si="13"/>
        <v>40961</v>
      </c>
      <c r="T56" s="9"/>
      <c r="W56" s="85">
        <v>-53</v>
      </c>
      <c r="X56" s="108">
        <f t="shared" si="15"/>
        <v>41346</v>
      </c>
      <c r="Y56" s="9"/>
    </row>
    <row r="57" spans="1:25" ht="15.75">
      <c r="A57" s="16" t="s">
        <v>379</v>
      </c>
      <c r="B57" s="54" t="s">
        <v>18</v>
      </c>
      <c r="C57" s="85">
        <v>-52</v>
      </c>
      <c r="D57" s="108">
        <f t="shared" si="10"/>
        <v>39870</v>
      </c>
      <c r="E57" t="s">
        <v>385</v>
      </c>
      <c r="H57" s="85">
        <v>-52</v>
      </c>
      <c r="I57" s="108">
        <f t="shared" si="11"/>
        <v>40220</v>
      </c>
      <c r="J57" t="s">
        <v>385</v>
      </c>
      <c r="M57" s="85">
        <v>-52</v>
      </c>
      <c r="N57" s="108">
        <f t="shared" si="12"/>
        <v>40605</v>
      </c>
      <c r="O57" t="s">
        <v>385</v>
      </c>
      <c r="R57" s="85">
        <v>-52</v>
      </c>
      <c r="S57" s="108">
        <f t="shared" si="13"/>
        <v>40962</v>
      </c>
      <c r="T57" t="s">
        <v>385</v>
      </c>
      <c r="W57" s="85">
        <v>-52</v>
      </c>
      <c r="X57" s="108">
        <f t="shared" si="15"/>
        <v>41347</v>
      </c>
      <c r="Y57" t="s">
        <v>385</v>
      </c>
    </row>
    <row r="58" spans="1:25" ht="18.75" customHeight="1">
      <c r="A58" s="16" t="s">
        <v>380</v>
      </c>
      <c r="B58" s="54" t="s">
        <v>21</v>
      </c>
      <c r="C58" s="85">
        <v>-51</v>
      </c>
      <c r="D58" s="108">
        <f t="shared" si="10"/>
        <v>39871</v>
      </c>
      <c r="E58" s="9"/>
      <c r="H58" s="85">
        <v>-51</v>
      </c>
      <c r="I58" s="108">
        <f t="shared" si="11"/>
        <v>40221</v>
      </c>
      <c r="J58" s="9"/>
      <c r="M58" s="85">
        <v>-51</v>
      </c>
      <c r="N58" s="108">
        <f t="shared" si="12"/>
        <v>40606</v>
      </c>
      <c r="O58" s="9"/>
      <c r="R58" s="85">
        <v>-51</v>
      </c>
      <c r="S58" s="108">
        <f t="shared" si="13"/>
        <v>40963</v>
      </c>
      <c r="T58" s="9"/>
      <c r="W58" s="85">
        <v>-51</v>
      </c>
      <c r="X58" s="108">
        <f t="shared" si="15"/>
        <v>41348</v>
      </c>
      <c r="Y58" s="9"/>
    </row>
    <row r="59" spans="1:25" ht="15.75">
      <c r="A59" s="16"/>
      <c r="B59" s="52" t="s">
        <v>23</v>
      </c>
      <c r="C59" s="85">
        <v>-50</v>
      </c>
      <c r="D59" s="108">
        <f t="shared" si="10"/>
        <v>39872</v>
      </c>
      <c r="E59" t="s">
        <v>797</v>
      </c>
      <c r="H59" s="85">
        <v>-50</v>
      </c>
      <c r="I59" s="108">
        <f t="shared" si="11"/>
        <v>40222</v>
      </c>
      <c r="J59" t="s">
        <v>797</v>
      </c>
      <c r="M59" s="85">
        <v>-50</v>
      </c>
      <c r="N59" s="108">
        <f t="shared" si="12"/>
        <v>40607</v>
      </c>
      <c r="O59" t="s">
        <v>797</v>
      </c>
      <c r="R59" s="85">
        <v>-50</v>
      </c>
      <c r="S59" s="108">
        <f t="shared" si="13"/>
        <v>40964</v>
      </c>
      <c r="T59" t="s">
        <v>797</v>
      </c>
      <c r="W59" s="85">
        <v>-50</v>
      </c>
      <c r="X59" s="108">
        <f t="shared" si="15"/>
        <v>41349</v>
      </c>
      <c r="Y59" t="s">
        <v>797</v>
      </c>
    </row>
    <row r="60" spans="1:25">
      <c r="A60" s="113" t="s">
        <v>387</v>
      </c>
      <c r="B60" s="115"/>
      <c r="C60" s="112">
        <v>-49</v>
      </c>
      <c r="D60" s="114">
        <f t="shared" si="10"/>
        <v>39873</v>
      </c>
      <c r="E60" s="113" t="s">
        <v>388</v>
      </c>
      <c r="H60" s="112">
        <v>-49</v>
      </c>
      <c r="I60" s="114">
        <f t="shared" si="11"/>
        <v>40223</v>
      </c>
      <c r="J60" s="113" t="s">
        <v>388</v>
      </c>
      <c r="M60" s="112">
        <v>-49</v>
      </c>
      <c r="N60" s="114">
        <f t="shared" si="12"/>
        <v>40608</v>
      </c>
      <c r="O60" s="113" t="s">
        <v>388</v>
      </c>
      <c r="R60" s="112">
        <v>-49</v>
      </c>
      <c r="S60" s="114">
        <f t="shared" si="13"/>
        <v>40965</v>
      </c>
      <c r="T60" s="113" t="s">
        <v>388</v>
      </c>
      <c r="W60" s="112">
        <v>-49</v>
      </c>
      <c r="X60" s="114">
        <f t="shared" si="15"/>
        <v>41350</v>
      </c>
      <c r="Y60" s="113" t="s">
        <v>388</v>
      </c>
    </row>
    <row r="61" spans="1:25" ht="15.75">
      <c r="A61" s="5" t="s">
        <v>112</v>
      </c>
      <c r="B61" s="59" t="s">
        <v>9</v>
      </c>
      <c r="C61" s="85">
        <v>-48</v>
      </c>
      <c r="D61" s="108">
        <f t="shared" si="10"/>
        <v>39874</v>
      </c>
      <c r="E61" s="36"/>
      <c r="H61" s="85">
        <v>-48</v>
      </c>
      <c r="I61" s="108">
        <f t="shared" si="11"/>
        <v>40224</v>
      </c>
      <c r="J61" s="36"/>
      <c r="M61" s="85">
        <v>-48</v>
      </c>
      <c r="N61" s="108">
        <f t="shared" si="12"/>
        <v>40609</v>
      </c>
      <c r="O61" s="36"/>
      <c r="R61" s="85">
        <v>-48</v>
      </c>
      <c r="S61" s="108">
        <f t="shared" si="13"/>
        <v>40966</v>
      </c>
      <c r="T61" s="36"/>
      <c r="W61" s="85">
        <v>-48</v>
      </c>
      <c r="X61" s="108">
        <f t="shared" si="15"/>
        <v>41351</v>
      </c>
      <c r="Y61" s="36"/>
    </row>
    <row r="62" spans="1:25" ht="15.75">
      <c r="A62" s="13" t="s">
        <v>472</v>
      </c>
      <c r="B62" s="59" t="s">
        <v>12</v>
      </c>
      <c r="C62" s="85">
        <v>-47</v>
      </c>
      <c r="D62" s="108">
        <f t="shared" si="10"/>
        <v>39875</v>
      </c>
      <c r="E62" s="36"/>
      <c r="H62" s="85">
        <v>-47</v>
      </c>
      <c r="I62" s="108">
        <f t="shared" si="11"/>
        <v>40225</v>
      </c>
      <c r="J62" s="36"/>
      <c r="M62" s="85">
        <v>-47</v>
      </c>
      <c r="N62" s="108">
        <f t="shared" si="12"/>
        <v>40610</v>
      </c>
      <c r="O62" s="36"/>
      <c r="R62" s="85">
        <v>-47</v>
      </c>
      <c r="S62" s="108">
        <f t="shared" si="13"/>
        <v>40967</v>
      </c>
      <c r="T62" s="36"/>
      <c r="W62" s="85">
        <v>-47</v>
      </c>
      <c r="X62" s="108">
        <f t="shared" si="15"/>
        <v>41352</v>
      </c>
      <c r="Y62" s="36"/>
    </row>
    <row r="63" spans="1:25" ht="15.75">
      <c r="A63" s="13"/>
      <c r="B63" s="59" t="s">
        <v>15</v>
      </c>
      <c r="C63" s="85">
        <v>-46</v>
      </c>
      <c r="D63" s="108">
        <f t="shared" si="10"/>
        <v>39876</v>
      </c>
      <c r="E63" s="36"/>
      <c r="H63" s="85">
        <v>-46</v>
      </c>
      <c r="I63" s="108">
        <f t="shared" si="11"/>
        <v>40226</v>
      </c>
      <c r="J63" s="36"/>
      <c r="M63" s="85">
        <v>-46</v>
      </c>
      <c r="N63" s="108">
        <f t="shared" si="12"/>
        <v>40611</v>
      </c>
      <c r="O63" s="36"/>
      <c r="R63" s="85">
        <v>-46</v>
      </c>
      <c r="S63" s="108">
        <f t="shared" si="13"/>
        <v>40968</v>
      </c>
      <c r="T63" s="36"/>
      <c r="W63" s="85">
        <v>-46</v>
      </c>
      <c r="X63" s="108">
        <f t="shared" si="15"/>
        <v>41353</v>
      </c>
      <c r="Y63" s="36"/>
    </row>
    <row r="64" spans="1:25" ht="15.75">
      <c r="A64" s="13"/>
      <c r="B64" s="59" t="s">
        <v>18</v>
      </c>
      <c r="C64" s="85">
        <v>-45</v>
      </c>
      <c r="D64" s="108">
        <f t="shared" ref="D64:D95" si="16">D$109+C64</f>
        <v>39877</v>
      </c>
      <c r="E64" s="36"/>
      <c r="H64" s="85">
        <v>-45</v>
      </c>
      <c r="I64" s="108">
        <f t="shared" ref="I64:I95" si="17">I$109+H64</f>
        <v>40227</v>
      </c>
      <c r="J64" s="36"/>
      <c r="M64" s="85">
        <v>-45</v>
      </c>
      <c r="N64" s="108">
        <f t="shared" ref="N64:N95" si="18">N$109+M64</f>
        <v>40612</v>
      </c>
      <c r="O64" s="36"/>
      <c r="R64" s="85">
        <v>-45</v>
      </c>
      <c r="S64" s="108">
        <f t="shared" ref="S64:S95" si="19">S$109+R64</f>
        <v>40969</v>
      </c>
      <c r="T64" s="36"/>
      <c r="W64" s="85">
        <v>-45</v>
      </c>
      <c r="X64" s="108">
        <f t="shared" si="15"/>
        <v>41354</v>
      </c>
      <c r="Y64" s="36"/>
    </row>
    <row r="65" spans="1:25" ht="15.75">
      <c r="A65" s="13"/>
      <c r="B65" s="59" t="s">
        <v>21</v>
      </c>
      <c r="C65" s="85">
        <v>-44</v>
      </c>
      <c r="D65" s="108">
        <f t="shared" si="16"/>
        <v>39878</v>
      </c>
      <c r="E65" s="36"/>
      <c r="H65" s="85">
        <v>-44</v>
      </c>
      <c r="I65" s="108">
        <f t="shared" si="17"/>
        <v>40228</v>
      </c>
      <c r="J65" s="36"/>
      <c r="M65" s="85">
        <v>-44</v>
      </c>
      <c r="N65" s="108">
        <f t="shared" si="18"/>
        <v>40613</v>
      </c>
      <c r="O65" s="36"/>
      <c r="R65" s="85">
        <v>-44</v>
      </c>
      <c r="S65" s="108">
        <f t="shared" si="19"/>
        <v>40970</v>
      </c>
      <c r="T65" s="36"/>
      <c r="W65" s="85">
        <v>-44</v>
      </c>
      <c r="X65" s="108">
        <f t="shared" si="15"/>
        <v>41355</v>
      </c>
      <c r="Y65" s="36"/>
    </row>
    <row r="66" spans="1:25" ht="15.75">
      <c r="A66" s="13"/>
      <c r="B66" s="52" t="s">
        <v>395</v>
      </c>
      <c r="C66" s="85">
        <v>-43</v>
      </c>
      <c r="D66" s="108">
        <f t="shared" si="16"/>
        <v>39879</v>
      </c>
      <c r="E66" t="s">
        <v>798</v>
      </c>
      <c r="H66" s="85">
        <v>-43</v>
      </c>
      <c r="I66" s="108">
        <f t="shared" si="17"/>
        <v>40229</v>
      </c>
      <c r="J66" t="s">
        <v>798</v>
      </c>
      <c r="M66" s="85">
        <v>-43</v>
      </c>
      <c r="N66" s="108">
        <f t="shared" si="18"/>
        <v>40614</v>
      </c>
      <c r="O66" t="s">
        <v>798</v>
      </c>
      <c r="R66" s="85">
        <v>-43</v>
      </c>
      <c r="S66" s="108">
        <f t="shared" si="19"/>
        <v>40971</v>
      </c>
      <c r="T66" t="s">
        <v>798</v>
      </c>
      <c r="W66" s="85">
        <v>-43</v>
      </c>
      <c r="X66" s="108">
        <f t="shared" si="15"/>
        <v>41356</v>
      </c>
      <c r="Y66" t="s">
        <v>798</v>
      </c>
    </row>
    <row r="67" spans="1:25">
      <c r="A67" s="113" t="s">
        <v>396</v>
      </c>
      <c r="B67" s="115"/>
      <c r="C67" s="112">
        <v>-42</v>
      </c>
      <c r="D67" s="114">
        <f t="shared" si="16"/>
        <v>39880</v>
      </c>
      <c r="E67" s="113" t="s">
        <v>800</v>
      </c>
      <c r="H67" s="112">
        <v>-42</v>
      </c>
      <c r="I67" s="114">
        <f t="shared" si="17"/>
        <v>40230</v>
      </c>
      <c r="J67" s="113" t="s">
        <v>800</v>
      </c>
      <c r="M67" s="112">
        <v>-42</v>
      </c>
      <c r="N67" s="114">
        <f t="shared" si="18"/>
        <v>40615</v>
      </c>
      <c r="O67" s="113" t="s">
        <v>800</v>
      </c>
      <c r="R67" s="112">
        <v>-42</v>
      </c>
      <c r="S67" s="114">
        <f t="shared" si="19"/>
        <v>40972</v>
      </c>
      <c r="T67" s="113" t="s">
        <v>800</v>
      </c>
      <c r="W67" s="112">
        <v>-42</v>
      </c>
      <c r="X67" s="114">
        <f t="shared" si="15"/>
        <v>41357</v>
      </c>
      <c r="Y67" s="113" t="s">
        <v>800</v>
      </c>
    </row>
    <row r="68" spans="1:25" ht="15.75">
      <c r="A68" s="5" t="s">
        <v>123</v>
      </c>
      <c r="B68" s="60" t="s">
        <v>9</v>
      </c>
      <c r="C68" s="85">
        <v>-41</v>
      </c>
      <c r="D68" s="108">
        <f t="shared" si="16"/>
        <v>39881</v>
      </c>
      <c r="E68" s="36"/>
      <c r="H68" s="85">
        <v>-41</v>
      </c>
      <c r="I68" s="108">
        <f t="shared" si="17"/>
        <v>40231</v>
      </c>
      <c r="J68" s="36"/>
      <c r="M68" s="85">
        <v>-41</v>
      </c>
      <c r="N68" s="108">
        <f t="shared" si="18"/>
        <v>40616</v>
      </c>
      <c r="O68" s="36"/>
      <c r="R68" s="85">
        <v>-41</v>
      </c>
      <c r="S68" s="108">
        <f t="shared" si="19"/>
        <v>40973</v>
      </c>
      <c r="T68" s="36"/>
      <c r="W68" s="85">
        <v>-41</v>
      </c>
      <c r="X68" s="108">
        <f t="shared" si="15"/>
        <v>41358</v>
      </c>
      <c r="Y68" s="36"/>
    </row>
    <row r="69" spans="1:25" ht="15.75">
      <c r="A69" s="13" t="s">
        <v>472</v>
      </c>
      <c r="B69" s="60" t="s">
        <v>12</v>
      </c>
      <c r="C69" s="85">
        <v>-40</v>
      </c>
      <c r="D69" s="108">
        <f t="shared" si="16"/>
        <v>39882</v>
      </c>
      <c r="E69" s="36"/>
      <c r="H69" s="85">
        <v>-40</v>
      </c>
      <c r="I69" s="108">
        <f t="shared" si="17"/>
        <v>40232</v>
      </c>
      <c r="J69" s="36"/>
      <c r="M69" s="85">
        <v>-40</v>
      </c>
      <c r="N69" s="108">
        <f t="shared" si="18"/>
        <v>40617</v>
      </c>
      <c r="O69" s="36"/>
      <c r="R69" s="85">
        <v>-40</v>
      </c>
      <c r="S69" s="108">
        <f t="shared" si="19"/>
        <v>40974</v>
      </c>
      <c r="T69" s="36"/>
      <c r="W69" s="85">
        <v>-40</v>
      </c>
      <c r="X69" s="108">
        <f t="shared" si="15"/>
        <v>41359</v>
      </c>
      <c r="Y69" s="36"/>
    </row>
    <row r="70" spans="1:25" ht="15.75">
      <c r="A70" s="13"/>
      <c r="B70" s="60" t="s">
        <v>15</v>
      </c>
      <c r="C70" s="85">
        <v>-39</v>
      </c>
      <c r="D70" s="108">
        <f t="shared" si="16"/>
        <v>39883</v>
      </c>
      <c r="E70" s="36"/>
      <c r="H70" s="85">
        <v>-39</v>
      </c>
      <c r="I70" s="108">
        <f t="shared" si="17"/>
        <v>40233</v>
      </c>
      <c r="J70" s="36"/>
      <c r="M70" s="85">
        <v>-39</v>
      </c>
      <c r="N70" s="108">
        <f t="shared" si="18"/>
        <v>40618</v>
      </c>
      <c r="O70" s="36"/>
      <c r="R70" s="85">
        <v>-39</v>
      </c>
      <c r="S70" s="108">
        <f t="shared" si="19"/>
        <v>40975</v>
      </c>
      <c r="T70" s="36"/>
      <c r="W70" s="85">
        <v>-39</v>
      </c>
      <c r="X70" s="108">
        <f t="shared" si="15"/>
        <v>41360</v>
      </c>
      <c r="Y70" s="36"/>
    </row>
    <row r="71" spans="1:25" ht="15.75">
      <c r="A71" s="13"/>
      <c r="B71" s="60" t="s">
        <v>18</v>
      </c>
      <c r="C71" s="85">
        <v>-38</v>
      </c>
      <c r="D71" s="108">
        <f t="shared" si="16"/>
        <v>39884</v>
      </c>
      <c r="E71" s="36"/>
      <c r="H71" s="85">
        <v>-38</v>
      </c>
      <c r="I71" s="108">
        <f t="shared" si="17"/>
        <v>40234</v>
      </c>
      <c r="J71" s="36"/>
      <c r="M71" s="85">
        <v>-38</v>
      </c>
      <c r="N71" s="108">
        <f t="shared" si="18"/>
        <v>40619</v>
      </c>
      <c r="O71" s="36"/>
      <c r="R71" s="85">
        <v>-38</v>
      </c>
      <c r="S71" s="108">
        <f t="shared" si="19"/>
        <v>40976</v>
      </c>
      <c r="T71" s="36"/>
      <c r="W71" s="85">
        <v>-38</v>
      </c>
      <c r="X71" s="108">
        <f t="shared" si="15"/>
        <v>41361</v>
      </c>
      <c r="Y71" s="36"/>
    </row>
    <row r="72" spans="1:25" ht="15.75">
      <c r="A72" s="13"/>
      <c r="B72" s="60" t="s">
        <v>21</v>
      </c>
      <c r="C72" s="85">
        <v>-37</v>
      </c>
      <c r="D72" s="108">
        <f t="shared" si="16"/>
        <v>39885</v>
      </c>
      <c r="E72" s="36"/>
      <c r="H72" s="85">
        <v>-37</v>
      </c>
      <c r="I72" s="108">
        <f t="shared" si="17"/>
        <v>40235</v>
      </c>
      <c r="J72" s="36"/>
      <c r="M72" s="85">
        <v>-37</v>
      </c>
      <c r="N72" s="108">
        <f t="shared" si="18"/>
        <v>40620</v>
      </c>
      <c r="O72" s="36"/>
      <c r="R72" s="85">
        <v>-37</v>
      </c>
      <c r="S72" s="108">
        <f t="shared" si="19"/>
        <v>40977</v>
      </c>
      <c r="T72" s="36"/>
      <c r="W72" s="85">
        <v>-37</v>
      </c>
      <c r="X72" s="108">
        <f t="shared" si="15"/>
        <v>41362</v>
      </c>
      <c r="Y72" s="36"/>
    </row>
    <row r="73" spans="1:25" ht="15.75">
      <c r="A73" s="14"/>
      <c r="B73" s="54" t="s">
        <v>403</v>
      </c>
      <c r="C73" s="85">
        <v>-36</v>
      </c>
      <c r="D73" s="108">
        <f t="shared" si="16"/>
        <v>39886</v>
      </c>
      <c r="E73" t="s">
        <v>801</v>
      </c>
      <c r="H73" s="85">
        <v>-36</v>
      </c>
      <c r="I73" s="108">
        <f t="shared" si="17"/>
        <v>40236</v>
      </c>
      <c r="J73" t="s">
        <v>801</v>
      </c>
      <c r="M73" s="85">
        <v>-36</v>
      </c>
      <c r="N73" s="108">
        <f t="shared" si="18"/>
        <v>40621</v>
      </c>
      <c r="O73" t="s">
        <v>801</v>
      </c>
      <c r="R73" s="85">
        <v>-36</v>
      </c>
      <c r="S73" s="108">
        <f t="shared" si="19"/>
        <v>40978</v>
      </c>
      <c r="T73" t="s">
        <v>801</v>
      </c>
      <c r="W73" s="85">
        <v>-36</v>
      </c>
      <c r="X73" s="108">
        <f t="shared" si="15"/>
        <v>41363</v>
      </c>
      <c r="Y73" t="s">
        <v>801</v>
      </c>
    </row>
    <row r="74" spans="1:25" ht="15.75">
      <c r="A74" s="10"/>
      <c r="B74" s="61" t="s">
        <v>474</v>
      </c>
      <c r="C74" s="85">
        <v>-35</v>
      </c>
      <c r="D74" s="108">
        <f t="shared" si="16"/>
        <v>39887</v>
      </c>
      <c r="E74" t="s">
        <v>823</v>
      </c>
      <c r="H74" s="85">
        <v>-35</v>
      </c>
      <c r="I74" s="108">
        <f t="shared" si="17"/>
        <v>40237</v>
      </c>
      <c r="J74" t="s">
        <v>823</v>
      </c>
      <c r="M74" s="85">
        <v>-35</v>
      </c>
      <c r="N74" s="108">
        <f t="shared" si="18"/>
        <v>40622</v>
      </c>
      <c r="O74" t="s">
        <v>823</v>
      </c>
      <c r="R74" s="85">
        <v>-35</v>
      </c>
      <c r="S74" s="108">
        <f t="shared" si="19"/>
        <v>40979</v>
      </c>
      <c r="T74" t="s">
        <v>823</v>
      </c>
      <c r="W74" s="85">
        <v>-35</v>
      </c>
      <c r="X74" s="108">
        <f t="shared" si="15"/>
        <v>41364</v>
      </c>
      <c r="Y74" t="s">
        <v>823</v>
      </c>
    </row>
    <row r="75" spans="1:25" ht="15.75">
      <c r="A75" s="5" t="s">
        <v>473</v>
      </c>
      <c r="B75" s="60" t="s">
        <v>9</v>
      </c>
      <c r="C75" s="85">
        <v>-34</v>
      </c>
      <c r="D75" s="108">
        <f t="shared" si="16"/>
        <v>39888</v>
      </c>
      <c r="E75" s="36"/>
      <c r="H75" s="85">
        <v>-34</v>
      </c>
      <c r="I75" s="108">
        <f t="shared" si="17"/>
        <v>40238</v>
      </c>
      <c r="J75" s="36"/>
      <c r="M75" s="85">
        <v>-34</v>
      </c>
      <c r="N75" s="108">
        <f t="shared" si="18"/>
        <v>40623</v>
      </c>
      <c r="O75" s="36"/>
      <c r="R75" s="85">
        <v>-34</v>
      </c>
      <c r="S75" s="108">
        <f t="shared" si="19"/>
        <v>40980</v>
      </c>
      <c r="T75" s="36"/>
      <c r="W75" s="85">
        <v>-34</v>
      </c>
      <c r="X75" s="108">
        <f t="shared" si="15"/>
        <v>41365</v>
      </c>
      <c r="Y75" s="36"/>
    </row>
    <row r="76" spans="1:25" ht="15.75">
      <c r="A76" s="13" t="s">
        <v>472</v>
      </c>
      <c r="B76" s="60" t="s">
        <v>12</v>
      </c>
      <c r="C76" s="85">
        <v>-33</v>
      </c>
      <c r="D76" s="108">
        <f t="shared" si="16"/>
        <v>39889</v>
      </c>
      <c r="E76" s="36"/>
      <c r="H76" s="85">
        <v>-33</v>
      </c>
      <c r="I76" s="108">
        <f t="shared" si="17"/>
        <v>40239</v>
      </c>
      <c r="J76" s="36"/>
      <c r="M76" s="85">
        <v>-33</v>
      </c>
      <c r="N76" s="108">
        <f t="shared" si="18"/>
        <v>40624</v>
      </c>
      <c r="O76" s="36"/>
      <c r="R76" s="85">
        <v>-33</v>
      </c>
      <c r="S76" s="108">
        <f t="shared" si="19"/>
        <v>40981</v>
      </c>
      <c r="T76" s="36"/>
      <c r="W76" s="85">
        <v>-33</v>
      </c>
      <c r="X76" s="108">
        <f t="shared" si="15"/>
        <v>41366</v>
      </c>
      <c r="Y76" s="36"/>
    </row>
    <row r="77" spans="1:25" ht="15.75">
      <c r="A77" s="13"/>
      <c r="B77" s="60" t="s">
        <v>15</v>
      </c>
      <c r="C77" s="85">
        <v>-32</v>
      </c>
      <c r="D77" s="108">
        <f t="shared" si="16"/>
        <v>39890</v>
      </c>
      <c r="E77" s="36"/>
      <c r="H77" s="85">
        <v>-32</v>
      </c>
      <c r="I77" s="108">
        <f t="shared" si="17"/>
        <v>40240</v>
      </c>
      <c r="J77" s="36"/>
      <c r="M77" s="85">
        <v>-32</v>
      </c>
      <c r="N77" s="108">
        <f t="shared" si="18"/>
        <v>40625</v>
      </c>
      <c r="O77" s="36"/>
      <c r="R77" s="85">
        <v>-32</v>
      </c>
      <c r="S77" s="108">
        <f t="shared" si="19"/>
        <v>40982</v>
      </c>
      <c r="T77" s="36"/>
      <c r="W77" s="85">
        <v>-32</v>
      </c>
      <c r="X77" s="108">
        <f t="shared" si="15"/>
        <v>41367</v>
      </c>
      <c r="Y77" s="36"/>
    </row>
    <row r="78" spans="1:25" ht="15.75">
      <c r="A78" s="13"/>
      <c r="B78" s="60" t="s">
        <v>18</v>
      </c>
      <c r="C78" s="85">
        <v>-31</v>
      </c>
      <c r="D78" s="108">
        <f t="shared" si="16"/>
        <v>39891</v>
      </c>
      <c r="E78" s="36"/>
      <c r="H78" s="85">
        <v>-31</v>
      </c>
      <c r="I78" s="108">
        <f t="shared" si="17"/>
        <v>40241</v>
      </c>
      <c r="J78" s="36"/>
      <c r="M78" s="85">
        <v>-31</v>
      </c>
      <c r="N78" s="108">
        <f t="shared" si="18"/>
        <v>40626</v>
      </c>
      <c r="O78" s="36"/>
      <c r="R78" s="85">
        <v>-31</v>
      </c>
      <c r="S78" s="108">
        <f t="shared" si="19"/>
        <v>40983</v>
      </c>
      <c r="T78" s="36"/>
      <c r="W78" s="85">
        <v>-31</v>
      </c>
      <c r="X78" s="108">
        <f t="shared" si="15"/>
        <v>41368</v>
      </c>
      <c r="Y78" s="36"/>
    </row>
    <row r="79" spans="1:25" ht="15.75">
      <c r="A79" s="13"/>
      <c r="B79" s="60" t="s">
        <v>21</v>
      </c>
      <c r="C79" s="85">
        <v>-30</v>
      </c>
      <c r="D79" s="108">
        <f t="shared" si="16"/>
        <v>39892</v>
      </c>
      <c r="E79" s="36"/>
      <c r="H79" s="85">
        <v>-30</v>
      </c>
      <c r="I79" s="108">
        <f t="shared" si="17"/>
        <v>40242</v>
      </c>
      <c r="J79" s="36"/>
      <c r="M79" s="85">
        <v>-30</v>
      </c>
      <c r="N79" s="108">
        <f t="shared" si="18"/>
        <v>40627</v>
      </c>
      <c r="O79" s="36"/>
      <c r="R79" s="85">
        <v>-30</v>
      </c>
      <c r="S79" s="108">
        <f t="shared" si="19"/>
        <v>40984</v>
      </c>
      <c r="T79" s="36"/>
      <c r="W79" s="85">
        <v>-30</v>
      </c>
      <c r="X79" s="108">
        <f t="shared" si="15"/>
        <v>41369</v>
      </c>
      <c r="Y79" s="36"/>
    </row>
    <row r="80" spans="1:25" ht="15.75">
      <c r="A80" s="14"/>
      <c r="B80" s="54" t="s">
        <v>409</v>
      </c>
      <c r="C80" s="85">
        <v>-29</v>
      </c>
      <c r="D80" s="108">
        <f t="shared" si="16"/>
        <v>39893</v>
      </c>
      <c r="E80" t="s">
        <v>803</v>
      </c>
      <c r="H80" s="85">
        <v>-29</v>
      </c>
      <c r="I80" s="108">
        <f t="shared" si="17"/>
        <v>40243</v>
      </c>
      <c r="J80" t="s">
        <v>803</v>
      </c>
      <c r="M80" s="85">
        <v>-29</v>
      </c>
      <c r="N80" s="108">
        <f t="shared" si="18"/>
        <v>40628</v>
      </c>
      <c r="O80" t="s">
        <v>803</v>
      </c>
      <c r="R80" s="85">
        <v>-29</v>
      </c>
      <c r="S80" s="108">
        <f t="shared" si="19"/>
        <v>40985</v>
      </c>
      <c r="T80" t="s">
        <v>803</v>
      </c>
      <c r="W80" s="85">
        <v>-29</v>
      </c>
      <c r="X80" s="108">
        <f t="shared" si="15"/>
        <v>41370</v>
      </c>
      <c r="Y80" t="s">
        <v>803</v>
      </c>
    </row>
    <row r="81" spans="1:25" ht="15.75">
      <c r="A81" s="9"/>
      <c r="B81" s="62" t="s">
        <v>476</v>
      </c>
      <c r="C81" s="85">
        <v>-28</v>
      </c>
      <c r="D81" s="108">
        <f t="shared" si="16"/>
        <v>39894</v>
      </c>
      <c r="E81" t="s">
        <v>805</v>
      </c>
      <c r="H81" s="85">
        <v>-28</v>
      </c>
      <c r="I81" s="108">
        <f t="shared" si="17"/>
        <v>40244</v>
      </c>
      <c r="J81" t="s">
        <v>805</v>
      </c>
      <c r="M81" s="85">
        <v>-28</v>
      </c>
      <c r="N81" s="108">
        <f t="shared" si="18"/>
        <v>40629</v>
      </c>
      <c r="O81" t="s">
        <v>805</v>
      </c>
      <c r="R81" s="85">
        <v>-28</v>
      </c>
      <c r="S81" s="108">
        <f t="shared" si="19"/>
        <v>40986</v>
      </c>
      <c r="T81" t="s">
        <v>805</v>
      </c>
      <c r="W81" s="85">
        <v>-28</v>
      </c>
      <c r="X81" s="108">
        <f t="shared" si="15"/>
        <v>41371</v>
      </c>
      <c r="Y81" t="s">
        <v>805</v>
      </c>
    </row>
    <row r="82" spans="1:25" ht="15.75">
      <c r="A82" s="5" t="s">
        <v>148</v>
      </c>
      <c r="B82" s="60" t="s">
        <v>9</v>
      </c>
      <c r="C82" s="85">
        <v>-27</v>
      </c>
      <c r="D82" s="108">
        <f t="shared" si="16"/>
        <v>39895</v>
      </c>
      <c r="E82" s="36"/>
      <c r="H82" s="85">
        <v>-27</v>
      </c>
      <c r="I82" s="108">
        <f t="shared" si="17"/>
        <v>40245</v>
      </c>
      <c r="J82" s="36"/>
      <c r="M82" s="85">
        <v>-27</v>
      </c>
      <c r="N82" s="108">
        <f t="shared" si="18"/>
        <v>40630</v>
      </c>
      <c r="O82" s="36"/>
      <c r="R82" s="85">
        <v>-27</v>
      </c>
      <c r="S82" s="108">
        <f t="shared" si="19"/>
        <v>40987</v>
      </c>
      <c r="T82" s="36"/>
      <c r="W82" s="85">
        <v>-27</v>
      </c>
      <c r="X82" s="108">
        <f t="shared" si="15"/>
        <v>41372</v>
      </c>
      <c r="Y82" s="36"/>
    </row>
    <row r="83" spans="1:25" ht="15.75">
      <c r="A83" s="13" t="s">
        <v>472</v>
      </c>
      <c r="B83" s="60" t="s">
        <v>12</v>
      </c>
      <c r="C83" s="85">
        <v>-26</v>
      </c>
      <c r="D83" s="108">
        <f t="shared" si="16"/>
        <v>39896</v>
      </c>
      <c r="E83" s="36"/>
      <c r="H83" s="85">
        <v>-26</v>
      </c>
      <c r="I83" s="108">
        <f t="shared" si="17"/>
        <v>40246</v>
      </c>
      <c r="J83" s="36"/>
      <c r="M83" s="85">
        <v>-26</v>
      </c>
      <c r="N83" s="108">
        <f t="shared" si="18"/>
        <v>40631</v>
      </c>
      <c r="O83" s="36"/>
      <c r="R83" s="85">
        <v>-26</v>
      </c>
      <c r="S83" s="108">
        <f t="shared" si="19"/>
        <v>40988</v>
      </c>
      <c r="T83" s="36"/>
      <c r="W83" s="85">
        <v>-26</v>
      </c>
      <c r="X83" s="108">
        <f t="shared" si="15"/>
        <v>41373</v>
      </c>
      <c r="Y83" s="36"/>
    </row>
    <row r="84" spans="1:25" ht="15.75">
      <c r="A84" s="13"/>
      <c r="B84" s="60" t="s">
        <v>15</v>
      </c>
      <c r="C84" s="85">
        <v>-25</v>
      </c>
      <c r="D84" s="108">
        <f t="shared" si="16"/>
        <v>39897</v>
      </c>
      <c r="E84" s="36"/>
      <c r="H84" s="85">
        <v>-25</v>
      </c>
      <c r="I84" s="108">
        <f t="shared" si="17"/>
        <v>40247</v>
      </c>
      <c r="J84" s="36"/>
      <c r="M84" s="85">
        <v>-25</v>
      </c>
      <c r="N84" s="108">
        <f t="shared" si="18"/>
        <v>40632</v>
      </c>
      <c r="O84" s="36"/>
      <c r="R84" s="85">
        <v>-25</v>
      </c>
      <c r="S84" s="108">
        <f t="shared" si="19"/>
        <v>40989</v>
      </c>
      <c r="T84" s="36"/>
      <c r="W84" s="85">
        <v>-25</v>
      </c>
      <c r="X84" s="108">
        <f t="shared" si="15"/>
        <v>41374</v>
      </c>
      <c r="Y84" s="36"/>
    </row>
    <row r="85" spans="1:25" ht="15.75">
      <c r="A85" s="13"/>
      <c r="B85" s="60" t="s">
        <v>18</v>
      </c>
      <c r="C85" s="85">
        <v>-24</v>
      </c>
      <c r="D85" s="108">
        <f t="shared" si="16"/>
        <v>39898</v>
      </c>
      <c r="E85" s="36"/>
      <c r="H85" s="85">
        <v>-24</v>
      </c>
      <c r="I85" s="108">
        <f t="shared" si="17"/>
        <v>40248</v>
      </c>
      <c r="J85" s="36"/>
      <c r="M85" s="85">
        <v>-24</v>
      </c>
      <c r="N85" s="108">
        <f t="shared" si="18"/>
        <v>40633</v>
      </c>
      <c r="O85" s="36"/>
      <c r="R85" s="85">
        <v>-24</v>
      </c>
      <c r="S85" s="108">
        <f t="shared" si="19"/>
        <v>40990</v>
      </c>
      <c r="T85" s="36"/>
      <c r="W85" s="85">
        <v>-24</v>
      </c>
      <c r="X85" s="108">
        <f t="shared" si="15"/>
        <v>41375</v>
      </c>
      <c r="Y85" s="36"/>
    </row>
    <row r="86" spans="1:25" ht="15.75">
      <c r="A86" s="13"/>
      <c r="B86" s="60" t="s">
        <v>21</v>
      </c>
      <c r="C86" s="85">
        <v>-23</v>
      </c>
      <c r="D86" s="108">
        <f t="shared" si="16"/>
        <v>39899</v>
      </c>
      <c r="E86" s="36"/>
      <c r="H86" s="85">
        <v>-23</v>
      </c>
      <c r="I86" s="108">
        <f t="shared" si="17"/>
        <v>40249</v>
      </c>
      <c r="J86" s="36"/>
      <c r="M86" s="85">
        <v>-23</v>
      </c>
      <c r="N86" s="108">
        <f t="shared" si="18"/>
        <v>40634</v>
      </c>
      <c r="O86" s="36"/>
      <c r="R86" s="85">
        <v>-23</v>
      </c>
      <c r="S86" s="108">
        <f t="shared" si="19"/>
        <v>40991</v>
      </c>
      <c r="T86" s="36"/>
      <c r="W86" s="85">
        <v>-23</v>
      </c>
      <c r="X86" s="108">
        <f t="shared" si="15"/>
        <v>41376</v>
      </c>
      <c r="Y86" s="36"/>
    </row>
    <row r="87" spans="1:25" ht="15.75">
      <c r="A87" s="13"/>
      <c r="B87" s="52" t="s">
        <v>415</v>
      </c>
      <c r="C87" s="85">
        <v>-22</v>
      </c>
      <c r="D87" s="108">
        <f t="shared" si="16"/>
        <v>39900</v>
      </c>
      <c r="E87" t="s">
        <v>807</v>
      </c>
      <c r="H87" s="85">
        <v>-22</v>
      </c>
      <c r="I87" s="108">
        <f t="shared" si="17"/>
        <v>40250</v>
      </c>
      <c r="J87" t="s">
        <v>807</v>
      </c>
      <c r="M87" s="85">
        <v>-22</v>
      </c>
      <c r="N87" s="108">
        <f t="shared" si="18"/>
        <v>40635</v>
      </c>
      <c r="O87" t="s">
        <v>807</v>
      </c>
      <c r="R87" s="85">
        <v>-22</v>
      </c>
      <c r="S87" s="108">
        <f t="shared" si="19"/>
        <v>40992</v>
      </c>
      <c r="T87" t="s">
        <v>807</v>
      </c>
      <c r="W87" s="85">
        <v>-22</v>
      </c>
      <c r="X87" s="108">
        <f t="shared" si="15"/>
        <v>41377</v>
      </c>
      <c r="Y87" t="s">
        <v>807</v>
      </c>
    </row>
    <row r="88" spans="1:25" ht="15.75">
      <c r="A88" s="10"/>
      <c r="B88" s="62" t="s">
        <v>161</v>
      </c>
      <c r="C88" s="85">
        <v>-21</v>
      </c>
      <c r="D88" s="108">
        <f t="shared" si="16"/>
        <v>39901</v>
      </c>
      <c r="E88" t="s">
        <v>808</v>
      </c>
      <c r="H88" s="85">
        <v>-21</v>
      </c>
      <c r="I88" s="108">
        <f t="shared" si="17"/>
        <v>40251</v>
      </c>
      <c r="J88" t="s">
        <v>808</v>
      </c>
      <c r="M88" s="85">
        <v>-21</v>
      </c>
      <c r="N88" s="108">
        <f t="shared" si="18"/>
        <v>40636</v>
      </c>
      <c r="O88" t="s">
        <v>808</v>
      </c>
      <c r="R88" s="85">
        <v>-21</v>
      </c>
      <c r="S88" s="108">
        <f t="shared" si="19"/>
        <v>40993</v>
      </c>
      <c r="T88" t="s">
        <v>808</v>
      </c>
      <c r="W88" s="85">
        <v>-21</v>
      </c>
      <c r="X88" s="108">
        <f t="shared" si="15"/>
        <v>41378</v>
      </c>
      <c r="Y88" t="s">
        <v>808</v>
      </c>
    </row>
    <row r="89" spans="1:25" ht="15.75">
      <c r="A89" s="5" t="s">
        <v>164</v>
      </c>
      <c r="B89" s="60" t="s">
        <v>9</v>
      </c>
      <c r="C89" s="85">
        <v>-20</v>
      </c>
      <c r="D89" s="108">
        <f t="shared" si="16"/>
        <v>39902</v>
      </c>
      <c r="E89" s="36"/>
      <c r="H89" s="85">
        <v>-20</v>
      </c>
      <c r="I89" s="108">
        <f t="shared" si="17"/>
        <v>40252</v>
      </c>
      <c r="J89" s="36"/>
      <c r="M89" s="85">
        <v>-20</v>
      </c>
      <c r="N89" s="108">
        <f t="shared" si="18"/>
        <v>40637</v>
      </c>
      <c r="O89" s="36"/>
      <c r="R89" s="85">
        <v>-20</v>
      </c>
      <c r="S89" s="108">
        <f t="shared" si="19"/>
        <v>40994</v>
      </c>
      <c r="T89" s="36"/>
      <c r="W89" s="85">
        <v>-20</v>
      </c>
      <c r="X89" s="108">
        <f t="shared" si="15"/>
        <v>41379</v>
      </c>
      <c r="Y89" s="36"/>
    </row>
    <row r="90" spans="1:25" ht="15.75">
      <c r="A90" s="13" t="s">
        <v>472</v>
      </c>
      <c r="B90" s="60" t="s">
        <v>12</v>
      </c>
      <c r="C90" s="85">
        <v>-19</v>
      </c>
      <c r="D90" s="108">
        <f t="shared" si="16"/>
        <v>39903</v>
      </c>
      <c r="E90" s="36"/>
      <c r="H90" s="85">
        <v>-19</v>
      </c>
      <c r="I90" s="108">
        <f t="shared" si="17"/>
        <v>40253</v>
      </c>
      <c r="J90" s="36"/>
      <c r="M90" s="85">
        <v>-19</v>
      </c>
      <c r="N90" s="108">
        <f t="shared" si="18"/>
        <v>40638</v>
      </c>
      <c r="O90" s="36"/>
      <c r="R90" s="85">
        <v>-19</v>
      </c>
      <c r="S90" s="108">
        <f t="shared" si="19"/>
        <v>40995</v>
      </c>
      <c r="T90" s="36"/>
      <c r="W90" s="85">
        <v>-19</v>
      </c>
      <c r="X90" s="108">
        <f t="shared" si="15"/>
        <v>41380</v>
      </c>
      <c r="Y90" s="36"/>
    </row>
    <row r="91" spans="1:25" ht="15.75">
      <c r="A91" s="13"/>
      <c r="B91" s="60" t="s">
        <v>15</v>
      </c>
      <c r="C91" s="85">
        <v>-18</v>
      </c>
      <c r="D91" s="108">
        <f t="shared" si="16"/>
        <v>39904</v>
      </c>
      <c r="E91" s="36"/>
      <c r="H91" s="85">
        <v>-18</v>
      </c>
      <c r="I91" s="108">
        <f t="shared" si="17"/>
        <v>40254</v>
      </c>
      <c r="J91" s="36"/>
      <c r="M91" s="85">
        <v>-18</v>
      </c>
      <c r="N91" s="108">
        <f t="shared" si="18"/>
        <v>40639</v>
      </c>
      <c r="O91" s="36"/>
      <c r="R91" s="85">
        <v>-18</v>
      </c>
      <c r="S91" s="108">
        <f t="shared" si="19"/>
        <v>40996</v>
      </c>
      <c r="T91" s="36"/>
      <c r="W91" s="85">
        <v>-18</v>
      </c>
      <c r="X91" s="108">
        <f t="shared" si="15"/>
        <v>41381</v>
      </c>
      <c r="Y91" s="36"/>
    </row>
    <row r="92" spans="1:25" ht="15.75">
      <c r="A92" s="13"/>
      <c r="B92" s="60" t="s">
        <v>18</v>
      </c>
      <c r="C92" s="85">
        <v>-17</v>
      </c>
      <c r="D92" s="108">
        <f t="shared" si="16"/>
        <v>39905</v>
      </c>
      <c r="E92" s="36"/>
      <c r="H92" s="85">
        <v>-17</v>
      </c>
      <c r="I92" s="108">
        <f t="shared" si="17"/>
        <v>40255</v>
      </c>
      <c r="J92" s="36"/>
      <c r="M92" s="85">
        <v>-17</v>
      </c>
      <c r="N92" s="108">
        <f t="shared" si="18"/>
        <v>40640</v>
      </c>
      <c r="O92" s="36"/>
      <c r="R92" s="85">
        <v>-17</v>
      </c>
      <c r="S92" s="108">
        <f t="shared" si="19"/>
        <v>40997</v>
      </c>
      <c r="T92" s="36"/>
      <c r="W92" s="85">
        <v>-17</v>
      </c>
      <c r="X92" s="108">
        <f t="shared" si="15"/>
        <v>41382</v>
      </c>
      <c r="Y92" s="36"/>
    </row>
    <row r="93" spans="1:25" ht="15.75">
      <c r="A93" s="13"/>
      <c r="B93" s="60" t="s">
        <v>21</v>
      </c>
      <c r="C93" s="85">
        <v>-16</v>
      </c>
      <c r="D93" s="108">
        <f t="shared" si="16"/>
        <v>39906</v>
      </c>
      <c r="E93" s="36"/>
      <c r="H93" s="85">
        <v>-16</v>
      </c>
      <c r="I93" s="108">
        <f t="shared" si="17"/>
        <v>40256</v>
      </c>
      <c r="J93" s="36"/>
      <c r="M93" s="85">
        <v>-16</v>
      </c>
      <c r="N93" s="108">
        <f t="shared" si="18"/>
        <v>40641</v>
      </c>
      <c r="O93" s="36"/>
      <c r="R93" s="85">
        <v>-16</v>
      </c>
      <c r="S93" s="108">
        <f t="shared" si="19"/>
        <v>40998</v>
      </c>
      <c r="T93" s="36"/>
      <c r="W93" s="85">
        <v>-16</v>
      </c>
      <c r="X93" s="108">
        <f t="shared" si="15"/>
        <v>41383</v>
      </c>
      <c r="Y93" s="36"/>
    </row>
    <row r="94" spans="1:25" ht="15.75">
      <c r="A94" s="14"/>
      <c r="B94" s="54" t="s">
        <v>477</v>
      </c>
      <c r="C94" s="85">
        <v>-15</v>
      </c>
      <c r="D94" s="108">
        <f t="shared" si="16"/>
        <v>39907</v>
      </c>
      <c r="E94" t="s">
        <v>811</v>
      </c>
      <c r="H94" s="85">
        <v>-15</v>
      </c>
      <c r="I94" s="108">
        <f t="shared" si="17"/>
        <v>40257</v>
      </c>
      <c r="J94" t="s">
        <v>811</v>
      </c>
      <c r="M94" s="85">
        <v>-15</v>
      </c>
      <c r="N94" s="108">
        <f t="shared" si="18"/>
        <v>40642</v>
      </c>
      <c r="O94" t="s">
        <v>811</v>
      </c>
      <c r="R94" s="85">
        <v>-15</v>
      </c>
      <c r="S94" s="108">
        <f t="shared" si="19"/>
        <v>40999</v>
      </c>
      <c r="T94" t="s">
        <v>811</v>
      </c>
      <c r="W94" s="85">
        <v>-15</v>
      </c>
      <c r="X94" s="108">
        <f t="shared" si="15"/>
        <v>41384</v>
      </c>
      <c r="Y94" t="s">
        <v>811</v>
      </c>
    </row>
    <row r="95" spans="1:25" ht="15.75">
      <c r="A95" s="9"/>
      <c r="B95" s="62" t="s">
        <v>177</v>
      </c>
      <c r="C95" s="85">
        <v>-14</v>
      </c>
      <c r="D95" s="108">
        <f t="shared" si="16"/>
        <v>39908</v>
      </c>
      <c r="E95" t="s">
        <v>814</v>
      </c>
      <c r="H95" s="85">
        <v>-14</v>
      </c>
      <c r="I95" s="108">
        <f t="shared" si="17"/>
        <v>40258</v>
      </c>
      <c r="J95" t="s">
        <v>814</v>
      </c>
      <c r="M95" s="85">
        <v>-14</v>
      </c>
      <c r="N95" s="108">
        <f t="shared" si="18"/>
        <v>40643</v>
      </c>
      <c r="O95" t="s">
        <v>814</v>
      </c>
      <c r="R95" s="85">
        <v>-14</v>
      </c>
      <c r="S95" s="108">
        <f t="shared" si="19"/>
        <v>41000</v>
      </c>
      <c r="T95" t="s">
        <v>814</v>
      </c>
      <c r="W95" s="85">
        <v>-14</v>
      </c>
      <c r="X95" s="108">
        <f t="shared" si="15"/>
        <v>41385</v>
      </c>
      <c r="Y95" t="s">
        <v>814</v>
      </c>
    </row>
    <row r="96" spans="1:25" ht="15.75">
      <c r="A96" s="5" t="s">
        <v>421</v>
      </c>
      <c r="B96" s="60" t="s">
        <v>9</v>
      </c>
      <c r="C96" s="85">
        <v>-13</v>
      </c>
      <c r="D96" s="108">
        <f t="shared" ref="D96:D108" si="20">D$109+C96</f>
        <v>39909</v>
      </c>
      <c r="E96" s="36"/>
      <c r="H96" s="85">
        <v>-13</v>
      </c>
      <c r="I96" s="108">
        <f t="shared" ref="I96:I108" si="21">I$109+H96</f>
        <v>40259</v>
      </c>
      <c r="J96" s="36"/>
      <c r="M96" s="85">
        <v>-13</v>
      </c>
      <c r="N96" s="108">
        <f t="shared" ref="N96:N108" si="22">N$109+M96</f>
        <v>40644</v>
      </c>
      <c r="O96" s="36"/>
      <c r="R96" s="85">
        <v>-13</v>
      </c>
      <c r="S96" s="108">
        <f t="shared" ref="S96:S108" si="23">S$109+R96</f>
        <v>41001</v>
      </c>
      <c r="T96" s="36"/>
      <c r="W96" s="85">
        <v>-13</v>
      </c>
      <c r="X96" s="108">
        <f t="shared" si="15"/>
        <v>41386</v>
      </c>
      <c r="Y96" s="36"/>
    </row>
    <row r="97" spans="1:25" ht="15.75">
      <c r="A97" s="13"/>
      <c r="B97" s="60" t="s">
        <v>12</v>
      </c>
      <c r="C97" s="85">
        <v>-12</v>
      </c>
      <c r="D97" s="108">
        <f t="shared" si="20"/>
        <v>39910</v>
      </c>
      <c r="E97" s="36"/>
      <c r="H97" s="85">
        <v>-12</v>
      </c>
      <c r="I97" s="108">
        <f t="shared" si="21"/>
        <v>40260</v>
      </c>
      <c r="J97" s="36"/>
      <c r="M97" s="85">
        <v>-12</v>
      </c>
      <c r="N97" s="108">
        <f t="shared" si="22"/>
        <v>40645</v>
      </c>
      <c r="O97" s="36"/>
      <c r="R97" s="85">
        <v>-12</v>
      </c>
      <c r="S97" s="108">
        <f t="shared" si="23"/>
        <v>41002</v>
      </c>
      <c r="T97" s="36"/>
      <c r="W97" s="85">
        <v>-12</v>
      </c>
      <c r="X97" s="108">
        <f t="shared" si="15"/>
        <v>41387</v>
      </c>
      <c r="Y97" s="36"/>
    </row>
    <row r="98" spans="1:25" ht="15.75">
      <c r="A98" s="13"/>
      <c r="B98" s="60" t="s">
        <v>15</v>
      </c>
      <c r="C98" s="85">
        <v>-11</v>
      </c>
      <c r="D98" s="108">
        <f t="shared" si="20"/>
        <v>39911</v>
      </c>
      <c r="E98" s="36"/>
      <c r="H98" s="85">
        <v>-11</v>
      </c>
      <c r="I98" s="108">
        <f t="shared" si="21"/>
        <v>40261</v>
      </c>
      <c r="J98" s="36"/>
      <c r="M98" s="85">
        <v>-11</v>
      </c>
      <c r="N98" s="108">
        <f t="shared" si="22"/>
        <v>40646</v>
      </c>
      <c r="O98" s="36"/>
      <c r="R98" s="85">
        <v>-11</v>
      </c>
      <c r="S98" s="108">
        <f t="shared" si="23"/>
        <v>41003</v>
      </c>
      <c r="T98" s="36"/>
      <c r="W98" s="85">
        <v>-11</v>
      </c>
      <c r="X98" s="108">
        <f t="shared" si="15"/>
        <v>41388</v>
      </c>
      <c r="Y98" s="36"/>
    </row>
    <row r="99" spans="1:25" ht="15.75">
      <c r="A99" s="13"/>
      <c r="B99" s="60" t="s">
        <v>18</v>
      </c>
      <c r="C99" s="85">
        <v>-10</v>
      </c>
      <c r="D99" s="108">
        <f t="shared" si="20"/>
        <v>39912</v>
      </c>
      <c r="E99" s="36"/>
      <c r="H99" s="85">
        <v>-10</v>
      </c>
      <c r="I99" s="108">
        <f t="shared" si="21"/>
        <v>40262</v>
      </c>
      <c r="J99" s="36"/>
      <c r="M99" s="85">
        <v>-10</v>
      </c>
      <c r="N99" s="108">
        <f t="shared" si="22"/>
        <v>40647</v>
      </c>
      <c r="O99" s="36"/>
      <c r="R99" s="85">
        <v>-10</v>
      </c>
      <c r="S99" s="108">
        <f t="shared" si="23"/>
        <v>41004</v>
      </c>
      <c r="T99" s="36"/>
      <c r="W99" s="85">
        <v>-10</v>
      </c>
      <c r="X99" s="108">
        <f t="shared" si="15"/>
        <v>41389</v>
      </c>
      <c r="Y99" s="36"/>
    </row>
    <row r="100" spans="1:25" ht="15.75">
      <c r="A100" s="13"/>
      <c r="B100" s="60" t="s">
        <v>21</v>
      </c>
      <c r="C100" s="85">
        <v>-9</v>
      </c>
      <c r="D100" s="108">
        <f t="shared" si="20"/>
        <v>39913</v>
      </c>
      <c r="E100" s="36"/>
      <c r="H100" s="85">
        <v>-9</v>
      </c>
      <c r="I100" s="108">
        <f t="shared" si="21"/>
        <v>40263</v>
      </c>
      <c r="J100" s="36"/>
      <c r="M100" s="85">
        <v>-9</v>
      </c>
      <c r="N100" s="108">
        <f t="shared" si="22"/>
        <v>40648</v>
      </c>
      <c r="O100" s="36"/>
      <c r="R100" s="85">
        <v>-9</v>
      </c>
      <c r="S100" s="108">
        <f t="shared" si="23"/>
        <v>41005</v>
      </c>
      <c r="T100" s="36"/>
      <c r="W100" s="85">
        <v>-9</v>
      </c>
      <c r="X100" s="108">
        <f t="shared" si="15"/>
        <v>41390</v>
      </c>
      <c r="Y100" s="36"/>
    </row>
    <row r="101" spans="1:25" ht="15.75">
      <c r="A101" s="14"/>
      <c r="B101" s="54" t="s">
        <v>478</v>
      </c>
      <c r="C101" s="85">
        <v>-8</v>
      </c>
      <c r="D101" s="108">
        <f t="shared" si="20"/>
        <v>39914</v>
      </c>
      <c r="E101" t="s">
        <v>815</v>
      </c>
      <c r="H101" s="85">
        <v>-8</v>
      </c>
      <c r="I101" s="108">
        <f t="shared" si="21"/>
        <v>40264</v>
      </c>
      <c r="J101" t="s">
        <v>815</v>
      </c>
      <c r="M101" s="85">
        <v>-8</v>
      </c>
      <c r="N101" s="108">
        <f t="shared" si="22"/>
        <v>40649</v>
      </c>
      <c r="O101" t="s">
        <v>815</v>
      </c>
      <c r="R101" s="85">
        <v>-8</v>
      </c>
      <c r="S101" s="108">
        <f t="shared" si="23"/>
        <v>41006</v>
      </c>
      <c r="T101" t="s">
        <v>815</v>
      </c>
      <c r="W101" s="85">
        <v>-8</v>
      </c>
      <c r="X101" s="108">
        <f t="shared" si="15"/>
        <v>41391</v>
      </c>
      <c r="Y101" t="s">
        <v>815</v>
      </c>
    </row>
    <row r="102" spans="1:25" ht="15.75">
      <c r="A102" s="8" t="s">
        <v>479</v>
      </c>
      <c r="B102" s="55"/>
      <c r="C102" s="85">
        <v>-7</v>
      </c>
      <c r="D102" s="108">
        <f t="shared" si="20"/>
        <v>39915</v>
      </c>
      <c r="E102" t="s">
        <v>428</v>
      </c>
      <c r="H102" s="85">
        <v>-7</v>
      </c>
      <c r="I102" s="108">
        <f t="shared" si="21"/>
        <v>40265</v>
      </c>
      <c r="J102" t="s">
        <v>428</v>
      </c>
      <c r="M102" s="85">
        <v>-7</v>
      </c>
      <c r="N102" s="108">
        <f t="shared" si="22"/>
        <v>40650</v>
      </c>
      <c r="O102" t="s">
        <v>428</v>
      </c>
      <c r="R102" s="85">
        <v>-7</v>
      </c>
      <c r="S102" s="108">
        <f t="shared" si="23"/>
        <v>41007</v>
      </c>
      <c r="T102" t="s">
        <v>428</v>
      </c>
      <c r="W102" s="85">
        <v>-7</v>
      </c>
      <c r="X102" s="108">
        <f t="shared" si="15"/>
        <v>41392</v>
      </c>
      <c r="Y102" t="s">
        <v>428</v>
      </c>
    </row>
    <row r="103" spans="1:25" ht="15.75">
      <c r="A103" s="5" t="s">
        <v>480</v>
      </c>
      <c r="B103" s="52" t="s">
        <v>9</v>
      </c>
      <c r="C103" s="85">
        <v>-6</v>
      </c>
      <c r="D103" s="108">
        <f t="shared" si="20"/>
        <v>39916</v>
      </c>
      <c r="H103" s="85">
        <v>-6</v>
      </c>
      <c r="I103" s="108">
        <f t="shared" si="21"/>
        <v>40266</v>
      </c>
      <c r="M103" s="85">
        <v>-6</v>
      </c>
      <c r="N103" s="108">
        <f t="shared" si="22"/>
        <v>40651</v>
      </c>
      <c r="R103" s="85">
        <v>-6</v>
      </c>
      <c r="S103" s="108">
        <f t="shared" si="23"/>
        <v>41008</v>
      </c>
      <c r="W103" s="85">
        <v>-6</v>
      </c>
      <c r="X103" s="108">
        <f t="shared" si="15"/>
        <v>41393</v>
      </c>
    </row>
    <row r="104" spans="1:25" ht="15.75">
      <c r="A104" s="13" t="s">
        <v>481</v>
      </c>
      <c r="B104" s="52" t="s">
        <v>12</v>
      </c>
      <c r="C104" s="85">
        <v>-5</v>
      </c>
      <c r="D104" s="108">
        <f t="shared" si="20"/>
        <v>39917</v>
      </c>
      <c r="H104" s="85">
        <v>-5</v>
      </c>
      <c r="I104" s="108">
        <f t="shared" si="21"/>
        <v>40267</v>
      </c>
      <c r="M104" s="85">
        <v>-5</v>
      </c>
      <c r="N104" s="108">
        <f t="shared" si="22"/>
        <v>40652</v>
      </c>
      <c r="R104" s="85">
        <v>-5</v>
      </c>
      <c r="S104" s="108">
        <f t="shared" si="23"/>
        <v>41009</v>
      </c>
      <c r="W104" s="85">
        <v>-5</v>
      </c>
      <c r="X104" s="108">
        <f t="shared" ref="X104:X167" si="24">X$109+W104</f>
        <v>41394</v>
      </c>
    </row>
    <row r="105" spans="1:25" ht="15.75">
      <c r="A105" s="13"/>
      <c r="B105" s="52" t="s">
        <v>15</v>
      </c>
      <c r="C105" s="85">
        <v>-4</v>
      </c>
      <c r="D105" s="108">
        <f t="shared" si="20"/>
        <v>39918</v>
      </c>
      <c r="H105" s="85">
        <v>-4</v>
      </c>
      <c r="I105" s="108">
        <f t="shared" si="21"/>
        <v>40268</v>
      </c>
      <c r="M105" s="85">
        <v>-4</v>
      </c>
      <c r="N105" s="108">
        <f t="shared" si="22"/>
        <v>40653</v>
      </c>
      <c r="R105" s="85">
        <v>-4</v>
      </c>
      <c r="S105" s="108">
        <f t="shared" si="23"/>
        <v>41010</v>
      </c>
      <c r="W105" s="85">
        <v>-4</v>
      </c>
      <c r="X105" s="108">
        <f t="shared" si="24"/>
        <v>41395</v>
      </c>
    </row>
    <row r="106" spans="1:25" ht="15.75">
      <c r="A106" s="13"/>
      <c r="B106" s="52" t="s">
        <v>18</v>
      </c>
      <c r="C106" s="85">
        <v>-3</v>
      </c>
      <c r="D106" s="108">
        <f t="shared" si="20"/>
        <v>39919</v>
      </c>
      <c r="E106" t="s">
        <v>432</v>
      </c>
      <c r="H106" s="85">
        <v>-3</v>
      </c>
      <c r="I106" s="108">
        <f t="shared" si="21"/>
        <v>40269</v>
      </c>
      <c r="J106" t="s">
        <v>432</v>
      </c>
      <c r="M106" s="85">
        <v>-3</v>
      </c>
      <c r="N106" s="108">
        <f t="shared" si="22"/>
        <v>40654</v>
      </c>
      <c r="O106" t="s">
        <v>432</v>
      </c>
      <c r="R106" s="85">
        <v>-3</v>
      </c>
      <c r="S106" s="108">
        <f t="shared" si="23"/>
        <v>41011</v>
      </c>
      <c r="T106" t="s">
        <v>432</v>
      </c>
      <c r="W106" s="85">
        <v>-3</v>
      </c>
      <c r="X106" s="108">
        <f t="shared" si="24"/>
        <v>41396</v>
      </c>
      <c r="Y106" t="s">
        <v>432</v>
      </c>
    </row>
    <row r="107" spans="1:25" ht="15.75">
      <c r="A107" s="13"/>
      <c r="B107" s="52" t="s">
        <v>21</v>
      </c>
      <c r="C107" s="85">
        <v>-2</v>
      </c>
      <c r="D107" s="108">
        <f t="shared" si="20"/>
        <v>39920</v>
      </c>
      <c r="E107" s="43"/>
      <c r="H107" s="85">
        <v>-2</v>
      </c>
      <c r="I107" s="108">
        <f t="shared" si="21"/>
        <v>40270</v>
      </c>
      <c r="J107" s="43"/>
      <c r="M107" s="85">
        <v>-2</v>
      </c>
      <c r="N107" s="108">
        <f t="shared" si="22"/>
        <v>40655</v>
      </c>
      <c r="O107" s="43"/>
      <c r="R107" s="85">
        <v>-2</v>
      </c>
      <c r="S107" s="108">
        <f t="shared" si="23"/>
        <v>41012</v>
      </c>
      <c r="T107" s="43"/>
      <c r="W107" s="85">
        <v>-2</v>
      </c>
      <c r="X107" s="108">
        <f t="shared" si="24"/>
        <v>41397</v>
      </c>
      <c r="Y107" s="43"/>
    </row>
    <row r="108" spans="1:25" ht="15.75">
      <c r="A108" s="106"/>
      <c r="B108" s="107" t="s">
        <v>841</v>
      </c>
      <c r="C108" s="85">
        <v>-1</v>
      </c>
      <c r="D108" s="108">
        <f t="shared" si="20"/>
        <v>39921</v>
      </c>
      <c r="E108" s="109" t="s">
        <v>439</v>
      </c>
      <c r="H108" s="85">
        <v>-1</v>
      </c>
      <c r="I108" s="108">
        <f t="shared" si="21"/>
        <v>40271</v>
      </c>
      <c r="J108" s="109" t="s">
        <v>439</v>
      </c>
      <c r="M108" s="85">
        <v>-1</v>
      </c>
      <c r="N108" s="108">
        <f t="shared" si="22"/>
        <v>40656</v>
      </c>
      <c r="O108" s="109" t="s">
        <v>439</v>
      </c>
      <c r="R108" s="85">
        <v>-1</v>
      </c>
      <c r="S108" s="108">
        <f t="shared" si="23"/>
        <v>41013</v>
      </c>
      <c r="T108" s="109" t="s">
        <v>439</v>
      </c>
      <c r="W108" s="85">
        <v>-1</v>
      </c>
      <c r="X108" s="108">
        <f t="shared" si="24"/>
        <v>41398</v>
      </c>
      <c r="Y108" s="109" t="s">
        <v>439</v>
      </c>
    </row>
    <row r="109" spans="1:25" s="127" customFormat="1" ht="15.75">
      <c r="A109" s="128" t="s">
        <v>840</v>
      </c>
      <c r="B109" s="55"/>
      <c r="C109" s="125">
        <v>0</v>
      </c>
      <c r="D109" s="126">
        <v>39922</v>
      </c>
      <c r="E109" s="127" t="s">
        <v>6</v>
      </c>
      <c r="H109" s="125">
        <v>0</v>
      </c>
      <c r="I109" s="126">
        <v>40272</v>
      </c>
      <c r="J109" s="127" t="s">
        <v>6</v>
      </c>
      <c r="M109" s="125">
        <v>0</v>
      </c>
      <c r="N109" s="126">
        <v>40657</v>
      </c>
      <c r="O109" s="127" t="s">
        <v>6</v>
      </c>
      <c r="R109" s="125">
        <v>0</v>
      </c>
      <c r="S109" s="126">
        <v>41014</v>
      </c>
      <c r="T109" s="127" t="s">
        <v>6</v>
      </c>
      <c r="U109" s="135"/>
      <c r="W109" s="125">
        <v>0</v>
      </c>
      <c r="X109" s="126">
        <v>41399</v>
      </c>
      <c r="Y109" s="127" t="s">
        <v>6</v>
      </c>
    </row>
    <row r="110" spans="1:25" ht="15.75">
      <c r="A110" s="5" t="s">
        <v>836</v>
      </c>
      <c r="B110" s="54" t="s">
        <v>9</v>
      </c>
      <c r="C110" s="85">
        <v>1</v>
      </c>
      <c r="D110" s="118">
        <f t="shared" ref="D110:D173" si="25">D$109+C110</f>
        <v>39923</v>
      </c>
      <c r="E110" t="s">
        <v>10</v>
      </c>
      <c r="H110" s="85">
        <v>1</v>
      </c>
      <c r="I110" s="118">
        <f t="shared" ref="I110:I173" si="26">I$109+H110</f>
        <v>40273</v>
      </c>
      <c r="J110" t="s">
        <v>10</v>
      </c>
      <c r="M110" s="85">
        <v>1</v>
      </c>
      <c r="N110" s="118">
        <f t="shared" ref="N110:N173" si="27">N$109+M110</f>
        <v>40658</v>
      </c>
      <c r="O110" t="s">
        <v>10</v>
      </c>
      <c r="R110" s="85">
        <v>1</v>
      </c>
      <c r="S110" s="118">
        <f t="shared" ref="S110:S173" si="28">S$109+R110</f>
        <v>41015</v>
      </c>
      <c r="T110" t="s">
        <v>10</v>
      </c>
      <c r="W110" s="85">
        <v>1</v>
      </c>
      <c r="X110" s="118">
        <f t="shared" si="24"/>
        <v>41400</v>
      </c>
      <c r="Y110" t="s">
        <v>10</v>
      </c>
    </row>
    <row r="111" spans="1:25" ht="15.75">
      <c r="A111" s="13" t="s">
        <v>481</v>
      </c>
      <c r="B111" s="54" t="s">
        <v>12</v>
      </c>
      <c r="C111" s="85">
        <v>2</v>
      </c>
      <c r="D111" s="118">
        <f t="shared" si="25"/>
        <v>39924</v>
      </c>
      <c r="E111" t="s">
        <v>13</v>
      </c>
      <c r="H111" s="85">
        <v>2</v>
      </c>
      <c r="I111" s="118">
        <f t="shared" si="26"/>
        <v>40274</v>
      </c>
      <c r="J111" t="s">
        <v>13</v>
      </c>
      <c r="M111" s="85">
        <v>2</v>
      </c>
      <c r="N111" s="118">
        <f t="shared" si="27"/>
        <v>40659</v>
      </c>
      <c r="O111" t="s">
        <v>13</v>
      </c>
      <c r="R111" s="85">
        <v>2</v>
      </c>
      <c r="S111" s="118">
        <f t="shared" si="28"/>
        <v>41016</v>
      </c>
      <c r="T111" t="s">
        <v>13</v>
      </c>
      <c r="W111" s="85">
        <v>2</v>
      </c>
      <c r="X111" s="118">
        <f t="shared" si="24"/>
        <v>41401</v>
      </c>
      <c r="Y111" t="s">
        <v>13</v>
      </c>
    </row>
    <row r="112" spans="1:25" ht="15.75">
      <c r="A112" s="13"/>
      <c r="B112" s="54" t="s">
        <v>15</v>
      </c>
      <c r="C112" s="85">
        <v>3</v>
      </c>
      <c r="D112" s="118">
        <f t="shared" si="25"/>
        <v>39925</v>
      </c>
      <c r="E112" t="s">
        <v>16</v>
      </c>
      <c r="H112" s="85">
        <v>3</v>
      </c>
      <c r="I112" s="118">
        <f t="shared" si="26"/>
        <v>40275</v>
      </c>
      <c r="J112" t="s">
        <v>16</v>
      </c>
      <c r="M112" s="85">
        <v>3</v>
      </c>
      <c r="N112" s="118">
        <f t="shared" si="27"/>
        <v>40660</v>
      </c>
      <c r="O112" t="s">
        <v>16</v>
      </c>
      <c r="R112" s="85">
        <v>3</v>
      </c>
      <c r="S112" s="118">
        <f t="shared" si="28"/>
        <v>41017</v>
      </c>
      <c r="T112" t="s">
        <v>16</v>
      </c>
      <c r="W112" s="85">
        <v>3</v>
      </c>
      <c r="X112" s="118">
        <f t="shared" si="24"/>
        <v>41402</v>
      </c>
      <c r="Y112" t="s">
        <v>16</v>
      </c>
    </row>
    <row r="113" spans="1:25" ht="15.75">
      <c r="A113" s="13"/>
      <c r="B113" s="54" t="s">
        <v>18</v>
      </c>
      <c r="C113" s="85">
        <v>4</v>
      </c>
      <c r="D113" s="118">
        <f t="shared" si="25"/>
        <v>39926</v>
      </c>
      <c r="E113" t="s">
        <v>19</v>
      </c>
      <c r="H113" s="85">
        <v>4</v>
      </c>
      <c r="I113" s="118">
        <f t="shared" si="26"/>
        <v>40276</v>
      </c>
      <c r="J113" t="s">
        <v>19</v>
      </c>
      <c r="M113" s="85">
        <v>4</v>
      </c>
      <c r="N113" s="118">
        <f t="shared" si="27"/>
        <v>40661</v>
      </c>
      <c r="O113" t="s">
        <v>19</v>
      </c>
      <c r="R113" s="85">
        <v>4</v>
      </c>
      <c r="S113" s="118">
        <f t="shared" si="28"/>
        <v>41018</v>
      </c>
      <c r="T113" t="s">
        <v>19</v>
      </c>
      <c r="W113" s="85">
        <v>4</v>
      </c>
      <c r="X113" s="118">
        <f t="shared" si="24"/>
        <v>41403</v>
      </c>
      <c r="Y113" t="s">
        <v>19</v>
      </c>
    </row>
    <row r="114" spans="1:25" ht="15.75">
      <c r="A114" s="13"/>
      <c r="B114" s="54" t="s">
        <v>21</v>
      </c>
      <c r="C114" s="85">
        <v>5</v>
      </c>
      <c r="D114" s="118">
        <f t="shared" si="25"/>
        <v>39927</v>
      </c>
      <c r="E114" t="s">
        <v>22</v>
      </c>
      <c r="H114" s="85">
        <v>5</v>
      </c>
      <c r="I114" s="118">
        <f t="shared" si="26"/>
        <v>40277</v>
      </c>
      <c r="J114" t="s">
        <v>22</v>
      </c>
      <c r="M114" s="85">
        <v>5</v>
      </c>
      <c r="N114" s="118">
        <f t="shared" si="27"/>
        <v>40662</v>
      </c>
      <c r="O114" t="s">
        <v>22</v>
      </c>
      <c r="R114" s="85">
        <v>5</v>
      </c>
      <c r="S114" s="118">
        <f t="shared" si="28"/>
        <v>41019</v>
      </c>
      <c r="T114" t="s">
        <v>22</v>
      </c>
      <c r="W114" s="85">
        <v>5</v>
      </c>
      <c r="X114" s="118">
        <f t="shared" si="24"/>
        <v>41404</v>
      </c>
      <c r="Y114" t="s">
        <v>22</v>
      </c>
    </row>
    <row r="115" spans="1:25" ht="15.75">
      <c r="A115" s="14"/>
      <c r="B115" s="54" t="s">
        <v>23</v>
      </c>
      <c r="C115" s="85">
        <v>6</v>
      </c>
      <c r="D115" s="118">
        <f t="shared" si="25"/>
        <v>39928</v>
      </c>
      <c r="E115" t="s">
        <v>24</v>
      </c>
      <c r="H115" s="85">
        <v>6</v>
      </c>
      <c r="I115" s="118">
        <f t="shared" si="26"/>
        <v>40278</v>
      </c>
      <c r="J115" t="s">
        <v>24</v>
      </c>
      <c r="M115" s="85">
        <v>6</v>
      </c>
      <c r="N115" s="118">
        <f t="shared" si="27"/>
        <v>40663</v>
      </c>
      <c r="O115" t="s">
        <v>24</v>
      </c>
      <c r="R115" s="85">
        <v>6</v>
      </c>
      <c r="S115" s="118">
        <f t="shared" si="28"/>
        <v>41020</v>
      </c>
      <c r="T115" t="s">
        <v>24</v>
      </c>
      <c r="W115" s="85">
        <v>6</v>
      </c>
      <c r="X115" s="118">
        <f t="shared" si="24"/>
        <v>41405</v>
      </c>
      <c r="Y115" t="s">
        <v>24</v>
      </c>
    </row>
    <row r="116" spans="1:25" ht="15.75">
      <c r="A116" s="8" t="s">
        <v>26</v>
      </c>
      <c r="B116" s="55"/>
      <c r="C116" s="85">
        <v>7</v>
      </c>
      <c r="D116" s="118">
        <f t="shared" si="25"/>
        <v>39929</v>
      </c>
      <c r="E116" t="s">
        <v>28</v>
      </c>
      <c r="H116" s="85">
        <v>7</v>
      </c>
      <c r="I116" s="118">
        <f t="shared" si="26"/>
        <v>40279</v>
      </c>
      <c r="J116" t="s">
        <v>28</v>
      </c>
      <c r="M116" s="85">
        <v>7</v>
      </c>
      <c r="N116" s="118">
        <f t="shared" si="27"/>
        <v>40664</v>
      </c>
      <c r="O116" t="s">
        <v>28</v>
      </c>
      <c r="R116" s="85">
        <v>7</v>
      </c>
      <c r="S116" s="118">
        <f t="shared" si="28"/>
        <v>41021</v>
      </c>
      <c r="T116" t="s">
        <v>28</v>
      </c>
      <c r="W116" s="85">
        <v>7</v>
      </c>
      <c r="X116" s="118">
        <f t="shared" si="24"/>
        <v>41406</v>
      </c>
      <c r="Y116" t="s">
        <v>28</v>
      </c>
    </row>
    <row r="117" spans="1:25" ht="15.75">
      <c r="A117" s="5" t="s">
        <v>30</v>
      </c>
      <c r="B117" s="52" t="s">
        <v>9</v>
      </c>
      <c r="C117" s="85">
        <v>8</v>
      </c>
      <c r="D117" s="118">
        <f t="shared" si="25"/>
        <v>39930</v>
      </c>
      <c r="E117" t="s">
        <v>31</v>
      </c>
      <c r="H117" s="85">
        <v>8</v>
      </c>
      <c r="I117" s="118">
        <f t="shared" si="26"/>
        <v>40280</v>
      </c>
      <c r="J117" t="s">
        <v>31</v>
      </c>
      <c r="M117" s="85">
        <v>8</v>
      </c>
      <c r="N117" s="118">
        <f t="shared" si="27"/>
        <v>40665</v>
      </c>
      <c r="O117" t="s">
        <v>31</v>
      </c>
      <c r="R117" s="85">
        <v>8</v>
      </c>
      <c r="S117" s="118">
        <f t="shared" si="28"/>
        <v>41022</v>
      </c>
      <c r="T117" t="s">
        <v>31</v>
      </c>
      <c r="W117" s="85">
        <v>8</v>
      </c>
      <c r="X117" s="118">
        <f t="shared" si="24"/>
        <v>41407</v>
      </c>
      <c r="Y117" t="s">
        <v>31</v>
      </c>
    </row>
    <row r="118" spans="1:25" ht="15.75">
      <c r="A118" s="13"/>
      <c r="B118" s="54" t="s">
        <v>12</v>
      </c>
      <c r="C118" s="85">
        <v>9</v>
      </c>
      <c r="D118" s="118">
        <f t="shared" si="25"/>
        <v>39931</v>
      </c>
      <c r="E118" t="s">
        <v>33</v>
      </c>
      <c r="H118" s="85">
        <v>9</v>
      </c>
      <c r="I118" s="118">
        <f t="shared" si="26"/>
        <v>40281</v>
      </c>
      <c r="J118" t="s">
        <v>33</v>
      </c>
      <c r="M118" s="85">
        <v>9</v>
      </c>
      <c r="N118" s="118">
        <f t="shared" si="27"/>
        <v>40666</v>
      </c>
      <c r="O118" t="s">
        <v>33</v>
      </c>
      <c r="R118" s="85">
        <v>9</v>
      </c>
      <c r="S118" s="118">
        <f t="shared" si="28"/>
        <v>41023</v>
      </c>
      <c r="T118" t="s">
        <v>33</v>
      </c>
      <c r="W118" s="85">
        <v>9</v>
      </c>
      <c r="X118" s="118">
        <f t="shared" si="24"/>
        <v>41408</v>
      </c>
      <c r="Y118" t="s">
        <v>33</v>
      </c>
    </row>
    <row r="119" spans="1:25" ht="15.75">
      <c r="A119" s="13"/>
      <c r="B119" s="54" t="s">
        <v>15</v>
      </c>
      <c r="C119" s="85">
        <v>10</v>
      </c>
      <c r="D119" s="118">
        <f t="shared" si="25"/>
        <v>39932</v>
      </c>
      <c r="E119" t="s">
        <v>35</v>
      </c>
      <c r="H119" s="85">
        <v>10</v>
      </c>
      <c r="I119" s="118">
        <f t="shared" si="26"/>
        <v>40282</v>
      </c>
      <c r="J119" t="s">
        <v>35</v>
      </c>
      <c r="M119" s="85">
        <v>10</v>
      </c>
      <c r="N119" s="118">
        <f t="shared" si="27"/>
        <v>40667</v>
      </c>
      <c r="O119" t="s">
        <v>35</v>
      </c>
      <c r="R119" s="85">
        <v>10</v>
      </c>
      <c r="S119" s="118">
        <f t="shared" si="28"/>
        <v>41024</v>
      </c>
      <c r="T119" t="s">
        <v>35</v>
      </c>
      <c r="W119" s="85">
        <v>10</v>
      </c>
      <c r="X119" s="118">
        <f t="shared" si="24"/>
        <v>41409</v>
      </c>
      <c r="Y119" t="s">
        <v>35</v>
      </c>
    </row>
    <row r="120" spans="1:25" ht="15.75">
      <c r="A120" s="13"/>
      <c r="B120" s="54" t="s">
        <v>18</v>
      </c>
      <c r="C120" s="85">
        <v>11</v>
      </c>
      <c r="D120" s="118">
        <f t="shared" si="25"/>
        <v>39933</v>
      </c>
      <c r="E120" t="s">
        <v>37</v>
      </c>
      <c r="H120" s="85">
        <v>11</v>
      </c>
      <c r="I120" s="118">
        <f t="shared" si="26"/>
        <v>40283</v>
      </c>
      <c r="J120" t="s">
        <v>37</v>
      </c>
      <c r="M120" s="85">
        <v>11</v>
      </c>
      <c r="N120" s="118">
        <f t="shared" si="27"/>
        <v>40668</v>
      </c>
      <c r="O120" t="s">
        <v>37</v>
      </c>
      <c r="R120" s="85">
        <v>11</v>
      </c>
      <c r="S120" s="118">
        <f t="shared" si="28"/>
        <v>41025</v>
      </c>
      <c r="T120" t="s">
        <v>37</v>
      </c>
      <c r="W120" s="85">
        <v>11</v>
      </c>
      <c r="X120" s="118">
        <f t="shared" si="24"/>
        <v>41410</v>
      </c>
      <c r="Y120" t="s">
        <v>37</v>
      </c>
    </row>
    <row r="121" spans="1:25" ht="15.75">
      <c r="A121" s="13"/>
      <c r="B121" s="54" t="s">
        <v>21</v>
      </c>
      <c r="C121" s="85">
        <v>12</v>
      </c>
      <c r="D121" s="118">
        <f t="shared" si="25"/>
        <v>39934</v>
      </c>
      <c r="E121" t="s">
        <v>39</v>
      </c>
      <c r="H121" s="85">
        <v>12</v>
      </c>
      <c r="I121" s="118">
        <f t="shared" si="26"/>
        <v>40284</v>
      </c>
      <c r="J121" t="s">
        <v>39</v>
      </c>
      <c r="M121" s="85">
        <v>12</v>
      </c>
      <c r="N121" s="118">
        <f t="shared" si="27"/>
        <v>40669</v>
      </c>
      <c r="O121" t="s">
        <v>39</v>
      </c>
      <c r="R121" s="85">
        <v>12</v>
      </c>
      <c r="S121" s="118">
        <f t="shared" si="28"/>
        <v>41026</v>
      </c>
      <c r="T121" t="s">
        <v>39</v>
      </c>
      <c r="W121" s="85">
        <v>12</v>
      </c>
      <c r="X121" s="118">
        <f t="shared" si="24"/>
        <v>41411</v>
      </c>
      <c r="Y121" t="s">
        <v>39</v>
      </c>
    </row>
    <row r="122" spans="1:25" ht="15.75">
      <c r="A122" s="14"/>
      <c r="B122" s="54" t="s">
        <v>23</v>
      </c>
      <c r="C122" s="85">
        <v>13</v>
      </c>
      <c r="D122" s="118">
        <f t="shared" si="25"/>
        <v>39935</v>
      </c>
      <c r="E122" t="s">
        <v>41</v>
      </c>
      <c r="H122" s="85">
        <v>13</v>
      </c>
      <c r="I122" s="118">
        <f t="shared" si="26"/>
        <v>40285</v>
      </c>
      <c r="J122" t="s">
        <v>41</v>
      </c>
      <c r="M122" s="85">
        <v>13</v>
      </c>
      <c r="N122" s="118">
        <f t="shared" si="27"/>
        <v>40670</v>
      </c>
      <c r="O122" t="s">
        <v>41</v>
      </c>
      <c r="R122" s="85">
        <v>13</v>
      </c>
      <c r="S122" s="118">
        <f t="shared" si="28"/>
        <v>41027</v>
      </c>
      <c r="T122" t="s">
        <v>41</v>
      </c>
      <c r="W122" s="85">
        <v>13</v>
      </c>
      <c r="X122" s="118">
        <f t="shared" si="24"/>
        <v>41412</v>
      </c>
      <c r="Y122" t="s">
        <v>41</v>
      </c>
    </row>
    <row r="123" spans="1:25" ht="15.75">
      <c r="A123" s="8" t="s">
        <v>43</v>
      </c>
      <c r="B123" s="55"/>
      <c r="C123" s="85">
        <v>14</v>
      </c>
      <c r="D123" s="118">
        <f t="shared" si="25"/>
        <v>39936</v>
      </c>
      <c r="E123" t="s">
        <v>45</v>
      </c>
      <c r="H123" s="85">
        <v>14</v>
      </c>
      <c r="I123" s="118">
        <f t="shared" si="26"/>
        <v>40286</v>
      </c>
      <c r="J123" t="s">
        <v>45</v>
      </c>
      <c r="M123" s="85">
        <v>14</v>
      </c>
      <c r="N123" s="118">
        <f t="shared" si="27"/>
        <v>40671</v>
      </c>
      <c r="O123" t="s">
        <v>45</v>
      </c>
      <c r="R123" s="85">
        <v>14</v>
      </c>
      <c r="S123" s="118">
        <f t="shared" si="28"/>
        <v>41028</v>
      </c>
      <c r="T123" t="s">
        <v>45</v>
      </c>
      <c r="W123" s="85">
        <v>14</v>
      </c>
      <c r="X123" s="118">
        <f t="shared" si="24"/>
        <v>41413</v>
      </c>
      <c r="Y123" t="s">
        <v>45</v>
      </c>
    </row>
    <row r="124" spans="1:25" ht="15.75">
      <c r="A124" s="5" t="s">
        <v>46</v>
      </c>
      <c r="B124" s="54" t="s">
        <v>9</v>
      </c>
      <c r="C124" s="85">
        <v>15</v>
      </c>
      <c r="D124" s="118">
        <f t="shared" si="25"/>
        <v>39937</v>
      </c>
      <c r="E124" t="s">
        <v>47</v>
      </c>
      <c r="H124" s="85">
        <v>15</v>
      </c>
      <c r="I124" s="118">
        <f t="shared" si="26"/>
        <v>40287</v>
      </c>
      <c r="J124" t="s">
        <v>47</v>
      </c>
      <c r="M124" s="85">
        <v>15</v>
      </c>
      <c r="N124" s="118">
        <f t="shared" si="27"/>
        <v>40672</v>
      </c>
      <c r="O124" t="s">
        <v>47</v>
      </c>
      <c r="R124" s="85">
        <v>15</v>
      </c>
      <c r="S124" s="118">
        <f t="shared" si="28"/>
        <v>41029</v>
      </c>
      <c r="T124" t="s">
        <v>47</v>
      </c>
      <c r="W124" s="85">
        <v>15</v>
      </c>
      <c r="X124" s="118">
        <f t="shared" si="24"/>
        <v>41414</v>
      </c>
      <c r="Y124" t="s">
        <v>47</v>
      </c>
    </row>
    <row r="125" spans="1:25" ht="15.75">
      <c r="A125" s="13"/>
      <c r="B125" s="54" t="s">
        <v>12</v>
      </c>
      <c r="C125" s="85">
        <v>16</v>
      </c>
      <c r="D125" s="118">
        <f t="shared" si="25"/>
        <v>39938</v>
      </c>
      <c r="E125" t="s">
        <v>49</v>
      </c>
      <c r="H125" s="85">
        <v>16</v>
      </c>
      <c r="I125" s="118">
        <f t="shared" si="26"/>
        <v>40288</v>
      </c>
      <c r="J125" t="s">
        <v>49</v>
      </c>
      <c r="M125" s="85">
        <v>16</v>
      </c>
      <c r="N125" s="118">
        <f t="shared" si="27"/>
        <v>40673</v>
      </c>
      <c r="O125" t="s">
        <v>49</v>
      </c>
      <c r="R125" s="85">
        <v>16</v>
      </c>
      <c r="S125" s="118">
        <f t="shared" si="28"/>
        <v>41030</v>
      </c>
      <c r="T125" t="s">
        <v>49</v>
      </c>
      <c r="W125" s="85">
        <v>16</v>
      </c>
      <c r="X125" s="118">
        <f t="shared" si="24"/>
        <v>41415</v>
      </c>
      <c r="Y125" t="s">
        <v>49</v>
      </c>
    </row>
    <row r="126" spans="1:25" ht="15.75">
      <c r="A126" s="13"/>
      <c r="B126" s="54" t="s">
        <v>15</v>
      </c>
      <c r="C126" s="85">
        <v>17</v>
      </c>
      <c r="D126" s="118">
        <f t="shared" si="25"/>
        <v>39939</v>
      </c>
      <c r="E126" t="s">
        <v>51</v>
      </c>
      <c r="H126" s="85">
        <v>17</v>
      </c>
      <c r="I126" s="118">
        <f t="shared" si="26"/>
        <v>40289</v>
      </c>
      <c r="J126" t="s">
        <v>51</v>
      </c>
      <c r="M126" s="85">
        <v>17</v>
      </c>
      <c r="N126" s="118">
        <f t="shared" si="27"/>
        <v>40674</v>
      </c>
      <c r="O126" t="s">
        <v>51</v>
      </c>
      <c r="R126" s="85">
        <v>17</v>
      </c>
      <c r="S126" s="118">
        <f t="shared" si="28"/>
        <v>41031</v>
      </c>
      <c r="T126" t="s">
        <v>51</v>
      </c>
      <c r="W126" s="85">
        <v>17</v>
      </c>
      <c r="X126" s="118">
        <f t="shared" si="24"/>
        <v>41416</v>
      </c>
      <c r="Y126" t="s">
        <v>51</v>
      </c>
    </row>
    <row r="127" spans="1:25" ht="15.75">
      <c r="A127" s="13"/>
      <c r="B127" s="54" t="s">
        <v>18</v>
      </c>
      <c r="C127" s="85">
        <v>18</v>
      </c>
      <c r="D127" s="118">
        <f t="shared" si="25"/>
        <v>39940</v>
      </c>
      <c r="E127" t="s">
        <v>53</v>
      </c>
      <c r="H127" s="85">
        <v>18</v>
      </c>
      <c r="I127" s="118">
        <f t="shared" si="26"/>
        <v>40290</v>
      </c>
      <c r="J127" t="s">
        <v>53</v>
      </c>
      <c r="M127" s="85">
        <v>18</v>
      </c>
      <c r="N127" s="118">
        <f t="shared" si="27"/>
        <v>40675</v>
      </c>
      <c r="O127" t="s">
        <v>53</v>
      </c>
      <c r="R127" s="85">
        <v>18</v>
      </c>
      <c r="S127" s="118">
        <f t="shared" si="28"/>
        <v>41032</v>
      </c>
      <c r="T127" t="s">
        <v>53</v>
      </c>
      <c r="W127" s="85">
        <v>18</v>
      </c>
      <c r="X127" s="118">
        <f t="shared" si="24"/>
        <v>41417</v>
      </c>
      <c r="Y127" t="s">
        <v>53</v>
      </c>
    </row>
    <row r="128" spans="1:25" ht="15.75">
      <c r="A128" s="13"/>
      <c r="B128" s="54" t="s">
        <v>21</v>
      </c>
      <c r="C128" s="85">
        <v>19</v>
      </c>
      <c r="D128" s="118">
        <f t="shared" si="25"/>
        <v>39941</v>
      </c>
      <c r="E128" t="s">
        <v>55</v>
      </c>
      <c r="H128" s="85">
        <v>19</v>
      </c>
      <c r="I128" s="118">
        <f t="shared" si="26"/>
        <v>40291</v>
      </c>
      <c r="J128" t="s">
        <v>55</v>
      </c>
      <c r="M128" s="85">
        <v>19</v>
      </c>
      <c r="N128" s="118">
        <f t="shared" si="27"/>
        <v>40676</v>
      </c>
      <c r="O128" t="s">
        <v>55</v>
      </c>
      <c r="R128" s="85">
        <v>19</v>
      </c>
      <c r="S128" s="118">
        <f t="shared" si="28"/>
        <v>41033</v>
      </c>
      <c r="T128" t="s">
        <v>55</v>
      </c>
      <c r="W128" s="85">
        <v>19</v>
      </c>
      <c r="X128" s="118">
        <f t="shared" si="24"/>
        <v>41418</v>
      </c>
      <c r="Y128" t="s">
        <v>55</v>
      </c>
    </row>
    <row r="129" spans="1:25" ht="15.75">
      <c r="A129" s="14"/>
      <c r="B129" s="54" t="s">
        <v>23</v>
      </c>
      <c r="C129" s="85">
        <v>20</v>
      </c>
      <c r="D129" s="118">
        <f t="shared" si="25"/>
        <v>39942</v>
      </c>
      <c r="E129" t="s">
        <v>57</v>
      </c>
      <c r="H129" s="85">
        <v>20</v>
      </c>
      <c r="I129" s="118">
        <f t="shared" si="26"/>
        <v>40292</v>
      </c>
      <c r="J129" t="s">
        <v>57</v>
      </c>
      <c r="M129" s="85">
        <v>20</v>
      </c>
      <c r="N129" s="118">
        <f t="shared" si="27"/>
        <v>40677</v>
      </c>
      <c r="O129" t="s">
        <v>57</v>
      </c>
      <c r="R129" s="85">
        <v>20</v>
      </c>
      <c r="S129" s="118">
        <f t="shared" si="28"/>
        <v>41034</v>
      </c>
      <c r="T129" t="s">
        <v>57</v>
      </c>
      <c r="W129" s="85">
        <v>20</v>
      </c>
      <c r="X129" s="118">
        <f t="shared" si="24"/>
        <v>41419</v>
      </c>
      <c r="Y129" t="s">
        <v>57</v>
      </c>
    </row>
    <row r="130" spans="1:25" ht="15.75">
      <c r="A130" s="8" t="s">
        <v>58</v>
      </c>
      <c r="B130" s="55"/>
      <c r="C130" s="85">
        <v>21</v>
      </c>
      <c r="D130" s="118">
        <f t="shared" si="25"/>
        <v>39943</v>
      </c>
      <c r="E130" t="s">
        <v>60</v>
      </c>
      <c r="H130" s="85">
        <v>21</v>
      </c>
      <c r="I130" s="118">
        <f t="shared" si="26"/>
        <v>40293</v>
      </c>
      <c r="J130" t="s">
        <v>60</v>
      </c>
      <c r="M130" s="85">
        <v>21</v>
      </c>
      <c r="N130" s="118">
        <f t="shared" si="27"/>
        <v>40678</v>
      </c>
      <c r="O130" t="s">
        <v>60</v>
      </c>
      <c r="R130" s="85">
        <v>21</v>
      </c>
      <c r="S130" s="118">
        <f t="shared" si="28"/>
        <v>41035</v>
      </c>
      <c r="T130" t="s">
        <v>60</v>
      </c>
      <c r="W130" s="85">
        <v>21</v>
      </c>
      <c r="X130" s="118">
        <f t="shared" si="24"/>
        <v>41420</v>
      </c>
      <c r="Y130" t="s">
        <v>60</v>
      </c>
    </row>
    <row r="131" spans="1:25" ht="15.75">
      <c r="A131" s="5" t="s">
        <v>62</v>
      </c>
      <c r="B131" s="54" t="s">
        <v>9</v>
      </c>
      <c r="C131" s="85">
        <v>22</v>
      </c>
      <c r="D131" s="118">
        <f t="shared" si="25"/>
        <v>39944</v>
      </c>
      <c r="E131" t="s">
        <v>63</v>
      </c>
      <c r="H131" s="85">
        <v>22</v>
      </c>
      <c r="I131" s="118">
        <f t="shared" si="26"/>
        <v>40294</v>
      </c>
      <c r="J131" t="s">
        <v>63</v>
      </c>
      <c r="M131" s="85">
        <v>22</v>
      </c>
      <c r="N131" s="118">
        <f t="shared" si="27"/>
        <v>40679</v>
      </c>
      <c r="O131" t="s">
        <v>63</v>
      </c>
      <c r="R131" s="85">
        <v>22</v>
      </c>
      <c r="S131" s="118">
        <f t="shared" si="28"/>
        <v>41036</v>
      </c>
      <c r="T131" t="s">
        <v>63</v>
      </c>
      <c r="W131" s="85">
        <v>22</v>
      </c>
      <c r="X131" s="118">
        <f t="shared" si="24"/>
        <v>41421</v>
      </c>
      <c r="Y131" t="s">
        <v>63</v>
      </c>
    </row>
    <row r="132" spans="1:25" ht="15.75">
      <c r="A132" s="13"/>
      <c r="B132" s="54" t="s">
        <v>12</v>
      </c>
      <c r="C132" s="85">
        <v>23</v>
      </c>
      <c r="D132" s="118">
        <f t="shared" si="25"/>
        <v>39945</v>
      </c>
      <c r="E132" t="s">
        <v>65</v>
      </c>
      <c r="H132" s="85">
        <v>23</v>
      </c>
      <c r="I132" s="118">
        <f t="shared" si="26"/>
        <v>40295</v>
      </c>
      <c r="J132" t="s">
        <v>65</v>
      </c>
      <c r="M132" s="85">
        <v>23</v>
      </c>
      <c r="N132" s="118">
        <f t="shared" si="27"/>
        <v>40680</v>
      </c>
      <c r="O132" t="s">
        <v>65</v>
      </c>
      <c r="R132" s="85">
        <v>23</v>
      </c>
      <c r="S132" s="118">
        <f t="shared" si="28"/>
        <v>41037</v>
      </c>
      <c r="T132" t="s">
        <v>65</v>
      </c>
      <c r="W132" s="85">
        <v>23</v>
      </c>
      <c r="X132" s="118">
        <f t="shared" si="24"/>
        <v>41422</v>
      </c>
      <c r="Y132" t="s">
        <v>65</v>
      </c>
    </row>
    <row r="133" spans="1:25" ht="15.75">
      <c r="A133" s="13"/>
      <c r="B133" s="54" t="s">
        <v>15</v>
      </c>
      <c r="C133" s="85">
        <v>24</v>
      </c>
      <c r="D133" s="118">
        <f t="shared" si="25"/>
        <v>39946</v>
      </c>
      <c r="E133" t="s">
        <v>67</v>
      </c>
      <c r="H133" s="85">
        <v>24</v>
      </c>
      <c r="I133" s="118">
        <f t="shared" si="26"/>
        <v>40296</v>
      </c>
      <c r="J133" t="s">
        <v>67</v>
      </c>
      <c r="M133" s="85">
        <v>24</v>
      </c>
      <c r="N133" s="118">
        <f t="shared" si="27"/>
        <v>40681</v>
      </c>
      <c r="O133" t="s">
        <v>67</v>
      </c>
      <c r="R133" s="85">
        <v>24</v>
      </c>
      <c r="S133" s="118">
        <f t="shared" si="28"/>
        <v>41038</v>
      </c>
      <c r="T133" t="s">
        <v>67</v>
      </c>
      <c r="W133" s="85">
        <v>24</v>
      </c>
      <c r="X133" s="118">
        <f t="shared" si="24"/>
        <v>41423</v>
      </c>
      <c r="Y133" t="s">
        <v>67</v>
      </c>
    </row>
    <row r="134" spans="1:25" ht="15.75">
      <c r="A134" s="13"/>
      <c r="B134" s="54" t="s">
        <v>18</v>
      </c>
      <c r="C134" s="85">
        <v>25</v>
      </c>
      <c r="D134" s="118">
        <f t="shared" si="25"/>
        <v>39947</v>
      </c>
      <c r="E134" t="s">
        <v>69</v>
      </c>
      <c r="H134" s="85">
        <v>25</v>
      </c>
      <c r="I134" s="118">
        <f t="shared" si="26"/>
        <v>40297</v>
      </c>
      <c r="J134" t="s">
        <v>69</v>
      </c>
      <c r="M134" s="85">
        <v>25</v>
      </c>
      <c r="N134" s="118">
        <f t="shared" si="27"/>
        <v>40682</v>
      </c>
      <c r="O134" t="s">
        <v>69</v>
      </c>
      <c r="R134" s="85">
        <v>25</v>
      </c>
      <c r="S134" s="118">
        <f t="shared" si="28"/>
        <v>41039</v>
      </c>
      <c r="T134" t="s">
        <v>69</v>
      </c>
      <c r="W134" s="85">
        <v>25</v>
      </c>
      <c r="X134" s="118">
        <f t="shared" si="24"/>
        <v>41424</v>
      </c>
      <c r="Y134" t="s">
        <v>69</v>
      </c>
    </row>
    <row r="135" spans="1:25" ht="15.75">
      <c r="A135" s="13"/>
      <c r="B135" s="54" t="s">
        <v>21</v>
      </c>
      <c r="C135" s="85">
        <v>26</v>
      </c>
      <c r="D135" s="118">
        <f t="shared" si="25"/>
        <v>39948</v>
      </c>
      <c r="E135" t="s">
        <v>71</v>
      </c>
      <c r="H135" s="85">
        <v>26</v>
      </c>
      <c r="I135" s="118">
        <f t="shared" si="26"/>
        <v>40298</v>
      </c>
      <c r="J135" t="s">
        <v>71</v>
      </c>
      <c r="M135" s="85">
        <v>26</v>
      </c>
      <c r="N135" s="118">
        <f t="shared" si="27"/>
        <v>40683</v>
      </c>
      <c r="O135" t="s">
        <v>71</v>
      </c>
      <c r="R135" s="85">
        <v>26</v>
      </c>
      <c r="S135" s="118">
        <f t="shared" si="28"/>
        <v>41040</v>
      </c>
      <c r="T135" t="s">
        <v>71</v>
      </c>
      <c r="W135" s="85">
        <v>26</v>
      </c>
      <c r="X135" s="118">
        <f t="shared" si="24"/>
        <v>41425</v>
      </c>
      <c r="Y135" t="s">
        <v>71</v>
      </c>
    </row>
    <row r="136" spans="1:25" ht="15.75">
      <c r="A136" s="14"/>
      <c r="B136" s="54" t="s">
        <v>23</v>
      </c>
      <c r="C136" s="85">
        <v>27</v>
      </c>
      <c r="D136" s="118">
        <f t="shared" si="25"/>
        <v>39949</v>
      </c>
      <c r="E136" t="s">
        <v>73</v>
      </c>
      <c r="H136" s="85">
        <v>27</v>
      </c>
      <c r="I136" s="118">
        <f t="shared" si="26"/>
        <v>40299</v>
      </c>
      <c r="J136" t="s">
        <v>73</v>
      </c>
      <c r="M136" s="85">
        <v>27</v>
      </c>
      <c r="N136" s="118">
        <f t="shared" si="27"/>
        <v>40684</v>
      </c>
      <c r="O136" t="s">
        <v>73</v>
      </c>
      <c r="R136" s="85">
        <v>27</v>
      </c>
      <c r="S136" s="118">
        <f t="shared" si="28"/>
        <v>41041</v>
      </c>
      <c r="T136" t="s">
        <v>73</v>
      </c>
      <c r="W136" s="85">
        <v>27</v>
      </c>
      <c r="X136" s="118">
        <f t="shared" si="24"/>
        <v>41426</v>
      </c>
      <c r="Y136" t="s">
        <v>73</v>
      </c>
    </row>
    <row r="137" spans="1:25" ht="15.75">
      <c r="A137" s="8" t="s">
        <v>75</v>
      </c>
      <c r="B137" s="55"/>
      <c r="C137" s="85">
        <v>28</v>
      </c>
      <c r="D137" s="118">
        <f t="shared" si="25"/>
        <v>39950</v>
      </c>
      <c r="E137" t="s">
        <v>77</v>
      </c>
      <c r="H137" s="85">
        <v>28</v>
      </c>
      <c r="I137" s="118">
        <f t="shared" si="26"/>
        <v>40300</v>
      </c>
      <c r="J137" t="s">
        <v>77</v>
      </c>
      <c r="M137" s="85">
        <v>28</v>
      </c>
      <c r="N137" s="118">
        <f t="shared" si="27"/>
        <v>40685</v>
      </c>
      <c r="O137" t="s">
        <v>77</v>
      </c>
      <c r="R137" s="85">
        <v>28</v>
      </c>
      <c r="S137" s="118">
        <f t="shared" si="28"/>
        <v>41042</v>
      </c>
      <c r="T137" t="s">
        <v>77</v>
      </c>
      <c r="W137" s="85">
        <v>28</v>
      </c>
      <c r="X137" s="118">
        <f t="shared" si="24"/>
        <v>41427</v>
      </c>
      <c r="Y137" t="s">
        <v>77</v>
      </c>
    </row>
    <row r="138" spans="1:25" ht="15.75">
      <c r="A138" s="5" t="s">
        <v>79</v>
      </c>
      <c r="B138" s="54" t="s">
        <v>9</v>
      </c>
      <c r="C138" s="85">
        <v>29</v>
      </c>
      <c r="D138" s="118">
        <f t="shared" si="25"/>
        <v>39951</v>
      </c>
      <c r="E138" t="s">
        <v>80</v>
      </c>
      <c r="H138" s="85">
        <v>29</v>
      </c>
      <c r="I138" s="118">
        <f t="shared" si="26"/>
        <v>40301</v>
      </c>
      <c r="J138" t="s">
        <v>80</v>
      </c>
      <c r="M138" s="85">
        <v>29</v>
      </c>
      <c r="N138" s="118">
        <f t="shared" si="27"/>
        <v>40686</v>
      </c>
      <c r="O138" t="s">
        <v>80</v>
      </c>
      <c r="R138" s="85">
        <v>29</v>
      </c>
      <c r="S138" s="118">
        <f t="shared" si="28"/>
        <v>41043</v>
      </c>
      <c r="T138" t="s">
        <v>80</v>
      </c>
      <c r="W138" s="85">
        <v>29</v>
      </c>
      <c r="X138" s="118">
        <f t="shared" si="24"/>
        <v>41428</v>
      </c>
      <c r="Y138" t="s">
        <v>80</v>
      </c>
    </row>
    <row r="139" spans="1:25" ht="15.75">
      <c r="A139" s="13"/>
      <c r="B139" s="54" t="s">
        <v>12</v>
      </c>
      <c r="C139" s="85">
        <v>30</v>
      </c>
      <c r="D139" s="118">
        <f t="shared" si="25"/>
        <v>39952</v>
      </c>
      <c r="E139" t="s">
        <v>82</v>
      </c>
      <c r="H139" s="85">
        <v>30</v>
      </c>
      <c r="I139" s="118">
        <f t="shared" si="26"/>
        <v>40302</v>
      </c>
      <c r="J139" t="s">
        <v>82</v>
      </c>
      <c r="M139" s="85">
        <v>30</v>
      </c>
      <c r="N139" s="118">
        <f t="shared" si="27"/>
        <v>40687</v>
      </c>
      <c r="O139" t="s">
        <v>82</v>
      </c>
      <c r="R139" s="85">
        <v>30</v>
      </c>
      <c r="S139" s="118">
        <f t="shared" si="28"/>
        <v>41044</v>
      </c>
      <c r="T139" t="s">
        <v>82</v>
      </c>
      <c r="W139" s="85">
        <v>30</v>
      </c>
      <c r="X139" s="118">
        <f t="shared" si="24"/>
        <v>41429</v>
      </c>
      <c r="Y139" t="s">
        <v>82</v>
      </c>
    </row>
    <row r="140" spans="1:25" ht="15.75">
      <c r="A140" s="13"/>
      <c r="B140" s="54" t="s">
        <v>15</v>
      </c>
      <c r="C140" s="85">
        <v>31</v>
      </c>
      <c r="D140" s="118">
        <f t="shared" si="25"/>
        <v>39953</v>
      </c>
      <c r="E140" t="s">
        <v>84</v>
      </c>
      <c r="H140" s="85">
        <v>31</v>
      </c>
      <c r="I140" s="118">
        <f t="shared" si="26"/>
        <v>40303</v>
      </c>
      <c r="J140" t="s">
        <v>84</v>
      </c>
      <c r="M140" s="85">
        <v>31</v>
      </c>
      <c r="N140" s="118">
        <f t="shared" si="27"/>
        <v>40688</v>
      </c>
      <c r="O140" t="s">
        <v>84</v>
      </c>
      <c r="R140" s="85">
        <v>31</v>
      </c>
      <c r="S140" s="118">
        <f t="shared" si="28"/>
        <v>41045</v>
      </c>
      <c r="T140" t="s">
        <v>84</v>
      </c>
      <c r="W140" s="85">
        <v>31</v>
      </c>
      <c r="X140" s="118">
        <f t="shared" si="24"/>
        <v>41430</v>
      </c>
      <c r="Y140" t="s">
        <v>84</v>
      </c>
    </row>
    <row r="141" spans="1:25" ht="15.75">
      <c r="A141" s="13"/>
      <c r="B141" s="54" t="s">
        <v>18</v>
      </c>
      <c r="C141" s="85">
        <v>32</v>
      </c>
      <c r="D141" s="118">
        <f t="shared" si="25"/>
        <v>39954</v>
      </c>
      <c r="E141" t="s">
        <v>86</v>
      </c>
      <c r="H141" s="85">
        <v>32</v>
      </c>
      <c r="I141" s="118">
        <f t="shared" si="26"/>
        <v>40304</v>
      </c>
      <c r="J141" t="s">
        <v>86</v>
      </c>
      <c r="M141" s="85">
        <v>32</v>
      </c>
      <c r="N141" s="118">
        <f t="shared" si="27"/>
        <v>40689</v>
      </c>
      <c r="O141" t="s">
        <v>86</v>
      </c>
      <c r="R141" s="85">
        <v>32</v>
      </c>
      <c r="S141" s="118">
        <f t="shared" si="28"/>
        <v>41046</v>
      </c>
      <c r="T141" t="s">
        <v>86</v>
      </c>
      <c r="W141" s="85">
        <v>32</v>
      </c>
      <c r="X141" s="118">
        <f t="shared" si="24"/>
        <v>41431</v>
      </c>
      <c r="Y141" t="s">
        <v>86</v>
      </c>
    </row>
    <row r="142" spans="1:25" ht="15.75">
      <c r="A142" s="13"/>
      <c r="B142" s="54" t="s">
        <v>21</v>
      </c>
      <c r="C142" s="85">
        <v>33</v>
      </c>
      <c r="D142" s="118">
        <f t="shared" si="25"/>
        <v>39955</v>
      </c>
      <c r="E142" t="s">
        <v>88</v>
      </c>
      <c r="H142" s="85">
        <v>33</v>
      </c>
      <c r="I142" s="118">
        <f t="shared" si="26"/>
        <v>40305</v>
      </c>
      <c r="J142" t="s">
        <v>88</v>
      </c>
      <c r="M142" s="85">
        <v>33</v>
      </c>
      <c r="N142" s="118">
        <f t="shared" si="27"/>
        <v>40690</v>
      </c>
      <c r="O142" t="s">
        <v>88</v>
      </c>
      <c r="R142" s="85">
        <v>33</v>
      </c>
      <c r="S142" s="118">
        <f t="shared" si="28"/>
        <v>41047</v>
      </c>
      <c r="T142" t="s">
        <v>88</v>
      </c>
      <c r="W142" s="85">
        <v>33</v>
      </c>
      <c r="X142" s="118">
        <f t="shared" si="24"/>
        <v>41432</v>
      </c>
      <c r="Y142" t="s">
        <v>88</v>
      </c>
    </row>
    <row r="143" spans="1:25" ht="15.75">
      <c r="A143" s="14"/>
      <c r="B143" s="54" t="s">
        <v>23</v>
      </c>
      <c r="C143" s="85">
        <v>34</v>
      </c>
      <c r="D143" s="118">
        <f t="shared" si="25"/>
        <v>39956</v>
      </c>
      <c r="E143" t="s">
        <v>89</v>
      </c>
      <c r="H143" s="85">
        <v>34</v>
      </c>
      <c r="I143" s="118">
        <f t="shared" si="26"/>
        <v>40306</v>
      </c>
      <c r="J143" t="s">
        <v>89</v>
      </c>
      <c r="M143" s="85">
        <v>34</v>
      </c>
      <c r="N143" s="118">
        <f t="shared" si="27"/>
        <v>40691</v>
      </c>
      <c r="O143" t="s">
        <v>89</v>
      </c>
      <c r="R143" s="85">
        <v>34</v>
      </c>
      <c r="S143" s="118">
        <f t="shared" si="28"/>
        <v>41048</v>
      </c>
      <c r="T143" t="s">
        <v>89</v>
      </c>
      <c r="W143" s="85">
        <v>34</v>
      </c>
      <c r="X143" s="118">
        <f t="shared" si="24"/>
        <v>41433</v>
      </c>
      <c r="Y143" t="s">
        <v>89</v>
      </c>
    </row>
    <row r="144" spans="1:25" ht="15.75">
      <c r="A144" s="8" t="s">
        <v>90</v>
      </c>
      <c r="B144" s="55"/>
      <c r="C144" s="85">
        <v>35</v>
      </c>
      <c r="D144" s="118">
        <f t="shared" si="25"/>
        <v>39957</v>
      </c>
      <c r="E144" t="s">
        <v>92</v>
      </c>
      <c r="H144" s="85">
        <v>35</v>
      </c>
      <c r="I144" s="118">
        <f t="shared" si="26"/>
        <v>40307</v>
      </c>
      <c r="J144" t="s">
        <v>92</v>
      </c>
      <c r="M144" s="85">
        <v>35</v>
      </c>
      <c r="N144" s="118">
        <f t="shared" si="27"/>
        <v>40692</v>
      </c>
      <c r="O144" t="s">
        <v>92</v>
      </c>
      <c r="R144" s="85">
        <v>35</v>
      </c>
      <c r="S144" s="118">
        <f t="shared" si="28"/>
        <v>41049</v>
      </c>
      <c r="T144" t="s">
        <v>92</v>
      </c>
      <c r="W144" s="85">
        <v>35</v>
      </c>
      <c r="X144" s="118">
        <f t="shared" si="24"/>
        <v>41434</v>
      </c>
      <c r="Y144" t="s">
        <v>92</v>
      </c>
    </row>
    <row r="145" spans="1:25" ht="15.75">
      <c r="A145" s="5" t="s">
        <v>93</v>
      </c>
      <c r="B145" s="54" t="s">
        <v>9</v>
      </c>
      <c r="C145" s="85">
        <v>36</v>
      </c>
      <c r="D145" s="118">
        <f t="shared" si="25"/>
        <v>39958</v>
      </c>
      <c r="E145" t="s">
        <v>94</v>
      </c>
      <c r="H145" s="85">
        <v>36</v>
      </c>
      <c r="I145" s="118">
        <f t="shared" si="26"/>
        <v>40308</v>
      </c>
      <c r="J145" t="s">
        <v>94</v>
      </c>
      <c r="M145" s="85">
        <v>36</v>
      </c>
      <c r="N145" s="118">
        <f t="shared" si="27"/>
        <v>40693</v>
      </c>
      <c r="O145" t="s">
        <v>94</v>
      </c>
      <c r="R145" s="85">
        <v>36</v>
      </c>
      <c r="S145" s="118">
        <f t="shared" si="28"/>
        <v>41050</v>
      </c>
      <c r="T145" t="s">
        <v>94</v>
      </c>
      <c r="W145" s="85">
        <v>36</v>
      </c>
      <c r="X145" s="118">
        <f t="shared" si="24"/>
        <v>41435</v>
      </c>
      <c r="Y145" t="s">
        <v>94</v>
      </c>
    </row>
    <row r="146" spans="1:25" ht="15.75">
      <c r="A146" s="13"/>
      <c r="B146" s="54" t="s">
        <v>12</v>
      </c>
      <c r="C146" s="85">
        <v>37</v>
      </c>
      <c r="D146" s="118">
        <f t="shared" si="25"/>
        <v>39959</v>
      </c>
      <c r="E146" t="s">
        <v>95</v>
      </c>
      <c r="H146" s="85">
        <v>37</v>
      </c>
      <c r="I146" s="118">
        <f t="shared" si="26"/>
        <v>40309</v>
      </c>
      <c r="J146" t="s">
        <v>95</v>
      </c>
      <c r="M146" s="85">
        <v>37</v>
      </c>
      <c r="N146" s="118">
        <f t="shared" si="27"/>
        <v>40694</v>
      </c>
      <c r="O146" t="s">
        <v>95</v>
      </c>
      <c r="R146" s="85">
        <v>37</v>
      </c>
      <c r="S146" s="118">
        <f t="shared" si="28"/>
        <v>41051</v>
      </c>
      <c r="T146" t="s">
        <v>95</v>
      </c>
      <c r="W146" s="85">
        <v>37</v>
      </c>
      <c r="X146" s="118">
        <f t="shared" si="24"/>
        <v>41436</v>
      </c>
      <c r="Y146" t="s">
        <v>95</v>
      </c>
    </row>
    <row r="147" spans="1:25" ht="15.75">
      <c r="A147" s="13"/>
      <c r="B147" s="54" t="s">
        <v>15</v>
      </c>
      <c r="C147" s="85">
        <v>38</v>
      </c>
      <c r="D147" s="118">
        <f t="shared" si="25"/>
        <v>39960</v>
      </c>
      <c r="E147" t="s">
        <v>96</v>
      </c>
      <c r="H147" s="85">
        <v>38</v>
      </c>
      <c r="I147" s="118">
        <f t="shared" si="26"/>
        <v>40310</v>
      </c>
      <c r="J147" t="s">
        <v>96</v>
      </c>
      <c r="M147" s="85">
        <v>38</v>
      </c>
      <c r="N147" s="118">
        <f t="shared" si="27"/>
        <v>40695</v>
      </c>
      <c r="O147" t="s">
        <v>96</v>
      </c>
      <c r="R147" s="85">
        <v>38</v>
      </c>
      <c r="S147" s="118">
        <f t="shared" si="28"/>
        <v>41052</v>
      </c>
      <c r="T147" t="s">
        <v>96</v>
      </c>
      <c r="W147" s="85">
        <v>38</v>
      </c>
      <c r="X147" s="118">
        <f t="shared" si="24"/>
        <v>41437</v>
      </c>
      <c r="Y147" t="s">
        <v>96</v>
      </c>
    </row>
    <row r="148" spans="1:25" ht="15.75">
      <c r="A148" s="13"/>
      <c r="B148" s="52" t="s">
        <v>97</v>
      </c>
      <c r="C148" s="85">
        <v>39</v>
      </c>
      <c r="D148" s="118">
        <f t="shared" si="25"/>
        <v>39961</v>
      </c>
      <c r="E148" t="s">
        <v>98</v>
      </c>
      <c r="H148" s="85">
        <v>39</v>
      </c>
      <c r="I148" s="118">
        <f t="shared" si="26"/>
        <v>40311</v>
      </c>
      <c r="J148" t="s">
        <v>98</v>
      </c>
      <c r="M148" s="85">
        <v>39</v>
      </c>
      <c r="N148" s="118">
        <f t="shared" si="27"/>
        <v>40696</v>
      </c>
      <c r="O148" t="s">
        <v>98</v>
      </c>
      <c r="R148" s="85">
        <v>39</v>
      </c>
      <c r="S148" s="118">
        <f t="shared" si="28"/>
        <v>41053</v>
      </c>
      <c r="T148" t="s">
        <v>98</v>
      </c>
      <c r="W148" s="85">
        <v>39</v>
      </c>
      <c r="X148" s="118">
        <f t="shared" si="24"/>
        <v>41438</v>
      </c>
      <c r="Y148" t="s">
        <v>98</v>
      </c>
    </row>
    <row r="149" spans="1:25" ht="15.75">
      <c r="A149" s="13"/>
      <c r="B149" s="54" t="s">
        <v>21</v>
      </c>
      <c r="C149" s="85">
        <v>40</v>
      </c>
      <c r="D149" s="118">
        <f t="shared" si="25"/>
        <v>39962</v>
      </c>
      <c r="E149" t="s">
        <v>99</v>
      </c>
      <c r="H149" s="85">
        <v>40</v>
      </c>
      <c r="I149" s="118">
        <f t="shared" si="26"/>
        <v>40312</v>
      </c>
      <c r="J149" t="s">
        <v>99</v>
      </c>
      <c r="M149" s="85">
        <v>40</v>
      </c>
      <c r="N149" s="118">
        <f t="shared" si="27"/>
        <v>40697</v>
      </c>
      <c r="O149" t="s">
        <v>99</v>
      </c>
      <c r="R149" s="85">
        <v>40</v>
      </c>
      <c r="S149" s="118">
        <f t="shared" si="28"/>
        <v>41054</v>
      </c>
      <c r="T149" t="s">
        <v>99</v>
      </c>
      <c r="W149" s="85">
        <v>40</v>
      </c>
      <c r="X149" s="118">
        <f t="shared" si="24"/>
        <v>41439</v>
      </c>
      <c r="Y149" t="s">
        <v>99</v>
      </c>
    </row>
    <row r="150" spans="1:25" ht="15.75">
      <c r="A150" s="14"/>
      <c r="B150" s="54" t="s">
        <v>23</v>
      </c>
      <c r="C150" s="85">
        <v>41</v>
      </c>
      <c r="D150" s="118">
        <f t="shared" si="25"/>
        <v>39963</v>
      </c>
      <c r="E150" t="s">
        <v>100</v>
      </c>
      <c r="H150" s="85">
        <v>41</v>
      </c>
      <c r="I150" s="118">
        <f t="shared" si="26"/>
        <v>40313</v>
      </c>
      <c r="J150" t="s">
        <v>100</v>
      </c>
      <c r="M150" s="85">
        <v>41</v>
      </c>
      <c r="N150" s="118">
        <f t="shared" si="27"/>
        <v>40698</v>
      </c>
      <c r="O150" t="s">
        <v>100</v>
      </c>
      <c r="R150" s="85">
        <v>41</v>
      </c>
      <c r="S150" s="118">
        <f t="shared" si="28"/>
        <v>41055</v>
      </c>
      <c r="T150" t="s">
        <v>100</v>
      </c>
      <c r="W150" s="85">
        <v>41</v>
      </c>
      <c r="X150" s="118">
        <f t="shared" si="24"/>
        <v>41440</v>
      </c>
      <c r="Y150" t="s">
        <v>100</v>
      </c>
    </row>
    <row r="151" spans="1:25" ht="15.75">
      <c r="A151" s="8" t="s">
        <v>101</v>
      </c>
      <c r="B151" s="55"/>
      <c r="C151" s="85">
        <v>42</v>
      </c>
      <c r="D151" s="118">
        <f t="shared" si="25"/>
        <v>39964</v>
      </c>
      <c r="E151" t="s">
        <v>103</v>
      </c>
      <c r="H151" s="85">
        <v>42</v>
      </c>
      <c r="I151" s="118">
        <f t="shared" si="26"/>
        <v>40314</v>
      </c>
      <c r="J151" t="s">
        <v>103</v>
      </c>
      <c r="M151" s="85">
        <v>42</v>
      </c>
      <c r="N151" s="118">
        <f t="shared" si="27"/>
        <v>40699</v>
      </c>
      <c r="O151" t="s">
        <v>103</v>
      </c>
      <c r="R151" s="85">
        <v>42</v>
      </c>
      <c r="S151" s="118">
        <f t="shared" si="28"/>
        <v>41056</v>
      </c>
      <c r="T151" t="s">
        <v>103</v>
      </c>
      <c r="W151" s="85">
        <v>42</v>
      </c>
      <c r="X151" s="118">
        <f t="shared" si="24"/>
        <v>41441</v>
      </c>
      <c r="Y151" t="s">
        <v>103</v>
      </c>
    </row>
    <row r="152" spans="1:25" ht="15.75">
      <c r="A152" s="5" t="s">
        <v>104</v>
      </c>
      <c r="B152" s="54" t="s">
        <v>9</v>
      </c>
      <c r="C152" s="85">
        <v>43</v>
      </c>
      <c r="D152" s="118">
        <f t="shared" si="25"/>
        <v>39965</v>
      </c>
      <c r="E152" t="s">
        <v>105</v>
      </c>
      <c r="H152" s="85">
        <v>43</v>
      </c>
      <c r="I152" s="118">
        <f t="shared" si="26"/>
        <v>40315</v>
      </c>
      <c r="J152" t="s">
        <v>105</v>
      </c>
      <c r="M152" s="85">
        <v>43</v>
      </c>
      <c r="N152" s="118">
        <f t="shared" si="27"/>
        <v>40700</v>
      </c>
      <c r="O152" t="s">
        <v>105</v>
      </c>
      <c r="R152" s="85">
        <v>43</v>
      </c>
      <c r="S152" s="118">
        <f t="shared" si="28"/>
        <v>41057</v>
      </c>
      <c r="T152" t="s">
        <v>105</v>
      </c>
      <c r="W152" s="85">
        <v>43</v>
      </c>
      <c r="X152" s="118">
        <f t="shared" si="24"/>
        <v>41442</v>
      </c>
      <c r="Y152" t="s">
        <v>105</v>
      </c>
    </row>
    <row r="153" spans="1:25" ht="15.75">
      <c r="A153" s="13"/>
      <c r="B153" s="54" t="s">
        <v>12</v>
      </c>
      <c r="C153" s="85">
        <v>44</v>
      </c>
      <c r="D153" s="118">
        <f t="shared" si="25"/>
        <v>39966</v>
      </c>
      <c r="E153" t="s">
        <v>106</v>
      </c>
      <c r="H153" s="85">
        <v>44</v>
      </c>
      <c r="I153" s="118">
        <f t="shared" si="26"/>
        <v>40316</v>
      </c>
      <c r="J153" t="s">
        <v>106</v>
      </c>
      <c r="M153" s="85">
        <v>44</v>
      </c>
      <c r="N153" s="118">
        <f t="shared" si="27"/>
        <v>40701</v>
      </c>
      <c r="O153" t="s">
        <v>106</v>
      </c>
      <c r="R153" s="85">
        <v>44</v>
      </c>
      <c r="S153" s="118">
        <f t="shared" si="28"/>
        <v>41058</v>
      </c>
      <c r="T153" t="s">
        <v>106</v>
      </c>
      <c r="W153" s="85">
        <v>44</v>
      </c>
      <c r="X153" s="118">
        <f t="shared" si="24"/>
        <v>41443</v>
      </c>
      <c r="Y153" t="s">
        <v>106</v>
      </c>
    </row>
    <row r="154" spans="1:25" ht="15.75">
      <c r="A154" s="13"/>
      <c r="B154" s="54" t="s">
        <v>15</v>
      </c>
      <c r="C154" s="85">
        <v>45</v>
      </c>
      <c r="D154" s="118">
        <f t="shared" si="25"/>
        <v>39967</v>
      </c>
      <c r="E154" t="s">
        <v>107</v>
      </c>
      <c r="H154" s="85">
        <v>45</v>
      </c>
      <c r="I154" s="118">
        <f t="shared" si="26"/>
        <v>40317</v>
      </c>
      <c r="J154" t="s">
        <v>107</v>
      </c>
      <c r="M154" s="85">
        <v>45</v>
      </c>
      <c r="N154" s="118">
        <f t="shared" si="27"/>
        <v>40702</v>
      </c>
      <c r="O154" t="s">
        <v>107</v>
      </c>
      <c r="R154" s="85">
        <v>45</v>
      </c>
      <c r="S154" s="118">
        <f t="shared" si="28"/>
        <v>41059</v>
      </c>
      <c r="T154" t="s">
        <v>107</v>
      </c>
      <c r="W154" s="85">
        <v>45</v>
      </c>
      <c r="X154" s="118">
        <f t="shared" si="24"/>
        <v>41444</v>
      </c>
      <c r="Y154" t="s">
        <v>107</v>
      </c>
    </row>
    <row r="155" spans="1:25" ht="15.75">
      <c r="A155" s="13"/>
      <c r="B155" s="54" t="s">
        <v>18</v>
      </c>
      <c r="C155" s="85">
        <v>46</v>
      </c>
      <c r="D155" s="118">
        <f t="shared" si="25"/>
        <v>39968</v>
      </c>
      <c r="E155" t="s">
        <v>108</v>
      </c>
      <c r="H155" s="85">
        <v>46</v>
      </c>
      <c r="I155" s="118">
        <f t="shared" si="26"/>
        <v>40318</v>
      </c>
      <c r="J155" t="s">
        <v>108</v>
      </c>
      <c r="M155" s="85">
        <v>46</v>
      </c>
      <c r="N155" s="118">
        <f t="shared" si="27"/>
        <v>40703</v>
      </c>
      <c r="O155" t="s">
        <v>108</v>
      </c>
      <c r="R155" s="85">
        <v>46</v>
      </c>
      <c r="S155" s="118">
        <f t="shared" si="28"/>
        <v>41060</v>
      </c>
      <c r="T155" t="s">
        <v>108</v>
      </c>
      <c r="W155" s="85">
        <v>46</v>
      </c>
      <c r="X155" s="118">
        <f t="shared" si="24"/>
        <v>41445</v>
      </c>
      <c r="Y155" t="s">
        <v>108</v>
      </c>
    </row>
    <row r="156" spans="1:25" ht="15.75">
      <c r="A156" s="13"/>
      <c r="B156" s="54" t="s">
        <v>21</v>
      </c>
      <c r="C156" s="85">
        <v>47</v>
      </c>
      <c r="D156" s="118">
        <f t="shared" si="25"/>
        <v>39969</v>
      </c>
      <c r="E156" t="s">
        <v>109</v>
      </c>
      <c r="H156" s="85">
        <v>47</v>
      </c>
      <c r="I156" s="118">
        <f t="shared" si="26"/>
        <v>40319</v>
      </c>
      <c r="J156" t="s">
        <v>109</v>
      </c>
      <c r="M156" s="85">
        <v>47</v>
      </c>
      <c r="N156" s="118">
        <f t="shared" si="27"/>
        <v>40704</v>
      </c>
      <c r="O156" t="s">
        <v>109</v>
      </c>
      <c r="R156" s="85">
        <v>47</v>
      </c>
      <c r="S156" s="118">
        <f t="shared" si="28"/>
        <v>41061</v>
      </c>
      <c r="T156" t="s">
        <v>109</v>
      </c>
      <c r="W156" s="85">
        <v>47</v>
      </c>
      <c r="X156" s="118">
        <f t="shared" si="24"/>
        <v>41446</v>
      </c>
      <c r="Y156" t="s">
        <v>109</v>
      </c>
    </row>
    <row r="157" spans="1:25" ht="15.75">
      <c r="A157" s="13"/>
      <c r="B157" s="52" t="s">
        <v>23</v>
      </c>
      <c r="C157" s="85">
        <v>48</v>
      </c>
      <c r="D157" s="118">
        <f t="shared" si="25"/>
        <v>39970</v>
      </c>
      <c r="E157" t="s">
        <v>499</v>
      </c>
      <c r="H157" s="85">
        <v>48</v>
      </c>
      <c r="I157" s="118">
        <f t="shared" si="26"/>
        <v>40320</v>
      </c>
      <c r="J157" t="s">
        <v>499</v>
      </c>
      <c r="M157" s="85">
        <v>48</v>
      </c>
      <c r="N157" s="118">
        <f t="shared" si="27"/>
        <v>40705</v>
      </c>
      <c r="O157" t="s">
        <v>499</v>
      </c>
      <c r="R157" s="85">
        <v>48</v>
      </c>
      <c r="S157" s="118">
        <f t="shared" si="28"/>
        <v>41062</v>
      </c>
      <c r="T157" t="s">
        <v>499</v>
      </c>
      <c r="W157" s="85">
        <v>48</v>
      </c>
      <c r="X157" s="118">
        <f t="shared" si="24"/>
        <v>41447</v>
      </c>
      <c r="Y157" t="s">
        <v>499</v>
      </c>
    </row>
    <row r="158" spans="1:25" ht="15.75">
      <c r="A158" s="12" t="s">
        <v>227</v>
      </c>
      <c r="B158" s="56"/>
      <c r="C158" s="85">
        <v>49</v>
      </c>
      <c r="D158" s="118">
        <f t="shared" si="25"/>
        <v>39971</v>
      </c>
      <c r="E158" t="s">
        <v>111</v>
      </c>
      <c r="H158" s="85">
        <v>49</v>
      </c>
      <c r="I158" s="118">
        <f t="shared" si="26"/>
        <v>40321</v>
      </c>
      <c r="J158" t="s">
        <v>111</v>
      </c>
      <c r="M158" s="85">
        <v>49</v>
      </c>
      <c r="N158" s="118">
        <f t="shared" si="27"/>
        <v>40706</v>
      </c>
      <c r="O158" t="s">
        <v>111</v>
      </c>
      <c r="R158" s="85">
        <v>49</v>
      </c>
      <c r="S158" s="118">
        <f t="shared" si="28"/>
        <v>41063</v>
      </c>
      <c r="T158" t="s">
        <v>111</v>
      </c>
      <c r="W158" s="85">
        <v>49</v>
      </c>
      <c r="X158" s="118">
        <f t="shared" si="24"/>
        <v>41448</v>
      </c>
      <c r="Y158" t="s">
        <v>111</v>
      </c>
    </row>
    <row r="159" spans="1:25" ht="15.75">
      <c r="A159" s="5" t="s">
        <v>112</v>
      </c>
      <c r="B159" s="54" t="s">
        <v>9</v>
      </c>
      <c r="C159" s="85">
        <v>50</v>
      </c>
      <c r="D159" s="118">
        <f t="shared" si="25"/>
        <v>39972</v>
      </c>
      <c r="E159" t="s">
        <v>115</v>
      </c>
      <c r="H159" s="85">
        <v>50</v>
      </c>
      <c r="I159" s="118">
        <f t="shared" si="26"/>
        <v>40322</v>
      </c>
      <c r="J159" t="s">
        <v>115</v>
      </c>
      <c r="M159" s="85">
        <v>50</v>
      </c>
      <c r="N159" s="118">
        <f t="shared" si="27"/>
        <v>40707</v>
      </c>
      <c r="O159" t="s">
        <v>115</v>
      </c>
      <c r="R159" s="85">
        <v>50</v>
      </c>
      <c r="S159" s="118">
        <f t="shared" si="28"/>
        <v>41064</v>
      </c>
      <c r="T159" t="s">
        <v>115</v>
      </c>
      <c r="W159" s="85">
        <v>50</v>
      </c>
      <c r="X159" s="118">
        <f t="shared" si="24"/>
        <v>41449</v>
      </c>
      <c r="Y159" t="s">
        <v>115</v>
      </c>
    </row>
    <row r="160" spans="1:25" ht="15.75">
      <c r="A160" s="13" t="s">
        <v>113</v>
      </c>
      <c r="B160" s="54" t="s">
        <v>12</v>
      </c>
      <c r="C160" s="85">
        <v>51</v>
      </c>
      <c r="D160" s="118">
        <f t="shared" si="25"/>
        <v>39973</v>
      </c>
      <c r="E160" t="s">
        <v>116</v>
      </c>
      <c r="H160" s="85">
        <v>51</v>
      </c>
      <c r="I160" s="118">
        <f t="shared" si="26"/>
        <v>40323</v>
      </c>
      <c r="J160" t="s">
        <v>116</v>
      </c>
      <c r="M160" s="85">
        <v>51</v>
      </c>
      <c r="N160" s="118">
        <f t="shared" si="27"/>
        <v>40708</v>
      </c>
      <c r="O160" t="s">
        <v>116</v>
      </c>
      <c r="R160" s="85">
        <v>51</v>
      </c>
      <c r="S160" s="118">
        <f t="shared" si="28"/>
        <v>41065</v>
      </c>
      <c r="T160" t="s">
        <v>116</v>
      </c>
      <c r="W160" s="85">
        <v>51</v>
      </c>
      <c r="X160" s="118">
        <f t="shared" si="24"/>
        <v>41450</v>
      </c>
      <c r="Y160" t="s">
        <v>116</v>
      </c>
    </row>
    <row r="161" spans="1:25" ht="15.75">
      <c r="A161" s="13" t="s">
        <v>114</v>
      </c>
      <c r="B161" s="54" t="s">
        <v>15</v>
      </c>
      <c r="C161" s="85">
        <v>52</v>
      </c>
      <c r="D161" s="118">
        <f t="shared" si="25"/>
        <v>39974</v>
      </c>
      <c r="E161" t="s">
        <v>117</v>
      </c>
      <c r="H161" s="85">
        <v>52</v>
      </c>
      <c r="I161" s="118">
        <f t="shared" si="26"/>
        <v>40324</v>
      </c>
      <c r="J161" t="s">
        <v>117</v>
      </c>
      <c r="M161" s="85">
        <v>52</v>
      </c>
      <c r="N161" s="118">
        <f t="shared" si="27"/>
        <v>40709</v>
      </c>
      <c r="O161" t="s">
        <v>117</v>
      </c>
      <c r="R161" s="85">
        <v>52</v>
      </c>
      <c r="S161" s="118">
        <f t="shared" si="28"/>
        <v>41066</v>
      </c>
      <c r="T161" t="s">
        <v>117</v>
      </c>
      <c r="W161" s="85">
        <v>52</v>
      </c>
      <c r="X161" s="118">
        <f t="shared" si="24"/>
        <v>41451</v>
      </c>
      <c r="Y161" t="s">
        <v>117</v>
      </c>
    </row>
    <row r="162" spans="1:25" ht="15.75">
      <c r="A162" s="13"/>
      <c r="B162" s="54" t="s">
        <v>18</v>
      </c>
      <c r="C162" s="85">
        <v>53</v>
      </c>
      <c r="D162" s="118">
        <f t="shared" si="25"/>
        <v>39975</v>
      </c>
      <c r="E162" t="s">
        <v>118</v>
      </c>
      <c r="H162" s="85">
        <v>53</v>
      </c>
      <c r="I162" s="118">
        <f t="shared" si="26"/>
        <v>40325</v>
      </c>
      <c r="J162" t="s">
        <v>118</v>
      </c>
      <c r="M162" s="85">
        <v>53</v>
      </c>
      <c r="N162" s="118">
        <f t="shared" si="27"/>
        <v>40710</v>
      </c>
      <c r="O162" t="s">
        <v>118</v>
      </c>
      <c r="R162" s="85">
        <v>53</v>
      </c>
      <c r="S162" s="118">
        <f t="shared" si="28"/>
        <v>41067</v>
      </c>
      <c r="T162" t="s">
        <v>118</v>
      </c>
      <c r="W162" s="85">
        <v>53</v>
      </c>
      <c r="X162" s="118">
        <f t="shared" si="24"/>
        <v>41452</v>
      </c>
      <c r="Y162" t="s">
        <v>118</v>
      </c>
    </row>
    <row r="163" spans="1:25" ht="15.75">
      <c r="A163" s="13"/>
      <c r="B163" s="54" t="s">
        <v>21</v>
      </c>
      <c r="C163" s="85">
        <v>54</v>
      </c>
      <c r="D163" s="118">
        <f t="shared" si="25"/>
        <v>39976</v>
      </c>
      <c r="E163" t="s">
        <v>119</v>
      </c>
      <c r="H163" s="85">
        <v>54</v>
      </c>
      <c r="I163" s="118">
        <f t="shared" si="26"/>
        <v>40326</v>
      </c>
      <c r="J163" t="s">
        <v>119</v>
      </c>
      <c r="M163" s="85">
        <v>54</v>
      </c>
      <c r="N163" s="118">
        <f t="shared" si="27"/>
        <v>40711</v>
      </c>
      <c r="O163" t="s">
        <v>119</v>
      </c>
      <c r="R163" s="85">
        <v>54</v>
      </c>
      <c r="S163" s="118">
        <f t="shared" si="28"/>
        <v>41068</v>
      </c>
      <c r="T163" t="s">
        <v>119</v>
      </c>
      <c r="W163" s="85">
        <v>54</v>
      </c>
      <c r="X163" s="118">
        <f t="shared" si="24"/>
        <v>41453</v>
      </c>
      <c r="Y163" t="s">
        <v>119</v>
      </c>
    </row>
    <row r="164" spans="1:25" ht="15.75">
      <c r="A164" s="14"/>
      <c r="B164" s="54" t="s">
        <v>23</v>
      </c>
      <c r="C164" s="85">
        <v>55</v>
      </c>
      <c r="D164" s="118">
        <f t="shared" si="25"/>
        <v>39977</v>
      </c>
      <c r="E164" t="s">
        <v>120</v>
      </c>
      <c r="H164" s="85">
        <v>55</v>
      </c>
      <c r="I164" s="118">
        <f t="shared" si="26"/>
        <v>40327</v>
      </c>
      <c r="J164" t="s">
        <v>120</v>
      </c>
      <c r="M164" s="85">
        <v>55</v>
      </c>
      <c r="N164" s="118">
        <f t="shared" si="27"/>
        <v>40712</v>
      </c>
      <c r="O164" t="s">
        <v>120</v>
      </c>
      <c r="R164" s="85">
        <v>55</v>
      </c>
      <c r="S164" s="118">
        <f t="shared" si="28"/>
        <v>41069</v>
      </c>
      <c r="T164" t="s">
        <v>120</v>
      </c>
      <c r="W164" s="85">
        <v>55</v>
      </c>
      <c r="X164" s="118">
        <f t="shared" si="24"/>
        <v>41454</v>
      </c>
      <c r="Y164" t="s">
        <v>120</v>
      </c>
    </row>
    <row r="165" spans="1:25" ht="15.75">
      <c r="A165" s="8" t="s">
        <v>121</v>
      </c>
      <c r="B165" s="55"/>
      <c r="C165" s="85">
        <v>56</v>
      </c>
      <c r="D165" s="118">
        <f t="shared" si="25"/>
        <v>39978</v>
      </c>
      <c r="E165" t="s">
        <v>517</v>
      </c>
      <c r="H165" s="85">
        <v>56</v>
      </c>
      <c r="I165" s="118">
        <f t="shared" si="26"/>
        <v>40328</v>
      </c>
      <c r="J165" t="s">
        <v>517</v>
      </c>
      <c r="M165" s="85">
        <v>56</v>
      </c>
      <c r="N165" s="118">
        <f t="shared" si="27"/>
        <v>40713</v>
      </c>
      <c r="O165" t="s">
        <v>517</v>
      </c>
      <c r="R165" s="85">
        <v>56</v>
      </c>
      <c r="S165" s="118">
        <f t="shared" si="28"/>
        <v>41070</v>
      </c>
      <c r="T165" t="s">
        <v>517</v>
      </c>
      <c r="W165" s="85">
        <v>56</v>
      </c>
      <c r="X165" s="118">
        <f t="shared" si="24"/>
        <v>41455</v>
      </c>
      <c r="Y165" t="s">
        <v>517</v>
      </c>
    </row>
    <row r="166" spans="1:25" ht="15.75">
      <c r="A166" s="5" t="s">
        <v>123</v>
      </c>
      <c r="B166" s="54" t="s">
        <v>9</v>
      </c>
      <c r="C166" s="85">
        <v>57</v>
      </c>
      <c r="D166" s="118">
        <f t="shared" si="25"/>
        <v>39979</v>
      </c>
      <c r="E166" t="s">
        <v>124</v>
      </c>
      <c r="H166" s="85">
        <v>57</v>
      </c>
      <c r="I166" s="118">
        <f t="shared" si="26"/>
        <v>40329</v>
      </c>
      <c r="J166" t="s">
        <v>124</v>
      </c>
      <c r="M166" s="85">
        <v>57</v>
      </c>
      <c r="N166" s="118">
        <f t="shared" si="27"/>
        <v>40714</v>
      </c>
      <c r="O166" t="s">
        <v>124</v>
      </c>
      <c r="R166" s="85">
        <v>57</v>
      </c>
      <c r="S166" s="118">
        <f t="shared" si="28"/>
        <v>41071</v>
      </c>
      <c r="T166" t="s">
        <v>124</v>
      </c>
      <c r="W166" s="85">
        <v>57</v>
      </c>
      <c r="X166" s="118">
        <f t="shared" si="24"/>
        <v>41456</v>
      </c>
      <c r="Y166" t="s">
        <v>124</v>
      </c>
    </row>
    <row r="167" spans="1:25" ht="15.75">
      <c r="A167" s="13" t="s">
        <v>113</v>
      </c>
      <c r="B167" s="54" t="s">
        <v>12</v>
      </c>
      <c r="C167" s="85">
        <v>58</v>
      </c>
      <c r="D167" s="118">
        <f t="shared" si="25"/>
        <v>39980</v>
      </c>
      <c r="E167" t="s">
        <v>125</v>
      </c>
      <c r="H167" s="85">
        <v>58</v>
      </c>
      <c r="I167" s="118">
        <f t="shared" si="26"/>
        <v>40330</v>
      </c>
      <c r="J167" t="s">
        <v>125</v>
      </c>
      <c r="M167" s="85">
        <v>58</v>
      </c>
      <c r="N167" s="118">
        <f t="shared" si="27"/>
        <v>40715</v>
      </c>
      <c r="O167" t="s">
        <v>125</v>
      </c>
      <c r="R167" s="85">
        <v>58</v>
      </c>
      <c r="S167" s="118">
        <f t="shared" si="28"/>
        <v>41072</v>
      </c>
      <c r="T167" t="s">
        <v>125</v>
      </c>
      <c r="W167" s="85">
        <v>58</v>
      </c>
      <c r="X167" s="118">
        <f t="shared" si="24"/>
        <v>41457</v>
      </c>
      <c r="Y167" t="s">
        <v>125</v>
      </c>
    </row>
    <row r="168" spans="1:25" ht="15.75">
      <c r="A168" s="13" t="s">
        <v>114</v>
      </c>
      <c r="B168" s="54" t="s">
        <v>15</v>
      </c>
      <c r="C168" s="85">
        <v>59</v>
      </c>
      <c r="D168" s="118">
        <f t="shared" si="25"/>
        <v>39981</v>
      </c>
      <c r="E168" t="s">
        <v>126</v>
      </c>
      <c r="H168" s="85">
        <v>59</v>
      </c>
      <c r="I168" s="118">
        <f t="shared" si="26"/>
        <v>40331</v>
      </c>
      <c r="J168" t="s">
        <v>126</v>
      </c>
      <c r="M168" s="85">
        <v>59</v>
      </c>
      <c r="N168" s="118">
        <f t="shared" si="27"/>
        <v>40716</v>
      </c>
      <c r="O168" t="s">
        <v>126</v>
      </c>
      <c r="R168" s="85">
        <v>59</v>
      </c>
      <c r="S168" s="118">
        <f t="shared" si="28"/>
        <v>41073</v>
      </c>
      <c r="T168" t="s">
        <v>126</v>
      </c>
      <c r="W168" s="85">
        <v>59</v>
      </c>
      <c r="X168" s="118">
        <f t="shared" ref="X168:X231" si="29">X$109+W168</f>
        <v>41458</v>
      </c>
      <c r="Y168" t="s">
        <v>126</v>
      </c>
    </row>
    <row r="169" spans="1:25" ht="15.75">
      <c r="A169" s="13"/>
      <c r="B169" s="54" t="s">
        <v>18</v>
      </c>
      <c r="C169" s="85">
        <v>60</v>
      </c>
      <c r="D169" s="118">
        <f t="shared" si="25"/>
        <v>39982</v>
      </c>
      <c r="E169" t="s">
        <v>127</v>
      </c>
      <c r="H169" s="85">
        <v>60</v>
      </c>
      <c r="I169" s="118">
        <f t="shared" si="26"/>
        <v>40332</v>
      </c>
      <c r="J169" t="s">
        <v>127</v>
      </c>
      <c r="M169" s="85">
        <v>60</v>
      </c>
      <c r="N169" s="118">
        <f t="shared" si="27"/>
        <v>40717</v>
      </c>
      <c r="O169" t="s">
        <v>127</v>
      </c>
      <c r="R169" s="85">
        <v>60</v>
      </c>
      <c r="S169" s="118">
        <f t="shared" si="28"/>
        <v>41074</v>
      </c>
      <c r="T169" t="s">
        <v>127</v>
      </c>
      <c r="W169" s="85">
        <v>60</v>
      </c>
      <c r="X169" s="118">
        <f t="shared" si="29"/>
        <v>41459</v>
      </c>
      <c r="Y169" t="s">
        <v>127</v>
      </c>
    </row>
    <row r="170" spans="1:25" ht="15.75">
      <c r="A170" s="13"/>
      <c r="B170" s="54" t="s">
        <v>21</v>
      </c>
      <c r="C170" s="85">
        <v>61</v>
      </c>
      <c r="D170" s="118">
        <f t="shared" si="25"/>
        <v>39983</v>
      </c>
      <c r="E170" t="s">
        <v>128</v>
      </c>
      <c r="H170" s="85">
        <v>61</v>
      </c>
      <c r="I170" s="118">
        <f t="shared" si="26"/>
        <v>40333</v>
      </c>
      <c r="J170" t="s">
        <v>128</v>
      </c>
      <c r="M170" s="85">
        <v>61</v>
      </c>
      <c r="N170" s="118">
        <f t="shared" si="27"/>
        <v>40718</v>
      </c>
      <c r="O170" t="s">
        <v>128</v>
      </c>
      <c r="R170" s="85">
        <v>61</v>
      </c>
      <c r="S170" s="118">
        <f t="shared" si="28"/>
        <v>41075</v>
      </c>
      <c r="T170" t="s">
        <v>128</v>
      </c>
      <c r="W170" s="85">
        <v>61</v>
      </c>
      <c r="X170" s="118">
        <f t="shared" si="29"/>
        <v>41460</v>
      </c>
      <c r="Y170" t="s">
        <v>128</v>
      </c>
    </row>
    <row r="171" spans="1:25" ht="15.75">
      <c r="A171" s="14"/>
      <c r="B171" s="54" t="s">
        <v>23</v>
      </c>
      <c r="C171" s="85">
        <v>62</v>
      </c>
      <c r="D171" s="118">
        <f t="shared" si="25"/>
        <v>39984</v>
      </c>
      <c r="E171" t="s">
        <v>129</v>
      </c>
      <c r="H171" s="85">
        <v>62</v>
      </c>
      <c r="I171" s="118">
        <f t="shared" si="26"/>
        <v>40334</v>
      </c>
      <c r="J171" t="s">
        <v>129</v>
      </c>
      <c r="M171" s="85">
        <v>62</v>
      </c>
      <c r="N171" s="118">
        <f t="shared" si="27"/>
        <v>40719</v>
      </c>
      <c r="O171" t="s">
        <v>129</v>
      </c>
      <c r="R171" s="85">
        <v>62</v>
      </c>
      <c r="S171" s="118">
        <f t="shared" si="28"/>
        <v>41076</v>
      </c>
      <c r="T171" t="s">
        <v>129</v>
      </c>
      <c r="W171" s="85">
        <v>62</v>
      </c>
      <c r="X171" s="118">
        <f t="shared" si="29"/>
        <v>41461</v>
      </c>
      <c r="Y171" t="s">
        <v>129</v>
      </c>
    </row>
    <row r="172" spans="1:25" ht="15.75">
      <c r="A172" s="8" t="s">
        <v>130</v>
      </c>
      <c r="B172" s="55"/>
      <c r="C172" s="85">
        <v>63</v>
      </c>
      <c r="D172" s="118">
        <f t="shared" si="25"/>
        <v>39985</v>
      </c>
      <c r="E172" t="s">
        <v>132</v>
      </c>
      <c r="H172" s="85">
        <v>63</v>
      </c>
      <c r="I172" s="118">
        <f t="shared" si="26"/>
        <v>40335</v>
      </c>
      <c r="J172" t="s">
        <v>132</v>
      </c>
      <c r="M172" s="85">
        <v>63</v>
      </c>
      <c r="N172" s="118">
        <f t="shared" si="27"/>
        <v>40720</v>
      </c>
      <c r="O172" t="s">
        <v>132</v>
      </c>
      <c r="R172" s="85">
        <v>63</v>
      </c>
      <c r="S172" s="118">
        <f t="shared" si="28"/>
        <v>41077</v>
      </c>
      <c r="T172" t="s">
        <v>132</v>
      </c>
      <c r="W172" s="85">
        <v>63</v>
      </c>
      <c r="X172" s="118">
        <f t="shared" si="29"/>
        <v>41462</v>
      </c>
      <c r="Y172" t="s">
        <v>132</v>
      </c>
    </row>
    <row r="173" spans="1:25" ht="15.75">
      <c r="A173" s="5" t="s">
        <v>133</v>
      </c>
      <c r="B173" s="54" t="s">
        <v>9</v>
      </c>
      <c r="C173" s="85">
        <v>64</v>
      </c>
      <c r="D173" s="118">
        <f t="shared" si="25"/>
        <v>39986</v>
      </c>
      <c r="E173" t="s">
        <v>134</v>
      </c>
      <c r="H173" s="85">
        <v>64</v>
      </c>
      <c r="I173" s="118">
        <f t="shared" si="26"/>
        <v>40336</v>
      </c>
      <c r="J173" t="s">
        <v>134</v>
      </c>
      <c r="M173" s="85">
        <v>64</v>
      </c>
      <c r="N173" s="118">
        <f t="shared" si="27"/>
        <v>40721</v>
      </c>
      <c r="O173" t="s">
        <v>134</v>
      </c>
      <c r="R173" s="85">
        <v>64</v>
      </c>
      <c r="S173" s="118">
        <f t="shared" si="28"/>
        <v>41078</v>
      </c>
      <c r="T173" t="s">
        <v>134</v>
      </c>
      <c r="W173" s="85">
        <v>64</v>
      </c>
      <c r="X173" s="118">
        <f t="shared" si="29"/>
        <v>41463</v>
      </c>
      <c r="Y173" t="s">
        <v>134</v>
      </c>
    </row>
    <row r="174" spans="1:25" ht="15.75">
      <c r="A174" s="13" t="s">
        <v>113</v>
      </c>
      <c r="B174" s="54" t="s">
        <v>12</v>
      </c>
      <c r="C174" s="85">
        <v>65</v>
      </c>
      <c r="D174" s="118">
        <f t="shared" ref="D174:D237" si="30">D$109+C174</f>
        <v>39987</v>
      </c>
      <c r="E174" t="s">
        <v>136</v>
      </c>
      <c r="H174" s="85">
        <v>65</v>
      </c>
      <c r="I174" s="118">
        <f t="shared" ref="I174:I237" si="31">I$109+H174</f>
        <v>40337</v>
      </c>
      <c r="J174" t="s">
        <v>136</v>
      </c>
      <c r="M174" s="85">
        <v>65</v>
      </c>
      <c r="N174" s="118">
        <f t="shared" ref="N174:N237" si="32">N$109+M174</f>
        <v>40722</v>
      </c>
      <c r="O174" t="s">
        <v>136</v>
      </c>
      <c r="R174" s="85">
        <v>65</v>
      </c>
      <c r="S174" s="118">
        <f t="shared" ref="S174:S237" si="33">S$109+R174</f>
        <v>41079</v>
      </c>
      <c r="T174" t="s">
        <v>136</v>
      </c>
      <c r="W174" s="85">
        <v>65</v>
      </c>
      <c r="X174" s="118">
        <f t="shared" si="29"/>
        <v>41464</v>
      </c>
      <c r="Y174" t="s">
        <v>136</v>
      </c>
    </row>
    <row r="175" spans="1:25" ht="15.75">
      <c r="A175" s="13" t="s">
        <v>114</v>
      </c>
      <c r="B175" s="54" t="s">
        <v>15</v>
      </c>
      <c r="C175" s="85">
        <v>66</v>
      </c>
      <c r="D175" s="118">
        <f t="shared" si="30"/>
        <v>39988</v>
      </c>
      <c r="E175" t="s">
        <v>138</v>
      </c>
      <c r="H175" s="85">
        <v>66</v>
      </c>
      <c r="I175" s="118">
        <f t="shared" si="31"/>
        <v>40338</v>
      </c>
      <c r="J175" t="s">
        <v>138</v>
      </c>
      <c r="M175" s="85">
        <v>66</v>
      </c>
      <c r="N175" s="118">
        <f t="shared" si="32"/>
        <v>40723</v>
      </c>
      <c r="O175" t="s">
        <v>138</v>
      </c>
      <c r="R175" s="85">
        <v>66</v>
      </c>
      <c r="S175" s="118">
        <f t="shared" si="33"/>
        <v>41080</v>
      </c>
      <c r="T175" t="s">
        <v>138</v>
      </c>
      <c r="W175" s="85">
        <v>66</v>
      </c>
      <c r="X175" s="118">
        <f t="shared" si="29"/>
        <v>41465</v>
      </c>
      <c r="Y175" t="s">
        <v>138</v>
      </c>
    </row>
    <row r="176" spans="1:25" ht="15.75">
      <c r="A176" s="13"/>
      <c r="B176" s="54" t="s">
        <v>18</v>
      </c>
      <c r="C176" s="85">
        <v>67</v>
      </c>
      <c r="D176" s="118">
        <f t="shared" si="30"/>
        <v>39989</v>
      </c>
      <c r="E176" t="s">
        <v>140</v>
      </c>
      <c r="H176" s="85">
        <v>67</v>
      </c>
      <c r="I176" s="118">
        <f t="shared" si="31"/>
        <v>40339</v>
      </c>
      <c r="J176" t="s">
        <v>140</v>
      </c>
      <c r="M176" s="85">
        <v>67</v>
      </c>
      <c r="N176" s="118">
        <f t="shared" si="32"/>
        <v>40724</v>
      </c>
      <c r="O176" t="s">
        <v>140</v>
      </c>
      <c r="R176" s="85">
        <v>67</v>
      </c>
      <c r="S176" s="118">
        <f t="shared" si="33"/>
        <v>41081</v>
      </c>
      <c r="T176" t="s">
        <v>140</v>
      </c>
      <c r="W176" s="85">
        <v>67</v>
      </c>
      <c r="X176" s="118">
        <f t="shared" si="29"/>
        <v>41466</v>
      </c>
      <c r="Y176" t="s">
        <v>140</v>
      </c>
    </row>
    <row r="177" spans="1:25" ht="15.75">
      <c r="A177" s="13"/>
      <c r="B177" s="54" t="s">
        <v>21</v>
      </c>
      <c r="C177" s="85">
        <v>68</v>
      </c>
      <c r="D177" s="118">
        <f t="shared" si="30"/>
        <v>39990</v>
      </c>
      <c r="E177" t="s">
        <v>142</v>
      </c>
      <c r="H177" s="85">
        <v>68</v>
      </c>
      <c r="I177" s="118">
        <f t="shared" si="31"/>
        <v>40340</v>
      </c>
      <c r="J177" t="s">
        <v>142</v>
      </c>
      <c r="M177" s="85">
        <v>68</v>
      </c>
      <c r="N177" s="118">
        <f t="shared" si="32"/>
        <v>40725</v>
      </c>
      <c r="O177" t="s">
        <v>142</v>
      </c>
      <c r="R177" s="85">
        <v>68</v>
      </c>
      <c r="S177" s="118">
        <f t="shared" si="33"/>
        <v>41082</v>
      </c>
      <c r="T177" t="s">
        <v>142</v>
      </c>
      <c r="W177" s="85">
        <v>68</v>
      </c>
      <c r="X177" s="118">
        <f t="shared" si="29"/>
        <v>41467</v>
      </c>
      <c r="Y177" t="s">
        <v>142</v>
      </c>
    </row>
    <row r="178" spans="1:25" ht="15.75">
      <c r="A178" s="14"/>
      <c r="B178" s="54" t="s">
        <v>23</v>
      </c>
      <c r="C178" s="85">
        <v>69</v>
      </c>
      <c r="D178" s="118">
        <f t="shared" si="30"/>
        <v>39991</v>
      </c>
      <c r="E178" t="s">
        <v>144</v>
      </c>
      <c r="H178" s="85">
        <v>69</v>
      </c>
      <c r="I178" s="118">
        <f t="shared" si="31"/>
        <v>40341</v>
      </c>
      <c r="J178" t="s">
        <v>144</v>
      </c>
      <c r="M178" s="85">
        <v>69</v>
      </c>
      <c r="N178" s="118">
        <f t="shared" si="32"/>
        <v>40726</v>
      </c>
      <c r="O178" t="s">
        <v>144</v>
      </c>
      <c r="R178" s="85">
        <v>69</v>
      </c>
      <c r="S178" s="118">
        <f t="shared" si="33"/>
        <v>41083</v>
      </c>
      <c r="T178" t="s">
        <v>144</v>
      </c>
      <c r="W178" s="85">
        <v>69</v>
      </c>
      <c r="X178" s="118">
        <f t="shared" si="29"/>
        <v>41468</v>
      </c>
      <c r="Y178" t="s">
        <v>144</v>
      </c>
    </row>
    <row r="179" spans="1:25" ht="15.75">
      <c r="A179" s="8" t="s">
        <v>145</v>
      </c>
      <c r="B179" s="55"/>
      <c r="C179" s="85">
        <v>70</v>
      </c>
      <c r="D179" s="118">
        <f t="shared" si="30"/>
        <v>39992</v>
      </c>
      <c r="E179" t="s">
        <v>146</v>
      </c>
      <c r="H179" s="85">
        <v>70</v>
      </c>
      <c r="I179" s="118">
        <f t="shared" si="31"/>
        <v>40342</v>
      </c>
      <c r="J179" t="s">
        <v>146</v>
      </c>
      <c r="M179" s="85">
        <v>70</v>
      </c>
      <c r="N179" s="118">
        <f t="shared" si="32"/>
        <v>40727</v>
      </c>
      <c r="O179" t="s">
        <v>146</v>
      </c>
      <c r="R179" s="85">
        <v>70</v>
      </c>
      <c r="S179" s="118">
        <f t="shared" si="33"/>
        <v>41084</v>
      </c>
      <c r="T179" t="s">
        <v>146</v>
      </c>
      <c r="W179" s="85">
        <v>70</v>
      </c>
      <c r="X179" s="118">
        <f t="shared" si="29"/>
        <v>41469</v>
      </c>
      <c r="Y179" t="s">
        <v>146</v>
      </c>
    </row>
    <row r="180" spans="1:25" ht="15.75">
      <c r="A180" s="5" t="s">
        <v>148</v>
      </c>
      <c r="B180" s="54" t="s">
        <v>9</v>
      </c>
      <c r="C180" s="85">
        <v>71</v>
      </c>
      <c r="D180" s="118">
        <f t="shared" si="30"/>
        <v>39993</v>
      </c>
      <c r="E180" t="s">
        <v>149</v>
      </c>
      <c r="H180" s="85">
        <v>71</v>
      </c>
      <c r="I180" s="118">
        <f t="shared" si="31"/>
        <v>40343</v>
      </c>
      <c r="J180" t="s">
        <v>149</v>
      </c>
      <c r="M180" s="85">
        <v>71</v>
      </c>
      <c r="N180" s="118">
        <f t="shared" si="32"/>
        <v>40728</v>
      </c>
      <c r="O180" t="s">
        <v>149</v>
      </c>
      <c r="R180" s="85">
        <v>71</v>
      </c>
      <c r="S180" s="118">
        <f t="shared" si="33"/>
        <v>41085</v>
      </c>
      <c r="T180" t="s">
        <v>149</v>
      </c>
      <c r="W180" s="85">
        <v>71</v>
      </c>
      <c r="X180" s="118">
        <f t="shared" si="29"/>
        <v>41470</v>
      </c>
      <c r="Y180" t="s">
        <v>149</v>
      </c>
    </row>
    <row r="181" spans="1:25" ht="15.75">
      <c r="A181" s="13" t="s">
        <v>113</v>
      </c>
      <c r="B181" s="54" t="s">
        <v>12</v>
      </c>
      <c r="C181" s="85">
        <v>72</v>
      </c>
      <c r="D181" s="118">
        <f t="shared" si="30"/>
        <v>39994</v>
      </c>
      <c r="E181" t="s">
        <v>151</v>
      </c>
      <c r="H181" s="85">
        <v>72</v>
      </c>
      <c r="I181" s="118">
        <f t="shared" si="31"/>
        <v>40344</v>
      </c>
      <c r="J181" t="s">
        <v>151</v>
      </c>
      <c r="M181" s="85">
        <v>72</v>
      </c>
      <c r="N181" s="118">
        <f t="shared" si="32"/>
        <v>40729</v>
      </c>
      <c r="O181" t="s">
        <v>151</v>
      </c>
      <c r="R181" s="85">
        <v>72</v>
      </c>
      <c r="S181" s="118">
        <f t="shared" si="33"/>
        <v>41086</v>
      </c>
      <c r="T181" t="s">
        <v>151</v>
      </c>
      <c r="W181" s="85">
        <v>72</v>
      </c>
      <c r="X181" s="118">
        <f t="shared" si="29"/>
        <v>41471</v>
      </c>
      <c r="Y181" t="s">
        <v>151</v>
      </c>
    </row>
    <row r="182" spans="1:25" ht="15.75">
      <c r="A182" s="13" t="s">
        <v>114</v>
      </c>
      <c r="B182" s="54" t="s">
        <v>15</v>
      </c>
      <c r="C182" s="85">
        <v>73</v>
      </c>
      <c r="D182" s="118">
        <f t="shared" si="30"/>
        <v>39995</v>
      </c>
      <c r="E182" t="s">
        <v>153</v>
      </c>
      <c r="H182" s="85">
        <v>73</v>
      </c>
      <c r="I182" s="118">
        <f t="shared" si="31"/>
        <v>40345</v>
      </c>
      <c r="J182" t="s">
        <v>153</v>
      </c>
      <c r="M182" s="85">
        <v>73</v>
      </c>
      <c r="N182" s="118">
        <f t="shared" si="32"/>
        <v>40730</v>
      </c>
      <c r="O182" t="s">
        <v>153</v>
      </c>
      <c r="R182" s="85">
        <v>73</v>
      </c>
      <c r="S182" s="118">
        <f t="shared" si="33"/>
        <v>41087</v>
      </c>
      <c r="T182" t="s">
        <v>153</v>
      </c>
      <c r="W182" s="85">
        <v>73</v>
      </c>
      <c r="X182" s="118">
        <f t="shared" si="29"/>
        <v>41472</v>
      </c>
      <c r="Y182" t="s">
        <v>153</v>
      </c>
    </row>
    <row r="183" spans="1:25" ht="15.75">
      <c r="A183" s="13"/>
      <c r="B183" s="54" t="s">
        <v>18</v>
      </c>
      <c r="C183" s="85">
        <v>74</v>
      </c>
      <c r="D183" s="118">
        <f t="shared" si="30"/>
        <v>39996</v>
      </c>
      <c r="E183" t="s">
        <v>155</v>
      </c>
      <c r="H183" s="85">
        <v>74</v>
      </c>
      <c r="I183" s="118">
        <f t="shared" si="31"/>
        <v>40346</v>
      </c>
      <c r="J183" t="s">
        <v>155</v>
      </c>
      <c r="M183" s="85">
        <v>74</v>
      </c>
      <c r="N183" s="118">
        <f t="shared" si="32"/>
        <v>40731</v>
      </c>
      <c r="O183" t="s">
        <v>155</v>
      </c>
      <c r="R183" s="85">
        <v>74</v>
      </c>
      <c r="S183" s="118">
        <f t="shared" si="33"/>
        <v>41088</v>
      </c>
      <c r="T183" t="s">
        <v>155</v>
      </c>
      <c r="W183" s="85">
        <v>74</v>
      </c>
      <c r="X183" s="118">
        <f t="shared" si="29"/>
        <v>41473</v>
      </c>
      <c r="Y183" t="s">
        <v>155</v>
      </c>
    </row>
    <row r="184" spans="1:25" ht="15.75">
      <c r="A184" s="13"/>
      <c r="B184" s="54" t="s">
        <v>21</v>
      </c>
      <c r="C184" s="85">
        <v>75</v>
      </c>
      <c r="D184" s="118">
        <f t="shared" si="30"/>
        <v>39997</v>
      </c>
      <c r="E184" t="s">
        <v>157</v>
      </c>
      <c r="H184" s="85">
        <v>75</v>
      </c>
      <c r="I184" s="118">
        <f t="shared" si="31"/>
        <v>40347</v>
      </c>
      <c r="J184" t="s">
        <v>157</v>
      </c>
      <c r="M184" s="85">
        <v>75</v>
      </c>
      <c r="N184" s="118">
        <f t="shared" si="32"/>
        <v>40732</v>
      </c>
      <c r="O184" t="s">
        <v>157</v>
      </c>
      <c r="R184" s="85">
        <v>75</v>
      </c>
      <c r="S184" s="118">
        <f t="shared" si="33"/>
        <v>41089</v>
      </c>
      <c r="T184" t="s">
        <v>157</v>
      </c>
      <c r="W184" s="85">
        <v>75</v>
      </c>
      <c r="X184" s="118">
        <f t="shared" si="29"/>
        <v>41474</v>
      </c>
      <c r="Y184" t="s">
        <v>157</v>
      </c>
    </row>
    <row r="185" spans="1:25" ht="15.75">
      <c r="A185" s="14"/>
      <c r="B185" s="54" t="s">
        <v>23</v>
      </c>
      <c r="C185" s="85">
        <v>76</v>
      </c>
      <c r="D185" s="118">
        <f t="shared" si="30"/>
        <v>39998</v>
      </c>
      <c r="E185" t="s">
        <v>159</v>
      </c>
      <c r="H185" s="85">
        <v>76</v>
      </c>
      <c r="I185" s="118">
        <f t="shared" si="31"/>
        <v>40348</v>
      </c>
      <c r="J185" t="s">
        <v>159</v>
      </c>
      <c r="M185" s="85">
        <v>76</v>
      </c>
      <c r="N185" s="118">
        <f t="shared" si="32"/>
        <v>40733</v>
      </c>
      <c r="O185" t="s">
        <v>159</v>
      </c>
      <c r="R185" s="85">
        <v>76</v>
      </c>
      <c r="S185" s="118">
        <f t="shared" si="33"/>
        <v>41090</v>
      </c>
      <c r="T185" t="s">
        <v>159</v>
      </c>
      <c r="W185" s="85">
        <v>76</v>
      </c>
      <c r="X185" s="118">
        <f t="shared" si="29"/>
        <v>41475</v>
      </c>
      <c r="Y185" t="s">
        <v>159</v>
      </c>
    </row>
    <row r="186" spans="1:25" ht="15.75">
      <c r="A186" s="8" t="s">
        <v>161</v>
      </c>
      <c r="B186" s="55"/>
      <c r="C186" s="85">
        <v>77</v>
      </c>
      <c r="D186" s="118">
        <f t="shared" si="30"/>
        <v>39999</v>
      </c>
      <c r="E186" t="s">
        <v>162</v>
      </c>
      <c r="H186" s="85">
        <v>77</v>
      </c>
      <c r="I186" s="118">
        <f t="shared" si="31"/>
        <v>40349</v>
      </c>
      <c r="J186" t="s">
        <v>162</v>
      </c>
      <c r="M186" s="85">
        <v>77</v>
      </c>
      <c r="N186" s="118">
        <f t="shared" si="32"/>
        <v>40734</v>
      </c>
      <c r="O186" t="s">
        <v>162</v>
      </c>
      <c r="R186" s="85">
        <v>77</v>
      </c>
      <c r="S186" s="118">
        <f t="shared" si="33"/>
        <v>41091</v>
      </c>
      <c r="T186" t="s">
        <v>162</v>
      </c>
      <c r="W186" s="85">
        <v>77</v>
      </c>
      <c r="X186" s="118">
        <f t="shared" si="29"/>
        <v>41476</v>
      </c>
      <c r="Y186" t="s">
        <v>162</v>
      </c>
    </row>
    <row r="187" spans="1:25" ht="15.75">
      <c r="A187" s="5" t="s">
        <v>164</v>
      </c>
      <c r="B187" s="54" t="s">
        <v>9</v>
      </c>
      <c r="C187" s="85">
        <v>78</v>
      </c>
      <c r="D187" s="118">
        <f t="shared" si="30"/>
        <v>40000</v>
      </c>
      <c r="E187" t="s">
        <v>165</v>
      </c>
      <c r="H187" s="85">
        <v>78</v>
      </c>
      <c r="I187" s="118">
        <f t="shared" si="31"/>
        <v>40350</v>
      </c>
      <c r="J187" t="s">
        <v>165</v>
      </c>
      <c r="M187" s="85">
        <v>78</v>
      </c>
      <c r="N187" s="118">
        <f t="shared" si="32"/>
        <v>40735</v>
      </c>
      <c r="O187" t="s">
        <v>165</v>
      </c>
      <c r="R187" s="85">
        <v>78</v>
      </c>
      <c r="S187" s="118">
        <f t="shared" si="33"/>
        <v>41092</v>
      </c>
      <c r="T187" t="s">
        <v>165</v>
      </c>
      <c r="W187" s="85">
        <v>78</v>
      </c>
      <c r="X187" s="118">
        <f t="shared" si="29"/>
        <v>41477</v>
      </c>
      <c r="Y187" t="s">
        <v>165</v>
      </c>
    </row>
    <row r="188" spans="1:25" ht="15.75">
      <c r="A188" s="13" t="s">
        <v>113</v>
      </c>
      <c r="B188" s="54" t="s">
        <v>12</v>
      </c>
      <c r="C188" s="85">
        <v>79</v>
      </c>
      <c r="D188" s="118">
        <f t="shared" si="30"/>
        <v>40001</v>
      </c>
      <c r="E188" t="s">
        <v>167</v>
      </c>
      <c r="H188" s="85">
        <v>79</v>
      </c>
      <c r="I188" s="118">
        <f t="shared" si="31"/>
        <v>40351</v>
      </c>
      <c r="J188" t="s">
        <v>167</v>
      </c>
      <c r="M188" s="85">
        <v>79</v>
      </c>
      <c r="N188" s="118">
        <f t="shared" si="32"/>
        <v>40736</v>
      </c>
      <c r="O188" t="s">
        <v>167</v>
      </c>
      <c r="R188" s="85">
        <v>79</v>
      </c>
      <c r="S188" s="118">
        <f t="shared" si="33"/>
        <v>41093</v>
      </c>
      <c r="T188" t="s">
        <v>167</v>
      </c>
      <c r="W188" s="85">
        <v>79</v>
      </c>
      <c r="X188" s="118">
        <f t="shared" si="29"/>
        <v>41478</v>
      </c>
      <c r="Y188" t="s">
        <v>167</v>
      </c>
    </row>
    <row r="189" spans="1:25" ht="15.75">
      <c r="A189" s="13" t="s">
        <v>114</v>
      </c>
      <c r="B189" s="54" t="s">
        <v>15</v>
      </c>
      <c r="C189" s="85">
        <v>80</v>
      </c>
      <c r="D189" s="118">
        <f t="shared" si="30"/>
        <v>40002</v>
      </c>
      <c r="E189" t="s">
        <v>169</v>
      </c>
      <c r="H189" s="85">
        <v>80</v>
      </c>
      <c r="I189" s="118">
        <f t="shared" si="31"/>
        <v>40352</v>
      </c>
      <c r="J189" t="s">
        <v>169</v>
      </c>
      <c r="M189" s="85">
        <v>80</v>
      </c>
      <c r="N189" s="118">
        <f t="shared" si="32"/>
        <v>40737</v>
      </c>
      <c r="O189" t="s">
        <v>169</v>
      </c>
      <c r="R189" s="85">
        <v>80</v>
      </c>
      <c r="S189" s="118">
        <f t="shared" si="33"/>
        <v>41094</v>
      </c>
      <c r="T189" t="s">
        <v>169</v>
      </c>
      <c r="W189" s="85">
        <v>80</v>
      </c>
      <c r="X189" s="118">
        <f t="shared" si="29"/>
        <v>41479</v>
      </c>
      <c r="Y189" t="s">
        <v>169</v>
      </c>
    </row>
    <row r="190" spans="1:25" ht="15.75">
      <c r="A190" s="13"/>
      <c r="B190" s="54" t="s">
        <v>18</v>
      </c>
      <c r="C190" s="85">
        <v>81</v>
      </c>
      <c r="D190" s="118">
        <f t="shared" si="30"/>
        <v>40003</v>
      </c>
      <c r="E190" t="s">
        <v>171</v>
      </c>
      <c r="H190" s="85">
        <v>81</v>
      </c>
      <c r="I190" s="118">
        <f t="shared" si="31"/>
        <v>40353</v>
      </c>
      <c r="J190" t="s">
        <v>171</v>
      </c>
      <c r="M190" s="85">
        <v>81</v>
      </c>
      <c r="N190" s="118">
        <f t="shared" si="32"/>
        <v>40738</v>
      </c>
      <c r="O190" t="s">
        <v>171</v>
      </c>
      <c r="R190" s="85">
        <v>81</v>
      </c>
      <c r="S190" s="118">
        <f t="shared" si="33"/>
        <v>41095</v>
      </c>
      <c r="T190" t="s">
        <v>171</v>
      </c>
      <c r="W190" s="85">
        <v>81</v>
      </c>
      <c r="X190" s="118">
        <f t="shared" si="29"/>
        <v>41480</v>
      </c>
      <c r="Y190" t="s">
        <v>171</v>
      </c>
    </row>
    <row r="191" spans="1:25" ht="15.75">
      <c r="A191" s="13"/>
      <c r="B191" s="54" t="s">
        <v>21</v>
      </c>
      <c r="C191" s="85">
        <v>82</v>
      </c>
      <c r="D191" s="118">
        <f t="shared" si="30"/>
        <v>40004</v>
      </c>
      <c r="E191" t="s">
        <v>173</v>
      </c>
      <c r="H191" s="85">
        <v>82</v>
      </c>
      <c r="I191" s="118">
        <f t="shared" si="31"/>
        <v>40354</v>
      </c>
      <c r="J191" t="s">
        <v>173</v>
      </c>
      <c r="M191" s="85">
        <v>82</v>
      </c>
      <c r="N191" s="118">
        <f t="shared" si="32"/>
        <v>40739</v>
      </c>
      <c r="O191" t="s">
        <v>173</v>
      </c>
      <c r="R191" s="85">
        <v>82</v>
      </c>
      <c r="S191" s="118">
        <f t="shared" si="33"/>
        <v>41096</v>
      </c>
      <c r="T191" t="s">
        <v>173</v>
      </c>
      <c r="W191" s="85">
        <v>82</v>
      </c>
      <c r="X191" s="118">
        <f t="shared" si="29"/>
        <v>41481</v>
      </c>
      <c r="Y191" t="s">
        <v>173</v>
      </c>
    </row>
    <row r="192" spans="1:25" ht="15.75">
      <c r="A192" s="14"/>
      <c r="B192" s="54" t="s">
        <v>23</v>
      </c>
      <c r="C192" s="85">
        <v>83</v>
      </c>
      <c r="D192" s="118">
        <f t="shared" si="30"/>
        <v>40005</v>
      </c>
      <c r="E192" t="s">
        <v>175</v>
      </c>
      <c r="H192" s="85">
        <v>83</v>
      </c>
      <c r="I192" s="118">
        <f t="shared" si="31"/>
        <v>40355</v>
      </c>
      <c r="J192" t="s">
        <v>175</v>
      </c>
      <c r="M192" s="85">
        <v>83</v>
      </c>
      <c r="N192" s="118">
        <f t="shared" si="32"/>
        <v>40740</v>
      </c>
      <c r="O192" t="s">
        <v>175</v>
      </c>
      <c r="R192" s="85">
        <v>83</v>
      </c>
      <c r="S192" s="118">
        <f t="shared" si="33"/>
        <v>41097</v>
      </c>
      <c r="T192" t="s">
        <v>175</v>
      </c>
      <c r="W192" s="85">
        <v>83</v>
      </c>
      <c r="X192" s="118">
        <f t="shared" si="29"/>
        <v>41482</v>
      </c>
      <c r="Y192" t="s">
        <v>175</v>
      </c>
    </row>
    <row r="193" spans="1:25" ht="15.75">
      <c r="A193" s="8" t="s">
        <v>177</v>
      </c>
      <c r="B193" s="55"/>
      <c r="C193" s="85">
        <v>84</v>
      </c>
      <c r="D193" s="118">
        <f t="shared" si="30"/>
        <v>40006</v>
      </c>
      <c r="E193" t="s">
        <v>179</v>
      </c>
      <c r="H193" s="85">
        <v>84</v>
      </c>
      <c r="I193" s="118">
        <f t="shared" si="31"/>
        <v>40356</v>
      </c>
      <c r="J193" t="s">
        <v>179</v>
      </c>
      <c r="M193" s="85">
        <v>84</v>
      </c>
      <c r="N193" s="118">
        <f t="shared" si="32"/>
        <v>40741</v>
      </c>
      <c r="O193" t="s">
        <v>179</v>
      </c>
      <c r="R193" s="85">
        <v>84</v>
      </c>
      <c r="S193" s="118">
        <f t="shared" si="33"/>
        <v>41098</v>
      </c>
      <c r="T193" t="s">
        <v>179</v>
      </c>
      <c r="W193" s="85">
        <v>84</v>
      </c>
      <c r="X193" s="118">
        <f t="shared" si="29"/>
        <v>41483</v>
      </c>
      <c r="Y193" t="s">
        <v>179</v>
      </c>
    </row>
    <row r="194" spans="1:25" ht="15.75">
      <c r="A194" s="5" t="s">
        <v>181</v>
      </c>
      <c r="B194" s="54" t="s">
        <v>9</v>
      </c>
      <c r="C194" s="85">
        <v>85</v>
      </c>
      <c r="D194" s="118">
        <f t="shared" si="30"/>
        <v>40007</v>
      </c>
      <c r="E194" t="s">
        <v>182</v>
      </c>
      <c r="H194" s="85">
        <v>85</v>
      </c>
      <c r="I194" s="118">
        <f t="shared" si="31"/>
        <v>40357</v>
      </c>
      <c r="J194" t="s">
        <v>182</v>
      </c>
      <c r="M194" s="85">
        <v>85</v>
      </c>
      <c r="N194" s="118">
        <f t="shared" si="32"/>
        <v>40742</v>
      </c>
      <c r="O194" t="s">
        <v>182</v>
      </c>
      <c r="R194" s="85">
        <v>85</v>
      </c>
      <c r="S194" s="118">
        <f t="shared" si="33"/>
        <v>41099</v>
      </c>
      <c r="T194" t="s">
        <v>182</v>
      </c>
      <c r="W194" s="85">
        <v>85</v>
      </c>
      <c r="X194" s="118">
        <f t="shared" si="29"/>
        <v>41484</v>
      </c>
      <c r="Y194" t="s">
        <v>182</v>
      </c>
    </row>
    <row r="195" spans="1:25" ht="15.75">
      <c r="A195" s="13" t="s">
        <v>113</v>
      </c>
      <c r="B195" s="54" t="s">
        <v>12</v>
      </c>
      <c r="C195" s="85">
        <v>86</v>
      </c>
      <c r="D195" s="118">
        <f t="shared" si="30"/>
        <v>40008</v>
      </c>
      <c r="E195" t="s">
        <v>184</v>
      </c>
      <c r="H195" s="85">
        <v>86</v>
      </c>
      <c r="I195" s="118">
        <f t="shared" si="31"/>
        <v>40358</v>
      </c>
      <c r="J195" t="s">
        <v>184</v>
      </c>
      <c r="M195" s="85">
        <v>86</v>
      </c>
      <c r="N195" s="118">
        <f t="shared" si="32"/>
        <v>40743</v>
      </c>
      <c r="O195" t="s">
        <v>184</v>
      </c>
      <c r="R195" s="85">
        <v>86</v>
      </c>
      <c r="S195" s="118">
        <f t="shared" si="33"/>
        <v>41100</v>
      </c>
      <c r="T195" t="s">
        <v>184</v>
      </c>
      <c r="W195" s="85">
        <v>86</v>
      </c>
      <c r="X195" s="118">
        <f t="shared" si="29"/>
        <v>41485</v>
      </c>
      <c r="Y195" t="s">
        <v>184</v>
      </c>
    </row>
    <row r="196" spans="1:25" ht="15.75">
      <c r="A196" s="13" t="s">
        <v>114</v>
      </c>
      <c r="B196" s="54" t="s">
        <v>15</v>
      </c>
      <c r="C196" s="85">
        <v>87</v>
      </c>
      <c r="D196" s="118">
        <f t="shared" si="30"/>
        <v>40009</v>
      </c>
      <c r="E196" t="s">
        <v>186</v>
      </c>
      <c r="H196" s="85">
        <v>87</v>
      </c>
      <c r="I196" s="118">
        <f t="shared" si="31"/>
        <v>40359</v>
      </c>
      <c r="J196" t="s">
        <v>186</v>
      </c>
      <c r="M196" s="85">
        <v>87</v>
      </c>
      <c r="N196" s="118">
        <f t="shared" si="32"/>
        <v>40744</v>
      </c>
      <c r="O196" t="s">
        <v>186</v>
      </c>
      <c r="R196" s="85">
        <v>87</v>
      </c>
      <c r="S196" s="118">
        <f t="shared" si="33"/>
        <v>41101</v>
      </c>
      <c r="T196" t="s">
        <v>186</v>
      </c>
      <c r="W196" s="85">
        <v>87</v>
      </c>
      <c r="X196" s="118">
        <f t="shared" si="29"/>
        <v>41486</v>
      </c>
      <c r="Y196" t="s">
        <v>186</v>
      </c>
    </row>
    <row r="197" spans="1:25" ht="15.75">
      <c r="A197" s="13"/>
      <c r="B197" s="54" t="s">
        <v>18</v>
      </c>
      <c r="C197" s="85">
        <v>88</v>
      </c>
      <c r="D197" s="118">
        <f t="shared" si="30"/>
        <v>40010</v>
      </c>
      <c r="E197" t="s">
        <v>188</v>
      </c>
      <c r="H197" s="85">
        <v>88</v>
      </c>
      <c r="I197" s="118">
        <f t="shared" si="31"/>
        <v>40360</v>
      </c>
      <c r="J197" t="s">
        <v>188</v>
      </c>
      <c r="M197" s="85">
        <v>88</v>
      </c>
      <c r="N197" s="118">
        <f t="shared" si="32"/>
        <v>40745</v>
      </c>
      <c r="O197" t="s">
        <v>188</v>
      </c>
      <c r="R197" s="85">
        <v>88</v>
      </c>
      <c r="S197" s="118">
        <f t="shared" si="33"/>
        <v>41102</v>
      </c>
      <c r="T197" t="s">
        <v>188</v>
      </c>
      <c r="W197" s="85">
        <v>88</v>
      </c>
      <c r="X197" s="118">
        <f t="shared" si="29"/>
        <v>41487</v>
      </c>
      <c r="Y197" t="s">
        <v>188</v>
      </c>
    </row>
    <row r="198" spans="1:25" ht="15.75">
      <c r="A198" s="13"/>
      <c r="B198" s="54" t="s">
        <v>21</v>
      </c>
      <c r="C198" s="85">
        <v>89</v>
      </c>
      <c r="D198" s="118">
        <f t="shared" si="30"/>
        <v>40011</v>
      </c>
      <c r="E198" t="s">
        <v>190</v>
      </c>
      <c r="H198" s="85">
        <v>89</v>
      </c>
      <c r="I198" s="118">
        <f t="shared" si="31"/>
        <v>40361</v>
      </c>
      <c r="J198" t="s">
        <v>190</v>
      </c>
      <c r="M198" s="85">
        <v>89</v>
      </c>
      <c r="N198" s="118">
        <f t="shared" si="32"/>
        <v>40746</v>
      </c>
      <c r="O198" t="s">
        <v>190</v>
      </c>
      <c r="R198" s="85">
        <v>89</v>
      </c>
      <c r="S198" s="118">
        <f t="shared" si="33"/>
        <v>41103</v>
      </c>
      <c r="T198" t="s">
        <v>190</v>
      </c>
      <c r="W198" s="85">
        <v>89</v>
      </c>
      <c r="X198" s="118">
        <f t="shared" si="29"/>
        <v>41488</v>
      </c>
      <c r="Y198" t="s">
        <v>190</v>
      </c>
    </row>
    <row r="199" spans="1:25" ht="15.75">
      <c r="A199" s="14"/>
      <c r="B199" s="54" t="s">
        <v>23</v>
      </c>
      <c r="C199" s="85">
        <v>90</v>
      </c>
      <c r="D199" s="118">
        <f t="shared" si="30"/>
        <v>40012</v>
      </c>
      <c r="E199" t="s">
        <v>192</v>
      </c>
      <c r="H199" s="85">
        <v>90</v>
      </c>
      <c r="I199" s="118">
        <f t="shared" si="31"/>
        <v>40362</v>
      </c>
      <c r="J199" t="s">
        <v>192</v>
      </c>
      <c r="M199" s="85">
        <v>90</v>
      </c>
      <c r="N199" s="118">
        <f t="shared" si="32"/>
        <v>40747</v>
      </c>
      <c r="O199" t="s">
        <v>192</v>
      </c>
      <c r="R199" s="85">
        <v>90</v>
      </c>
      <c r="S199" s="118">
        <f t="shared" si="33"/>
        <v>41104</v>
      </c>
      <c r="T199" t="s">
        <v>192</v>
      </c>
      <c r="W199" s="85">
        <v>90</v>
      </c>
      <c r="X199" s="118">
        <f t="shared" si="29"/>
        <v>41489</v>
      </c>
      <c r="Y199" t="s">
        <v>192</v>
      </c>
    </row>
    <row r="200" spans="1:25" ht="15.75">
      <c r="A200" s="8" t="s">
        <v>194</v>
      </c>
      <c r="B200" s="55"/>
      <c r="C200" s="85">
        <v>91</v>
      </c>
      <c r="D200" s="118">
        <f t="shared" si="30"/>
        <v>40013</v>
      </c>
      <c r="E200" t="s">
        <v>196</v>
      </c>
      <c r="H200" s="85">
        <v>91</v>
      </c>
      <c r="I200" s="118">
        <f t="shared" si="31"/>
        <v>40363</v>
      </c>
      <c r="J200" t="s">
        <v>196</v>
      </c>
      <c r="M200" s="85">
        <v>91</v>
      </c>
      <c r="N200" s="118">
        <f t="shared" si="32"/>
        <v>40748</v>
      </c>
      <c r="O200" t="s">
        <v>196</v>
      </c>
      <c r="R200" s="85">
        <v>91</v>
      </c>
      <c r="S200" s="118">
        <f t="shared" si="33"/>
        <v>41105</v>
      </c>
      <c r="T200" t="s">
        <v>196</v>
      </c>
      <c r="W200" s="85">
        <v>91</v>
      </c>
      <c r="X200" s="118">
        <f t="shared" si="29"/>
        <v>41490</v>
      </c>
      <c r="Y200" t="s">
        <v>196</v>
      </c>
    </row>
    <row r="201" spans="1:25" ht="15.75">
      <c r="A201" s="5" t="s">
        <v>198</v>
      </c>
      <c r="B201" s="54" t="s">
        <v>9</v>
      </c>
      <c r="C201" s="85">
        <v>92</v>
      </c>
      <c r="D201" s="118">
        <f t="shared" si="30"/>
        <v>40014</v>
      </c>
      <c r="E201" t="s">
        <v>199</v>
      </c>
      <c r="H201" s="85">
        <v>92</v>
      </c>
      <c r="I201" s="118">
        <f t="shared" si="31"/>
        <v>40364</v>
      </c>
      <c r="J201" t="s">
        <v>199</v>
      </c>
      <c r="M201" s="85">
        <v>92</v>
      </c>
      <c r="N201" s="118">
        <f t="shared" si="32"/>
        <v>40749</v>
      </c>
      <c r="O201" t="s">
        <v>199</v>
      </c>
      <c r="R201" s="85">
        <v>92</v>
      </c>
      <c r="S201" s="118">
        <f t="shared" si="33"/>
        <v>41106</v>
      </c>
      <c r="T201" t="s">
        <v>199</v>
      </c>
      <c r="W201" s="85">
        <v>92</v>
      </c>
      <c r="X201" s="118">
        <f t="shared" si="29"/>
        <v>41491</v>
      </c>
      <c r="Y201" t="s">
        <v>199</v>
      </c>
    </row>
    <row r="202" spans="1:25" ht="15.75">
      <c r="A202" s="13" t="s">
        <v>113</v>
      </c>
      <c r="B202" s="54" t="s">
        <v>12</v>
      </c>
      <c r="C202" s="85">
        <v>93</v>
      </c>
      <c r="D202" s="118">
        <f t="shared" si="30"/>
        <v>40015</v>
      </c>
      <c r="E202" t="s">
        <v>201</v>
      </c>
      <c r="H202" s="85">
        <v>93</v>
      </c>
      <c r="I202" s="118">
        <f t="shared" si="31"/>
        <v>40365</v>
      </c>
      <c r="J202" t="s">
        <v>201</v>
      </c>
      <c r="M202" s="85">
        <v>93</v>
      </c>
      <c r="N202" s="118">
        <f t="shared" si="32"/>
        <v>40750</v>
      </c>
      <c r="O202" t="s">
        <v>201</v>
      </c>
      <c r="R202" s="85">
        <v>93</v>
      </c>
      <c r="S202" s="118">
        <f t="shared" si="33"/>
        <v>41107</v>
      </c>
      <c r="T202" t="s">
        <v>201</v>
      </c>
      <c r="W202" s="85">
        <v>93</v>
      </c>
      <c r="X202" s="118">
        <f t="shared" si="29"/>
        <v>41492</v>
      </c>
      <c r="Y202" t="s">
        <v>201</v>
      </c>
    </row>
    <row r="203" spans="1:25" ht="15.75">
      <c r="A203" s="13" t="s">
        <v>114</v>
      </c>
      <c r="B203" s="54" t="s">
        <v>15</v>
      </c>
      <c r="C203" s="85">
        <v>94</v>
      </c>
      <c r="D203" s="118">
        <f t="shared" si="30"/>
        <v>40016</v>
      </c>
      <c r="E203" t="s">
        <v>203</v>
      </c>
      <c r="H203" s="85">
        <v>94</v>
      </c>
      <c r="I203" s="118">
        <f t="shared" si="31"/>
        <v>40366</v>
      </c>
      <c r="J203" t="s">
        <v>203</v>
      </c>
      <c r="M203" s="85">
        <v>94</v>
      </c>
      <c r="N203" s="118">
        <f t="shared" si="32"/>
        <v>40751</v>
      </c>
      <c r="O203" t="s">
        <v>203</v>
      </c>
      <c r="R203" s="85">
        <v>94</v>
      </c>
      <c r="S203" s="118">
        <f t="shared" si="33"/>
        <v>41108</v>
      </c>
      <c r="T203" t="s">
        <v>203</v>
      </c>
      <c r="W203" s="85">
        <v>94</v>
      </c>
      <c r="X203" s="118">
        <f t="shared" si="29"/>
        <v>41493</v>
      </c>
      <c r="Y203" t="s">
        <v>203</v>
      </c>
    </row>
    <row r="204" spans="1:25" ht="15.75">
      <c r="A204" s="13"/>
      <c r="B204" s="54" t="s">
        <v>18</v>
      </c>
      <c r="C204" s="85">
        <v>95</v>
      </c>
      <c r="D204" s="118">
        <f t="shared" si="30"/>
        <v>40017</v>
      </c>
      <c r="E204" t="s">
        <v>205</v>
      </c>
      <c r="H204" s="85">
        <v>95</v>
      </c>
      <c r="I204" s="118">
        <f t="shared" si="31"/>
        <v>40367</v>
      </c>
      <c r="J204" t="s">
        <v>205</v>
      </c>
      <c r="M204" s="85">
        <v>95</v>
      </c>
      <c r="N204" s="118">
        <f t="shared" si="32"/>
        <v>40752</v>
      </c>
      <c r="O204" t="s">
        <v>205</v>
      </c>
      <c r="R204" s="85">
        <v>95</v>
      </c>
      <c r="S204" s="118">
        <f t="shared" si="33"/>
        <v>41109</v>
      </c>
      <c r="T204" t="s">
        <v>205</v>
      </c>
      <c r="W204" s="85">
        <v>95</v>
      </c>
      <c r="X204" s="118">
        <f t="shared" si="29"/>
        <v>41494</v>
      </c>
      <c r="Y204" t="s">
        <v>205</v>
      </c>
    </row>
    <row r="205" spans="1:25" ht="15.75">
      <c r="A205" s="13"/>
      <c r="B205" s="54" t="s">
        <v>21</v>
      </c>
      <c r="C205" s="85">
        <v>96</v>
      </c>
      <c r="D205" s="118">
        <f t="shared" si="30"/>
        <v>40018</v>
      </c>
      <c r="E205" t="s">
        <v>207</v>
      </c>
      <c r="H205" s="85">
        <v>96</v>
      </c>
      <c r="I205" s="118">
        <f t="shared" si="31"/>
        <v>40368</v>
      </c>
      <c r="J205" t="s">
        <v>207</v>
      </c>
      <c r="M205" s="85">
        <v>96</v>
      </c>
      <c r="N205" s="118">
        <f t="shared" si="32"/>
        <v>40753</v>
      </c>
      <c r="O205" t="s">
        <v>207</v>
      </c>
      <c r="R205" s="85">
        <v>96</v>
      </c>
      <c r="S205" s="118">
        <f t="shared" si="33"/>
        <v>41110</v>
      </c>
      <c r="T205" t="s">
        <v>207</v>
      </c>
      <c r="W205" s="85">
        <v>96</v>
      </c>
      <c r="X205" s="118">
        <f t="shared" si="29"/>
        <v>41495</v>
      </c>
      <c r="Y205" t="s">
        <v>207</v>
      </c>
    </row>
    <row r="206" spans="1:25" ht="15.75">
      <c r="A206" s="14"/>
      <c r="B206" s="54" t="s">
        <v>23</v>
      </c>
      <c r="C206" s="85">
        <v>97</v>
      </c>
      <c r="D206" s="118">
        <f t="shared" si="30"/>
        <v>40019</v>
      </c>
      <c r="E206" t="s">
        <v>209</v>
      </c>
      <c r="H206" s="85">
        <v>97</v>
      </c>
      <c r="I206" s="118">
        <f t="shared" si="31"/>
        <v>40369</v>
      </c>
      <c r="J206" t="s">
        <v>209</v>
      </c>
      <c r="M206" s="85">
        <v>97</v>
      </c>
      <c r="N206" s="118">
        <f t="shared" si="32"/>
        <v>40754</v>
      </c>
      <c r="O206" t="s">
        <v>209</v>
      </c>
      <c r="R206" s="85">
        <v>97</v>
      </c>
      <c r="S206" s="118">
        <f t="shared" si="33"/>
        <v>41111</v>
      </c>
      <c r="T206" t="s">
        <v>209</v>
      </c>
      <c r="W206" s="85">
        <v>97</v>
      </c>
      <c r="X206" s="118">
        <f t="shared" si="29"/>
        <v>41496</v>
      </c>
      <c r="Y206" t="s">
        <v>209</v>
      </c>
    </row>
    <row r="207" spans="1:25" ht="15.75">
      <c r="A207" s="8" t="s">
        <v>211</v>
      </c>
      <c r="B207" s="55"/>
      <c r="C207" s="85">
        <v>98</v>
      </c>
      <c r="D207" s="118">
        <f t="shared" si="30"/>
        <v>40020</v>
      </c>
      <c r="E207" t="s">
        <v>212</v>
      </c>
      <c r="H207" s="85">
        <v>98</v>
      </c>
      <c r="I207" s="118">
        <f t="shared" si="31"/>
        <v>40370</v>
      </c>
      <c r="J207" t="s">
        <v>212</v>
      </c>
      <c r="M207" s="85">
        <v>98</v>
      </c>
      <c r="N207" s="118">
        <f t="shared" si="32"/>
        <v>40755</v>
      </c>
      <c r="O207" t="s">
        <v>212</v>
      </c>
      <c r="R207" s="85">
        <v>98</v>
      </c>
      <c r="S207" s="118">
        <f t="shared" si="33"/>
        <v>41112</v>
      </c>
      <c r="T207" t="s">
        <v>212</v>
      </c>
      <c r="W207" s="85">
        <v>98</v>
      </c>
      <c r="X207" s="118">
        <f t="shared" si="29"/>
        <v>41497</v>
      </c>
      <c r="Y207" t="s">
        <v>212</v>
      </c>
    </row>
    <row r="208" spans="1:25" ht="15.75">
      <c r="A208" s="5" t="s">
        <v>214</v>
      </c>
      <c r="B208" s="54" t="s">
        <v>9</v>
      </c>
      <c r="C208" s="85">
        <v>99</v>
      </c>
      <c r="D208" s="118">
        <f t="shared" si="30"/>
        <v>40021</v>
      </c>
      <c r="E208" t="s">
        <v>215</v>
      </c>
      <c r="H208" s="85">
        <v>99</v>
      </c>
      <c r="I208" s="118">
        <f t="shared" si="31"/>
        <v>40371</v>
      </c>
      <c r="J208" t="s">
        <v>215</v>
      </c>
      <c r="M208" s="85">
        <v>99</v>
      </c>
      <c r="N208" s="118">
        <f t="shared" si="32"/>
        <v>40756</v>
      </c>
      <c r="O208" t="s">
        <v>215</v>
      </c>
      <c r="R208" s="85">
        <v>99</v>
      </c>
      <c r="S208" s="118">
        <f t="shared" si="33"/>
        <v>41113</v>
      </c>
      <c r="T208" t="s">
        <v>215</v>
      </c>
      <c r="W208" s="85">
        <v>99</v>
      </c>
      <c r="X208" s="118">
        <f t="shared" si="29"/>
        <v>41498</v>
      </c>
      <c r="Y208" t="s">
        <v>215</v>
      </c>
    </row>
    <row r="209" spans="1:25" ht="15.75">
      <c r="A209" s="13" t="s">
        <v>113</v>
      </c>
      <c r="B209" s="54" t="s">
        <v>12</v>
      </c>
      <c r="C209" s="85">
        <v>100</v>
      </c>
      <c r="D209" s="118">
        <f t="shared" si="30"/>
        <v>40022</v>
      </c>
      <c r="E209" t="s">
        <v>217</v>
      </c>
      <c r="H209" s="85">
        <v>100</v>
      </c>
      <c r="I209" s="118">
        <f t="shared" si="31"/>
        <v>40372</v>
      </c>
      <c r="J209" t="s">
        <v>217</v>
      </c>
      <c r="M209" s="85">
        <v>100</v>
      </c>
      <c r="N209" s="118">
        <f t="shared" si="32"/>
        <v>40757</v>
      </c>
      <c r="O209" t="s">
        <v>217</v>
      </c>
      <c r="R209" s="85">
        <v>100</v>
      </c>
      <c r="S209" s="118">
        <f t="shared" si="33"/>
        <v>41114</v>
      </c>
      <c r="T209" t="s">
        <v>217</v>
      </c>
      <c r="W209" s="85">
        <v>100</v>
      </c>
      <c r="X209" s="118">
        <f t="shared" si="29"/>
        <v>41499</v>
      </c>
      <c r="Y209" t="s">
        <v>217</v>
      </c>
    </row>
    <row r="210" spans="1:25" ht="15.75">
      <c r="A210" s="13" t="s">
        <v>114</v>
      </c>
      <c r="B210" s="54" t="s">
        <v>15</v>
      </c>
      <c r="C210" s="85">
        <v>101</v>
      </c>
      <c r="D210" s="118">
        <f t="shared" si="30"/>
        <v>40023</v>
      </c>
      <c r="E210" t="s">
        <v>219</v>
      </c>
      <c r="H210" s="85">
        <v>101</v>
      </c>
      <c r="I210" s="118">
        <f t="shared" si="31"/>
        <v>40373</v>
      </c>
      <c r="J210" t="s">
        <v>219</v>
      </c>
      <c r="M210" s="85">
        <v>101</v>
      </c>
      <c r="N210" s="118">
        <f t="shared" si="32"/>
        <v>40758</v>
      </c>
      <c r="O210" t="s">
        <v>219</v>
      </c>
      <c r="R210" s="85">
        <v>101</v>
      </c>
      <c r="S210" s="118">
        <f t="shared" si="33"/>
        <v>41115</v>
      </c>
      <c r="T210" t="s">
        <v>219</v>
      </c>
      <c r="W210" s="85">
        <v>101</v>
      </c>
      <c r="X210" s="118">
        <f t="shared" si="29"/>
        <v>41500</v>
      </c>
      <c r="Y210" t="s">
        <v>219</v>
      </c>
    </row>
    <row r="211" spans="1:25" ht="15.75">
      <c r="A211" s="13"/>
      <c r="B211" s="54" t="s">
        <v>18</v>
      </c>
      <c r="C211" s="85">
        <v>102</v>
      </c>
      <c r="D211" s="118">
        <f t="shared" si="30"/>
        <v>40024</v>
      </c>
      <c r="E211" t="s">
        <v>221</v>
      </c>
      <c r="H211" s="85">
        <v>102</v>
      </c>
      <c r="I211" s="118">
        <f t="shared" si="31"/>
        <v>40374</v>
      </c>
      <c r="J211" t="s">
        <v>221</v>
      </c>
      <c r="M211" s="85">
        <v>102</v>
      </c>
      <c r="N211" s="118">
        <f t="shared" si="32"/>
        <v>40759</v>
      </c>
      <c r="O211" t="s">
        <v>221</v>
      </c>
      <c r="R211" s="85">
        <v>102</v>
      </c>
      <c r="S211" s="118">
        <f t="shared" si="33"/>
        <v>41116</v>
      </c>
      <c r="T211" t="s">
        <v>221</v>
      </c>
      <c r="W211" s="85">
        <v>102</v>
      </c>
      <c r="X211" s="118">
        <f t="shared" si="29"/>
        <v>41501</v>
      </c>
      <c r="Y211" t="s">
        <v>221</v>
      </c>
    </row>
    <row r="212" spans="1:25" ht="15.75">
      <c r="A212" s="13"/>
      <c r="B212" s="54" t="s">
        <v>21</v>
      </c>
      <c r="C212" s="85">
        <v>103</v>
      </c>
      <c r="D212" s="118">
        <f t="shared" si="30"/>
        <v>40025</v>
      </c>
      <c r="E212" t="s">
        <v>223</v>
      </c>
      <c r="H212" s="85">
        <v>103</v>
      </c>
      <c r="I212" s="118">
        <f t="shared" si="31"/>
        <v>40375</v>
      </c>
      <c r="J212" t="s">
        <v>223</v>
      </c>
      <c r="M212" s="85">
        <v>103</v>
      </c>
      <c r="N212" s="118">
        <f t="shared" si="32"/>
        <v>40760</v>
      </c>
      <c r="O212" t="s">
        <v>223</v>
      </c>
      <c r="R212" s="85">
        <v>103</v>
      </c>
      <c r="S212" s="118">
        <f t="shared" si="33"/>
        <v>41117</v>
      </c>
      <c r="T212" t="s">
        <v>223</v>
      </c>
      <c r="W212" s="85">
        <v>103</v>
      </c>
      <c r="X212" s="118">
        <f t="shared" si="29"/>
        <v>41502</v>
      </c>
      <c r="Y212" t="s">
        <v>223</v>
      </c>
    </row>
    <row r="213" spans="1:25" ht="15.75">
      <c r="A213" s="14"/>
      <c r="B213" s="54" t="s">
        <v>23</v>
      </c>
      <c r="C213" s="85">
        <v>104</v>
      </c>
      <c r="D213" s="118">
        <f t="shared" si="30"/>
        <v>40026</v>
      </c>
      <c r="E213" t="s">
        <v>225</v>
      </c>
      <c r="H213" s="85">
        <v>104</v>
      </c>
      <c r="I213" s="118">
        <f t="shared" si="31"/>
        <v>40376</v>
      </c>
      <c r="J213" t="s">
        <v>225</v>
      </c>
      <c r="M213" s="85">
        <v>104</v>
      </c>
      <c r="N213" s="118">
        <f t="shared" si="32"/>
        <v>40761</v>
      </c>
      <c r="O213" t="s">
        <v>225</v>
      </c>
      <c r="R213" s="85">
        <v>104</v>
      </c>
      <c r="S213" s="118">
        <f t="shared" si="33"/>
        <v>41118</v>
      </c>
      <c r="T213" t="s">
        <v>225</v>
      </c>
      <c r="W213" s="85">
        <v>104</v>
      </c>
      <c r="X213" s="118">
        <f t="shared" si="29"/>
        <v>41503</v>
      </c>
      <c r="Y213" t="s">
        <v>225</v>
      </c>
    </row>
    <row r="214" spans="1:25" ht="15.75">
      <c r="A214" s="8" t="s">
        <v>227</v>
      </c>
      <c r="B214" s="55"/>
      <c r="C214" s="85">
        <v>105</v>
      </c>
      <c r="D214" s="118">
        <f t="shared" si="30"/>
        <v>40027</v>
      </c>
      <c r="E214" t="s">
        <v>228</v>
      </c>
      <c r="H214" s="85">
        <v>105</v>
      </c>
      <c r="I214" s="118">
        <f t="shared" si="31"/>
        <v>40377</v>
      </c>
      <c r="J214" t="s">
        <v>228</v>
      </c>
      <c r="M214" s="85">
        <v>105</v>
      </c>
      <c r="N214" s="118">
        <f t="shared" si="32"/>
        <v>40762</v>
      </c>
      <c r="O214" t="s">
        <v>228</v>
      </c>
      <c r="R214" s="85">
        <v>105</v>
      </c>
      <c r="S214" s="118">
        <f t="shared" si="33"/>
        <v>41119</v>
      </c>
      <c r="T214" t="s">
        <v>228</v>
      </c>
      <c r="W214" s="85">
        <v>105</v>
      </c>
      <c r="X214" s="118">
        <f t="shared" si="29"/>
        <v>41504</v>
      </c>
      <c r="Y214" t="s">
        <v>228</v>
      </c>
    </row>
    <row r="215" spans="1:25" ht="15.75">
      <c r="A215" s="5" t="s">
        <v>230</v>
      </c>
      <c r="B215" s="54" t="s">
        <v>9</v>
      </c>
      <c r="C215" s="85">
        <v>106</v>
      </c>
      <c r="D215" s="118">
        <f t="shared" si="30"/>
        <v>40028</v>
      </c>
      <c r="E215" t="s">
        <v>231</v>
      </c>
      <c r="H215" s="85">
        <v>106</v>
      </c>
      <c r="I215" s="118">
        <f t="shared" si="31"/>
        <v>40378</v>
      </c>
      <c r="J215" t="s">
        <v>231</v>
      </c>
      <c r="M215" s="85">
        <v>106</v>
      </c>
      <c r="N215" s="118">
        <f t="shared" si="32"/>
        <v>40763</v>
      </c>
      <c r="O215" t="s">
        <v>231</v>
      </c>
      <c r="R215" s="85">
        <v>106</v>
      </c>
      <c r="S215" s="118">
        <f t="shared" si="33"/>
        <v>41120</v>
      </c>
      <c r="T215" t="s">
        <v>231</v>
      </c>
      <c r="W215" s="85">
        <v>106</v>
      </c>
      <c r="X215" s="118">
        <f t="shared" si="29"/>
        <v>41505</v>
      </c>
      <c r="Y215" t="s">
        <v>231</v>
      </c>
    </row>
    <row r="216" spans="1:25" ht="15.75">
      <c r="A216" s="13" t="s">
        <v>113</v>
      </c>
      <c r="B216" s="54" t="s">
        <v>12</v>
      </c>
      <c r="C216" s="85">
        <v>107</v>
      </c>
      <c r="D216" s="118">
        <f t="shared" si="30"/>
        <v>40029</v>
      </c>
      <c r="E216" t="s">
        <v>233</v>
      </c>
      <c r="H216" s="85">
        <v>107</v>
      </c>
      <c r="I216" s="118">
        <f t="shared" si="31"/>
        <v>40379</v>
      </c>
      <c r="J216" t="s">
        <v>233</v>
      </c>
      <c r="M216" s="85">
        <v>107</v>
      </c>
      <c r="N216" s="118">
        <f t="shared" si="32"/>
        <v>40764</v>
      </c>
      <c r="O216" t="s">
        <v>233</v>
      </c>
      <c r="R216" s="85">
        <v>107</v>
      </c>
      <c r="S216" s="118">
        <f t="shared" si="33"/>
        <v>41121</v>
      </c>
      <c r="T216" t="s">
        <v>233</v>
      </c>
      <c r="W216" s="85">
        <v>107</v>
      </c>
      <c r="X216" s="118">
        <f t="shared" si="29"/>
        <v>41506</v>
      </c>
      <c r="Y216" t="s">
        <v>233</v>
      </c>
    </row>
    <row r="217" spans="1:25" ht="15.75">
      <c r="A217" s="13" t="s">
        <v>114</v>
      </c>
      <c r="B217" s="54" t="s">
        <v>15</v>
      </c>
      <c r="C217" s="85">
        <v>108</v>
      </c>
      <c r="D217" s="118">
        <f t="shared" si="30"/>
        <v>40030</v>
      </c>
      <c r="E217" t="s">
        <v>235</v>
      </c>
      <c r="H217" s="85">
        <v>108</v>
      </c>
      <c r="I217" s="118">
        <f t="shared" si="31"/>
        <v>40380</v>
      </c>
      <c r="J217" t="s">
        <v>235</v>
      </c>
      <c r="M217" s="85">
        <v>108</v>
      </c>
      <c r="N217" s="118">
        <f t="shared" si="32"/>
        <v>40765</v>
      </c>
      <c r="O217" t="s">
        <v>235</v>
      </c>
      <c r="R217" s="85">
        <v>108</v>
      </c>
      <c r="S217" s="118">
        <f t="shared" si="33"/>
        <v>41122</v>
      </c>
      <c r="T217" t="s">
        <v>235</v>
      </c>
      <c r="W217" s="85">
        <v>108</v>
      </c>
      <c r="X217" s="118">
        <f t="shared" si="29"/>
        <v>41507</v>
      </c>
      <c r="Y217" t="s">
        <v>235</v>
      </c>
    </row>
    <row r="218" spans="1:25" ht="15.75">
      <c r="A218" s="13"/>
      <c r="B218" s="54" t="s">
        <v>18</v>
      </c>
      <c r="C218" s="85">
        <v>109</v>
      </c>
      <c r="D218" s="118">
        <f t="shared" si="30"/>
        <v>40031</v>
      </c>
      <c r="E218" t="s">
        <v>237</v>
      </c>
      <c r="H218" s="85">
        <v>109</v>
      </c>
      <c r="I218" s="118">
        <f t="shared" si="31"/>
        <v>40381</v>
      </c>
      <c r="J218" t="s">
        <v>237</v>
      </c>
      <c r="M218" s="85">
        <v>109</v>
      </c>
      <c r="N218" s="118">
        <f t="shared" si="32"/>
        <v>40766</v>
      </c>
      <c r="O218" t="s">
        <v>237</v>
      </c>
      <c r="R218" s="85">
        <v>109</v>
      </c>
      <c r="S218" s="118">
        <f t="shared" si="33"/>
        <v>41123</v>
      </c>
      <c r="T218" t="s">
        <v>237</v>
      </c>
      <c r="W218" s="85">
        <v>109</v>
      </c>
      <c r="X218" s="118">
        <f t="shared" si="29"/>
        <v>41508</v>
      </c>
      <c r="Y218" t="s">
        <v>237</v>
      </c>
    </row>
    <row r="219" spans="1:25" ht="15.75">
      <c r="A219" s="13"/>
      <c r="B219" s="54" t="s">
        <v>21</v>
      </c>
      <c r="C219" s="85">
        <v>110</v>
      </c>
      <c r="D219" s="118">
        <f t="shared" si="30"/>
        <v>40032</v>
      </c>
      <c r="E219" t="s">
        <v>239</v>
      </c>
      <c r="H219" s="85">
        <v>110</v>
      </c>
      <c r="I219" s="118">
        <f t="shared" si="31"/>
        <v>40382</v>
      </c>
      <c r="J219" t="s">
        <v>239</v>
      </c>
      <c r="M219" s="85">
        <v>110</v>
      </c>
      <c r="N219" s="118">
        <f t="shared" si="32"/>
        <v>40767</v>
      </c>
      <c r="O219" t="s">
        <v>239</v>
      </c>
      <c r="R219" s="85">
        <v>110</v>
      </c>
      <c r="S219" s="118">
        <f t="shared" si="33"/>
        <v>41124</v>
      </c>
      <c r="T219" t="s">
        <v>239</v>
      </c>
      <c r="W219" s="85">
        <v>110</v>
      </c>
      <c r="X219" s="118">
        <f t="shared" si="29"/>
        <v>41509</v>
      </c>
      <c r="Y219" t="s">
        <v>239</v>
      </c>
    </row>
    <row r="220" spans="1:25" ht="15.75">
      <c r="A220" s="14"/>
      <c r="B220" s="54" t="s">
        <v>23</v>
      </c>
      <c r="C220" s="85">
        <v>111</v>
      </c>
      <c r="D220" s="118">
        <f t="shared" si="30"/>
        <v>40033</v>
      </c>
      <c r="E220" t="s">
        <v>241</v>
      </c>
      <c r="H220" s="85">
        <v>111</v>
      </c>
      <c r="I220" s="118">
        <f t="shared" si="31"/>
        <v>40383</v>
      </c>
      <c r="J220" t="s">
        <v>241</v>
      </c>
      <c r="M220" s="85">
        <v>111</v>
      </c>
      <c r="N220" s="118">
        <f t="shared" si="32"/>
        <v>40768</v>
      </c>
      <c r="O220" t="s">
        <v>241</v>
      </c>
      <c r="R220" s="85">
        <v>111</v>
      </c>
      <c r="S220" s="118">
        <f t="shared" si="33"/>
        <v>41125</v>
      </c>
      <c r="T220" t="s">
        <v>241</v>
      </c>
      <c r="W220" s="85">
        <v>111</v>
      </c>
      <c r="X220" s="118">
        <f t="shared" si="29"/>
        <v>41510</v>
      </c>
      <c r="Y220" t="s">
        <v>241</v>
      </c>
    </row>
    <row r="221" spans="1:25" ht="15.75">
      <c r="A221" s="12" t="s">
        <v>243</v>
      </c>
      <c r="B221" s="56"/>
      <c r="C221" s="85">
        <v>112</v>
      </c>
      <c r="D221" s="118">
        <f t="shared" si="30"/>
        <v>40034</v>
      </c>
      <c r="E221" t="s">
        <v>244</v>
      </c>
      <c r="H221" s="85">
        <v>112</v>
      </c>
      <c r="I221" s="118">
        <f t="shared" si="31"/>
        <v>40384</v>
      </c>
      <c r="J221" t="s">
        <v>244</v>
      </c>
      <c r="M221" s="85">
        <v>112</v>
      </c>
      <c r="N221" s="118">
        <f t="shared" si="32"/>
        <v>40769</v>
      </c>
      <c r="O221" t="s">
        <v>244</v>
      </c>
      <c r="R221" s="85">
        <v>112</v>
      </c>
      <c r="S221" s="118">
        <f t="shared" si="33"/>
        <v>41126</v>
      </c>
      <c r="T221" t="s">
        <v>244</v>
      </c>
      <c r="W221" s="85">
        <v>112</v>
      </c>
      <c r="X221" s="118">
        <f t="shared" si="29"/>
        <v>41511</v>
      </c>
      <c r="Y221" t="s">
        <v>244</v>
      </c>
    </row>
    <row r="222" spans="1:25" ht="15.75">
      <c r="A222" s="5" t="s">
        <v>246</v>
      </c>
      <c r="B222" s="54" t="s">
        <v>9</v>
      </c>
      <c r="C222" s="85">
        <v>113</v>
      </c>
      <c r="D222" s="118">
        <f t="shared" si="30"/>
        <v>40035</v>
      </c>
      <c r="E222" t="s">
        <v>247</v>
      </c>
      <c r="H222" s="85">
        <v>113</v>
      </c>
      <c r="I222" s="118">
        <f t="shared" si="31"/>
        <v>40385</v>
      </c>
      <c r="J222" t="s">
        <v>247</v>
      </c>
      <c r="M222" s="85">
        <v>113</v>
      </c>
      <c r="N222" s="118">
        <f t="shared" si="32"/>
        <v>40770</v>
      </c>
      <c r="O222" t="s">
        <v>247</v>
      </c>
      <c r="R222" s="85">
        <v>113</v>
      </c>
      <c r="S222" s="118">
        <f t="shared" si="33"/>
        <v>41127</v>
      </c>
      <c r="T222" t="s">
        <v>247</v>
      </c>
      <c r="W222" s="85">
        <v>113</v>
      </c>
      <c r="X222" s="118">
        <f t="shared" si="29"/>
        <v>41512</v>
      </c>
      <c r="Y222" t="s">
        <v>247</v>
      </c>
    </row>
    <row r="223" spans="1:25" ht="15.75">
      <c r="A223" s="13" t="s">
        <v>113</v>
      </c>
      <c r="B223" s="54" t="s">
        <v>12</v>
      </c>
      <c r="C223" s="85">
        <v>114</v>
      </c>
      <c r="D223" s="118">
        <f t="shared" si="30"/>
        <v>40036</v>
      </c>
      <c r="E223" t="s">
        <v>249</v>
      </c>
      <c r="H223" s="85">
        <v>114</v>
      </c>
      <c r="I223" s="118">
        <f t="shared" si="31"/>
        <v>40386</v>
      </c>
      <c r="J223" t="s">
        <v>249</v>
      </c>
      <c r="M223" s="85">
        <v>114</v>
      </c>
      <c r="N223" s="118">
        <f t="shared" si="32"/>
        <v>40771</v>
      </c>
      <c r="O223" t="s">
        <v>249</v>
      </c>
      <c r="R223" s="85">
        <v>114</v>
      </c>
      <c r="S223" s="118">
        <f t="shared" si="33"/>
        <v>41128</v>
      </c>
      <c r="T223" t="s">
        <v>249</v>
      </c>
      <c r="W223" s="85">
        <v>114</v>
      </c>
      <c r="X223" s="118">
        <f t="shared" si="29"/>
        <v>41513</v>
      </c>
      <c r="Y223" t="s">
        <v>249</v>
      </c>
    </row>
    <row r="224" spans="1:25" ht="15.75">
      <c r="A224" s="13" t="s">
        <v>114</v>
      </c>
      <c r="B224" s="54" t="s">
        <v>15</v>
      </c>
      <c r="C224" s="85">
        <v>115</v>
      </c>
      <c r="D224" s="118">
        <f t="shared" si="30"/>
        <v>40037</v>
      </c>
      <c r="E224" t="s">
        <v>251</v>
      </c>
      <c r="H224" s="85">
        <v>115</v>
      </c>
      <c r="I224" s="118">
        <f t="shared" si="31"/>
        <v>40387</v>
      </c>
      <c r="J224" t="s">
        <v>251</v>
      </c>
      <c r="M224" s="85">
        <v>115</v>
      </c>
      <c r="N224" s="118">
        <f t="shared" si="32"/>
        <v>40772</v>
      </c>
      <c r="O224" t="s">
        <v>251</v>
      </c>
      <c r="R224" s="85">
        <v>115</v>
      </c>
      <c r="S224" s="118">
        <f t="shared" si="33"/>
        <v>41129</v>
      </c>
      <c r="T224" t="s">
        <v>251</v>
      </c>
      <c r="W224" s="85">
        <v>115</v>
      </c>
      <c r="X224" s="118">
        <f t="shared" si="29"/>
        <v>41514</v>
      </c>
      <c r="Y224" t="s">
        <v>251</v>
      </c>
    </row>
    <row r="225" spans="1:25" ht="15.75">
      <c r="A225" s="13"/>
      <c r="B225" s="54" t="s">
        <v>18</v>
      </c>
      <c r="C225" s="85">
        <v>116</v>
      </c>
      <c r="D225" s="118">
        <f t="shared" si="30"/>
        <v>40038</v>
      </c>
      <c r="E225" t="s">
        <v>253</v>
      </c>
      <c r="H225" s="85">
        <v>116</v>
      </c>
      <c r="I225" s="118">
        <f t="shared" si="31"/>
        <v>40388</v>
      </c>
      <c r="J225" t="s">
        <v>253</v>
      </c>
      <c r="M225" s="85">
        <v>116</v>
      </c>
      <c r="N225" s="118">
        <f t="shared" si="32"/>
        <v>40773</v>
      </c>
      <c r="O225" t="s">
        <v>253</v>
      </c>
      <c r="R225" s="85">
        <v>116</v>
      </c>
      <c r="S225" s="118">
        <f t="shared" si="33"/>
        <v>41130</v>
      </c>
      <c r="T225" t="s">
        <v>253</v>
      </c>
      <c r="W225" s="85">
        <v>116</v>
      </c>
      <c r="X225" s="118">
        <f t="shared" si="29"/>
        <v>41515</v>
      </c>
      <c r="Y225" t="s">
        <v>253</v>
      </c>
    </row>
    <row r="226" spans="1:25" ht="15.75">
      <c r="A226" s="13"/>
      <c r="B226" s="54" t="s">
        <v>21</v>
      </c>
      <c r="C226" s="85">
        <v>117</v>
      </c>
      <c r="D226" s="118">
        <f t="shared" si="30"/>
        <v>40039</v>
      </c>
      <c r="E226" t="s">
        <v>255</v>
      </c>
      <c r="H226" s="85">
        <v>117</v>
      </c>
      <c r="I226" s="118">
        <f t="shared" si="31"/>
        <v>40389</v>
      </c>
      <c r="J226" t="s">
        <v>255</v>
      </c>
      <c r="M226" s="85">
        <v>117</v>
      </c>
      <c r="N226" s="118">
        <f t="shared" si="32"/>
        <v>40774</v>
      </c>
      <c r="O226" t="s">
        <v>255</v>
      </c>
      <c r="R226" s="85">
        <v>117</v>
      </c>
      <c r="S226" s="118">
        <f t="shared" si="33"/>
        <v>41131</v>
      </c>
      <c r="T226" t="s">
        <v>255</v>
      </c>
      <c r="W226" s="85">
        <v>117</v>
      </c>
      <c r="X226" s="118">
        <f t="shared" si="29"/>
        <v>41516</v>
      </c>
      <c r="Y226" t="s">
        <v>255</v>
      </c>
    </row>
    <row r="227" spans="1:25" ht="15.75">
      <c r="A227" s="14"/>
      <c r="B227" s="54" t="s">
        <v>23</v>
      </c>
      <c r="C227" s="85">
        <v>118</v>
      </c>
      <c r="D227" s="118">
        <f t="shared" si="30"/>
        <v>40040</v>
      </c>
      <c r="E227" t="s">
        <v>257</v>
      </c>
      <c r="H227" s="85">
        <v>118</v>
      </c>
      <c r="I227" s="118">
        <f t="shared" si="31"/>
        <v>40390</v>
      </c>
      <c r="J227" t="s">
        <v>257</v>
      </c>
      <c r="M227" s="85">
        <v>118</v>
      </c>
      <c r="N227" s="118">
        <f t="shared" si="32"/>
        <v>40775</v>
      </c>
      <c r="O227" t="s">
        <v>257</v>
      </c>
      <c r="R227" s="85">
        <v>118</v>
      </c>
      <c r="S227" s="118">
        <f t="shared" si="33"/>
        <v>41132</v>
      </c>
      <c r="T227" t="s">
        <v>257</v>
      </c>
      <c r="W227" s="85">
        <v>118</v>
      </c>
      <c r="X227" s="118">
        <f t="shared" si="29"/>
        <v>41517</v>
      </c>
      <c r="Y227" t="s">
        <v>257</v>
      </c>
    </row>
    <row r="228" spans="1:25" ht="15.75">
      <c r="A228" s="8" t="s">
        <v>259</v>
      </c>
      <c r="B228" s="55"/>
      <c r="C228" s="85">
        <v>119</v>
      </c>
      <c r="D228" s="118">
        <f t="shared" si="30"/>
        <v>40041</v>
      </c>
      <c r="E228" t="s">
        <v>260</v>
      </c>
      <c r="H228" s="85">
        <v>119</v>
      </c>
      <c r="I228" s="118">
        <f t="shared" si="31"/>
        <v>40391</v>
      </c>
      <c r="J228" t="s">
        <v>260</v>
      </c>
      <c r="M228" s="85">
        <v>119</v>
      </c>
      <c r="N228" s="118">
        <f t="shared" si="32"/>
        <v>40776</v>
      </c>
      <c r="O228" t="s">
        <v>260</v>
      </c>
      <c r="R228" s="85">
        <v>119</v>
      </c>
      <c r="S228" s="118">
        <f t="shared" si="33"/>
        <v>41133</v>
      </c>
      <c r="T228" t="s">
        <v>260</v>
      </c>
      <c r="W228" s="85">
        <v>119</v>
      </c>
      <c r="X228" s="118">
        <f t="shared" si="29"/>
        <v>41518</v>
      </c>
      <c r="Y228" t="s">
        <v>260</v>
      </c>
    </row>
    <row r="229" spans="1:25" ht="15.75">
      <c r="A229" s="5" t="s">
        <v>262</v>
      </c>
      <c r="B229" s="54" t="s">
        <v>9</v>
      </c>
      <c r="C229" s="85">
        <v>120</v>
      </c>
      <c r="D229" s="118">
        <f t="shared" si="30"/>
        <v>40042</v>
      </c>
      <c r="E229" t="s">
        <v>263</v>
      </c>
      <c r="H229" s="85">
        <v>120</v>
      </c>
      <c r="I229" s="118">
        <f t="shared" si="31"/>
        <v>40392</v>
      </c>
      <c r="J229" t="s">
        <v>263</v>
      </c>
      <c r="M229" s="85">
        <v>120</v>
      </c>
      <c r="N229" s="118">
        <f t="shared" si="32"/>
        <v>40777</v>
      </c>
      <c r="O229" t="s">
        <v>263</v>
      </c>
      <c r="R229" s="85">
        <v>120</v>
      </c>
      <c r="S229" s="118">
        <f t="shared" si="33"/>
        <v>41134</v>
      </c>
      <c r="T229" t="s">
        <v>263</v>
      </c>
      <c r="W229" s="85">
        <v>120</v>
      </c>
      <c r="X229" s="118">
        <f t="shared" si="29"/>
        <v>41519</v>
      </c>
      <c r="Y229" t="s">
        <v>263</v>
      </c>
    </row>
    <row r="230" spans="1:25" ht="15.75">
      <c r="A230" s="13" t="s">
        <v>113</v>
      </c>
      <c r="B230" s="54" t="s">
        <v>12</v>
      </c>
      <c r="C230" s="85">
        <v>121</v>
      </c>
      <c r="D230" s="118">
        <f t="shared" si="30"/>
        <v>40043</v>
      </c>
      <c r="E230" t="s">
        <v>265</v>
      </c>
      <c r="H230" s="85">
        <v>121</v>
      </c>
      <c r="I230" s="118">
        <f t="shared" si="31"/>
        <v>40393</v>
      </c>
      <c r="J230" t="s">
        <v>265</v>
      </c>
      <c r="M230" s="85">
        <v>121</v>
      </c>
      <c r="N230" s="118">
        <f t="shared" si="32"/>
        <v>40778</v>
      </c>
      <c r="O230" t="s">
        <v>265</v>
      </c>
      <c r="R230" s="85">
        <v>121</v>
      </c>
      <c r="S230" s="118">
        <f t="shared" si="33"/>
        <v>41135</v>
      </c>
      <c r="T230" t="s">
        <v>265</v>
      </c>
      <c r="W230" s="85">
        <v>121</v>
      </c>
      <c r="X230" s="118">
        <f t="shared" si="29"/>
        <v>41520</v>
      </c>
      <c r="Y230" t="s">
        <v>265</v>
      </c>
    </row>
    <row r="231" spans="1:25" ht="15.75">
      <c r="A231" s="13" t="s">
        <v>114</v>
      </c>
      <c r="B231" s="54" t="s">
        <v>15</v>
      </c>
      <c r="C231" s="85">
        <v>122</v>
      </c>
      <c r="D231" s="118">
        <f t="shared" si="30"/>
        <v>40044</v>
      </c>
      <c r="E231" t="s">
        <v>267</v>
      </c>
      <c r="H231" s="85">
        <v>122</v>
      </c>
      <c r="I231" s="118">
        <f t="shared" si="31"/>
        <v>40394</v>
      </c>
      <c r="J231" t="s">
        <v>267</v>
      </c>
      <c r="M231" s="85">
        <v>122</v>
      </c>
      <c r="N231" s="118">
        <f t="shared" si="32"/>
        <v>40779</v>
      </c>
      <c r="O231" t="s">
        <v>267</v>
      </c>
      <c r="R231" s="85">
        <v>122</v>
      </c>
      <c r="S231" s="118">
        <f t="shared" si="33"/>
        <v>41136</v>
      </c>
      <c r="T231" t="s">
        <v>267</v>
      </c>
      <c r="W231" s="85">
        <v>122</v>
      </c>
      <c r="X231" s="118">
        <f t="shared" si="29"/>
        <v>41521</v>
      </c>
      <c r="Y231" t="s">
        <v>267</v>
      </c>
    </row>
    <row r="232" spans="1:25" ht="15.75">
      <c r="A232" s="13"/>
      <c r="B232" s="54" t="s">
        <v>18</v>
      </c>
      <c r="C232" s="85">
        <v>123</v>
      </c>
      <c r="D232" s="118">
        <f t="shared" si="30"/>
        <v>40045</v>
      </c>
      <c r="E232" t="s">
        <v>269</v>
      </c>
      <c r="H232" s="85">
        <v>123</v>
      </c>
      <c r="I232" s="118">
        <f t="shared" si="31"/>
        <v>40395</v>
      </c>
      <c r="J232" t="s">
        <v>269</v>
      </c>
      <c r="M232" s="85">
        <v>123</v>
      </c>
      <c r="N232" s="118">
        <f t="shared" si="32"/>
        <v>40780</v>
      </c>
      <c r="O232" t="s">
        <v>269</v>
      </c>
      <c r="R232" s="85">
        <v>123</v>
      </c>
      <c r="S232" s="118">
        <f t="shared" si="33"/>
        <v>41137</v>
      </c>
      <c r="T232" t="s">
        <v>269</v>
      </c>
      <c r="W232" s="85">
        <v>123</v>
      </c>
      <c r="X232" s="118">
        <f t="shared" ref="X232:X295" si="34">X$109+W232</f>
        <v>41522</v>
      </c>
      <c r="Y232" t="s">
        <v>269</v>
      </c>
    </row>
    <row r="233" spans="1:25" ht="15.75">
      <c r="A233" s="13"/>
      <c r="B233" s="54" t="s">
        <v>21</v>
      </c>
      <c r="C233" s="85">
        <v>124</v>
      </c>
      <c r="D233" s="118">
        <f t="shared" si="30"/>
        <v>40046</v>
      </c>
      <c r="E233" t="s">
        <v>271</v>
      </c>
      <c r="H233" s="85">
        <v>124</v>
      </c>
      <c r="I233" s="118">
        <f t="shared" si="31"/>
        <v>40396</v>
      </c>
      <c r="J233" t="s">
        <v>271</v>
      </c>
      <c r="M233" s="85">
        <v>124</v>
      </c>
      <c r="N233" s="118">
        <f t="shared" si="32"/>
        <v>40781</v>
      </c>
      <c r="O233" t="s">
        <v>271</v>
      </c>
      <c r="R233" s="85">
        <v>124</v>
      </c>
      <c r="S233" s="118">
        <f t="shared" si="33"/>
        <v>41138</v>
      </c>
      <c r="T233" t="s">
        <v>271</v>
      </c>
      <c r="W233" s="85">
        <v>124</v>
      </c>
      <c r="X233" s="118">
        <f t="shared" si="34"/>
        <v>41523</v>
      </c>
      <c r="Y233" t="s">
        <v>271</v>
      </c>
    </row>
    <row r="234" spans="1:25" ht="15.75">
      <c r="A234" s="14"/>
      <c r="B234" s="54" t="s">
        <v>23</v>
      </c>
      <c r="C234" s="85">
        <v>125</v>
      </c>
      <c r="D234" s="118">
        <f t="shared" si="30"/>
        <v>40047</v>
      </c>
      <c r="E234" t="s">
        <v>273</v>
      </c>
      <c r="H234" s="85">
        <v>125</v>
      </c>
      <c r="I234" s="118">
        <f t="shared" si="31"/>
        <v>40397</v>
      </c>
      <c r="J234" t="s">
        <v>273</v>
      </c>
      <c r="M234" s="85">
        <v>125</v>
      </c>
      <c r="N234" s="118">
        <f t="shared" si="32"/>
        <v>40782</v>
      </c>
      <c r="O234" t="s">
        <v>273</v>
      </c>
      <c r="R234" s="85">
        <v>125</v>
      </c>
      <c r="S234" s="118">
        <f t="shared" si="33"/>
        <v>41139</v>
      </c>
      <c r="T234" t="s">
        <v>273</v>
      </c>
      <c r="W234" s="85">
        <v>125</v>
      </c>
      <c r="X234" s="118">
        <f t="shared" si="34"/>
        <v>41524</v>
      </c>
      <c r="Y234" t="s">
        <v>273</v>
      </c>
    </row>
    <row r="235" spans="1:25" ht="15.75">
      <c r="A235" s="8" t="s">
        <v>275</v>
      </c>
      <c r="B235" s="55"/>
      <c r="C235" s="85">
        <v>126</v>
      </c>
      <c r="D235" s="118">
        <f t="shared" si="30"/>
        <v>40048</v>
      </c>
      <c r="E235" t="s">
        <v>277</v>
      </c>
      <c r="H235" s="85">
        <v>126</v>
      </c>
      <c r="I235" s="118">
        <f t="shared" si="31"/>
        <v>40398</v>
      </c>
      <c r="J235" t="s">
        <v>277</v>
      </c>
      <c r="M235" s="85">
        <v>126</v>
      </c>
      <c r="N235" s="118">
        <f t="shared" si="32"/>
        <v>40783</v>
      </c>
      <c r="O235" t="s">
        <v>277</v>
      </c>
      <c r="R235" s="85">
        <v>126</v>
      </c>
      <c r="S235" s="118">
        <f t="shared" si="33"/>
        <v>41140</v>
      </c>
      <c r="T235" t="s">
        <v>277</v>
      </c>
      <c r="W235" s="85">
        <v>126</v>
      </c>
      <c r="X235" s="118">
        <f t="shared" si="34"/>
        <v>41525</v>
      </c>
      <c r="Y235" t="s">
        <v>277</v>
      </c>
    </row>
    <row r="236" spans="1:25" ht="15.75">
      <c r="A236" s="5" t="s">
        <v>279</v>
      </c>
      <c r="B236" s="54" t="s">
        <v>9</v>
      </c>
      <c r="C236" s="85">
        <v>127</v>
      </c>
      <c r="D236" s="118">
        <f t="shared" si="30"/>
        <v>40049</v>
      </c>
      <c r="E236" t="s">
        <v>280</v>
      </c>
      <c r="H236" s="85">
        <v>127</v>
      </c>
      <c r="I236" s="118">
        <f t="shared" si="31"/>
        <v>40399</v>
      </c>
      <c r="J236" t="s">
        <v>280</v>
      </c>
      <c r="M236" s="85">
        <v>127</v>
      </c>
      <c r="N236" s="118">
        <f t="shared" si="32"/>
        <v>40784</v>
      </c>
      <c r="O236" t="s">
        <v>280</v>
      </c>
      <c r="R236" s="85">
        <v>127</v>
      </c>
      <c r="S236" s="118">
        <f t="shared" si="33"/>
        <v>41141</v>
      </c>
      <c r="T236" t="s">
        <v>280</v>
      </c>
      <c r="W236" s="85">
        <v>127</v>
      </c>
      <c r="X236" s="118">
        <f t="shared" si="34"/>
        <v>41526</v>
      </c>
      <c r="Y236" t="s">
        <v>280</v>
      </c>
    </row>
    <row r="237" spans="1:25" ht="15.75">
      <c r="A237" s="13" t="s">
        <v>113</v>
      </c>
      <c r="B237" s="54" t="s">
        <v>12</v>
      </c>
      <c r="C237" s="85">
        <v>128</v>
      </c>
      <c r="D237" s="118">
        <f t="shared" si="30"/>
        <v>40050</v>
      </c>
      <c r="E237" t="s">
        <v>281</v>
      </c>
      <c r="H237" s="85">
        <v>128</v>
      </c>
      <c r="I237" s="118">
        <f t="shared" si="31"/>
        <v>40400</v>
      </c>
      <c r="J237" t="s">
        <v>281</v>
      </c>
      <c r="M237" s="85">
        <v>128</v>
      </c>
      <c r="N237" s="118">
        <f t="shared" si="32"/>
        <v>40785</v>
      </c>
      <c r="O237" t="s">
        <v>281</v>
      </c>
      <c r="R237" s="85">
        <v>128</v>
      </c>
      <c r="S237" s="118">
        <f t="shared" si="33"/>
        <v>41142</v>
      </c>
      <c r="T237" t="s">
        <v>281</v>
      </c>
      <c r="W237" s="85">
        <v>128</v>
      </c>
      <c r="X237" s="118">
        <f t="shared" si="34"/>
        <v>41527</v>
      </c>
      <c r="Y237" t="s">
        <v>281</v>
      </c>
    </row>
    <row r="238" spans="1:25" ht="15.75">
      <c r="A238" s="13" t="s">
        <v>114</v>
      </c>
      <c r="B238" s="54" t="s">
        <v>15</v>
      </c>
      <c r="C238" s="85">
        <v>129</v>
      </c>
      <c r="D238" s="118">
        <f t="shared" ref="D238:D301" si="35">D$109+C238</f>
        <v>40051</v>
      </c>
      <c r="E238" t="s">
        <v>282</v>
      </c>
      <c r="H238" s="85">
        <v>129</v>
      </c>
      <c r="I238" s="118">
        <f t="shared" ref="I238:I301" si="36">I$109+H238</f>
        <v>40401</v>
      </c>
      <c r="J238" t="s">
        <v>282</v>
      </c>
      <c r="M238" s="85">
        <v>129</v>
      </c>
      <c r="N238" s="118">
        <f t="shared" ref="N238:N301" si="37">N$109+M238</f>
        <v>40786</v>
      </c>
      <c r="O238" t="s">
        <v>282</v>
      </c>
      <c r="R238" s="85">
        <v>129</v>
      </c>
      <c r="S238" s="118">
        <f t="shared" ref="S238:S301" si="38">S$109+R238</f>
        <v>41143</v>
      </c>
      <c r="T238" t="s">
        <v>282</v>
      </c>
      <c r="W238" s="85">
        <v>129</v>
      </c>
      <c r="X238" s="118">
        <f t="shared" si="34"/>
        <v>41528</v>
      </c>
      <c r="Y238" t="s">
        <v>282</v>
      </c>
    </row>
    <row r="239" spans="1:25" ht="15.75">
      <c r="A239" s="13"/>
      <c r="B239" s="54" t="s">
        <v>18</v>
      </c>
      <c r="C239" s="85">
        <v>130</v>
      </c>
      <c r="D239" s="118">
        <f t="shared" si="35"/>
        <v>40052</v>
      </c>
      <c r="E239" t="s">
        <v>283</v>
      </c>
      <c r="H239" s="85">
        <v>130</v>
      </c>
      <c r="I239" s="118">
        <f t="shared" si="36"/>
        <v>40402</v>
      </c>
      <c r="J239" t="s">
        <v>283</v>
      </c>
      <c r="M239" s="85">
        <v>130</v>
      </c>
      <c r="N239" s="118">
        <f t="shared" si="37"/>
        <v>40787</v>
      </c>
      <c r="O239" t="s">
        <v>283</v>
      </c>
      <c r="R239" s="85">
        <v>130</v>
      </c>
      <c r="S239" s="118">
        <f t="shared" si="38"/>
        <v>41144</v>
      </c>
      <c r="T239" t="s">
        <v>283</v>
      </c>
      <c r="W239" s="85">
        <v>130</v>
      </c>
      <c r="X239" s="118">
        <f t="shared" si="34"/>
        <v>41529</v>
      </c>
      <c r="Y239" t="s">
        <v>283</v>
      </c>
    </row>
    <row r="240" spans="1:25" ht="15.75">
      <c r="A240" s="13"/>
      <c r="B240" s="54" t="s">
        <v>21</v>
      </c>
      <c r="C240" s="85">
        <v>131</v>
      </c>
      <c r="D240" s="118">
        <f t="shared" si="35"/>
        <v>40053</v>
      </c>
      <c r="E240" t="s">
        <v>284</v>
      </c>
      <c r="H240" s="85">
        <v>131</v>
      </c>
      <c r="I240" s="118">
        <f t="shared" si="36"/>
        <v>40403</v>
      </c>
      <c r="J240" t="s">
        <v>284</v>
      </c>
      <c r="M240" s="85">
        <v>131</v>
      </c>
      <c r="N240" s="118">
        <f t="shared" si="37"/>
        <v>40788</v>
      </c>
      <c r="O240" t="s">
        <v>284</v>
      </c>
      <c r="R240" s="85">
        <v>131</v>
      </c>
      <c r="S240" s="118">
        <f t="shared" si="38"/>
        <v>41145</v>
      </c>
      <c r="T240" t="s">
        <v>284</v>
      </c>
      <c r="W240" s="85">
        <v>131</v>
      </c>
      <c r="X240" s="118">
        <f t="shared" si="34"/>
        <v>41530</v>
      </c>
      <c r="Y240" t="s">
        <v>284</v>
      </c>
    </row>
    <row r="241" spans="1:25" ht="15.75">
      <c r="A241" s="14"/>
      <c r="B241" s="54" t="s">
        <v>23</v>
      </c>
      <c r="C241" s="85">
        <v>132</v>
      </c>
      <c r="D241" s="118">
        <f t="shared" si="35"/>
        <v>40054</v>
      </c>
      <c r="E241" t="s">
        <v>285</v>
      </c>
      <c r="H241" s="85">
        <v>132</v>
      </c>
      <c r="I241" s="118">
        <f t="shared" si="36"/>
        <v>40404</v>
      </c>
      <c r="J241" t="s">
        <v>285</v>
      </c>
      <c r="M241" s="85">
        <v>132</v>
      </c>
      <c r="N241" s="118">
        <f t="shared" si="37"/>
        <v>40789</v>
      </c>
      <c r="O241" t="s">
        <v>285</v>
      </c>
      <c r="R241" s="85">
        <v>132</v>
      </c>
      <c r="S241" s="118">
        <f t="shared" si="38"/>
        <v>41146</v>
      </c>
      <c r="T241" t="s">
        <v>285</v>
      </c>
      <c r="W241" s="85">
        <v>132</v>
      </c>
      <c r="X241" s="118">
        <f t="shared" si="34"/>
        <v>41531</v>
      </c>
      <c r="Y241" t="s">
        <v>285</v>
      </c>
    </row>
    <row r="242" spans="1:25" ht="15.75">
      <c r="A242" s="8" t="s">
        <v>287</v>
      </c>
      <c r="B242" s="55"/>
      <c r="C242" s="85">
        <v>133</v>
      </c>
      <c r="D242" s="118">
        <f t="shared" si="35"/>
        <v>40055</v>
      </c>
      <c r="E242" t="s">
        <v>288</v>
      </c>
      <c r="H242" s="85">
        <v>133</v>
      </c>
      <c r="I242" s="118">
        <f t="shared" si="36"/>
        <v>40405</v>
      </c>
      <c r="J242" t="s">
        <v>288</v>
      </c>
      <c r="M242" s="85">
        <v>133</v>
      </c>
      <c r="N242" s="118">
        <f t="shared" si="37"/>
        <v>40790</v>
      </c>
      <c r="O242" t="s">
        <v>288</v>
      </c>
      <c r="R242" s="85">
        <v>133</v>
      </c>
      <c r="S242" s="118">
        <f t="shared" si="38"/>
        <v>41147</v>
      </c>
      <c r="T242" t="s">
        <v>288</v>
      </c>
      <c r="W242" s="85">
        <v>133</v>
      </c>
      <c r="X242" s="118">
        <f t="shared" si="34"/>
        <v>41532</v>
      </c>
      <c r="Y242" t="s">
        <v>288</v>
      </c>
    </row>
    <row r="243" spans="1:25" ht="15.75">
      <c r="A243" s="5" t="s">
        <v>290</v>
      </c>
      <c r="B243" s="54" t="s">
        <v>9</v>
      </c>
      <c r="C243" s="85">
        <v>134</v>
      </c>
      <c r="D243" s="118">
        <f t="shared" si="35"/>
        <v>40056</v>
      </c>
      <c r="E243" t="s">
        <v>291</v>
      </c>
      <c r="H243" s="85">
        <v>134</v>
      </c>
      <c r="I243" s="118">
        <f t="shared" si="36"/>
        <v>40406</v>
      </c>
      <c r="J243" t="s">
        <v>291</v>
      </c>
      <c r="M243" s="85">
        <v>134</v>
      </c>
      <c r="N243" s="118">
        <f t="shared" si="37"/>
        <v>40791</v>
      </c>
      <c r="O243" t="s">
        <v>291</v>
      </c>
      <c r="R243" s="85">
        <v>134</v>
      </c>
      <c r="S243" s="118">
        <f t="shared" si="38"/>
        <v>41148</v>
      </c>
      <c r="T243" t="s">
        <v>291</v>
      </c>
      <c r="W243" s="85">
        <v>134</v>
      </c>
      <c r="X243" s="118">
        <f t="shared" si="34"/>
        <v>41533</v>
      </c>
      <c r="Y243" t="s">
        <v>291</v>
      </c>
    </row>
    <row r="244" spans="1:25" ht="15.75">
      <c r="A244" s="13" t="s">
        <v>113</v>
      </c>
      <c r="B244" s="54" t="s">
        <v>12</v>
      </c>
      <c r="C244" s="85">
        <v>135</v>
      </c>
      <c r="D244" s="118">
        <f t="shared" si="35"/>
        <v>40057</v>
      </c>
      <c r="E244" t="s">
        <v>292</v>
      </c>
      <c r="H244" s="85">
        <v>135</v>
      </c>
      <c r="I244" s="118">
        <f t="shared" si="36"/>
        <v>40407</v>
      </c>
      <c r="J244" t="s">
        <v>292</v>
      </c>
      <c r="M244" s="85">
        <v>135</v>
      </c>
      <c r="N244" s="118">
        <f t="shared" si="37"/>
        <v>40792</v>
      </c>
      <c r="O244" t="s">
        <v>292</v>
      </c>
      <c r="R244" s="85">
        <v>135</v>
      </c>
      <c r="S244" s="118">
        <f t="shared" si="38"/>
        <v>41149</v>
      </c>
      <c r="T244" t="s">
        <v>292</v>
      </c>
      <c r="W244" s="85">
        <v>135</v>
      </c>
      <c r="X244" s="118">
        <f t="shared" si="34"/>
        <v>41534</v>
      </c>
      <c r="Y244" t="s">
        <v>292</v>
      </c>
    </row>
    <row r="245" spans="1:25" ht="15.75">
      <c r="A245" s="13" t="s">
        <v>114</v>
      </c>
      <c r="B245" s="54" t="s">
        <v>15</v>
      </c>
      <c r="C245" s="85">
        <v>136</v>
      </c>
      <c r="D245" s="118">
        <f t="shared" si="35"/>
        <v>40058</v>
      </c>
      <c r="E245" t="s">
        <v>293</v>
      </c>
      <c r="H245" s="85">
        <v>136</v>
      </c>
      <c r="I245" s="118">
        <f t="shared" si="36"/>
        <v>40408</v>
      </c>
      <c r="J245" t="s">
        <v>293</v>
      </c>
      <c r="M245" s="85">
        <v>136</v>
      </c>
      <c r="N245" s="118">
        <f t="shared" si="37"/>
        <v>40793</v>
      </c>
      <c r="O245" t="s">
        <v>293</v>
      </c>
      <c r="R245" s="85">
        <v>136</v>
      </c>
      <c r="S245" s="118">
        <f t="shared" si="38"/>
        <v>41150</v>
      </c>
      <c r="T245" t="s">
        <v>293</v>
      </c>
      <c r="W245" s="85">
        <v>136</v>
      </c>
      <c r="X245" s="118">
        <f t="shared" si="34"/>
        <v>41535</v>
      </c>
      <c r="Y245" t="s">
        <v>293</v>
      </c>
    </row>
    <row r="246" spans="1:25" ht="15.75">
      <c r="A246" s="13"/>
      <c r="B246" s="54" t="s">
        <v>18</v>
      </c>
      <c r="C246" s="85">
        <v>137</v>
      </c>
      <c r="D246" s="118">
        <f t="shared" si="35"/>
        <v>40059</v>
      </c>
      <c r="E246" t="s">
        <v>294</v>
      </c>
      <c r="H246" s="85">
        <v>137</v>
      </c>
      <c r="I246" s="118">
        <f t="shared" si="36"/>
        <v>40409</v>
      </c>
      <c r="J246" t="s">
        <v>294</v>
      </c>
      <c r="M246" s="85">
        <v>137</v>
      </c>
      <c r="N246" s="118">
        <f t="shared" si="37"/>
        <v>40794</v>
      </c>
      <c r="O246" t="s">
        <v>294</v>
      </c>
      <c r="R246" s="85">
        <v>137</v>
      </c>
      <c r="S246" s="118">
        <f t="shared" si="38"/>
        <v>41151</v>
      </c>
      <c r="T246" t="s">
        <v>294</v>
      </c>
      <c r="W246" s="85">
        <v>137</v>
      </c>
      <c r="X246" s="118">
        <f t="shared" si="34"/>
        <v>41536</v>
      </c>
      <c r="Y246" t="s">
        <v>294</v>
      </c>
    </row>
    <row r="247" spans="1:25" ht="15.75">
      <c r="A247" s="13"/>
      <c r="B247" s="54" t="s">
        <v>21</v>
      </c>
      <c r="C247" s="85">
        <v>138</v>
      </c>
      <c r="D247" s="118">
        <f t="shared" si="35"/>
        <v>40060</v>
      </c>
      <c r="E247" t="s">
        <v>295</v>
      </c>
      <c r="H247" s="85">
        <v>138</v>
      </c>
      <c r="I247" s="118">
        <f t="shared" si="36"/>
        <v>40410</v>
      </c>
      <c r="J247" t="s">
        <v>295</v>
      </c>
      <c r="M247" s="85">
        <v>138</v>
      </c>
      <c r="N247" s="118">
        <f t="shared" si="37"/>
        <v>40795</v>
      </c>
      <c r="O247" t="s">
        <v>295</v>
      </c>
      <c r="R247" s="85">
        <v>138</v>
      </c>
      <c r="S247" s="118">
        <f t="shared" si="38"/>
        <v>41152</v>
      </c>
      <c r="T247" t="s">
        <v>295</v>
      </c>
      <c r="W247" s="85">
        <v>138</v>
      </c>
      <c r="X247" s="118">
        <f t="shared" si="34"/>
        <v>41537</v>
      </c>
      <c r="Y247" t="s">
        <v>295</v>
      </c>
    </row>
    <row r="248" spans="1:25" ht="15.75">
      <c r="A248" s="14"/>
      <c r="B248" s="54" t="s">
        <v>23</v>
      </c>
      <c r="C248" s="85">
        <v>139</v>
      </c>
      <c r="D248" s="118">
        <f t="shared" si="35"/>
        <v>40061</v>
      </c>
      <c r="E248" t="s">
        <v>296</v>
      </c>
      <c r="H248" s="85">
        <v>139</v>
      </c>
      <c r="I248" s="118">
        <f t="shared" si="36"/>
        <v>40411</v>
      </c>
      <c r="J248" t="s">
        <v>296</v>
      </c>
      <c r="M248" s="85">
        <v>139</v>
      </c>
      <c r="N248" s="118">
        <f t="shared" si="37"/>
        <v>40796</v>
      </c>
      <c r="O248" t="s">
        <v>296</v>
      </c>
      <c r="R248" s="85">
        <v>139</v>
      </c>
      <c r="S248" s="118">
        <f t="shared" si="38"/>
        <v>41153</v>
      </c>
      <c r="T248" t="s">
        <v>296</v>
      </c>
      <c r="W248" s="85">
        <v>139</v>
      </c>
      <c r="X248" s="118">
        <f t="shared" si="34"/>
        <v>41538</v>
      </c>
      <c r="Y248" t="s">
        <v>296</v>
      </c>
    </row>
    <row r="249" spans="1:25" ht="15.75">
      <c r="A249" s="8" t="s">
        <v>298</v>
      </c>
      <c r="B249" s="55"/>
      <c r="C249" s="85">
        <v>140</v>
      </c>
      <c r="D249" s="118">
        <f t="shared" si="35"/>
        <v>40062</v>
      </c>
      <c r="E249" t="s">
        <v>299</v>
      </c>
      <c r="H249" s="85">
        <v>140</v>
      </c>
      <c r="I249" s="118">
        <f t="shared" si="36"/>
        <v>40412</v>
      </c>
      <c r="J249" t="s">
        <v>299</v>
      </c>
      <c r="M249" s="85">
        <v>140</v>
      </c>
      <c r="N249" s="118">
        <f t="shared" si="37"/>
        <v>40797</v>
      </c>
      <c r="O249" t="s">
        <v>299</v>
      </c>
      <c r="R249" s="85">
        <v>140</v>
      </c>
      <c r="S249" s="118">
        <f t="shared" si="38"/>
        <v>41154</v>
      </c>
      <c r="T249" t="s">
        <v>299</v>
      </c>
      <c r="W249" s="85">
        <v>140</v>
      </c>
      <c r="X249" s="118">
        <f t="shared" si="34"/>
        <v>41539</v>
      </c>
      <c r="Y249" t="s">
        <v>299</v>
      </c>
    </row>
    <row r="250" spans="1:25" ht="15.75">
      <c r="A250" s="5" t="s">
        <v>301</v>
      </c>
      <c r="B250" s="54" t="s">
        <v>9</v>
      </c>
      <c r="C250" s="85">
        <v>141</v>
      </c>
      <c r="D250" s="118">
        <f t="shared" si="35"/>
        <v>40063</v>
      </c>
      <c r="E250" t="s">
        <v>302</v>
      </c>
      <c r="H250" s="85">
        <v>141</v>
      </c>
      <c r="I250" s="118">
        <f t="shared" si="36"/>
        <v>40413</v>
      </c>
      <c r="J250" t="s">
        <v>302</v>
      </c>
      <c r="M250" s="85">
        <v>141</v>
      </c>
      <c r="N250" s="118">
        <f t="shared" si="37"/>
        <v>40798</v>
      </c>
      <c r="O250" t="s">
        <v>302</v>
      </c>
      <c r="R250" s="85">
        <v>141</v>
      </c>
      <c r="S250" s="118">
        <f t="shared" si="38"/>
        <v>41155</v>
      </c>
      <c r="T250" t="s">
        <v>302</v>
      </c>
      <c r="W250" s="85">
        <v>141</v>
      </c>
      <c r="X250" s="118">
        <f t="shared" si="34"/>
        <v>41540</v>
      </c>
      <c r="Y250" t="s">
        <v>302</v>
      </c>
    </row>
    <row r="251" spans="1:25" ht="15.75">
      <c r="A251" s="13" t="s">
        <v>113</v>
      </c>
      <c r="B251" s="54" t="s">
        <v>12</v>
      </c>
      <c r="C251" s="85">
        <v>142</v>
      </c>
      <c r="D251" s="118">
        <f t="shared" si="35"/>
        <v>40064</v>
      </c>
      <c r="E251" t="s">
        <v>303</v>
      </c>
      <c r="H251" s="85">
        <v>142</v>
      </c>
      <c r="I251" s="118">
        <f t="shared" si="36"/>
        <v>40414</v>
      </c>
      <c r="J251" t="s">
        <v>303</v>
      </c>
      <c r="M251" s="85">
        <v>142</v>
      </c>
      <c r="N251" s="118">
        <f t="shared" si="37"/>
        <v>40799</v>
      </c>
      <c r="O251" t="s">
        <v>303</v>
      </c>
      <c r="R251" s="85">
        <v>142</v>
      </c>
      <c r="S251" s="118">
        <f t="shared" si="38"/>
        <v>41156</v>
      </c>
      <c r="T251" t="s">
        <v>303</v>
      </c>
      <c r="W251" s="85">
        <v>142</v>
      </c>
      <c r="X251" s="118">
        <f t="shared" si="34"/>
        <v>41541</v>
      </c>
      <c r="Y251" t="s">
        <v>303</v>
      </c>
    </row>
    <row r="252" spans="1:25" ht="15.75">
      <c r="A252" s="13" t="s">
        <v>114</v>
      </c>
      <c r="B252" s="54" t="s">
        <v>15</v>
      </c>
      <c r="C252" s="85">
        <v>143</v>
      </c>
      <c r="D252" s="118">
        <f t="shared" si="35"/>
        <v>40065</v>
      </c>
      <c r="E252" t="s">
        <v>304</v>
      </c>
      <c r="H252" s="85">
        <v>143</v>
      </c>
      <c r="I252" s="118">
        <f t="shared" si="36"/>
        <v>40415</v>
      </c>
      <c r="J252" t="s">
        <v>304</v>
      </c>
      <c r="M252" s="85">
        <v>143</v>
      </c>
      <c r="N252" s="118">
        <f t="shared" si="37"/>
        <v>40800</v>
      </c>
      <c r="O252" t="s">
        <v>304</v>
      </c>
      <c r="R252" s="85">
        <v>143</v>
      </c>
      <c r="S252" s="118">
        <f t="shared" si="38"/>
        <v>41157</v>
      </c>
      <c r="T252" t="s">
        <v>304</v>
      </c>
      <c r="W252" s="85">
        <v>143</v>
      </c>
      <c r="X252" s="118">
        <f t="shared" si="34"/>
        <v>41542</v>
      </c>
      <c r="Y252" t="s">
        <v>304</v>
      </c>
    </row>
    <row r="253" spans="1:25" ht="15.75">
      <c r="A253" s="13"/>
      <c r="B253" s="54" t="s">
        <v>18</v>
      </c>
      <c r="C253" s="85">
        <v>144</v>
      </c>
      <c r="D253" s="118">
        <f t="shared" si="35"/>
        <v>40066</v>
      </c>
      <c r="E253" t="s">
        <v>534</v>
      </c>
      <c r="H253" s="85">
        <v>144</v>
      </c>
      <c r="I253" s="118">
        <f t="shared" si="36"/>
        <v>40416</v>
      </c>
      <c r="J253" t="s">
        <v>534</v>
      </c>
      <c r="M253" s="85">
        <v>144</v>
      </c>
      <c r="N253" s="118">
        <f t="shared" si="37"/>
        <v>40801</v>
      </c>
      <c r="O253" t="s">
        <v>534</v>
      </c>
      <c r="R253" s="85">
        <v>144</v>
      </c>
      <c r="S253" s="118">
        <f t="shared" si="38"/>
        <v>41158</v>
      </c>
      <c r="T253" t="s">
        <v>534</v>
      </c>
      <c r="W253" s="85">
        <v>144</v>
      </c>
      <c r="X253" s="118">
        <f t="shared" si="34"/>
        <v>41543</v>
      </c>
      <c r="Y253" t="s">
        <v>534</v>
      </c>
    </row>
    <row r="254" spans="1:25" ht="15.75">
      <c r="A254" s="13"/>
      <c r="B254" s="54" t="s">
        <v>21</v>
      </c>
      <c r="C254" s="85">
        <v>145</v>
      </c>
      <c r="D254" s="118">
        <f t="shared" si="35"/>
        <v>40067</v>
      </c>
      <c r="E254" t="s">
        <v>535</v>
      </c>
      <c r="H254" s="85">
        <v>145</v>
      </c>
      <c r="I254" s="118">
        <f t="shared" si="36"/>
        <v>40417</v>
      </c>
      <c r="J254" t="s">
        <v>535</v>
      </c>
      <c r="M254" s="85">
        <v>145</v>
      </c>
      <c r="N254" s="118">
        <f t="shared" si="37"/>
        <v>40802</v>
      </c>
      <c r="O254" t="s">
        <v>535</v>
      </c>
      <c r="R254" s="85">
        <v>145</v>
      </c>
      <c r="S254" s="118">
        <f t="shared" si="38"/>
        <v>41159</v>
      </c>
      <c r="T254" t="s">
        <v>535</v>
      </c>
      <c r="W254" s="85">
        <v>145</v>
      </c>
      <c r="X254" s="118">
        <f t="shared" si="34"/>
        <v>41544</v>
      </c>
      <c r="Y254" t="s">
        <v>535</v>
      </c>
    </row>
    <row r="255" spans="1:25" ht="15.75">
      <c r="A255" s="14"/>
      <c r="B255" s="54" t="s">
        <v>23</v>
      </c>
      <c r="C255" s="85">
        <v>146</v>
      </c>
      <c r="D255" s="118">
        <f t="shared" si="35"/>
        <v>40068</v>
      </c>
      <c r="E255" t="s">
        <v>305</v>
      </c>
      <c r="H255" s="85">
        <v>146</v>
      </c>
      <c r="I255" s="118">
        <f t="shared" si="36"/>
        <v>40418</v>
      </c>
      <c r="J255" t="s">
        <v>305</v>
      </c>
      <c r="M255" s="85">
        <v>146</v>
      </c>
      <c r="N255" s="118">
        <f t="shared" si="37"/>
        <v>40803</v>
      </c>
      <c r="O255" t="s">
        <v>305</v>
      </c>
      <c r="R255" s="85">
        <v>146</v>
      </c>
      <c r="S255" s="118">
        <f t="shared" si="38"/>
        <v>41160</v>
      </c>
      <c r="T255" t="s">
        <v>305</v>
      </c>
      <c r="W255" s="85">
        <v>146</v>
      </c>
      <c r="X255" s="118">
        <f t="shared" si="34"/>
        <v>41545</v>
      </c>
      <c r="Y255" t="s">
        <v>305</v>
      </c>
    </row>
    <row r="256" spans="1:25" ht="15.75">
      <c r="A256" s="8" t="s">
        <v>307</v>
      </c>
      <c r="B256" s="55"/>
      <c r="C256" s="85">
        <v>147</v>
      </c>
      <c r="D256" s="118">
        <f t="shared" si="35"/>
        <v>40069</v>
      </c>
      <c r="E256" t="s">
        <v>308</v>
      </c>
      <c r="H256" s="85">
        <v>147</v>
      </c>
      <c r="I256" s="118">
        <f t="shared" si="36"/>
        <v>40419</v>
      </c>
      <c r="J256" t="s">
        <v>308</v>
      </c>
      <c r="M256" s="85">
        <v>147</v>
      </c>
      <c r="N256" s="118">
        <f t="shared" si="37"/>
        <v>40804</v>
      </c>
      <c r="O256" t="s">
        <v>308</v>
      </c>
      <c r="R256" s="85">
        <v>147</v>
      </c>
      <c r="S256" s="118">
        <f t="shared" si="38"/>
        <v>41161</v>
      </c>
      <c r="T256" t="s">
        <v>308</v>
      </c>
      <c r="W256" s="85">
        <v>147</v>
      </c>
      <c r="X256" s="136">
        <f t="shared" si="34"/>
        <v>41546</v>
      </c>
      <c r="Y256" s="137" t="s">
        <v>308</v>
      </c>
    </row>
    <row r="257" spans="1:25" ht="15.75">
      <c r="A257" s="5" t="s">
        <v>310</v>
      </c>
      <c r="B257" s="54" t="s">
        <v>9</v>
      </c>
      <c r="C257" s="85">
        <v>148</v>
      </c>
      <c r="D257" s="118">
        <f t="shared" si="35"/>
        <v>40070</v>
      </c>
      <c r="E257" t="s">
        <v>536</v>
      </c>
      <c r="H257" s="85">
        <v>148</v>
      </c>
      <c r="I257" s="118">
        <f t="shared" si="36"/>
        <v>40420</v>
      </c>
      <c r="J257" t="s">
        <v>536</v>
      </c>
      <c r="M257" s="85">
        <v>148</v>
      </c>
      <c r="N257" s="118">
        <f t="shared" si="37"/>
        <v>40805</v>
      </c>
      <c r="O257" t="s">
        <v>536</v>
      </c>
      <c r="R257" s="85">
        <v>148</v>
      </c>
      <c r="S257" s="118">
        <f t="shared" si="38"/>
        <v>41162</v>
      </c>
      <c r="T257" t="s">
        <v>536</v>
      </c>
      <c r="W257" s="85">
        <v>148</v>
      </c>
      <c r="X257" s="118">
        <f t="shared" si="34"/>
        <v>41547</v>
      </c>
      <c r="Y257" t="s">
        <v>536</v>
      </c>
    </row>
    <row r="258" spans="1:25" ht="15.75">
      <c r="A258" s="13" t="s">
        <v>113</v>
      </c>
      <c r="B258" s="54" t="s">
        <v>12</v>
      </c>
      <c r="C258" s="85">
        <v>149</v>
      </c>
      <c r="D258" s="118">
        <f t="shared" si="35"/>
        <v>40071</v>
      </c>
      <c r="E258" t="s">
        <v>537</v>
      </c>
      <c r="H258" s="85">
        <v>149</v>
      </c>
      <c r="I258" s="118">
        <f t="shared" si="36"/>
        <v>40421</v>
      </c>
      <c r="J258" t="s">
        <v>537</v>
      </c>
      <c r="M258" s="85">
        <v>149</v>
      </c>
      <c r="N258" s="118">
        <f t="shared" si="37"/>
        <v>40806</v>
      </c>
      <c r="O258" t="s">
        <v>537</v>
      </c>
      <c r="R258" s="85">
        <v>149</v>
      </c>
      <c r="S258" s="118">
        <f t="shared" si="38"/>
        <v>41163</v>
      </c>
      <c r="T258" t="s">
        <v>537</v>
      </c>
      <c r="W258" s="85">
        <v>149</v>
      </c>
      <c r="X258" s="118">
        <f t="shared" si="34"/>
        <v>41548</v>
      </c>
      <c r="Y258" t="s">
        <v>537</v>
      </c>
    </row>
    <row r="259" spans="1:25" ht="15.75">
      <c r="A259" s="13" t="s">
        <v>114</v>
      </c>
      <c r="B259" s="54" t="s">
        <v>15</v>
      </c>
      <c r="C259" s="85">
        <v>150</v>
      </c>
      <c r="D259" s="118">
        <f t="shared" si="35"/>
        <v>40072</v>
      </c>
      <c r="E259" t="s">
        <v>538</v>
      </c>
      <c r="H259" s="85">
        <v>150</v>
      </c>
      <c r="I259" s="118">
        <f t="shared" si="36"/>
        <v>40422</v>
      </c>
      <c r="J259" t="s">
        <v>538</v>
      </c>
      <c r="M259" s="85">
        <v>150</v>
      </c>
      <c r="N259" s="118">
        <f t="shared" si="37"/>
        <v>40807</v>
      </c>
      <c r="O259" t="s">
        <v>538</v>
      </c>
      <c r="R259" s="85">
        <v>150</v>
      </c>
      <c r="S259" s="118">
        <f t="shared" si="38"/>
        <v>41164</v>
      </c>
      <c r="T259" t="s">
        <v>538</v>
      </c>
      <c r="W259" s="85">
        <v>150</v>
      </c>
      <c r="X259" s="118">
        <f t="shared" si="34"/>
        <v>41549</v>
      </c>
      <c r="Y259" t="s">
        <v>538</v>
      </c>
    </row>
    <row r="260" spans="1:25" ht="15.75">
      <c r="A260" s="13"/>
      <c r="B260" s="54" t="s">
        <v>18</v>
      </c>
      <c r="C260" s="85">
        <v>151</v>
      </c>
      <c r="D260" s="118">
        <f t="shared" si="35"/>
        <v>40073</v>
      </c>
      <c r="E260" t="s">
        <v>539</v>
      </c>
      <c r="H260" s="85">
        <v>151</v>
      </c>
      <c r="I260" s="118">
        <f t="shared" si="36"/>
        <v>40423</v>
      </c>
      <c r="J260" t="s">
        <v>539</v>
      </c>
      <c r="M260" s="85">
        <v>151</v>
      </c>
      <c r="N260" s="118">
        <f t="shared" si="37"/>
        <v>40808</v>
      </c>
      <c r="O260" t="s">
        <v>539</v>
      </c>
      <c r="R260" s="85">
        <v>151</v>
      </c>
      <c r="S260" s="118">
        <f t="shared" si="38"/>
        <v>41165</v>
      </c>
      <c r="T260" t="s">
        <v>539</v>
      </c>
      <c r="W260" s="85">
        <v>151</v>
      </c>
      <c r="X260" s="118">
        <f t="shared" si="34"/>
        <v>41550</v>
      </c>
      <c r="Y260" t="s">
        <v>539</v>
      </c>
    </row>
    <row r="261" spans="1:25" ht="15.75">
      <c r="A261" s="13"/>
      <c r="B261" s="54" t="s">
        <v>21</v>
      </c>
      <c r="C261" s="85">
        <v>152</v>
      </c>
      <c r="D261" s="118">
        <f t="shared" si="35"/>
        <v>40074</v>
      </c>
      <c r="E261" t="s">
        <v>540</v>
      </c>
      <c r="H261" s="85">
        <v>152</v>
      </c>
      <c r="I261" s="118">
        <f t="shared" si="36"/>
        <v>40424</v>
      </c>
      <c r="J261" t="s">
        <v>540</v>
      </c>
      <c r="M261" s="85">
        <v>152</v>
      </c>
      <c r="N261" s="118">
        <f t="shared" si="37"/>
        <v>40809</v>
      </c>
      <c r="O261" t="s">
        <v>540</v>
      </c>
      <c r="R261" s="85">
        <v>152</v>
      </c>
      <c r="S261" s="118">
        <f t="shared" si="38"/>
        <v>41166</v>
      </c>
      <c r="T261" t="s">
        <v>540</v>
      </c>
      <c r="W261" s="85">
        <v>152</v>
      </c>
      <c r="X261" s="118">
        <f t="shared" si="34"/>
        <v>41551</v>
      </c>
      <c r="Y261" t="s">
        <v>540</v>
      </c>
    </row>
    <row r="262" spans="1:25" ht="15.75">
      <c r="A262" s="14"/>
      <c r="B262" s="54" t="s">
        <v>23</v>
      </c>
      <c r="C262" s="85">
        <v>153</v>
      </c>
      <c r="D262" s="118">
        <f t="shared" si="35"/>
        <v>40075</v>
      </c>
      <c r="E262" t="s">
        <v>311</v>
      </c>
      <c r="H262" s="85">
        <v>153</v>
      </c>
      <c r="I262" s="118">
        <f t="shared" si="36"/>
        <v>40425</v>
      </c>
      <c r="J262" t="s">
        <v>311</v>
      </c>
      <c r="M262" s="85">
        <v>153</v>
      </c>
      <c r="N262" s="118">
        <f t="shared" si="37"/>
        <v>40810</v>
      </c>
      <c r="O262" t="s">
        <v>311</v>
      </c>
      <c r="R262" s="85">
        <v>153</v>
      </c>
      <c r="S262" s="118">
        <f t="shared" si="38"/>
        <v>41167</v>
      </c>
      <c r="T262" t="s">
        <v>311</v>
      </c>
      <c r="W262" s="85">
        <v>153</v>
      </c>
      <c r="X262" s="118">
        <f t="shared" si="34"/>
        <v>41552</v>
      </c>
      <c r="Y262" t="s">
        <v>311</v>
      </c>
    </row>
    <row r="263" spans="1:25" ht="15.75">
      <c r="A263" s="8" t="s">
        <v>313</v>
      </c>
      <c r="B263" s="55"/>
      <c r="C263" s="85">
        <v>154</v>
      </c>
      <c r="D263" s="118">
        <f t="shared" si="35"/>
        <v>40076</v>
      </c>
      <c r="E263" t="s">
        <v>314</v>
      </c>
      <c r="H263" s="85">
        <v>154</v>
      </c>
      <c r="I263" s="118">
        <f t="shared" si="36"/>
        <v>40426</v>
      </c>
      <c r="J263" t="s">
        <v>314</v>
      </c>
      <c r="M263" s="85">
        <v>154</v>
      </c>
      <c r="N263" s="118">
        <f t="shared" si="37"/>
        <v>40811</v>
      </c>
      <c r="O263" t="s">
        <v>314</v>
      </c>
      <c r="R263" s="85">
        <v>154</v>
      </c>
      <c r="S263" s="118">
        <f t="shared" si="38"/>
        <v>41168</v>
      </c>
      <c r="T263" t="s">
        <v>314</v>
      </c>
      <c r="W263" s="85">
        <v>154</v>
      </c>
      <c r="X263" s="118">
        <f t="shared" si="34"/>
        <v>41553</v>
      </c>
      <c r="Y263" t="s">
        <v>314</v>
      </c>
    </row>
    <row r="264" spans="1:25" ht="15.75">
      <c r="A264" s="5" t="s">
        <v>316</v>
      </c>
      <c r="B264" s="54" t="s">
        <v>9</v>
      </c>
      <c r="C264" s="85">
        <v>155</v>
      </c>
      <c r="D264" s="118">
        <f t="shared" si="35"/>
        <v>40077</v>
      </c>
      <c r="E264" t="s">
        <v>541</v>
      </c>
      <c r="H264" s="85">
        <v>155</v>
      </c>
      <c r="I264" s="118">
        <f t="shared" si="36"/>
        <v>40427</v>
      </c>
      <c r="J264" t="s">
        <v>541</v>
      </c>
      <c r="M264" s="85">
        <v>155</v>
      </c>
      <c r="N264" s="118">
        <f t="shared" si="37"/>
        <v>40812</v>
      </c>
      <c r="O264" t="s">
        <v>541</v>
      </c>
      <c r="R264" s="85">
        <v>155</v>
      </c>
      <c r="S264" s="118">
        <f t="shared" si="38"/>
        <v>41169</v>
      </c>
      <c r="T264" t="s">
        <v>541</v>
      </c>
      <c r="W264" s="85">
        <v>155</v>
      </c>
      <c r="X264" s="118">
        <f t="shared" si="34"/>
        <v>41554</v>
      </c>
      <c r="Y264" t="s">
        <v>541</v>
      </c>
    </row>
    <row r="265" spans="1:25" ht="15.75">
      <c r="A265" s="13" t="s">
        <v>113</v>
      </c>
      <c r="B265" s="54" t="s">
        <v>12</v>
      </c>
      <c r="C265" s="85">
        <v>156</v>
      </c>
      <c r="D265" s="118">
        <f t="shared" si="35"/>
        <v>40078</v>
      </c>
      <c r="E265" t="s">
        <v>542</v>
      </c>
      <c r="H265" s="85">
        <v>156</v>
      </c>
      <c r="I265" s="118">
        <f t="shared" si="36"/>
        <v>40428</v>
      </c>
      <c r="J265" t="s">
        <v>542</v>
      </c>
      <c r="M265" s="85">
        <v>156</v>
      </c>
      <c r="N265" s="118">
        <f t="shared" si="37"/>
        <v>40813</v>
      </c>
      <c r="O265" t="s">
        <v>542</v>
      </c>
      <c r="R265" s="85">
        <v>156</v>
      </c>
      <c r="S265" s="118">
        <f t="shared" si="38"/>
        <v>41170</v>
      </c>
      <c r="T265" t="s">
        <v>542</v>
      </c>
      <c r="W265" s="85">
        <v>156</v>
      </c>
      <c r="X265" s="118">
        <f t="shared" si="34"/>
        <v>41555</v>
      </c>
      <c r="Y265" t="s">
        <v>542</v>
      </c>
    </row>
    <row r="266" spans="1:25" ht="15.75">
      <c r="A266" s="13" t="s">
        <v>114</v>
      </c>
      <c r="B266" s="54" t="s">
        <v>15</v>
      </c>
      <c r="C266" s="85">
        <v>157</v>
      </c>
      <c r="D266" s="118">
        <f t="shared" si="35"/>
        <v>40079</v>
      </c>
      <c r="E266" t="s">
        <v>543</v>
      </c>
      <c r="H266" s="85">
        <v>157</v>
      </c>
      <c r="I266" s="118">
        <f t="shared" si="36"/>
        <v>40429</v>
      </c>
      <c r="J266" t="s">
        <v>543</v>
      </c>
      <c r="M266" s="85">
        <v>157</v>
      </c>
      <c r="N266" s="118">
        <f t="shared" si="37"/>
        <v>40814</v>
      </c>
      <c r="O266" t="s">
        <v>543</v>
      </c>
      <c r="R266" s="85">
        <v>157</v>
      </c>
      <c r="S266" s="118">
        <f t="shared" si="38"/>
        <v>41171</v>
      </c>
      <c r="T266" t="s">
        <v>543</v>
      </c>
      <c r="W266" s="85">
        <v>157</v>
      </c>
      <c r="X266" s="118">
        <f t="shared" si="34"/>
        <v>41556</v>
      </c>
      <c r="Y266" t="s">
        <v>543</v>
      </c>
    </row>
    <row r="267" spans="1:25" ht="15.75">
      <c r="A267" s="13"/>
      <c r="B267" s="54" t="s">
        <v>18</v>
      </c>
      <c r="C267" s="85">
        <v>158</v>
      </c>
      <c r="D267" s="118">
        <f t="shared" si="35"/>
        <v>40080</v>
      </c>
      <c r="E267" t="s">
        <v>317</v>
      </c>
      <c r="H267" s="85">
        <v>158</v>
      </c>
      <c r="I267" s="118">
        <f t="shared" si="36"/>
        <v>40430</v>
      </c>
      <c r="J267" t="s">
        <v>317</v>
      </c>
      <c r="M267" s="85">
        <v>158</v>
      </c>
      <c r="N267" s="118">
        <f t="shared" si="37"/>
        <v>40815</v>
      </c>
      <c r="O267" t="s">
        <v>317</v>
      </c>
      <c r="R267" s="85">
        <v>158</v>
      </c>
      <c r="S267" s="118">
        <f t="shared" si="38"/>
        <v>41172</v>
      </c>
      <c r="T267" t="s">
        <v>317</v>
      </c>
      <c r="W267" s="85">
        <v>158</v>
      </c>
      <c r="X267" s="118">
        <f t="shared" si="34"/>
        <v>41557</v>
      </c>
      <c r="Y267" t="s">
        <v>317</v>
      </c>
    </row>
    <row r="268" spans="1:25" ht="15.75">
      <c r="A268" s="13"/>
      <c r="B268" s="54" t="s">
        <v>21</v>
      </c>
      <c r="C268" s="85">
        <v>159</v>
      </c>
      <c r="D268" s="118">
        <f t="shared" si="35"/>
        <v>40081</v>
      </c>
      <c r="E268" t="s">
        <v>318</v>
      </c>
      <c r="H268" s="85">
        <v>159</v>
      </c>
      <c r="I268" s="118">
        <f t="shared" si="36"/>
        <v>40431</v>
      </c>
      <c r="J268" t="s">
        <v>318</v>
      </c>
      <c r="M268" s="85">
        <v>159</v>
      </c>
      <c r="N268" s="118">
        <f t="shared" si="37"/>
        <v>40816</v>
      </c>
      <c r="O268" t="s">
        <v>318</v>
      </c>
      <c r="R268" s="85">
        <v>159</v>
      </c>
      <c r="S268" s="118">
        <f t="shared" si="38"/>
        <v>41173</v>
      </c>
      <c r="T268" t="s">
        <v>318</v>
      </c>
      <c r="W268" s="85">
        <v>159</v>
      </c>
      <c r="X268" s="118">
        <f t="shared" si="34"/>
        <v>41558</v>
      </c>
      <c r="Y268" t="s">
        <v>318</v>
      </c>
    </row>
    <row r="269" spans="1:25" ht="15.75">
      <c r="A269" s="14"/>
      <c r="B269" s="54" t="s">
        <v>23</v>
      </c>
      <c r="C269" s="85">
        <v>160</v>
      </c>
      <c r="D269" s="118">
        <f t="shared" si="35"/>
        <v>40082</v>
      </c>
      <c r="E269" t="s">
        <v>319</v>
      </c>
      <c r="H269" s="85">
        <v>160</v>
      </c>
      <c r="I269" s="118">
        <f t="shared" si="36"/>
        <v>40432</v>
      </c>
      <c r="J269" t="s">
        <v>319</v>
      </c>
      <c r="M269" s="85">
        <v>160</v>
      </c>
      <c r="N269" s="118">
        <f t="shared" si="37"/>
        <v>40817</v>
      </c>
      <c r="O269" t="s">
        <v>319</v>
      </c>
      <c r="R269" s="85">
        <v>160</v>
      </c>
      <c r="S269" s="118">
        <f t="shared" si="38"/>
        <v>41174</v>
      </c>
      <c r="T269" t="s">
        <v>319</v>
      </c>
      <c r="W269" s="85">
        <v>160</v>
      </c>
      <c r="X269" s="118">
        <f t="shared" si="34"/>
        <v>41559</v>
      </c>
      <c r="Y269" t="s">
        <v>319</v>
      </c>
    </row>
    <row r="270" spans="1:25" ht="15.75">
      <c r="A270" s="8" t="s">
        <v>321</v>
      </c>
      <c r="B270" s="55"/>
      <c r="C270" s="85">
        <v>161</v>
      </c>
      <c r="D270" s="118">
        <f t="shared" si="35"/>
        <v>40083</v>
      </c>
      <c r="E270" t="s">
        <v>322</v>
      </c>
      <c r="H270" s="85">
        <v>161</v>
      </c>
      <c r="I270" s="118">
        <f t="shared" si="36"/>
        <v>40433</v>
      </c>
      <c r="J270" t="s">
        <v>322</v>
      </c>
      <c r="M270" s="85">
        <v>161</v>
      </c>
      <c r="N270" s="136">
        <f t="shared" si="37"/>
        <v>40818</v>
      </c>
      <c r="O270" s="137" t="s">
        <v>322</v>
      </c>
      <c r="R270" s="85">
        <v>161</v>
      </c>
      <c r="S270" s="118">
        <f t="shared" si="38"/>
        <v>41175</v>
      </c>
      <c r="T270" t="s">
        <v>322</v>
      </c>
      <c r="W270" s="85">
        <v>161</v>
      </c>
      <c r="X270" s="118">
        <f t="shared" si="34"/>
        <v>41560</v>
      </c>
      <c r="Y270" t="s">
        <v>322</v>
      </c>
    </row>
    <row r="271" spans="1:25" ht="15.75">
      <c r="A271" s="5" t="s">
        <v>324</v>
      </c>
      <c r="B271" s="133" t="s">
        <v>9</v>
      </c>
      <c r="C271" s="85">
        <v>162</v>
      </c>
      <c r="D271" s="118">
        <f t="shared" si="35"/>
        <v>40084</v>
      </c>
      <c r="E271" t="s">
        <v>325</v>
      </c>
      <c r="H271" s="85">
        <v>162</v>
      </c>
      <c r="I271" s="118">
        <f t="shared" si="36"/>
        <v>40434</v>
      </c>
      <c r="J271" t="s">
        <v>325</v>
      </c>
      <c r="M271" s="85">
        <v>162</v>
      </c>
      <c r="N271" s="118">
        <f t="shared" si="37"/>
        <v>40819</v>
      </c>
      <c r="O271" t="s">
        <v>325</v>
      </c>
      <c r="R271" s="85">
        <v>162</v>
      </c>
      <c r="S271" s="118">
        <f t="shared" si="38"/>
        <v>41176</v>
      </c>
      <c r="T271" t="s">
        <v>325</v>
      </c>
      <c r="W271" s="85">
        <v>162</v>
      </c>
      <c r="X271" s="118">
        <f t="shared" si="34"/>
        <v>41561</v>
      </c>
      <c r="Y271" t="s">
        <v>325</v>
      </c>
    </row>
    <row r="272" spans="1:25" ht="15.75">
      <c r="A272" s="13" t="s">
        <v>113</v>
      </c>
      <c r="B272" s="133" t="s">
        <v>12</v>
      </c>
      <c r="C272" s="85">
        <v>163</v>
      </c>
      <c r="D272" s="118">
        <f t="shared" si="35"/>
        <v>40085</v>
      </c>
      <c r="E272" t="s">
        <v>326</v>
      </c>
      <c r="H272" s="85">
        <v>163</v>
      </c>
      <c r="I272" s="118">
        <f t="shared" si="36"/>
        <v>40435</v>
      </c>
      <c r="J272" t="s">
        <v>326</v>
      </c>
      <c r="M272" s="85">
        <v>163</v>
      </c>
      <c r="N272" s="118">
        <f t="shared" si="37"/>
        <v>40820</v>
      </c>
      <c r="O272" t="s">
        <v>326</v>
      </c>
      <c r="R272" s="85">
        <v>163</v>
      </c>
      <c r="S272" s="118">
        <f t="shared" si="38"/>
        <v>41177</v>
      </c>
      <c r="T272" t="s">
        <v>326</v>
      </c>
      <c r="W272" s="85">
        <v>163</v>
      </c>
      <c r="X272" s="118">
        <f t="shared" si="34"/>
        <v>41562</v>
      </c>
      <c r="Y272" t="s">
        <v>326</v>
      </c>
    </row>
    <row r="273" spans="1:25" ht="15.75">
      <c r="A273" s="13" t="s">
        <v>114</v>
      </c>
      <c r="B273" s="133" t="s">
        <v>15</v>
      </c>
      <c r="C273" s="85">
        <v>164</v>
      </c>
      <c r="D273" s="118">
        <f t="shared" si="35"/>
        <v>40086</v>
      </c>
      <c r="E273" t="s">
        <v>327</v>
      </c>
      <c r="H273" s="85">
        <v>164</v>
      </c>
      <c r="I273" s="118">
        <f t="shared" si="36"/>
        <v>40436</v>
      </c>
      <c r="J273" t="s">
        <v>327</v>
      </c>
      <c r="M273" s="85">
        <v>164</v>
      </c>
      <c r="N273" s="118">
        <f t="shared" si="37"/>
        <v>40821</v>
      </c>
      <c r="O273" t="s">
        <v>327</v>
      </c>
      <c r="R273" s="85">
        <v>164</v>
      </c>
      <c r="S273" s="118">
        <f t="shared" si="38"/>
        <v>41178</v>
      </c>
      <c r="T273" t="s">
        <v>327</v>
      </c>
      <c r="W273" s="85">
        <v>164</v>
      </c>
      <c r="X273" s="118">
        <f t="shared" si="34"/>
        <v>41563</v>
      </c>
      <c r="Y273" t="s">
        <v>327</v>
      </c>
    </row>
    <row r="274" spans="1:25" ht="15.75">
      <c r="A274" s="13"/>
      <c r="B274" s="133" t="s">
        <v>18</v>
      </c>
      <c r="C274" s="85">
        <v>165</v>
      </c>
      <c r="D274" s="129">
        <f t="shared" si="35"/>
        <v>40087</v>
      </c>
      <c r="E274" t="s">
        <v>328</v>
      </c>
      <c r="H274" s="85">
        <v>165</v>
      </c>
      <c r="I274" s="129">
        <f t="shared" si="36"/>
        <v>40437</v>
      </c>
      <c r="J274" t="s">
        <v>328</v>
      </c>
      <c r="M274" s="85">
        <v>165</v>
      </c>
      <c r="N274" s="129">
        <f t="shared" si="37"/>
        <v>40822</v>
      </c>
      <c r="O274" t="s">
        <v>328</v>
      </c>
      <c r="R274" s="85">
        <v>165</v>
      </c>
      <c r="S274" s="129">
        <f t="shared" si="38"/>
        <v>41179</v>
      </c>
      <c r="T274" t="s">
        <v>328</v>
      </c>
      <c r="W274" s="85">
        <v>165</v>
      </c>
      <c r="X274" s="129">
        <f t="shared" si="34"/>
        <v>41564</v>
      </c>
      <c r="Y274" t="s">
        <v>328</v>
      </c>
    </row>
    <row r="275" spans="1:25" ht="15.75">
      <c r="A275" s="13"/>
      <c r="B275" s="133" t="s">
        <v>21</v>
      </c>
      <c r="C275" s="85">
        <v>166</v>
      </c>
      <c r="D275" s="118">
        <f t="shared" si="35"/>
        <v>40088</v>
      </c>
      <c r="E275" t="s">
        <v>329</v>
      </c>
      <c r="H275" s="85">
        <v>166</v>
      </c>
      <c r="I275" s="118">
        <f t="shared" si="36"/>
        <v>40438</v>
      </c>
      <c r="J275" t="s">
        <v>329</v>
      </c>
      <c r="M275" s="85">
        <v>166</v>
      </c>
      <c r="N275" s="118">
        <f t="shared" si="37"/>
        <v>40823</v>
      </c>
      <c r="O275" t="s">
        <v>329</v>
      </c>
      <c r="R275" s="85">
        <v>166</v>
      </c>
      <c r="S275" s="118">
        <f t="shared" si="38"/>
        <v>41180</v>
      </c>
      <c r="T275" t="s">
        <v>329</v>
      </c>
      <c r="W275" s="85">
        <v>166</v>
      </c>
      <c r="X275" s="118">
        <f t="shared" si="34"/>
        <v>41565</v>
      </c>
      <c r="Y275" t="s">
        <v>329</v>
      </c>
    </row>
    <row r="276" spans="1:25" ht="15.75">
      <c r="A276" s="14"/>
      <c r="B276" s="54" t="s">
        <v>23</v>
      </c>
      <c r="C276" s="85">
        <v>167</v>
      </c>
      <c r="D276" s="118">
        <f t="shared" si="35"/>
        <v>40089</v>
      </c>
      <c r="E276" t="s">
        <v>330</v>
      </c>
      <c r="H276" s="85">
        <v>167</v>
      </c>
      <c r="I276" s="118">
        <f t="shared" si="36"/>
        <v>40439</v>
      </c>
      <c r="J276" t="s">
        <v>330</v>
      </c>
      <c r="M276" s="85">
        <v>167</v>
      </c>
      <c r="N276" s="118">
        <f t="shared" si="37"/>
        <v>40824</v>
      </c>
      <c r="O276" t="s">
        <v>330</v>
      </c>
      <c r="R276" s="85">
        <v>167</v>
      </c>
      <c r="S276" s="118">
        <f t="shared" si="38"/>
        <v>41181</v>
      </c>
      <c r="T276" t="s">
        <v>330</v>
      </c>
      <c r="W276" s="85">
        <v>167</v>
      </c>
      <c r="X276" s="118">
        <f t="shared" si="34"/>
        <v>41566</v>
      </c>
      <c r="Y276" t="s">
        <v>330</v>
      </c>
    </row>
    <row r="277" spans="1:25" ht="15.75">
      <c r="A277" s="12" t="s">
        <v>332</v>
      </c>
      <c r="B277" s="56"/>
      <c r="C277" s="83">
        <v>168</v>
      </c>
      <c r="D277" s="140">
        <f t="shared" si="35"/>
        <v>40090</v>
      </c>
      <c r="E277" s="137" t="s">
        <v>333</v>
      </c>
      <c r="H277" s="83">
        <v>168</v>
      </c>
      <c r="I277" s="141">
        <f t="shared" si="36"/>
        <v>40440</v>
      </c>
      <c r="J277" t="s">
        <v>333</v>
      </c>
      <c r="M277" s="83">
        <v>168</v>
      </c>
      <c r="N277" s="141">
        <f t="shared" si="37"/>
        <v>40825</v>
      </c>
      <c r="O277" t="s">
        <v>333</v>
      </c>
      <c r="R277" s="83">
        <v>168</v>
      </c>
      <c r="S277" s="140">
        <f t="shared" si="38"/>
        <v>41182</v>
      </c>
      <c r="T277" s="137" t="s">
        <v>333</v>
      </c>
      <c r="W277" s="83">
        <v>168</v>
      </c>
      <c r="X277" s="141">
        <f t="shared" si="34"/>
        <v>41567</v>
      </c>
      <c r="Y277" t="s">
        <v>333</v>
      </c>
    </row>
    <row r="278" spans="1:25" s="150" customFormat="1" ht="15.75">
      <c r="A278" s="145" t="s">
        <v>335</v>
      </c>
      <c r="B278" s="146" t="s">
        <v>9</v>
      </c>
      <c r="C278" s="147">
        <v>169</v>
      </c>
      <c r="D278" s="148">
        <f t="shared" si="35"/>
        <v>40091</v>
      </c>
      <c r="E278" s="149" t="s">
        <v>559</v>
      </c>
      <c r="H278" s="147">
        <v>169</v>
      </c>
      <c r="I278" s="148">
        <f t="shared" si="36"/>
        <v>40441</v>
      </c>
      <c r="J278" s="149" t="s">
        <v>559</v>
      </c>
      <c r="M278" s="147">
        <v>169</v>
      </c>
      <c r="N278" s="148">
        <f t="shared" si="37"/>
        <v>40826</v>
      </c>
      <c r="O278" s="149" t="s">
        <v>559</v>
      </c>
      <c r="R278" s="147">
        <v>169</v>
      </c>
      <c r="S278" s="148">
        <f t="shared" si="38"/>
        <v>41183</v>
      </c>
      <c r="T278" s="149" t="s">
        <v>559</v>
      </c>
      <c r="U278" s="151"/>
      <c r="W278" s="147">
        <v>169</v>
      </c>
      <c r="X278" s="148">
        <f t="shared" si="34"/>
        <v>41568</v>
      </c>
      <c r="Y278" s="149" t="s">
        <v>559</v>
      </c>
    </row>
    <row r="279" spans="1:25" ht="15.75">
      <c r="A279" s="13" t="s">
        <v>113</v>
      </c>
      <c r="B279" s="142" t="s">
        <v>12</v>
      </c>
      <c r="C279" s="143">
        <v>170</v>
      </c>
      <c r="D279" s="144">
        <f t="shared" si="35"/>
        <v>40092</v>
      </c>
      <c r="E279" s="120" t="s">
        <v>560</v>
      </c>
      <c r="H279" s="143">
        <v>170</v>
      </c>
      <c r="I279" s="144">
        <f t="shared" si="36"/>
        <v>40442</v>
      </c>
      <c r="J279" s="120" t="s">
        <v>560</v>
      </c>
      <c r="M279" s="143">
        <v>170</v>
      </c>
      <c r="N279" s="144">
        <f t="shared" si="37"/>
        <v>40827</v>
      </c>
      <c r="O279" s="120" t="s">
        <v>560</v>
      </c>
      <c r="R279" s="143">
        <v>170</v>
      </c>
      <c r="S279" s="144">
        <f t="shared" si="38"/>
        <v>41184</v>
      </c>
      <c r="T279" s="120" t="s">
        <v>560</v>
      </c>
      <c r="W279" s="143">
        <v>170</v>
      </c>
      <c r="X279" s="144">
        <f t="shared" si="34"/>
        <v>41569</v>
      </c>
      <c r="Y279" s="120" t="s">
        <v>560</v>
      </c>
    </row>
    <row r="280" spans="1:25" ht="15.75">
      <c r="A280" s="13" t="s">
        <v>336</v>
      </c>
      <c r="B280" s="54" t="s">
        <v>15</v>
      </c>
      <c r="C280" s="85">
        <v>171</v>
      </c>
      <c r="D280" s="118">
        <f t="shared" si="35"/>
        <v>40093</v>
      </c>
      <c r="E280" s="120" t="s">
        <v>561</v>
      </c>
      <c r="H280" s="85">
        <v>171</v>
      </c>
      <c r="I280" s="118">
        <f t="shared" si="36"/>
        <v>40443</v>
      </c>
      <c r="J280" s="120" t="s">
        <v>561</v>
      </c>
      <c r="M280" s="85">
        <v>171</v>
      </c>
      <c r="N280" s="118">
        <f t="shared" si="37"/>
        <v>40828</v>
      </c>
      <c r="O280" s="120" t="s">
        <v>561</v>
      </c>
      <c r="R280" s="85">
        <v>171</v>
      </c>
      <c r="S280" s="118">
        <f t="shared" si="38"/>
        <v>41185</v>
      </c>
      <c r="T280" s="120" t="s">
        <v>561</v>
      </c>
      <c r="W280" s="85">
        <v>171</v>
      </c>
      <c r="X280" s="118">
        <f t="shared" si="34"/>
        <v>41570</v>
      </c>
      <c r="Y280" s="120" t="s">
        <v>561</v>
      </c>
    </row>
    <row r="281" spans="1:25" ht="15.75">
      <c r="A281" s="13"/>
      <c r="B281" s="54" t="s">
        <v>18</v>
      </c>
      <c r="C281" s="85">
        <v>172</v>
      </c>
      <c r="D281" s="118">
        <f t="shared" si="35"/>
        <v>40094</v>
      </c>
      <c r="E281" s="120" t="s">
        <v>562</v>
      </c>
      <c r="H281" s="85">
        <v>172</v>
      </c>
      <c r="I281" s="118">
        <f t="shared" si="36"/>
        <v>40444</v>
      </c>
      <c r="J281" s="120" t="s">
        <v>562</v>
      </c>
      <c r="M281" s="85">
        <v>172</v>
      </c>
      <c r="N281" s="118">
        <f t="shared" si="37"/>
        <v>40829</v>
      </c>
      <c r="O281" s="120" t="s">
        <v>562</v>
      </c>
      <c r="R281" s="85">
        <v>172</v>
      </c>
      <c r="S281" s="118">
        <f t="shared" si="38"/>
        <v>41186</v>
      </c>
      <c r="T281" s="120" t="s">
        <v>562</v>
      </c>
      <c r="W281" s="85">
        <v>172</v>
      </c>
      <c r="X281" s="118">
        <f t="shared" si="34"/>
        <v>41571</v>
      </c>
      <c r="Y281" s="120" t="s">
        <v>562</v>
      </c>
    </row>
    <row r="282" spans="1:25" ht="15.75">
      <c r="A282" s="13"/>
      <c r="B282" s="54" t="s">
        <v>21</v>
      </c>
      <c r="C282" s="85">
        <v>173</v>
      </c>
      <c r="D282" s="118">
        <f t="shared" si="35"/>
        <v>40095</v>
      </c>
      <c r="E282" s="120" t="s">
        <v>563</v>
      </c>
      <c r="H282" s="85">
        <v>173</v>
      </c>
      <c r="I282" s="118">
        <f t="shared" si="36"/>
        <v>40445</v>
      </c>
      <c r="J282" s="120" t="s">
        <v>563</v>
      </c>
      <c r="M282" s="85">
        <v>173</v>
      </c>
      <c r="N282" s="118">
        <f t="shared" si="37"/>
        <v>40830</v>
      </c>
      <c r="O282" s="120" t="s">
        <v>563</v>
      </c>
      <c r="R282" s="85">
        <v>173</v>
      </c>
      <c r="S282" s="118">
        <f t="shared" si="38"/>
        <v>41187</v>
      </c>
      <c r="T282" s="120" t="s">
        <v>563</v>
      </c>
      <c r="W282" s="85">
        <v>173</v>
      </c>
      <c r="X282" s="118">
        <f t="shared" si="34"/>
        <v>41572</v>
      </c>
      <c r="Y282" s="120" t="s">
        <v>563</v>
      </c>
    </row>
    <row r="283" spans="1:25" ht="15.75">
      <c r="A283" s="14"/>
      <c r="B283" s="54" t="s">
        <v>23</v>
      </c>
      <c r="C283" s="85">
        <v>174</v>
      </c>
      <c r="D283" s="118">
        <f t="shared" si="35"/>
        <v>40096</v>
      </c>
      <c r="E283" s="120" t="s">
        <v>564</v>
      </c>
      <c r="H283" s="85">
        <v>174</v>
      </c>
      <c r="I283" s="118">
        <f t="shared" si="36"/>
        <v>40446</v>
      </c>
      <c r="J283" s="120" t="s">
        <v>564</v>
      </c>
      <c r="M283" s="85">
        <v>174</v>
      </c>
      <c r="N283" s="118">
        <f t="shared" si="37"/>
        <v>40831</v>
      </c>
      <c r="O283" s="120" t="s">
        <v>564</v>
      </c>
      <c r="R283" s="85">
        <v>174</v>
      </c>
      <c r="S283" s="118">
        <f t="shared" si="38"/>
        <v>41188</v>
      </c>
      <c r="T283" s="120" t="s">
        <v>564</v>
      </c>
      <c r="W283" s="85">
        <v>174</v>
      </c>
      <c r="X283" s="118">
        <f t="shared" si="34"/>
        <v>41573</v>
      </c>
      <c r="Y283" s="120" t="s">
        <v>564</v>
      </c>
    </row>
    <row r="284" spans="1:25" ht="15.75">
      <c r="A284" s="8" t="s">
        <v>337</v>
      </c>
      <c r="B284" s="55"/>
      <c r="C284" s="85">
        <v>175</v>
      </c>
      <c r="D284" s="118">
        <f t="shared" si="35"/>
        <v>40097</v>
      </c>
      <c r="E284" s="120" t="s">
        <v>565</v>
      </c>
      <c r="H284" s="85">
        <v>175</v>
      </c>
      <c r="I284" s="118">
        <f t="shared" si="36"/>
        <v>40447</v>
      </c>
      <c r="J284" s="120" t="s">
        <v>565</v>
      </c>
      <c r="M284" s="85">
        <v>175</v>
      </c>
      <c r="N284" s="118">
        <f t="shared" si="37"/>
        <v>40832</v>
      </c>
      <c r="O284" s="120" t="s">
        <v>565</v>
      </c>
      <c r="R284" s="85">
        <v>175</v>
      </c>
      <c r="S284" s="118">
        <f t="shared" si="38"/>
        <v>41189</v>
      </c>
      <c r="T284" s="120" t="s">
        <v>565</v>
      </c>
      <c r="W284" s="85">
        <v>175</v>
      </c>
      <c r="X284" s="118">
        <f t="shared" si="34"/>
        <v>41574</v>
      </c>
      <c r="Y284" s="120" t="s">
        <v>565</v>
      </c>
    </row>
    <row r="285" spans="1:25" ht="15.75">
      <c r="A285" s="5" t="s">
        <v>338</v>
      </c>
      <c r="B285" s="54" t="s">
        <v>9</v>
      </c>
      <c r="C285" s="85">
        <v>176</v>
      </c>
      <c r="D285" s="118">
        <f t="shared" si="35"/>
        <v>40098</v>
      </c>
      <c r="E285" t="s">
        <v>566</v>
      </c>
      <c r="H285" s="85">
        <v>176</v>
      </c>
      <c r="I285" s="118">
        <f t="shared" si="36"/>
        <v>40448</v>
      </c>
      <c r="J285" t="s">
        <v>566</v>
      </c>
      <c r="M285" s="85">
        <v>176</v>
      </c>
      <c r="N285" s="118">
        <f t="shared" si="37"/>
        <v>40833</v>
      </c>
      <c r="O285" t="s">
        <v>566</v>
      </c>
      <c r="R285" s="85">
        <v>176</v>
      </c>
      <c r="S285" s="118">
        <f t="shared" si="38"/>
        <v>41190</v>
      </c>
      <c r="T285" t="s">
        <v>566</v>
      </c>
      <c r="U285" s="126"/>
      <c r="W285" s="85">
        <v>176</v>
      </c>
      <c r="X285" s="118">
        <f t="shared" si="34"/>
        <v>41575</v>
      </c>
      <c r="Y285" t="s">
        <v>566</v>
      </c>
    </row>
    <row r="286" spans="1:25" ht="15.75">
      <c r="A286" s="13" t="s">
        <v>113</v>
      </c>
      <c r="B286" s="54" t="s">
        <v>12</v>
      </c>
      <c r="C286" s="85">
        <v>177</v>
      </c>
      <c r="D286" s="118">
        <f t="shared" si="35"/>
        <v>40099</v>
      </c>
      <c r="E286" t="s">
        <v>567</v>
      </c>
      <c r="H286" s="85">
        <v>177</v>
      </c>
      <c r="I286" s="118">
        <f t="shared" si="36"/>
        <v>40449</v>
      </c>
      <c r="J286" t="s">
        <v>567</v>
      </c>
      <c r="M286" s="85">
        <v>177</v>
      </c>
      <c r="N286" s="118">
        <f t="shared" si="37"/>
        <v>40834</v>
      </c>
      <c r="O286" t="s">
        <v>567</v>
      </c>
      <c r="R286" s="85">
        <v>177</v>
      </c>
      <c r="S286" s="118">
        <f t="shared" si="38"/>
        <v>41191</v>
      </c>
      <c r="T286" t="s">
        <v>567</v>
      </c>
      <c r="W286" s="85">
        <v>177</v>
      </c>
      <c r="X286" s="118">
        <f t="shared" si="34"/>
        <v>41576</v>
      </c>
      <c r="Y286" t="s">
        <v>567</v>
      </c>
    </row>
    <row r="287" spans="1:25" ht="15.75">
      <c r="A287" s="13" t="s">
        <v>114</v>
      </c>
      <c r="B287" s="54" t="s">
        <v>15</v>
      </c>
      <c r="C287" s="85">
        <v>178</v>
      </c>
      <c r="D287" s="118">
        <f t="shared" si="35"/>
        <v>40100</v>
      </c>
      <c r="E287" t="s">
        <v>568</v>
      </c>
      <c r="H287" s="85">
        <v>178</v>
      </c>
      <c r="I287" s="118">
        <f t="shared" si="36"/>
        <v>40450</v>
      </c>
      <c r="J287" t="s">
        <v>568</v>
      </c>
      <c r="M287" s="85">
        <v>178</v>
      </c>
      <c r="N287" s="118">
        <f t="shared" si="37"/>
        <v>40835</v>
      </c>
      <c r="O287" t="s">
        <v>568</v>
      </c>
      <c r="R287" s="85">
        <v>178</v>
      </c>
      <c r="S287" s="118">
        <f t="shared" si="38"/>
        <v>41192</v>
      </c>
      <c r="T287" t="s">
        <v>568</v>
      </c>
      <c r="W287" s="85">
        <v>178</v>
      </c>
      <c r="X287" s="118">
        <f t="shared" si="34"/>
        <v>41577</v>
      </c>
      <c r="Y287" t="s">
        <v>568</v>
      </c>
    </row>
    <row r="288" spans="1:25" ht="15.75">
      <c r="A288" s="13"/>
      <c r="B288" s="54" t="s">
        <v>18</v>
      </c>
      <c r="C288" s="85">
        <v>179</v>
      </c>
      <c r="D288" s="118">
        <f t="shared" si="35"/>
        <v>40101</v>
      </c>
      <c r="E288" t="s">
        <v>569</v>
      </c>
      <c r="H288" s="85">
        <v>179</v>
      </c>
      <c r="I288" s="118">
        <f t="shared" si="36"/>
        <v>40451</v>
      </c>
      <c r="J288" t="s">
        <v>569</v>
      </c>
      <c r="M288" s="85">
        <v>179</v>
      </c>
      <c r="N288" s="118">
        <f t="shared" si="37"/>
        <v>40836</v>
      </c>
      <c r="O288" t="s">
        <v>569</v>
      </c>
      <c r="R288" s="85">
        <v>179</v>
      </c>
      <c r="S288" s="118">
        <f t="shared" si="38"/>
        <v>41193</v>
      </c>
      <c r="T288" t="s">
        <v>569</v>
      </c>
      <c r="W288" s="85">
        <v>179</v>
      </c>
      <c r="X288" s="118">
        <f t="shared" si="34"/>
        <v>41578</v>
      </c>
      <c r="Y288" t="s">
        <v>569</v>
      </c>
    </row>
    <row r="289" spans="1:25" ht="15.75">
      <c r="A289" s="13"/>
      <c r="B289" s="52" t="s">
        <v>21</v>
      </c>
      <c r="C289" s="85">
        <v>180</v>
      </c>
      <c r="D289" s="118">
        <f t="shared" si="35"/>
        <v>40102</v>
      </c>
      <c r="E289" t="s">
        <v>570</v>
      </c>
      <c r="H289" s="85">
        <v>180</v>
      </c>
      <c r="I289" s="118">
        <f t="shared" si="36"/>
        <v>40452</v>
      </c>
      <c r="J289" t="s">
        <v>570</v>
      </c>
      <c r="M289" s="85">
        <v>180</v>
      </c>
      <c r="N289" s="118">
        <f t="shared" si="37"/>
        <v>40837</v>
      </c>
      <c r="O289" t="s">
        <v>570</v>
      </c>
      <c r="R289" s="85">
        <v>180</v>
      </c>
      <c r="S289" s="118">
        <f t="shared" si="38"/>
        <v>41194</v>
      </c>
      <c r="T289" t="s">
        <v>570</v>
      </c>
      <c r="W289" s="85">
        <v>180</v>
      </c>
      <c r="X289" s="118">
        <f t="shared" si="34"/>
        <v>41579</v>
      </c>
      <c r="Y289" t="s">
        <v>570</v>
      </c>
    </row>
    <row r="290" spans="1:25" ht="15.75">
      <c r="A290" s="14"/>
      <c r="B290" s="54" t="s">
        <v>23</v>
      </c>
      <c r="C290" s="85">
        <v>181</v>
      </c>
      <c r="D290" s="118">
        <f t="shared" si="35"/>
        <v>40103</v>
      </c>
      <c r="E290" t="s">
        <v>571</v>
      </c>
      <c r="H290" s="85">
        <v>181</v>
      </c>
      <c r="I290" s="118">
        <f t="shared" si="36"/>
        <v>40453</v>
      </c>
      <c r="J290" t="s">
        <v>571</v>
      </c>
      <c r="M290" s="85">
        <v>181</v>
      </c>
      <c r="N290" s="118">
        <f t="shared" si="37"/>
        <v>40838</v>
      </c>
      <c r="O290" t="s">
        <v>571</v>
      </c>
      <c r="R290" s="85">
        <v>181</v>
      </c>
      <c r="S290" s="118">
        <f t="shared" si="38"/>
        <v>41195</v>
      </c>
      <c r="T290" t="s">
        <v>571</v>
      </c>
      <c r="W290" s="85">
        <v>181</v>
      </c>
      <c r="X290" s="118">
        <f t="shared" si="34"/>
        <v>41580</v>
      </c>
      <c r="Y290" t="s">
        <v>571</v>
      </c>
    </row>
    <row r="291" spans="1:25" ht="15.75">
      <c r="A291" s="12" t="s">
        <v>339</v>
      </c>
      <c r="B291" s="56"/>
      <c r="C291" s="85">
        <v>182</v>
      </c>
      <c r="D291" s="118">
        <f t="shared" si="35"/>
        <v>40104</v>
      </c>
      <c r="E291" t="s">
        <v>572</v>
      </c>
      <c r="H291" s="85">
        <v>182</v>
      </c>
      <c r="I291" s="136">
        <f t="shared" si="36"/>
        <v>40454</v>
      </c>
      <c r="J291" s="137" t="s">
        <v>572</v>
      </c>
      <c r="M291" s="85">
        <v>182</v>
      </c>
      <c r="N291" s="118">
        <f t="shared" si="37"/>
        <v>40839</v>
      </c>
      <c r="O291" t="s">
        <v>572</v>
      </c>
      <c r="R291" s="85">
        <v>182</v>
      </c>
      <c r="S291" s="118">
        <f t="shared" si="38"/>
        <v>41196</v>
      </c>
      <c r="T291" t="s">
        <v>572</v>
      </c>
      <c r="W291" s="85">
        <v>182</v>
      </c>
      <c r="X291" s="118">
        <f t="shared" si="34"/>
        <v>41581</v>
      </c>
      <c r="Y291" t="s">
        <v>572</v>
      </c>
    </row>
    <row r="292" spans="1:25" ht="15.75">
      <c r="A292" s="5" t="s">
        <v>340</v>
      </c>
      <c r="B292" s="52" t="s">
        <v>9</v>
      </c>
      <c r="C292" s="85">
        <v>183</v>
      </c>
      <c r="D292" s="118">
        <f t="shared" si="35"/>
        <v>40105</v>
      </c>
      <c r="E292" t="s">
        <v>573</v>
      </c>
      <c r="H292" s="85">
        <v>183</v>
      </c>
      <c r="I292" s="118">
        <f t="shared" si="36"/>
        <v>40455</v>
      </c>
      <c r="J292" t="s">
        <v>573</v>
      </c>
      <c r="M292" s="85">
        <v>183</v>
      </c>
      <c r="N292" s="118">
        <f t="shared" si="37"/>
        <v>40840</v>
      </c>
      <c r="O292" t="s">
        <v>573</v>
      </c>
      <c r="R292" s="85">
        <v>183</v>
      </c>
      <c r="S292" s="118">
        <f t="shared" si="38"/>
        <v>41197</v>
      </c>
      <c r="T292" t="s">
        <v>573</v>
      </c>
      <c r="W292" s="85">
        <v>183</v>
      </c>
      <c r="X292" s="118">
        <f t="shared" si="34"/>
        <v>41582</v>
      </c>
      <c r="Y292" t="s">
        <v>573</v>
      </c>
    </row>
    <row r="293" spans="1:25" ht="15.75">
      <c r="A293" s="13" t="s">
        <v>113</v>
      </c>
      <c r="B293" s="52" t="s">
        <v>12</v>
      </c>
      <c r="C293" s="85">
        <v>184</v>
      </c>
      <c r="D293" s="118">
        <f t="shared" si="35"/>
        <v>40106</v>
      </c>
      <c r="E293" t="s">
        <v>574</v>
      </c>
      <c r="H293" s="85">
        <v>184</v>
      </c>
      <c r="I293" s="118">
        <f t="shared" si="36"/>
        <v>40456</v>
      </c>
      <c r="J293" t="s">
        <v>574</v>
      </c>
      <c r="M293" s="85">
        <v>184</v>
      </c>
      <c r="N293" s="118">
        <f t="shared" si="37"/>
        <v>40841</v>
      </c>
      <c r="O293" t="s">
        <v>574</v>
      </c>
      <c r="R293" s="85">
        <v>184</v>
      </c>
      <c r="S293" s="118">
        <f t="shared" si="38"/>
        <v>41198</v>
      </c>
      <c r="T293" t="s">
        <v>574</v>
      </c>
      <c r="W293" s="85">
        <v>184</v>
      </c>
      <c r="X293" s="118">
        <f t="shared" si="34"/>
        <v>41583</v>
      </c>
      <c r="Y293" t="s">
        <v>574</v>
      </c>
    </row>
    <row r="294" spans="1:25" ht="15.75">
      <c r="A294" s="13" t="s">
        <v>114</v>
      </c>
      <c r="B294" s="52" t="s">
        <v>15</v>
      </c>
      <c r="C294" s="85">
        <v>185</v>
      </c>
      <c r="D294" s="118">
        <f t="shared" si="35"/>
        <v>40107</v>
      </c>
      <c r="E294" t="s">
        <v>575</v>
      </c>
      <c r="H294" s="85">
        <v>185</v>
      </c>
      <c r="I294" s="118">
        <f t="shared" si="36"/>
        <v>40457</v>
      </c>
      <c r="J294" t="s">
        <v>575</v>
      </c>
      <c r="M294" s="85">
        <v>185</v>
      </c>
      <c r="N294" s="118">
        <f t="shared" si="37"/>
        <v>40842</v>
      </c>
      <c r="O294" t="s">
        <v>575</v>
      </c>
      <c r="R294" s="85">
        <v>185</v>
      </c>
      <c r="S294" s="118">
        <f t="shared" si="38"/>
        <v>41199</v>
      </c>
      <c r="T294" t="s">
        <v>575</v>
      </c>
      <c r="W294" s="85">
        <v>185</v>
      </c>
      <c r="X294" s="118">
        <f t="shared" si="34"/>
        <v>41584</v>
      </c>
      <c r="Y294" t="s">
        <v>575</v>
      </c>
    </row>
    <row r="295" spans="1:25" ht="15.75">
      <c r="A295" s="13"/>
      <c r="B295" s="52" t="s">
        <v>18</v>
      </c>
      <c r="C295" s="85">
        <v>186</v>
      </c>
      <c r="D295" s="118">
        <f t="shared" si="35"/>
        <v>40108</v>
      </c>
      <c r="E295" t="s">
        <v>576</v>
      </c>
      <c r="H295" s="85">
        <v>186</v>
      </c>
      <c r="I295" s="118">
        <f t="shared" si="36"/>
        <v>40458</v>
      </c>
      <c r="J295" t="s">
        <v>576</v>
      </c>
      <c r="M295" s="85">
        <v>186</v>
      </c>
      <c r="N295" s="118">
        <f t="shared" si="37"/>
        <v>40843</v>
      </c>
      <c r="O295" t="s">
        <v>576</v>
      </c>
      <c r="R295" s="85">
        <v>186</v>
      </c>
      <c r="S295" s="118">
        <f t="shared" si="38"/>
        <v>41200</v>
      </c>
      <c r="T295" t="s">
        <v>576</v>
      </c>
      <c r="W295" s="85">
        <v>186</v>
      </c>
      <c r="X295" s="118">
        <f t="shared" si="34"/>
        <v>41585</v>
      </c>
      <c r="Y295" t="s">
        <v>576</v>
      </c>
    </row>
    <row r="296" spans="1:25" ht="15.75">
      <c r="A296" s="13"/>
      <c r="B296" s="52" t="s">
        <v>21</v>
      </c>
      <c r="C296" s="85">
        <v>187</v>
      </c>
      <c r="D296" s="118">
        <f t="shared" si="35"/>
        <v>40109</v>
      </c>
      <c r="E296" t="s">
        <v>577</v>
      </c>
      <c r="H296" s="85">
        <v>187</v>
      </c>
      <c r="I296" s="118">
        <f t="shared" si="36"/>
        <v>40459</v>
      </c>
      <c r="J296" t="s">
        <v>577</v>
      </c>
      <c r="M296" s="85">
        <v>187</v>
      </c>
      <c r="N296" s="118">
        <f t="shared" si="37"/>
        <v>40844</v>
      </c>
      <c r="O296" t="s">
        <v>577</v>
      </c>
      <c r="R296" s="85">
        <v>187</v>
      </c>
      <c r="S296" s="118">
        <f t="shared" si="38"/>
        <v>41201</v>
      </c>
      <c r="T296" t="s">
        <v>577</v>
      </c>
      <c r="W296" s="85">
        <v>187</v>
      </c>
      <c r="X296" s="118">
        <f t="shared" ref="X296:X359" si="39">X$109+W296</f>
        <v>41586</v>
      </c>
      <c r="Y296" t="s">
        <v>577</v>
      </c>
    </row>
    <row r="297" spans="1:25" ht="15.75">
      <c r="A297" s="14"/>
      <c r="B297" s="54" t="s">
        <v>23</v>
      </c>
      <c r="C297" s="85">
        <v>188</v>
      </c>
      <c r="D297" s="118">
        <f t="shared" si="35"/>
        <v>40110</v>
      </c>
      <c r="E297" t="s">
        <v>578</v>
      </c>
      <c r="H297" s="85">
        <v>188</v>
      </c>
      <c r="I297" s="118">
        <f t="shared" si="36"/>
        <v>40460</v>
      </c>
      <c r="J297" t="s">
        <v>578</v>
      </c>
      <c r="M297" s="85">
        <v>188</v>
      </c>
      <c r="N297" s="118">
        <f t="shared" si="37"/>
        <v>40845</v>
      </c>
      <c r="O297" t="s">
        <v>578</v>
      </c>
      <c r="R297" s="85">
        <v>188</v>
      </c>
      <c r="S297" s="118">
        <f t="shared" si="38"/>
        <v>41202</v>
      </c>
      <c r="T297" t="s">
        <v>578</v>
      </c>
      <c r="W297" s="85">
        <v>188</v>
      </c>
      <c r="X297" s="118">
        <f t="shared" si="39"/>
        <v>41587</v>
      </c>
      <c r="Y297" t="s">
        <v>578</v>
      </c>
    </row>
    <row r="298" spans="1:25" ht="15.75">
      <c r="A298" s="12" t="s">
        <v>341</v>
      </c>
      <c r="B298" s="56"/>
      <c r="C298" s="85">
        <v>189</v>
      </c>
      <c r="D298" s="118">
        <f t="shared" si="35"/>
        <v>40111</v>
      </c>
      <c r="E298" t="s">
        <v>579</v>
      </c>
      <c r="H298" s="85">
        <v>189</v>
      </c>
      <c r="I298" s="118">
        <f t="shared" si="36"/>
        <v>40461</v>
      </c>
      <c r="J298" t="s">
        <v>579</v>
      </c>
      <c r="M298" s="85">
        <v>189</v>
      </c>
      <c r="N298" s="118">
        <f t="shared" si="37"/>
        <v>40846</v>
      </c>
      <c r="O298" t="s">
        <v>579</v>
      </c>
      <c r="R298" s="85">
        <v>189</v>
      </c>
      <c r="S298" s="118">
        <f t="shared" si="38"/>
        <v>41203</v>
      </c>
      <c r="T298" t="s">
        <v>579</v>
      </c>
      <c r="W298" s="85">
        <v>189</v>
      </c>
      <c r="X298" s="118">
        <f t="shared" si="39"/>
        <v>41588</v>
      </c>
      <c r="Y298" t="s">
        <v>579</v>
      </c>
    </row>
    <row r="299" spans="1:25" ht="15.75">
      <c r="A299" s="5" t="s">
        <v>342</v>
      </c>
      <c r="B299" s="54" t="s">
        <v>9</v>
      </c>
      <c r="C299" s="85">
        <v>190</v>
      </c>
      <c r="D299" s="118">
        <f t="shared" si="35"/>
        <v>40112</v>
      </c>
      <c r="E299" t="s">
        <v>623</v>
      </c>
      <c r="H299" s="85">
        <v>190</v>
      </c>
      <c r="I299" s="118">
        <f t="shared" si="36"/>
        <v>40462</v>
      </c>
      <c r="J299" t="s">
        <v>623</v>
      </c>
      <c r="M299" s="85">
        <v>190</v>
      </c>
      <c r="N299" s="118">
        <f t="shared" si="37"/>
        <v>40847</v>
      </c>
      <c r="O299" t="s">
        <v>623</v>
      </c>
      <c r="R299" s="85">
        <v>190</v>
      </c>
      <c r="S299" s="118">
        <f t="shared" si="38"/>
        <v>41204</v>
      </c>
      <c r="T299" t="s">
        <v>623</v>
      </c>
      <c r="W299" s="85">
        <v>190</v>
      </c>
      <c r="X299" s="118">
        <f t="shared" si="39"/>
        <v>41589</v>
      </c>
      <c r="Y299" t="s">
        <v>623</v>
      </c>
    </row>
    <row r="300" spans="1:25" ht="15.75">
      <c r="A300" s="13" t="s">
        <v>113</v>
      </c>
      <c r="B300" s="54" t="s">
        <v>12</v>
      </c>
      <c r="C300" s="85">
        <v>191</v>
      </c>
      <c r="D300" s="118">
        <f t="shared" si="35"/>
        <v>40113</v>
      </c>
      <c r="E300" t="s">
        <v>624</v>
      </c>
      <c r="H300" s="85">
        <v>191</v>
      </c>
      <c r="I300" s="118">
        <f t="shared" si="36"/>
        <v>40463</v>
      </c>
      <c r="J300" t="s">
        <v>624</v>
      </c>
      <c r="M300" s="85">
        <v>191</v>
      </c>
      <c r="N300" s="118">
        <f t="shared" si="37"/>
        <v>40848</v>
      </c>
      <c r="O300" t="s">
        <v>624</v>
      </c>
      <c r="R300" s="85">
        <v>191</v>
      </c>
      <c r="S300" s="118">
        <f t="shared" si="38"/>
        <v>41205</v>
      </c>
      <c r="T300" t="s">
        <v>624</v>
      </c>
      <c r="W300" s="85">
        <v>191</v>
      </c>
      <c r="X300" s="118">
        <f t="shared" si="39"/>
        <v>41590</v>
      </c>
      <c r="Y300" t="s">
        <v>624</v>
      </c>
    </row>
    <row r="301" spans="1:25" ht="15.75">
      <c r="A301" s="13" t="s">
        <v>114</v>
      </c>
      <c r="B301" s="54" t="s">
        <v>15</v>
      </c>
      <c r="C301" s="85">
        <v>192</v>
      </c>
      <c r="D301" s="118">
        <f t="shared" si="35"/>
        <v>40114</v>
      </c>
      <c r="E301" t="s">
        <v>625</v>
      </c>
      <c r="H301" s="85">
        <v>192</v>
      </c>
      <c r="I301" s="118">
        <f t="shared" si="36"/>
        <v>40464</v>
      </c>
      <c r="J301" t="s">
        <v>625</v>
      </c>
      <c r="M301" s="85">
        <v>192</v>
      </c>
      <c r="N301" s="118">
        <f t="shared" si="37"/>
        <v>40849</v>
      </c>
      <c r="O301" t="s">
        <v>625</v>
      </c>
      <c r="R301" s="85">
        <v>192</v>
      </c>
      <c r="S301" s="118">
        <f t="shared" si="38"/>
        <v>41206</v>
      </c>
      <c r="T301" t="s">
        <v>625</v>
      </c>
      <c r="W301" s="85">
        <v>192</v>
      </c>
      <c r="X301" s="118">
        <f t="shared" si="39"/>
        <v>41591</v>
      </c>
      <c r="Y301" t="s">
        <v>625</v>
      </c>
    </row>
    <row r="302" spans="1:25" ht="15.75">
      <c r="A302" s="13"/>
      <c r="B302" s="54" t="s">
        <v>18</v>
      </c>
      <c r="C302" s="85">
        <v>193</v>
      </c>
      <c r="D302" s="118">
        <f t="shared" ref="D302:D365" si="40">D$109+C302</f>
        <v>40115</v>
      </c>
      <c r="E302" t="s">
        <v>626</v>
      </c>
      <c r="H302" s="85">
        <v>193</v>
      </c>
      <c r="I302" s="118">
        <f t="shared" ref="I302:I365" si="41">I$109+H302</f>
        <v>40465</v>
      </c>
      <c r="J302" t="s">
        <v>626</v>
      </c>
      <c r="M302" s="85">
        <v>193</v>
      </c>
      <c r="N302" s="118">
        <f t="shared" ref="N302:N365" si="42">N$109+M302</f>
        <v>40850</v>
      </c>
      <c r="O302" t="s">
        <v>626</v>
      </c>
      <c r="R302" s="85">
        <v>193</v>
      </c>
      <c r="S302" s="118">
        <f t="shared" ref="S302:S365" si="43">S$109+R302</f>
        <v>41207</v>
      </c>
      <c r="T302" t="s">
        <v>626</v>
      </c>
      <c r="W302" s="85">
        <v>193</v>
      </c>
      <c r="X302" s="118">
        <f t="shared" si="39"/>
        <v>41592</v>
      </c>
      <c r="Y302" t="s">
        <v>626</v>
      </c>
    </row>
    <row r="303" spans="1:25" ht="15.75">
      <c r="A303" s="13"/>
      <c r="B303" s="52" t="s">
        <v>21</v>
      </c>
      <c r="C303" s="85">
        <v>194</v>
      </c>
      <c r="D303" s="118">
        <f t="shared" si="40"/>
        <v>40116</v>
      </c>
      <c r="E303" t="s">
        <v>627</v>
      </c>
      <c r="H303" s="85">
        <v>194</v>
      </c>
      <c r="I303" s="118">
        <f t="shared" si="41"/>
        <v>40466</v>
      </c>
      <c r="J303" t="s">
        <v>627</v>
      </c>
      <c r="M303" s="85">
        <v>194</v>
      </c>
      <c r="N303" s="118">
        <f t="shared" si="42"/>
        <v>40851</v>
      </c>
      <c r="O303" t="s">
        <v>627</v>
      </c>
      <c r="R303" s="85">
        <v>194</v>
      </c>
      <c r="S303" s="118">
        <f t="shared" si="43"/>
        <v>41208</v>
      </c>
      <c r="T303" t="s">
        <v>627</v>
      </c>
      <c r="W303" s="85">
        <v>194</v>
      </c>
      <c r="X303" s="118">
        <f t="shared" si="39"/>
        <v>41593</v>
      </c>
      <c r="Y303" t="s">
        <v>627</v>
      </c>
    </row>
    <row r="304" spans="1:25" ht="15.75">
      <c r="A304" s="14"/>
      <c r="B304" s="54" t="s">
        <v>23</v>
      </c>
      <c r="C304" s="85">
        <v>195</v>
      </c>
      <c r="D304" s="118">
        <f t="shared" si="40"/>
        <v>40117</v>
      </c>
      <c r="E304" t="s">
        <v>628</v>
      </c>
      <c r="H304" s="85">
        <v>195</v>
      </c>
      <c r="I304" s="118">
        <f t="shared" si="41"/>
        <v>40467</v>
      </c>
      <c r="J304" t="s">
        <v>628</v>
      </c>
      <c r="M304" s="85">
        <v>195</v>
      </c>
      <c r="N304" s="118">
        <f t="shared" si="42"/>
        <v>40852</v>
      </c>
      <c r="O304" t="s">
        <v>628</v>
      </c>
      <c r="R304" s="85">
        <v>195</v>
      </c>
      <c r="S304" s="118">
        <f t="shared" si="43"/>
        <v>41209</v>
      </c>
      <c r="T304" t="s">
        <v>628</v>
      </c>
      <c r="W304" s="85">
        <v>195</v>
      </c>
      <c r="X304" s="118">
        <f t="shared" si="39"/>
        <v>41594</v>
      </c>
      <c r="Y304" t="s">
        <v>628</v>
      </c>
    </row>
    <row r="305" spans="1:25" ht="15.75">
      <c r="A305" s="12" t="s">
        <v>343</v>
      </c>
      <c r="B305" s="56"/>
      <c r="C305" s="85">
        <v>196</v>
      </c>
      <c r="D305" s="118">
        <f t="shared" si="40"/>
        <v>40118</v>
      </c>
      <c r="E305" t="s">
        <v>629</v>
      </c>
      <c r="H305" s="85">
        <v>196</v>
      </c>
      <c r="I305" s="118">
        <f t="shared" si="41"/>
        <v>40468</v>
      </c>
      <c r="J305" t="s">
        <v>629</v>
      </c>
      <c r="M305" s="85">
        <v>196</v>
      </c>
      <c r="N305" s="118">
        <f t="shared" si="42"/>
        <v>40853</v>
      </c>
      <c r="O305" t="s">
        <v>629</v>
      </c>
      <c r="R305" s="85">
        <v>196</v>
      </c>
      <c r="S305" s="118">
        <f t="shared" si="43"/>
        <v>41210</v>
      </c>
      <c r="T305" t="s">
        <v>629</v>
      </c>
      <c r="W305" s="85">
        <v>196</v>
      </c>
      <c r="X305" s="118">
        <f t="shared" si="39"/>
        <v>41595</v>
      </c>
      <c r="Y305" t="s">
        <v>629</v>
      </c>
    </row>
    <row r="306" spans="1:25" ht="15.75">
      <c r="A306" s="5" t="s">
        <v>344</v>
      </c>
      <c r="B306" s="54" t="s">
        <v>9</v>
      </c>
      <c r="C306" s="85">
        <v>197</v>
      </c>
      <c r="D306" s="118">
        <f t="shared" si="40"/>
        <v>40119</v>
      </c>
      <c r="E306" t="s">
        <v>630</v>
      </c>
      <c r="H306" s="85">
        <v>197</v>
      </c>
      <c r="I306" s="118">
        <f t="shared" si="41"/>
        <v>40469</v>
      </c>
      <c r="J306" t="s">
        <v>630</v>
      </c>
      <c r="M306" s="85">
        <v>197</v>
      </c>
      <c r="N306" s="118">
        <f t="shared" si="42"/>
        <v>40854</v>
      </c>
      <c r="O306" t="s">
        <v>630</v>
      </c>
      <c r="R306" s="85">
        <v>197</v>
      </c>
      <c r="S306" s="118">
        <f t="shared" si="43"/>
        <v>41211</v>
      </c>
      <c r="T306" t="s">
        <v>630</v>
      </c>
      <c r="W306" s="85">
        <v>197</v>
      </c>
      <c r="X306" s="118">
        <f t="shared" si="39"/>
        <v>41596</v>
      </c>
      <c r="Y306" t="s">
        <v>630</v>
      </c>
    </row>
    <row r="307" spans="1:25" ht="15.75">
      <c r="A307" s="13" t="s">
        <v>113</v>
      </c>
      <c r="B307" s="54" t="s">
        <v>12</v>
      </c>
      <c r="C307" s="85">
        <v>198</v>
      </c>
      <c r="D307" s="118">
        <f t="shared" si="40"/>
        <v>40120</v>
      </c>
      <c r="E307" t="s">
        <v>631</v>
      </c>
      <c r="H307" s="85">
        <v>198</v>
      </c>
      <c r="I307" s="118">
        <f t="shared" si="41"/>
        <v>40470</v>
      </c>
      <c r="J307" t="s">
        <v>631</v>
      </c>
      <c r="M307" s="85">
        <v>198</v>
      </c>
      <c r="N307" s="118">
        <f t="shared" si="42"/>
        <v>40855</v>
      </c>
      <c r="O307" t="s">
        <v>631</v>
      </c>
      <c r="R307" s="85">
        <v>198</v>
      </c>
      <c r="S307" s="118">
        <f t="shared" si="43"/>
        <v>41212</v>
      </c>
      <c r="T307" t="s">
        <v>631</v>
      </c>
      <c r="W307" s="85">
        <v>198</v>
      </c>
      <c r="X307" s="118">
        <f t="shared" si="39"/>
        <v>41597</v>
      </c>
      <c r="Y307" t="s">
        <v>631</v>
      </c>
    </row>
    <row r="308" spans="1:25" ht="15.75">
      <c r="A308" s="13" t="s">
        <v>114</v>
      </c>
      <c r="B308" s="52" t="s">
        <v>15</v>
      </c>
      <c r="C308" s="85">
        <v>199</v>
      </c>
      <c r="D308" s="118">
        <f t="shared" si="40"/>
        <v>40121</v>
      </c>
      <c r="E308" t="s">
        <v>632</v>
      </c>
      <c r="H308" s="85">
        <v>199</v>
      </c>
      <c r="I308" s="118">
        <f t="shared" si="41"/>
        <v>40471</v>
      </c>
      <c r="J308" t="s">
        <v>632</v>
      </c>
      <c r="M308" s="85">
        <v>199</v>
      </c>
      <c r="N308" s="118">
        <f t="shared" si="42"/>
        <v>40856</v>
      </c>
      <c r="O308" t="s">
        <v>632</v>
      </c>
      <c r="R308" s="85">
        <v>199</v>
      </c>
      <c r="S308" s="118">
        <f t="shared" si="43"/>
        <v>41213</v>
      </c>
      <c r="T308" t="s">
        <v>632</v>
      </c>
      <c r="W308" s="85">
        <v>199</v>
      </c>
      <c r="X308" s="118">
        <f t="shared" si="39"/>
        <v>41598</v>
      </c>
      <c r="Y308" t="s">
        <v>632</v>
      </c>
    </row>
    <row r="309" spans="1:25" ht="15.75">
      <c r="A309" s="13"/>
      <c r="B309" s="54" t="s">
        <v>18</v>
      </c>
      <c r="C309" s="85">
        <v>200</v>
      </c>
      <c r="D309" s="118">
        <f t="shared" si="40"/>
        <v>40122</v>
      </c>
      <c r="E309" t="s">
        <v>633</v>
      </c>
      <c r="H309" s="85">
        <v>200</v>
      </c>
      <c r="I309" s="118">
        <f t="shared" si="41"/>
        <v>40472</v>
      </c>
      <c r="J309" t="s">
        <v>633</v>
      </c>
      <c r="M309" s="85">
        <v>200</v>
      </c>
      <c r="N309" s="118">
        <f t="shared" si="42"/>
        <v>40857</v>
      </c>
      <c r="O309" t="s">
        <v>633</v>
      </c>
      <c r="R309" s="85">
        <v>200</v>
      </c>
      <c r="S309" s="118">
        <f t="shared" si="43"/>
        <v>41214</v>
      </c>
      <c r="T309" t="s">
        <v>633</v>
      </c>
      <c r="W309" s="85">
        <v>200</v>
      </c>
      <c r="X309" s="118">
        <f t="shared" si="39"/>
        <v>41599</v>
      </c>
      <c r="Y309" t="s">
        <v>633</v>
      </c>
    </row>
    <row r="310" spans="1:25" ht="15.75">
      <c r="A310" s="13"/>
      <c r="B310" s="54" t="s">
        <v>21</v>
      </c>
      <c r="C310" s="85">
        <v>201</v>
      </c>
      <c r="D310" s="118">
        <f t="shared" si="40"/>
        <v>40123</v>
      </c>
      <c r="E310" t="s">
        <v>634</v>
      </c>
      <c r="H310" s="85">
        <v>201</v>
      </c>
      <c r="I310" s="118">
        <f t="shared" si="41"/>
        <v>40473</v>
      </c>
      <c r="J310" t="s">
        <v>634</v>
      </c>
      <c r="M310" s="85">
        <v>201</v>
      </c>
      <c r="N310" s="118">
        <f t="shared" si="42"/>
        <v>40858</v>
      </c>
      <c r="O310" t="s">
        <v>634</v>
      </c>
      <c r="R310" s="85">
        <v>201</v>
      </c>
      <c r="S310" s="118">
        <f t="shared" si="43"/>
        <v>41215</v>
      </c>
      <c r="T310" t="s">
        <v>634</v>
      </c>
      <c r="W310" s="85">
        <v>201</v>
      </c>
      <c r="X310" s="118">
        <f t="shared" si="39"/>
        <v>41600</v>
      </c>
      <c r="Y310" t="s">
        <v>634</v>
      </c>
    </row>
    <row r="311" spans="1:25" ht="15.75">
      <c r="A311" s="14"/>
      <c r="B311" s="54" t="s">
        <v>23</v>
      </c>
      <c r="C311" s="85">
        <v>202</v>
      </c>
      <c r="D311" s="118">
        <f t="shared" si="40"/>
        <v>40124</v>
      </c>
      <c r="E311" t="s">
        <v>635</v>
      </c>
      <c r="H311" s="85">
        <v>202</v>
      </c>
      <c r="I311" s="118">
        <f t="shared" si="41"/>
        <v>40474</v>
      </c>
      <c r="J311" t="s">
        <v>635</v>
      </c>
      <c r="M311" s="85">
        <v>202</v>
      </c>
      <c r="N311" s="118">
        <f t="shared" si="42"/>
        <v>40859</v>
      </c>
      <c r="O311" t="s">
        <v>635</v>
      </c>
      <c r="R311" s="85">
        <v>202</v>
      </c>
      <c r="S311" s="118">
        <f t="shared" si="43"/>
        <v>41216</v>
      </c>
      <c r="T311" t="s">
        <v>635</v>
      </c>
      <c r="W311" s="85">
        <v>202</v>
      </c>
      <c r="X311" s="118">
        <f t="shared" si="39"/>
        <v>41601</v>
      </c>
      <c r="Y311" t="s">
        <v>635</v>
      </c>
    </row>
    <row r="312" spans="1:25" ht="15.75">
      <c r="A312" s="8" t="s">
        <v>345</v>
      </c>
      <c r="B312" s="55"/>
      <c r="C312" s="85">
        <v>203</v>
      </c>
      <c r="D312" s="118">
        <f t="shared" si="40"/>
        <v>40125</v>
      </c>
      <c r="E312" t="s">
        <v>636</v>
      </c>
      <c r="H312" s="85">
        <v>203</v>
      </c>
      <c r="I312" s="118">
        <f t="shared" si="41"/>
        <v>40475</v>
      </c>
      <c r="J312" t="s">
        <v>636</v>
      </c>
      <c r="M312" s="85">
        <v>203</v>
      </c>
      <c r="N312" s="118">
        <f t="shared" si="42"/>
        <v>40860</v>
      </c>
      <c r="O312" t="s">
        <v>636</v>
      </c>
      <c r="R312" s="85">
        <v>203</v>
      </c>
      <c r="S312" s="118">
        <f t="shared" si="43"/>
        <v>41217</v>
      </c>
      <c r="T312" t="s">
        <v>636</v>
      </c>
      <c r="W312" s="85">
        <v>203</v>
      </c>
      <c r="X312" s="118">
        <f t="shared" si="39"/>
        <v>41602</v>
      </c>
      <c r="Y312" t="s">
        <v>636</v>
      </c>
    </row>
    <row r="313" spans="1:25" ht="15.75">
      <c r="A313" s="5" t="s">
        <v>346</v>
      </c>
      <c r="B313" s="52" t="s">
        <v>9</v>
      </c>
      <c r="C313" s="85">
        <v>204</v>
      </c>
      <c r="D313" s="118">
        <f t="shared" si="40"/>
        <v>40126</v>
      </c>
      <c r="E313" t="s">
        <v>637</v>
      </c>
      <c r="H313" s="85">
        <v>204</v>
      </c>
      <c r="I313" s="118">
        <f t="shared" si="41"/>
        <v>40476</v>
      </c>
      <c r="J313" t="s">
        <v>637</v>
      </c>
      <c r="M313" s="85">
        <v>204</v>
      </c>
      <c r="N313" s="118">
        <f t="shared" si="42"/>
        <v>40861</v>
      </c>
      <c r="O313" t="s">
        <v>637</v>
      </c>
      <c r="R313" s="85">
        <v>204</v>
      </c>
      <c r="S313" s="118">
        <f t="shared" si="43"/>
        <v>41218</v>
      </c>
      <c r="T313" t="s">
        <v>637</v>
      </c>
      <c r="W313" s="85">
        <v>204</v>
      </c>
      <c r="X313" s="118">
        <f t="shared" si="39"/>
        <v>41603</v>
      </c>
      <c r="Y313" t="s">
        <v>637</v>
      </c>
    </row>
    <row r="314" spans="1:25" ht="15.75">
      <c r="A314" s="13" t="s">
        <v>113</v>
      </c>
      <c r="B314" s="54" t="s">
        <v>12</v>
      </c>
      <c r="C314" s="85">
        <v>205</v>
      </c>
      <c r="D314" s="118">
        <f t="shared" si="40"/>
        <v>40127</v>
      </c>
      <c r="E314" t="s">
        <v>638</v>
      </c>
      <c r="H314" s="85">
        <v>205</v>
      </c>
      <c r="I314" s="118">
        <f t="shared" si="41"/>
        <v>40477</v>
      </c>
      <c r="J314" t="s">
        <v>638</v>
      </c>
      <c r="M314" s="85">
        <v>205</v>
      </c>
      <c r="N314" s="118">
        <f t="shared" si="42"/>
        <v>40862</v>
      </c>
      <c r="O314" t="s">
        <v>638</v>
      </c>
      <c r="R314" s="85">
        <v>205</v>
      </c>
      <c r="S314" s="118">
        <f t="shared" si="43"/>
        <v>41219</v>
      </c>
      <c r="T314" t="s">
        <v>638</v>
      </c>
      <c r="W314" s="85">
        <v>205</v>
      </c>
      <c r="X314" s="118">
        <f t="shared" si="39"/>
        <v>41604</v>
      </c>
      <c r="Y314" t="s">
        <v>638</v>
      </c>
    </row>
    <row r="315" spans="1:25" ht="15.75">
      <c r="A315" s="13" t="s">
        <v>114</v>
      </c>
      <c r="B315" s="54" t="s">
        <v>15</v>
      </c>
      <c r="C315" s="85">
        <v>206</v>
      </c>
      <c r="D315" s="118">
        <f t="shared" si="40"/>
        <v>40128</v>
      </c>
      <c r="E315" t="s">
        <v>639</v>
      </c>
      <c r="H315" s="85">
        <v>206</v>
      </c>
      <c r="I315" s="118">
        <f t="shared" si="41"/>
        <v>40478</v>
      </c>
      <c r="J315" t="s">
        <v>639</v>
      </c>
      <c r="M315" s="85">
        <v>206</v>
      </c>
      <c r="N315" s="118">
        <f t="shared" si="42"/>
        <v>40863</v>
      </c>
      <c r="O315" t="s">
        <v>639</v>
      </c>
      <c r="R315" s="85">
        <v>206</v>
      </c>
      <c r="S315" s="118">
        <f t="shared" si="43"/>
        <v>41220</v>
      </c>
      <c r="T315" t="s">
        <v>639</v>
      </c>
      <c r="W315" s="85">
        <v>206</v>
      </c>
      <c r="X315" s="118">
        <f t="shared" si="39"/>
        <v>41605</v>
      </c>
      <c r="Y315" t="s">
        <v>639</v>
      </c>
    </row>
    <row r="316" spans="1:25" ht="15.75">
      <c r="A316" s="13"/>
      <c r="B316" s="54" t="s">
        <v>18</v>
      </c>
      <c r="C316" s="85">
        <v>207</v>
      </c>
      <c r="D316" s="118">
        <f t="shared" si="40"/>
        <v>40129</v>
      </c>
      <c r="E316" t="s">
        <v>640</v>
      </c>
      <c r="H316" s="85">
        <v>207</v>
      </c>
      <c r="I316" s="118">
        <f t="shared" si="41"/>
        <v>40479</v>
      </c>
      <c r="J316" t="s">
        <v>640</v>
      </c>
      <c r="M316" s="85">
        <v>207</v>
      </c>
      <c r="N316" s="118">
        <f t="shared" si="42"/>
        <v>40864</v>
      </c>
      <c r="O316" t="s">
        <v>640</v>
      </c>
      <c r="R316" s="85">
        <v>207</v>
      </c>
      <c r="S316" s="118">
        <f t="shared" si="43"/>
        <v>41221</v>
      </c>
      <c r="T316" t="s">
        <v>640</v>
      </c>
      <c r="W316" s="85">
        <v>207</v>
      </c>
      <c r="X316" s="118">
        <f t="shared" si="39"/>
        <v>41606</v>
      </c>
      <c r="Y316" t="s">
        <v>640</v>
      </c>
    </row>
    <row r="317" spans="1:25" ht="15.75">
      <c r="A317" s="13"/>
      <c r="B317" s="52" t="s">
        <v>21</v>
      </c>
      <c r="C317" s="85">
        <v>208</v>
      </c>
      <c r="D317" s="118">
        <f t="shared" si="40"/>
        <v>40130</v>
      </c>
      <c r="E317" t="s">
        <v>641</v>
      </c>
      <c r="H317" s="85">
        <v>208</v>
      </c>
      <c r="I317" s="118">
        <f t="shared" si="41"/>
        <v>40480</v>
      </c>
      <c r="J317" t="s">
        <v>641</v>
      </c>
      <c r="M317" s="85">
        <v>208</v>
      </c>
      <c r="N317" s="118">
        <f t="shared" si="42"/>
        <v>40865</v>
      </c>
      <c r="O317" t="s">
        <v>641</v>
      </c>
      <c r="R317" s="85">
        <v>208</v>
      </c>
      <c r="S317" s="118">
        <f t="shared" si="43"/>
        <v>41222</v>
      </c>
      <c r="T317" t="s">
        <v>641</v>
      </c>
      <c r="W317" s="85">
        <v>208</v>
      </c>
      <c r="X317" s="118">
        <f t="shared" si="39"/>
        <v>41607</v>
      </c>
      <c r="Y317" t="s">
        <v>641</v>
      </c>
    </row>
    <row r="318" spans="1:25" ht="15.75">
      <c r="A318" s="13"/>
      <c r="B318" s="52" t="s">
        <v>23</v>
      </c>
      <c r="C318" s="85">
        <v>209</v>
      </c>
      <c r="D318" s="118">
        <f t="shared" si="40"/>
        <v>40131</v>
      </c>
      <c r="E318" s="72" t="s">
        <v>838</v>
      </c>
      <c r="H318" s="85">
        <v>209</v>
      </c>
      <c r="I318" s="118">
        <f t="shared" si="41"/>
        <v>40481</v>
      </c>
      <c r="J318" s="72" t="s">
        <v>838</v>
      </c>
      <c r="M318" s="85">
        <v>209</v>
      </c>
      <c r="N318" s="118">
        <f t="shared" si="42"/>
        <v>40866</v>
      </c>
      <c r="O318" s="72" t="s">
        <v>838</v>
      </c>
      <c r="R318" s="85">
        <v>209</v>
      </c>
      <c r="S318" s="118">
        <f t="shared" si="43"/>
        <v>41223</v>
      </c>
      <c r="T318" s="72" t="s">
        <v>838</v>
      </c>
      <c r="W318" s="85">
        <v>209</v>
      </c>
      <c r="X318" s="118">
        <f t="shared" si="39"/>
        <v>41608</v>
      </c>
      <c r="Y318" s="72" t="s">
        <v>838</v>
      </c>
    </row>
    <row r="319" spans="1:25" ht="15.75">
      <c r="A319" s="8" t="s">
        <v>347</v>
      </c>
      <c r="B319" s="55"/>
      <c r="C319" s="85">
        <v>210</v>
      </c>
      <c r="D319" s="118">
        <f t="shared" si="40"/>
        <v>40132</v>
      </c>
      <c r="E319" s="72" t="s">
        <v>642</v>
      </c>
      <c r="H319" s="85">
        <v>210</v>
      </c>
      <c r="I319" s="118">
        <f t="shared" si="41"/>
        <v>40482</v>
      </c>
      <c r="J319" s="72" t="s">
        <v>642</v>
      </c>
      <c r="M319" s="85">
        <v>210</v>
      </c>
      <c r="N319" s="118">
        <f t="shared" si="42"/>
        <v>40867</v>
      </c>
      <c r="O319" s="72" t="s">
        <v>642</v>
      </c>
      <c r="R319" s="85">
        <v>210</v>
      </c>
      <c r="S319" s="118">
        <f t="shared" si="43"/>
        <v>41224</v>
      </c>
      <c r="T319" s="72" t="s">
        <v>642</v>
      </c>
      <c r="W319" s="85">
        <v>210</v>
      </c>
      <c r="X319" s="118">
        <f t="shared" si="39"/>
        <v>41609</v>
      </c>
      <c r="Y319" s="72" t="s">
        <v>642</v>
      </c>
    </row>
    <row r="320" spans="1:25" ht="15.75">
      <c r="A320" s="5" t="s">
        <v>348</v>
      </c>
      <c r="B320" s="54" t="s">
        <v>9</v>
      </c>
      <c r="C320" s="85">
        <v>211</v>
      </c>
      <c r="D320" s="118">
        <f t="shared" si="40"/>
        <v>40133</v>
      </c>
      <c r="E320" t="s">
        <v>643</v>
      </c>
      <c r="H320" s="85">
        <v>211</v>
      </c>
      <c r="I320" s="118">
        <f t="shared" si="41"/>
        <v>40483</v>
      </c>
      <c r="J320" t="s">
        <v>643</v>
      </c>
      <c r="M320" s="85">
        <v>211</v>
      </c>
      <c r="N320" s="118">
        <f t="shared" si="42"/>
        <v>40868</v>
      </c>
      <c r="O320" t="s">
        <v>643</v>
      </c>
      <c r="R320" s="85">
        <v>211</v>
      </c>
      <c r="S320" s="118">
        <f t="shared" si="43"/>
        <v>41225</v>
      </c>
      <c r="T320" t="s">
        <v>643</v>
      </c>
      <c r="W320" s="85">
        <v>211</v>
      </c>
      <c r="X320" s="118">
        <f t="shared" si="39"/>
        <v>41610</v>
      </c>
      <c r="Y320" t="s">
        <v>643</v>
      </c>
    </row>
    <row r="321" spans="1:25" ht="15.75">
      <c r="A321" s="13" t="s">
        <v>113</v>
      </c>
      <c r="B321" s="52" t="s">
        <v>12</v>
      </c>
      <c r="C321" s="85">
        <v>212</v>
      </c>
      <c r="D321" s="118">
        <f t="shared" si="40"/>
        <v>40134</v>
      </c>
      <c r="E321" t="s">
        <v>644</v>
      </c>
      <c r="H321" s="85">
        <v>212</v>
      </c>
      <c r="I321" s="118">
        <f t="shared" si="41"/>
        <v>40484</v>
      </c>
      <c r="J321" t="s">
        <v>644</v>
      </c>
      <c r="M321" s="85">
        <v>212</v>
      </c>
      <c r="N321" s="118">
        <f t="shared" si="42"/>
        <v>40869</v>
      </c>
      <c r="O321" t="s">
        <v>644</v>
      </c>
      <c r="R321" s="85">
        <v>212</v>
      </c>
      <c r="S321" s="118">
        <f t="shared" si="43"/>
        <v>41226</v>
      </c>
      <c r="T321" t="s">
        <v>644</v>
      </c>
      <c r="W321" s="85">
        <v>212</v>
      </c>
      <c r="X321" s="118">
        <f t="shared" si="39"/>
        <v>41611</v>
      </c>
      <c r="Y321" t="s">
        <v>644</v>
      </c>
    </row>
    <row r="322" spans="1:25" ht="15.75">
      <c r="A322" s="13" t="s">
        <v>114</v>
      </c>
      <c r="B322" s="52" t="s">
        <v>15</v>
      </c>
      <c r="C322" s="85">
        <v>213</v>
      </c>
      <c r="D322" s="118">
        <f t="shared" si="40"/>
        <v>40135</v>
      </c>
      <c r="E322" t="s">
        <v>645</v>
      </c>
      <c r="H322" s="85">
        <v>213</v>
      </c>
      <c r="I322" s="118">
        <f t="shared" si="41"/>
        <v>40485</v>
      </c>
      <c r="J322" t="s">
        <v>645</v>
      </c>
      <c r="M322" s="85">
        <v>213</v>
      </c>
      <c r="N322" s="118">
        <f t="shared" si="42"/>
        <v>40870</v>
      </c>
      <c r="O322" t="s">
        <v>645</v>
      </c>
      <c r="R322" s="85">
        <v>213</v>
      </c>
      <c r="S322" s="118">
        <f t="shared" si="43"/>
        <v>41227</v>
      </c>
      <c r="T322" t="s">
        <v>645</v>
      </c>
      <c r="W322" s="85">
        <v>213</v>
      </c>
      <c r="X322" s="118">
        <f t="shared" si="39"/>
        <v>41612</v>
      </c>
      <c r="Y322" t="s">
        <v>645</v>
      </c>
    </row>
    <row r="323" spans="1:25" ht="15.75">
      <c r="A323" s="13"/>
      <c r="B323" s="52" t="s">
        <v>18</v>
      </c>
      <c r="C323" s="85">
        <v>214</v>
      </c>
      <c r="D323" s="118">
        <f t="shared" si="40"/>
        <v>40136</v>
      </c>
      <c r="E323" t="s">
        <v>646</v>
      </c>
      <c r="H323" s="85">
        <v>214</v>
      </c>
      <c r="I323" s="118">
        <f t="shared" si="41"/>
        <v>40486</v>
      </c>
      <c r="J323" t="s">
        <v>646</v>
      </c>
      <c r="M323" s="85">
        <v>214</v>
      </c>
      <c r="N323" s="118">
        <f t="shared" si="42"/>
        <v>40871</v>
      </c>
      <c r="O323" t="s">
        <v>646</v>
      </c>
      <c r="R323" s="85">
        <v>214</v>
      </c>
      <c r="S323" s="118">
        <f t="shared" si="43"/>
        <v>41228</v>
      </c>
      <c r="T323" t="s">
        <v>646</v>
      </c>
      <c r="W323" s="85">
        <v>214</v>
      </c>
      <c r="X323" s="118">
        <f t="shared" si="39"/>
        <v>41613</v>
      </c>
      <c r="Y323" t="s">
        <v>646</v>
      </c>
    </row>
    <row r="324" spans="1:25" ht="15.75">
      <c r="A324" s="13"/>
      <c r="B324" s="52" t="s">
        <v>21</v>
      </c>
      <c r="C324" s="85">
        <v>215</v>
      </c>
      <c r="D324" s="118">
        <f t="shared" si="40"/>
        <v>40137</v>
      </c>
      <c r="E324" t="s">
        <v>647</v>
      </c>
      <c r="H324" s="85">
        <v>215</v>
      </c>
      <c r="I324" s="118">
        <f t="shared" si="41"/>
        <v>40487</v>
      </c>
      <c r="J324" t="s">
        <v>647</v>
      </c>
      <c r="M324" s="85">
        <v>215</v>
      </c>
      <c r="N324" s="118">
        <f t="shared" si="42"/>
        <v>40872</v>
      </c>
      <c r="O324" t="s">
        <v>647</v>
      </c>
      <c r="R324" s="85">
        <v>215</v>
      </c>
      <c r="S324" s="118">
        <f t="shared" si="43"/>
        <v>41229</v>
      </c>
      <c r="T324" t="s">
        <v>647</v>
      </c>
      <c r="W324" s="85">
        <v>215</v>
      </c>
      <c r="X324" s="118">
        <f t="shared" si="39"/>
        <v>41614</v>
      </c>
      <c r="Y324" t="s">
        <v>647</v>
      </c>
    </row>
    <row r="325" spans="1:25" ht="15.75">
      <c r="A325" s="14"/>
      <c r="B325" s="54" t="s">
        <v>23</v>
      </c>
      <c r="C325" s="85">
        <v>216</v>
      </c>
      <c r="D325" s="118">
        <f t="shared" si="40"/>
        <v>40138</v>
      </c>
      <c r="E325" t="s">
        <v>648</v>
      </c>
      <c r="H325" s="85">
        <v>216</v>
      </c>
      <c r="I325" s="118">
        <f t="shared" si="41"/>
        <v>40488</v>
      </c>
      <c r="J325" t="s">
        <v>648</v>
      </c>
      <c r="M325" s="85">
        <v>216</v>
      </c>
      <c r="N325" s="118">
        <f t="shared" si="42"/>
        <v>40873</v>
      </c>
      <c r="O325" t="s">
        <v>648</v>
      </c>
      <c r="R325" s="85">
        <v>216</v>
      </c>
      <c r="S325" s="118">
        <f t="shared" si="43"/>
        <v>41230</v>
      </c>
      <c r="T325" t="s">
        <v>648</v>
      </c>
      <c r="W325" s="85">
        <v>216</v>
      </c>
      <c r="X325" s="118">
        <f t="shared" si="39"/>
        <v>41615</v>
      </c>
      <c r="Y325" t="s">
        <v>648</v>
      </c>
    </row>
    <row r="326" spans="1:25" ht="15.75">
      <c r="A326" s="8" t="s">
        <v>349</v>
      </c>
      <c r="B326" s="55"/>
      <c r="C326" s="85">
        <v>217</v>
      </c>
      <c r="D326" s="118">
        <f t="shared" si="40"/>
        <v>40139</v>
      </c>
      <c r="E326" t="s">
        <v>649</v>
      </c>
      <c r="H326" s="85">
        <v>217</v>
      </c>
      <c r="I326" s="118">
        <f t="shared" si="41"/>
        <v>40489</v>
      </c>
      <c r="J326" t="s">
        <v>649</v>
      </c>
      <c r="M326" s="85">
        <v>217</v>
      </c>
      <c r="N326" s="118">
        <f t="shared" si="42"/>
        <v>40874</v>
      </c>
      <c r="O326" t="s">
        <v>649</v>
      </c>
      <c r="R326" s="85">
        <v>217</v>
      </c>
      <c r="S326" s="118">
        <f t="shared" si="43"/>
        <v>41231</v>
      </c>
      <c r="T326" t="s">
        <v>649</v>
      </c>
      <c r="W326" s="85">
        <v>217</v>
      </c>
      <c r="X326" s="118">
        <f t="shared" si="39"/>
        <v>41616</v>
      </c>
      <c r="Y326" t="s">
        <v>649</v>
      </c>
    </row>
    <row r="327" spans="1:25" ht="15.75">
      <c r="A327" s="5" t="s">
        <v>350</v>
      </c>
      <c r="B327" s="54" t="s">
        <v>9</v>
      </c>
      <c r="C327" s="85">
        <v>218</v>
      </c>
      <c r="D327" s="118">
        <f t="shared" si="40"/>
        <v>40140</v>
      </c>
      <c r="E327" t="s">
        <v>650</v>
      </c>
      <c r="H327" s="85">
        <v>218</v>
      </c>
      <c r="I327" s="118">
        <f t="shared" si="41"/>
        <v>40490</v>
      </c>
      <c r="J327" t="s">
        <v>650</v>
      </c>
      <c r="M327" s="85">
        <v>218</v>
      </c>
      <c r="N327" s="118">
        <f t="shared" si="42"/>
        <v>40875</v>
      </c>
      <c r="O327" t="s">
        <v>650</v>
      </c>
      <c r="R327" s="85">
        <v>218</v>
      </c>
      <c r="S327" s="118">
        <f t="shared" si="43"/>
        <v>41232</v>
      </c>
      <c r="T327" t="s">
        <v>650</v>
      </c>
      <c r="W327" s="85">
        <v>218</v>
      </c>
      <c r="X327" s="118">
        <f t="shared" si="39"/>
        <v>41617</v>
      </c>
      <c r="Y327" t="s">
        <v>650</v>
      </c>
    </row>
    <row r="328" spans="1:25" ht="15.75">
      <c r="A328" s="13" t="s">
        <v>113</v>
      </c>
      <c r="B328" s="54" t="s">
        <v>12</v>
      </c>
      <c r="C328" s="85">
        <v>219</v>
      </c>
      <c r="D328" s="118">
        <f t="shared" si="40"/>
        <v>40141</v>
      </c>
      <c r="E328" t="s">
        <v>651</v>
      </c>
      <c r="H328" s="85">
        <v>219</v>
      </c>
      <c r="I328" s="118">
        <f t="shared" si="41"/>
        <v>40491</v>
      </c>
      <c r="J328" t="s">
        <v>651</v>
      </c>
      <c r="M328" s="85">
        <v>219</v>
      </c>
      <c r="N328" s="118">
        <f t="shared" si="42"/>
        <v>40876</v>
      </c>
      <c r="O328" t="s">
        <v>651</v>
      </c>
      <c r="R328" s="85">
        <v>219</v>
      </c>
      <c r="S328" s="118">
        <f t="shared" si="43"/>
        <v>41233</v>
      </c>
      <c r="T328" t="s">
        <v>651</v>
      </c>
      <c r="W328" s="85">
        <v>219</v>
      </c>
      <c r="X328" s="118">
        <f t="shared" si="39"/>
        <v>41618</v>
      </c>
      <c r="Y328" t="s">
        <v>651</v>
      </c>
    </row>
    <row r="329" spans="1:25" ht="15.75">
      <c r="A329" s="13" t="s">
        <v>114</v>
      </c>
      <c r="B329" s="54" t="s">
        <v>15</v>
      </c>
      <c r="C329" s="85">
        <v>220</v>
      </c>
      <c r="D329" s="118">
        <f t="shared" si="40"/>
        <v>40142</v>
      </c>
      <c r="E329" t="s">
        <v>652</v>
      </c>
      <c r="H329" s="85">
        <v>220</v>
      </c>
      <c r="I329" s="118">
        <f t="shared" si="41"/>
        <v>40492</v>
      </c>
      <c r="J329" t="s">
        <v>652</v>
      </c>
      <c r="M329" s="85">
        <v>220</v>
      </c>
      <c r="N329" s="118">
        <f t="shared" si="42"/>
        <v>40877</v>
      </c>
      <c r="O329" t="s">
        <v>652</v>
      </c>
      <c r="R329" s="85">
        <v>220</v>
      </c>
      <c r="S329" s="118">
        <f t="shared" si="43"/>
        <v>41234</v>
      </c>
      <c r="T329" t="s">
        <v>652</v>
      </c>
      <c r="W329" s="85">
        <v>220</v>
      </c>
      <c r="X329" s="118">
        <f t="shared" si="39"/>
        <v>41619</v>
      </c>
      <c r="Y329" t="s">
        <v>652</v>
      </c>
    </row>
    <row r="330" spans="1:25" ht="15.75">
      <c r="A330" s="13"/>
      <c r="B330" s="54" t="s">
        <v>18</v>
      </c>
      <c r="C330" s="85">
        <v>221</v>
      </c>
      <c r="D330" s="118">
        <f t="shared" si="40"/>
        <v>40143</v>
      </c>
      <c r="E330" t="s">
        <v>653</v>
      </c>
      <c r="H330" s="85">
        <v>221</v>
      </c>
      <c r="I330" s="118">
        <f t="shared" si="41"/>
        <v>40493</v>
      </c>
      <c r="J330" t="s">
        <v>653</v>
      </c>
      <c r="M330" s="85">
        <v>221</v>
      </c>
      <c r="N330" s="118">
        <f t="shared" si="42"/>
        <v>40878</v>
      </c>
      <c r="O330" t="s">
        <v>653</v>
      </c>
      <c r="R330" s="85">
        <v>221</v>
      </c>
      <c r="S330" s="118">
        <f t="shared" si="43"/>
        <v>41235</v>
      </c>
      <c r="T330" t="s">
        <v>653</v>
      </c>
      <c r="W330" s="85">
        <v>221</v>
      </c>
      <c r="X330" s="118">
        <f t="shared" si="39"/>
        <v>41620</v>
      </c>
      <c r="Y330" t="s">
        <v>653</v>
      </c>
    </row>
    <row r="331" spans="1:25" ht="15.75">
      <c r="A331" s="13"/>
      <c r="B331" s="54" t="s">
        <v>21</v>
      </c>
      <c r="C331" s="85">
        <v>222</v>
      </c>
      <c r="D331" s="118">
        <f t="shared" si="40"/>
        <v>40144</v>
      </c>
      <c r="E331" t="s">
        <v>654</v>
      </c>
      <c r="H331" s="85">
        <v>222</v>
      </c>
      <c r="I331" s="118">
        <f t="shared" si="41"/>
        <v>40494</v>
      </c>
      <c r="J331" t="s">
        <v>654</v>
      </c>
      <c r="M331" s="85">
        <v>222</v>
      </c>
      <c r="N331" s="118">
        <f t="shared" si="42"/>
        <v>40879</v>
      </c>
      <c r="O331" t="s">
        <v>654</v>
      </c>
      <c r="R331" s="85">
        <v>222</v>
      </c>
      <c r="S331" s="118">
        <f t="shared" si="43"/>
        <v>41236</v>
      </c>
      <c r="T331" t="s">
        <v>654</v>
      </c>
      <c r="W331" s="85">
        <v>222</v>
      </c>
      <c r="X331" s="118">
        <f t="shared" si="39"/>
        <v>41621</v>
      </c>
      <c r="Y331" t="s">
        <v>654</v>
      </c>
    </row>
    <row r="332" spans="1:25" ht="15.75">
      <c r="A332" s="14"/>
      <c r="B332" s="54" t="s">
        <v>23</v>
      </c>
      <c r="C332" s="85">
        <v>223</v>
      </c>
      <c r="D332" s="118">
        <f t="shared" si="40"/>
        <v>40145</v>
      </c>
      <c r="E332" t="s">
        <v>655</v>
      </c>
      <c r="H332" s="85">
        <v>223</v>
      </c>
      <c r="I332" s="118">
        <f t="shared" si="41"/>
        <v>40495</v>
      </c>
      <c r="J332" t="s">
        <v>655</v>
      </c>
      <c r="M332" s="85">
        <v>223</v>
      </c>
      <c r="N332" s="118">
        <f t="shared" si="42"/>
        <v>40880</v>
      </c>
      <c r="O332" t="s">
        <v>655</v>
      </c>
      <c r="R332" s="85">
        <v>223</v>
      </c>
      <c r="S332" s="118">
        <f t="shared" si="43"/>
        <v>41237</v>
      </c>
      <c r="T332" t="s">
        <v>655</v>
      </c>
      <c r="W332" s="85">
        <v>223</v>
      </c>
      <c r="X332" s="118">
        <f t="shared" si="39"/>
        <v>41622</v>
      </c>
      <c r="Y332" t="s">
        <v>655</v>
      </c>
    </row>
    <row r="333" spans="1:25" ht="15.75">
      <c r="A333" s="8" t="s">
        <v>351</v>
      </c>
      <c r="B333" s="55"/>
      <c r="C333" s="85">
        <v>224</v>
      </c>
      <c r="D333" s="118">
        <f t="shared" si="40"/>
        <v>40146</v>
      </c>
      <c r="E333" t="s">
        <v>656</v>
      </c>
      <c r="H333" s="85">
        <v>224</v>
      </c>
      <c r="I333" s="118">
        <f t="shared" si="41"/>
        <v>40496</v>
      </c>
      <c r="J333" t="s">
        <v>656</v>
      </c>
      <c r="M333" s="85">
        <v>224</v>
      </c>
      <c r="N333" s="118">
        <f t="shared" si="42"/>
        <v>40881</v>
      </c>
      <c r="O333" t="s">
        <v>656</v>
      </c>
      <c r="R333" s="85">
        <v>224</v>
      </c>
      <c r="S333" s="118">
        <f t="shared" si="43"/>
        <v>41238</v>
      </c>
      <c r="T333" t="s">
        <v>656</v>
      </c>
      <c r="W333" s="85">
        <v>224</v>
      </c>
      <c r="X333" s="118">
        <f t="shared" si="39"/>
        <v>41623</v>
      </c>
      <c r="Y333" t="s">
        <v>656</v>
      </c>
    </row>
    <row r="334" spans="1:25" ht="15.75">
      <c r="A334" s="5" t="s">
        <v>352</v>
      </c>
      <c r="B334" s="54" t="s">
        <v>9</v>
      </c>
      <c r="C334" s="85">
        <v>225</v>
      </c>
      <c r="D334" s="118">
        <f t="shared" si="40"/>
        <v>40147</v>
      </c>
      <c r="E334" t="s">
        <v>657</v>
      </c>
      <c r="H334" s="85">
        <v>225</v>
      </c>
      <c r="I334" s="118">
        <f t="shared" si="41"/>
        <v>40497</v>
      </c>
      <c r="J334" t="s">
        <v>657</v>
      </c>
      <c r="M334" s="85">
        <v>225</v>
      </c>
      <c r="N334" s="118">
        <f t="shared" si="42"/>
        <v>40882</v>
      </c>
      <c r="O334" t="s">
        <v>657</v>
      </c>
      <c r="R334" s="85">
        <v>225</v>
      </c>
      <c r="S334" s="118">
        <f t="shared" si="43"/>
        <v>41239</v>
      </c>
      <c r="T334" t="s">
        <v>657</v>
      </c>
      <c r="W334" s="85">
        <v>225</v>
      </c>
      <c r="X334" s="118">
        <f t="shared" si="39"/>
        <v>41624</v>
      </c>
      <c r="Y334" t="s">
        <v>657</v>
      </c>
    </row>
    <row r="335" spans="1:25" ht="15.75">
      <c r="A335" s="13" t="s">
        <v>113</v>
      </c>
      <c r="B335" s="54" t="s">
        <v>12</v>
      </c>
      <c r="C335" s="85">
        <v>226</v>
      </c>
      <c r="D335" s="118">
        <f t="shared" si="40"/>
        <v>40148</v>
      </c>
      <c r="E335" t="s">
        <v>658</v>
      </c>
      <c r="H335" s="85">
        <v>226</v>
      </c>
      <c r="I335" s="118">
        <f t="shared" si="41"/>
        <v>40498</v>
      </c>
      <c r="J335" t="s">
        <v>658</v>
      </c>
      <c r="M335" s="85">
        <v>226</v>
      </c>
      <c r="N335" s="118">
        <f t="shared" si="42"/>
        <v>40883</v>
      </c>
      <c r="O335" t="s">
        <v>658</v>
      </c>
      <c r="R335" s="85">
        <v>226</v>
      </c>
      <c r="S335" s="118">
        <f t="shared" si="43"/>
        <v>41240</v>
      </c>
      <c r="T335" t="s">
        <v>658</v>
      </c>
      <c r="W335" s="85">
        <v>226</v>
      </c>
      <c r="X335" s="118">
        <f t="shared" si="39"/>
        <v>41625</v>
      </c>
      <c r="Y335" t="s">
        <v>658</v>
      </c>
    </row>
    <row r="336" spans="1:25" ht="15.75">
      <c r="A336" s="13" t="s">
        <v>114</v>
      </c>
      <c r="B336" s="52" t="s">
        <v>15</v>
      </c>
      <c r="C336" s="85">
        <v>227</v>
      </c>
      <c r="D336" s="118">
        <f t="shared" si="40"/>
        <v>40149</v>
      </c>
      <c r="E336" t="s">
        <v>659</v>
      </c>
      <c r="H336" s="85">
        <v>227</v>
      </c>
      <c r="I336" s="118">
        <f t="shared" si="41"/>
        <v>40499</v>
      </c>
      <c r="J336" t="s">
        <v>659</v>
      </c>
      <c r="M336" s="85">
        <v>227</v>
      </c>
      <c r="N336" s="118">
        <f t="shared" si="42"/>
        <v>40884</v>
      </c>
      <c r="O336" t="s">
        <v>659</v>
      </c>
      <c r="R336" s="85">
        <v>227</v>
      </c>
      <c r="S336" s="118">
        <f t="shared" si="43"/>
        <v>41241</v>
      </c>
      <c r="T336" t="s">
        <v>659</v>
      </c>
      <c r="W336" s="85">
        <v>227</v>
      </c>
      <c r="X336" s="118">
        <f t="shared" si="39"/>
        <v>41626</v>
      </c>
      <c r="Y336" t="s">
        <v>659</v>
      </c>
    </row>
    <row r="337" spans="1:25" ht="15.75">
      <c r="A337" s="13"/>
      <c r="B337" s="54" t="s">
        <v>18</v>
      </c>
      <c r="C337" s="85">
        <v>228</v>
      </c>
      <c r="D337" s="118">
        <f t="shared" si="40"/>
        <v>40150</v>
      </c>
      <c r="E337" t="s">
        <v>660</v>
      </c>
      <c r="H337" s="85">
        <v>228</v>
      </c>
      <c r="I337" s="118">
        <f t="shared" si="41"/>
        <v>40500</v>
      </c>
      <c r="J337" t="s">
        <v>660</v>
      </c>
      <c r="M337" s="85">
        <v>228</v>
      </c>
      <c r="N337" s="118">
        <f t="shared" si="42"/>
        <v>40885</v>
      </c>
      <c r="O337" t="s">
        <v>660</v>
      </c>
      <c r="R337" s="85">
        <v>228</v>
      </c>
      <c r="S337" s="118">
        <f t="shared" si="43"/>
        <v>41242</v>
      </c>
      <c r="T337" t="s">
        <v>660</v>
      </c>
      <c r="W337" s="85">
        <v>228</v>
      </c>
      <c r="X337" s="118">
        <f t="shared" si="39"/>
        <v>41627</v>
      </c>
      <c r="Y337" t="s">
        <v>660</v>
      </c>
    </row>
    <row r="338" spans="1:25" ht="15.75">
      <c r="A338" s="13"/>
      <c r="B338" s="54" t="s">
        <v>21</v>
      </c>
      <c r="C338" s="85">
        <v>229</v>
      </c>
      <c r="D338" s="118">
        <f t="shared" si="40"/>
        <v>40151</v>
      </c>
      <c r="E338" t="s">
        <v>661</v>
      </c>
      <c r="H338" s="85">
        <v>229</v>
      </c>
      <c r="I338" s="118">
        <f t="shared" si="41"/>
        <v>40501</v>
      </c>
      <c r="J338" t="s">
        <v>661</v>
      </c>
      <c r="M338" s="85">
        <v>229</v>
      </c>
      <c r="N338" s="118">
        <f t="shared" si="42"/>
        <v>40886</v>
      </c>
      <c r="O338" t="s">
        <v>661</v>
      </c>
      <c r="R338" s="85">
        <v>229</v>
      </c>
      <c r="S338" s="118">
        <f t="shared" si="43"/>
        <v>41243</v>
      </c>
      <c r="T338" t="s">
        <v>661</v>
      </c>
      <c r="W338" s="85">
        <v>229</v>
      </c>
      <c r="X338" s="118">
        <f t="shared" si="39"/>
        <v>41628</v>
      </c>
      <c r="Y338" t="s">
        <v>661</v>
      </c>
    </row>
    <row r="339" spans="1:25" ht="15.75">
      <c r="A339" s="13"/>
      <c r="B339" s="52" t="s">
        <v>23</v>
      </c>
      <c r="C339" s="85">
        <v>230</v>
      </c>
      <c r="D339" s="118">
        <f t="shared" si="40"/>
        <v>40152</v>
      </c>
      <c r="E339" t="s">
        <v>839</v>
      </c>
      <c r="H339" s="85">
        <v>230</v>
      </c>
      <c r="I339" s="118">
        <f t="shared" si="41"/>
        <v>40502</v>
      </c>
      <c r="J339" t="s">
        <v>839</v>
      </c>
      <c r="M339" s="85">
        <v>230</v>
      </c>
      <c r="N339" s="118">
        <f t="shared" si="42"/>
        <v>40887</v>
      </c>
      <c r="O339" t="s">
        <v>839</v>
      </c>
      <c r="R339" s="85">
        <v>230</v>
      </c>
      <c r="S339" s="118">
        <f t="shared" si="43"/>
        <v>41244</v>
      </c>
      <c r="T339" t="s">
        <v>839</v>
      </c>
      <c r="W339" s="85">
        <v>230</v>
      </c>
      <c r="X339" s="118">
        <f t="shared" si="39"/>
        <v>41629</v>
      </c>
      <c r="Y339" t="s">
        <v>839</v>
      </c>
    </row>
    <row r="340" spans="1:25" ht="15.75">
      <c r="A340" s="8" t="s">
        <v>353</v>
      </c>
      <c r="B340" s="55"/>
      <c r="C340" s="85">
        <v>231</v>
      </c>
      <c r="D340" s="118">
        <f t="shared" si="40"/>
        <v>40153</v>
      </c>
      <c r="E340" t="s">
        <v>115</v>
      </c>
      <c r="H340" s="85">
        <v>231</v>
      </c>
      <c r="I340" s="118">
        <f t="shared" si="41"/>
        <v>40503</v>
      </c>
      <c r="J340" t="s">
        <v>115</v>
      </c>
      <c r="M340" s="85">
        <v>231</v>
      </c>
      <c r="N340" s="118">
        <f t="shared" si="42"/>
        <v>40888</v>
      </c>
      <c r="O340" t="s">
        <v>115</v>
      </c>
      <c r="R340" s="85">
        <v>231</v>
      </c>
      <c r="S340" s="118">
        <f t="shared" si="43"/>
        <v>41245</v>
      </c>
      <c r="T340" t="s">
        <v>115</v>
      </c>
      <c r="W340" s="85">
        <v>231</v>
      </c>
      <c r="X340" s="118">
        <f t="shared" si="39"/>
        <v>41630</v>
      </c>
      <c r="Y340" t="s">
        <v>115</v>
      </c>
    </row>
    <row r="341" spans="1:25" ht="15.75">
      <c r="A341" s="5" t="s">
        <v>354</v>
      </c>
      <c r="B341" s="54" t="s">
        <v>9</v>
      </c>
      <c r="C341" s="85">
        <v>232</v>
      </c>
      <c r="D341" s="118">
        <f t="shared" si="40"/>
        <v>40154</v>
      </c>
      <c r="E341" t="s">
        <v>662</v>
      </c>
      <c r="H341" s="85">
        <v>232</v>
      </c>
      <c r="I341" s="118">
        <f t="shared" si="41"/>
        <v>40504</v>
      </c>
      <c r="J341" t="s">
        <v>662</v>
      </c>
      <c r="M341" s="85">
        <v>232</v>
      </c>
      <c r="N341" s="118">
        <f t="shared" si="42"/>
        <v>40889</v>
      </c>
      <c r="O341" t="s">
        <v>662</v>
      </c>
      <c r="R341" s="85">
        <v>232</v>
      </c>
      <c r="S341" s="118">
        <f t="shared" si="43"/>
        <v>41246</v>
      </c>
      <c r="T341" t="s">
        <v>662</v>
      </c>
      <c r="W341" s="85">
        <v>232</v>
      </c>
      <c r="X341" s="118">
        <f t="shared" si="39"/>
        <v>41631</v>
      </c>
      <c r="Y341" t="s">
        <v>662</v>
      </c>
    </row>
    <row r="342" spans="1:25" ht="15.75">
      <c r="A342" s="13" t="s">
        <v>113</v>
      </c>
      <c r="B342" s="54" t="s">
        <v>12</v>
      </c>
      <c r="C342" s="85">
        <v>233</v>
      </c>
      <c r="D342" s="118">
        <f t="shared" si="40"/>
        <v>40155</v>
      </c>
      <c r="E342" t="s">
        <v>663</v>
      </c>
      <c r="H342" s="85">
        <v>233</v>
      </c>
      <c r="I342" s="118">
        <f t="shared" si="41"/>
        <v>40505</v>
      </c>
      <c r="J342" t="s">
        <v>663</v>
      </c>
      <c r="M342" s="85">
        <v>233</v>
      </c>
      <c r="N342" s="118">
        <f t="shared" si="42"/>
        <v>40890</v>
      </c>
      <c r="O342" t="s">
        <v>663</v>
      </c>
      <c r="R342" s="85">
        <v>233</v>
      </c>
      <c r="S342" s="118">
        <f t="shared" si="43"/>
        <v>41247</v>
      </c>
      <c r="T342" t="s">
        <v>663</v>
      </c>
      <c r="W342" s="85">
        <v>233</v>
      </c>
      <c r="X342" s="118">
        <f t="shared" si="39"/>
        <v>41632</v>
      </c>
      <c r="Y342" t="s">
        <v>663</v>
      </c>
    </row>
    <row r="343" spans="1:25" ht="15.75">
      <c r="A343" s="13" t="s">
        <v>114</v>
      </c>
      <c r="B343" s="54" t="s">
        <v>15</v>
      </c>
      <c r="C343" s="85">
        <v>234</v>
      </c>
      <c r="D343" s="118">
        <f t="shared" si="40"/>
        <v>40156</v>
      </c>
      <c r="E343" t="s">
        <v>664</v>
      </c>
      <c r="H343" s="85">
        <v>234</v>
      </c>
      <c r="I343" s="118">
        <f t="shared" si="41"/>
        <v>40506</v>
      </c>
      <c r="J343" t="s">
        <v>664</v>
      </c>
      <c r="M343" s="85">
        <v>234</v>
      </c>
      <c r="N343" s="118">
        <f t="shared" si="42"/>
        <v>40891</v>
      </c>
      <c r="O343" t="s">
        <v>664</v>
      </c>
      <c r="R343" s="85">
        <v>234</v>
      </c>
      <c r="S343" s="118">
        <f t="shared" si="43"/>
        <v>41248</v>
      </c>
      <c r="T343" t="s">
        <v>664</v>
      </c>
      <c r="W343" s="85">
        <v>234</v>
      </c>
      <c r="X343" s="118">
        <f t="shared" si="39"/>
        <v>41633</v>
      </c>
      <c r="Y343" t="s">
        <v>664</v>
      </c>
    </row>
    <row r="344" spans="1:25" ht="15.75">
      <c r="A344" s="13"/>
      <c r="B344" s="54" t="s">
        <v>18</v>
      </c>
      <c r="C344" s="85">
        <v>235</v>
      </c>
      <c r="D344" s="118">
        <f t="shared" si="40"/>
        <v>40157</v>
      </c>
      <c r="E344" t="s">
        <v>665</v>
      </c>
      <c r="H344" s="85">
        <v>235</v>
      </c>
      <c r="I344" s="118">
        <f t="shared" si="41"/>
        <v>40507</v>
      </c>
      <c r="J344" t="s">
        <v>665</v>
      </c>
      <c r="M344" s="85">
        <v>235</v>
      </c>
      <c r="N344" s="118">
        <f t="shared" si="42"/>
        <v>40892</v>
      </c>
      <c r="O344" t="s">
        <v>665</v>
      </c>
      <c r="R344" s="85">
        <v>235</v>
      </c>
      <c r="S344" s="118">
        <f t="shared" si="43"/>
        <v>41249</v>
      </c>
      <c r="T344" t="s">
        <v>665</v>
      </c>
      <c r="W344" s="85">
        <v>235</v>
      </c>
      <c r="X344" s="118">
        <f t="shared" si="39"/>
        <v>41634</v>
      </c>
      <c r="Y344" t="s">
        <v>665</v>
      </c>
    </row>
    <row r="345" spans="1:25" ht="15.75">
      <c r="A345" s="13"/>
      <c r="B345" s="54" t="s">
        <v>21</v>
      </c>
      <c r="C345" s="85">
        <v>236</v>
      </c>
      <c r="D345" s="118">
        <f t="shared" si="40"/>
        <v>40158</v>
      </c>
      <c r="E345" t="s">
        <v>666</v>
      </c>
      <c r="H345" s="85">
        <v>236</v>
      </c>
      <c r="I345" s="118">
        <f t="shared" si="41"/>
        <v>40508</v>
      </c>
      <c r="J345" t="s">
        <v>666</v>
      </c>
      <c r="M345" s="85">
        <v>236</v>
      </c>
      <c r="N345" s="118">
        <f t="shared" si="42"/>
        <v>40893</v>
      </c>
      <c r="O345" t="s">
        <v>666</v>
      </c>
      <c r="R345" s="85">
        <v>236</v>
      </c>
      <c r="S345" s="118">
        <f t="shared" si="43"/>
        <v>41250</v>
      </c>
      <c r="T345" t="s">
        <v>666</v>
      </c>
      <c r="W345" s="85">
        <v>236</v>
      </c>
      <c r="X345" s="118">
        <f t="shared" si="39"/>
        <v>41635</v>
      </c>
      <c r="Y345" t="s">
        <v>666</v>
      </c>
    </row>
    <row r="346" spans="1:25" ht="15.75">
      <c r="A346" s="14"/>
      <c r="B346" s="54" t="s">
        <v>23</v>
      </c>
      <c r="C346" s="85">
        <v>237</v>
      </c>
      <c r="D346" s="118">
        <f t="shared" si="40"/>
        <v>40159</v>
      </c>
      <c r="E346" t="s">
        <v>667</v>
      </c>
      <c r="H346" s="85">
        <v>237</v>
      </c>
      <c r="I346" s="118">
        <f t="shared" si="41"/>
        <v>40509</v>
      </c>
      <c r="J346" t="s">
        <v>667</v>
      </c>
      <c r="M346" s="85">
        <v>237</v>
      </c>
      <c r="N346" s="118">
        <f t="shared" si="42"/>
        <v>40894</v>
      </c>
      <c r="O346" t="s">
        <v>667</v>
      </c>
      <c r="R346" s="85">
        <v>237</v>
      </c>
      <c r="S346" s="118">
        <f t="shared" si="43"/>
        <v>41251</v>
      </c>
      <c r="T346" t="s">
        <v>667</v>
      </c>
      <c r="W346" s="85">
        <v>237</v>
      </c>
      <c r="X346" s="118">
        <f t="shared" si="39"/>
        <v>41636</v>
      </c>
      <c r="Y346" t="s">
        <v>667</v>
      </c>
    </row>
    <row r="347" spans="1:25" ht="15.75">
      <c r="A347" s="8" t="s">
        <v>355</v>
      </c>
      <c r="B347" s="55"/>
      <c r="C347" s="85">
        <v>238</v>
      </c>
      <c r="D347" s="118">
        <f t="shared" si="40"/>
        <v>40160</v>
      </c>
      <c r="E347" t="s">
        <v>469</v>
      </c>
      <c r="H347" s="85">
        <v>238</v>
      </c>
      <c r="I347" s="118">
        <f t="shared" si="41"/>
        <v>40510</v>
      </c>
      <c r="J347" t="s">
        <v>469</v>
      </c>
      <c r="M347" s="85">
        <v>238</v>
      </c>
      <c r="N347" s="118">
        <f t="shared" si="42"/>
        <v>40895</v>
      </c>
      <c r="O347" t="s">
        <v>469</v>
      </c>
      <c r="R347" s="85">
        <v>238</v>
      </c>
      <c r="S347" s="118">
        <f t="shared" si="43"/>
        <v>41252</v>
      </c>
      <c r="T347" t="s">
        <v>469</v>
      </c>
      <c r="W347" s="85">
        <v>238</v>
      </c>
      <c r="X347" s="118">
        <f t="shared" si="39"/>
        <v>41637</v>
      </c>
      <c r="Y347" t="s">
        <v>469</v>
      </c>
    </row>
    <row r="348" spans="1:25" ht="15.75">
      <c r="A348" s="5" t="s">
        <v>356</v>
      </c>
      <c r="B348" s="54" t="s">
        <v>9</v>
      </c>
      <c r="C348" s="85">
        <v>239</v>
      </c>
      <c r="D348" s="118">
        <f t="shared" si="40"/>
        <v>40161</v>
      </c>
      <c r="E348" t="s">
        <v>710</v>
      </c>
      <c r="H348" s="85">
        <v>239</v>
      </c>
      <c r="I348" s="118">
        <f t="shared" si="41"/>
        <v>40511</v>
      </c>
      <c r="J348" t="s">
        <v>710</v>
      </c>
      <c r="M348" s="85">
        <v>239</v>
      </c>
      <c r="N348" s="118">
        <f t="shared" si="42"/>
        <v>40896</v>
      </c>
      <c r="O348" t="s">
        <v>710</v>
      </c>
      <c r="R348" s="85">
        <v>239</v>
      </c>
      <c r="S348" s="118">
        <f t="shared" si="43"/>
        <v>41253</v>
      </c>
      <c r="T348" t="s">
        <v>710</v>
      </c>
      <c r="W348" s="85">
        <v>239</v>
      </c>
      <c r="X348" s="118">
        <f t="shared" si="39"/>
        <v>41638</v>
      </c>
      <c r="Y348" t="s">
        <v>710</v>
      </c>
    </row>
    <row r="349" spans="1:25" ht="15.75">
      <c r="A349" s="13" t="s">
        <v>113</v>
      </c>
      <c r="B349" s="54" t="s">
        <v>12</v>
      </c>
      <c r="C349" s="85">
        <v>240</v>
      </c>
      <c r="D349" s="118">
        <f t="shared" si="40"/>
        <v>40162</v>
      </c>
      <c r="E349" t="s">
        <v>711</v>
      </c>
      <c r="H349" s="85">
        <v>240</v>
      </c>
      <c r="I349" s="118">
        <f t="shared" si="41"/>
        <v>40512</v>
      </c>
      <c r="J349" t="s">
        <v>711</v>
      </c>
      <c r="M349" s="85">
        <v>240</v>
      </c>
      <c r="N349" s="118">
        <f t="shared" si="42"/>
        <v>40897</v>
      </c>
      <c r="O349" t="s">
        <v>711</v>
      </c>
      <c r="R349" s="85">
        <v>240</v>
      </c>
      <c r="S349" s="118">
        <f t="shared" si="43"/>
        <v>41254</v>
      </c>
      <c r="T349" t="s">
        <v>711</v>
      </c>
      <c r="W349" s="85">
        <v>240</v>
      </c>
      <c r="X349" s="118">
        <f t="shared" si="39"/>
        <v>41639</v>
      </c>
      <c r="Y349" t="s">
        <v>711</v>
      </c>
    </row>
    <row r="350" spans="1:25" ht="15.75">
      <c r="A350" s="13" t="s">
        <v>114</v>
      </c>
      <c r="B350" s="54" t="s">
        <v>15</v>
      </c>
      <c r="C350" s="85">
        <v>241</v>
      </c>
      <c r="D350" s="118">
        <f t="shared" si="40"/>
        <v>40163</v>
      </c>
      <c r="E350" t="s">
        <v>712</v>
      </c>
      <c r="H350" s="85">
        <v>241</v>
      </c>
      <c r="I350" s="118">
        <f t="shared" si="41"/>
        <v>40513</v>
      </c>
      <c r="J350" t="s">
        <v>712</v>
      </c>
      <c r="M350" s="85">
        <v>241</v>
      </c>
      <c r="N350" s="118">
        <f t="shared" si="42"/>
        <v>40898</v>
      </c>
      <c r="O350" t="s">
        <v>712</v>
      </c>
      <c r="R350" s="85">
        <v>241</v>
      </c>
      <c r="S350" s="118">
        <f t="shared" si="43"/>
        <v>41255</v>
      </c>
      <c r="T350" t="s">
        <v>712</v>
      </c>
      <c r="W350" s="85">
        <v>241</v>
      </c>
      <c r="X350" s="118">
        <f t="shared" si="39"/>
        <v>41640</v>
      </c>
      <c r="Y350" t="s">
        <v>712</v>
      </c>
    </row>
    <row r="351" spans="1:25" ht="15.75">
      <c r="A351" s="13"/>
      <c r="B351" s="54" t="s">
        <v>18</v>
      </c>
      <c r="C351" s="85">
        <v>242</v>
      </c>
      <c r="D351" s="118">
        <f t="shared" si="40"/>
        <v>40164</v>
      </c>
      <c r="E351" t="s">
        <v>713</v>
      </c>
      <c r="H351" s="85">
        <v>242</v>
      </c>
      <c r="I351" s="118">
        <f t="shared" si="41"/>
        <v>40514</v>
      </c>
      <c r="J351" t="s">
        <v>713</v>
      </c>
      <c r="M351" s="85">
        <v>242</v>
      </c>
      <c r="N351" s="118">
        <f t="shared" si="42"/>
        <v>40899</v>
      </c>
      <c r="O351" t="s">
        <v>713</v>
      </c>
      <c r="R351" s="85">
        <v>242</v>
      </c>
      <c r="S351" s="118">
        <f t="shared" si="43"/>
        <v>41256</v>
      </c>
      <c r="T351" t="s">
        <v>713</v>
      </c>
      <c r="W351" s="85">
        <v>242</v>
      </c>
      <c r="X351" s="118">
        <f t="shared" si="39"/>
        <v>41641</v>
      </c>
      <c r="Y351" t="s">
        <v>713</v>
      </c>
    </row>
    <row r="352" spans="1:25" ht="15.75">
      <c r="A352" s="13"/>
      <c r="B352" s="54" t="s">
        <v>21</v>
      </c>
      <c r="C352" s="85">
        <v>243</v>
      </c>
      <c r="D352" s="118">
        <f t="shared" si="40"/>
        <v>40165</v>
      </c>
      <c r="E352" t="s">
        <v>714</v>
      </c>
      <c r="H352" s="85">
        <v>243</v>
      </c>
      <c r="I352" s="118">
        <f t="shared" si="41"/>
        <v>40515</v>
      </c>
      <c r="J352" t="s">
        <v>714</v>
      </c>
      <c r="M352" s="85">
        <v>243</v>
      </c>
      <c r="N352" s="118">
        <f t="shared" si="42"/>
        <v>40900</v>
      </c>
      <c r="O352" t="s">
        <v>714</v>
      </c>
      <c r="R352" s="85">
        <v>243</v>
      </c>
      <c r="S352" s="118">
        <f t="shared" si="43"/>
        <v>41257</v>
      </c>
      <c r="T352" t="s">
        <v>714</v>
      </c>
      <c r="W352" s="85">
        <v>243</v>
      </c>
      <c r="X352" s="118">
        <f t="shared" si="39"/>
        <v>41642</v>
      </c>
      <c r="Y352" t="s">
        <v>714</v>
      </c>
    </row>
    <row r="353" spans="1:25" ht="15.75">
      <c r="A353" s="14"/>
      <c r="B353" s="54" t="s">
        <v>23</v>
      </c>
      <c r="C353" s="85">
        <v>244</v>
      </c>
      <c r="D353" s="118">
        <f t="shared" si="40"/>
        <v>40166</v>
      </c>
      <c r="E353" t="s">
        <v>715</v>
      </c>
      <c r="H353" s="85">
        <v>244</v>
      </c>
      <c r="I353" s="118">
        <f t="shared" si="41"/>
        <v>40516</v>
      </c>
      <c r="J353" t="s">
        <v>715</v>
      </c>
      <c r="M353" s="85">
        <v>244</v>
      </c>
      <c r="N353" s="118">
        <f t="shared" si="42"/>
        <v>40901</v>
      </c>
      <c r="O353" t="s">
        <v>715</v>
      </c>
      <c r="R353" s="85">
        <v>244</v>
      </c>
      <c r="S353" s="118">
        <f t="shared" si="43"/>
        <v>41258</v>
      </c>
      <c r="T353" t="s">
        <v>715</v>
      </c>
      <c r="W353" s="85">
        <v>244</v>
      </c>
      <c r="X353" s="118">
        <f t="shared" si="39"/>
        <v>41643</v>
      </c>
      <c r="Y353" t="s">
        <v>715</v>
      </c>
    </row>
    <row r="354" spans="1:25" ht="15.75">
      <c r="A354" s="8" t="s">
        <v>357</v>
      </c>
      <c r="B354" s="55"/>
      <c r="C354" s="85">
        <v>245</v>
      </c>
      <c r="D354" s="118">
        <f t="shared" si="40"/>
        <v>40167</v>
      </c>
      <c r="E354" t="s">
        <v>716</v>
      </c>
      <c r="H354" s="85">
        <v>245</v>
      </c>
      <c r="I354" s="118">
        <f t="shared" si="41"/>
        <v>40517</v>
      </c>
      <c r="J354" t="s">
        <v>716</v>
      </c>
      <c r="M354" s="85">
        <v>245</v>
      </c>
      <c r="N354" s="118">
        <f t="shared" si="42"/>
        <v>40902</v>
      </c>
      <c r="O354" t="s">
        <v>716</v>
      </c>
      <c r="R354" s="85">
        <v>245</v>
      </c>
      <c r="S354" s="118">
        <f t="shared" si="43"/>
        <v>41259</v>
      </c>
      <c r="T354" t="s">
        <v>716</v>
      </c>
      <c r="W354" s="85">
        <v>245</v>
      </c>
      <c r="X354" s="118">
        <f t="shared" si="39"/>
        <v>41644</v>
      </c>
      <c r="Y354" t="s">
        <v>716</v>
      </c>
    </row>
    <row r="355" spans="1:25" ht="15.75">
      <c r="A355" s="5" t="s">
        <v>358</v>
      </c>
      <c r="B355" s="52" t="s">
        <v>9</v>
      </c>
      <c r="C355" s="85">
        <v>246</v>
      </c>
      <c r="D355" s="118">
        <f t="shared" si="40"/>
        <v>40168</v>
      </c>
      <c r="E355" t="s">
        <v>717</v>
      </c>
      <c r="H355" s="85">
        <v>246</v>
      </c>
      <c r="I355" s="118">
        <f t="shared" si="41"/>
        <v>40518</v>
      </c>
      <c r="J355" t="s">
        <v>717</v>
      </c>
      <c r="M355" s="85">
        <v>246</v>
      </c>
      <c r="N355" s="118">
        <f t="shared" si="42"/>
        <v>40903</v>
      </c>
      <c r="O355" t="s">
        <v>717</v>
      </c>
      <c r="R355" s="85">
        <v>246</v>
      </c>
      <c r="S355" s="118">
        <f t="shared" si="43"/>
        <v>41260</v>
      </c>
      <c r="T355" t="s">
        <v>717</v>
      </c>
      <c r="W355" s="85">
        <v>246</v>
      </c>
      <c r="X355" s="118">
        <f t="shared" si="39"/>
        <v>41645</v>
      </c>
      <c r="Y355" t="s">
        <v>717</v>
      </c>
    </row>
    <row r="356" spans="1:25" ht="15.75">
      <c r="A356" s="13" t="s">
        <v>113</v>
      </c>
      <c r="B356" s="52" t="s">
        <v>12</v>
      </c>
      <c r="C356" s="85">
        <v>247</v>
      </c>
      <c r="D356" s="118">
        <f t="shared" si="40"/>
        <v>40169</v>
      </c>
      <c r="E356" t="s">
        <v>718</v>
      </c>
      <c r="H356" s="85">
        <v>247</v>
      </c>
      <c r="I356" s="118">
        <f t="shared" si="41"/>
        <v>40519</v>
      </c>
      <c r="J356" t="s">
        <v>718</v>
      </c>
      <c r="M356" s="85">
        <v>247</v>
      </c>
      <c r="N356" s="118">
        <f t="shared" si="42"/>
        <v>40904</v>
      </c>
      <c r="O356" t="s">
        <v>718</v>
      </c>
      <c r="R356" s="85">
        <v>247</v>
      </c>
      <c r="S356" s="118">
        <f t="shared" si="43"/>
        <v>41261</v>
      </c>
      <c r="T356" t="s">
        <v>718</v>
      </c>
      <c r="W356" s="85">
        <v>247</v>
      </c>
      <c r="X356" s="118">
        <f t="shared" si="39"/>
        <v>41646</v>
      </c>
      <c r="Y356" t="s">
        <v>718</v>
      </c>
    </row>
    <row r="357" spans="1:25" ht="15.75">
      <c r="A357" s="13" t="s">
        <v>114</v>
      </c>
      <c r="B357" s="52" t="s">
        <v>15</v>
      </c>
      <c r="C357" s="85">
        <v>248</v>
      </c>
      <c r="D357" s="118">
        <f t="shared" si="40"/>
        <v>40170</v>
      </c>
      <c r="E357" t="s">
        <v>719</v>
      </c>
      <c r="H357" s="85">
        <v>248</v>
      </c>
      <c r="I357" s="118">
        <f t="shared" si="41"/>
        <v>40520</v>
      </c>
      <c r="J357" t="s">
        <v>719</v>
      </c>
      <c r="M357" s="85">
        <v>248</v>
      </c>
      <c r="N357" s="118">
        <f t="shared" si="42"/>
        <v>40905</v>
      </c>
      <c r="O357" t="s">
        <v>719</v>
      </c>
      <c r="R357" s="85">
        <v>248</v>
      </c>
      <c r="S357" s="118">
        <f t="shared" si="43"/>
        <v>41262</v>
      </c>
      <c r="T357" t="s">
        <v>719</v>
      </c>
      <c r="W357" s="85">
        <v>248</v>
      </c>
      <c r="X357" s="118">
        <f t="shared" si="39"/>
        <v>41647</v>
      </c>
      <c r="Y357" t="s">
        <v>719</v>
      </c>
    </row>
    <row r="358" spans="1:25" ht="15.75">
      <c r="A358" s="13"/>
      <c r="B358" s="54" t="s">
        <v>18</v>
      </c>
      <c r="C358" s="85">
        <v>249</v>
      </c>
      <c r="D358" s="118">
        <f t="shared" si="40"/>
        <v>40171</v>
      </c>
      <c r="E358" t="s">
        <v>720</v>
      </c>
      <c r="H358" s="85">
        <v>249</v>
      </c>
      <c r="I358" s="118">
        <f t="shared" si="41"/>
        <v>40521</v>
      </c>
      <c r="J358" t="s">
        <v>720</v>
      </c>
      <c r="M358" s="85">
        <v>249</v>
      </c>
      <c r="N358" s="118">
        <f t="shared" si="42"/>
        <v>40906</v>
      </c>
      <c r="O358" t="s">
        <v>720</v>
      </c>
      <c r="R358" s="85">
        <v>249</v>
      </c>
      <c r="S358" s="118">
        <f t="shared" si="43"/>
        <v>41263</v>
      </c>
      <c r="T358" t="s">
        <v>720</v>
      </c>
      <c r="W358" s="85">
        <v>249</v>
      </c>
      <c r="X358" s="118">
        <f t="shared" si="39"/>
        <v>41648</v>
      </c>
      <c r="Y358" t="s">
        <v>720</v>
      </c>
    </row>
    <row r="359" spans="1:25" ht="15.75">
      <c r="A359" s="13"/>
      <c r="B359" s="54" t="s">
        <v>21</v>
      </c>
      <c r="C359" s="85">
        <v>250</v>
      </c>
      <c r="D359" s="118">
        <f t="shared" si="40"/>
        <v>40172</v>
      </c>
      <c r="E359" t="s">
        <v>721</v>
      </c>
      <c r="H359" s="85">
        <v>250</v>
      </c>
      <c r="I359" s="118">
        <f t="shared" si="41"/>
        <v>40522</v>
      </c>
      <c r="J359" t="s">
        <v>721</v>
      </c>
      <c r="M359" s="85">
        <v>250</v>
      </c>
      <c r="N359" s="118">
        <f t="shared" si="42"/>
        <v>40907</v>
      </c>
      <c r="O359" t="s">
        <v>721</v>
      </c>
      <c r="R359" s="85">
        <v>250</v>
      </c>
      <c r="S359" s="118">
        <f t="shared" si="43"/>
        <v>41264</v>
      </c>
      <c r="T359" t="s">
        <v>721</v>
      </c>
      <c r="W359" s="85">
        <v>250</v>
      </c>
      <c r="X359" s="118">
        <f t="shared" si="39"/>
        <v>41649</v>
      </c>
      <c r="Y359" t="s">
        <v>721</v>
      </c>
    </row>
    <row r="360" spans="1:25" ht="15.75">
      <c r="A360" s="13"/>
      <c r="B360" s="52" t="s">
        <v>23</v>
      </c>
      <c r="C360" s="85">
        <v>251</v>
      </c>
      <c r="D360" s="118">
        <f t="shared" si="40"/>
        <v>40173</v>
      </c>
      <c r="E360" t="s">
        <v>722</v>
      </c>
      <c r="H360" s="85">
        <v>251</v>
      </c>
      <c r="I360" s="118">
        <f t="shared" si="41"/>
        <v>40523</v>
      </c>
      <c r="J360" t="s">
        <v>722</v>
      </c>
      <c r="M360" s="85">
        <v>251</v>
      </c>
      <c r="N360" s="118">
        <f t="shared" si="42"/>
        <v>40908</v>
      </c>
      <c r="O360" t="s">
        <v>722</v>
      </c>
      <c r="R360" s="85">
        <v>251</v>
      </c>
      <c r="S360" s="118">
        <f t="shared" si="43"/>
        <v>41265</v>
      </c>
      <c r="T360" t="s">
        <v>722</v>
      </c>
      <c r="W360" s="85">
        <v>251</v>
      </c>
      <c r="X360" s="118">
        <f t="shared" ref="X360:X389" si="44">X$109+W360</f>
        <v>41650</v>
      </c>
      <c r="Y360" t="s">
        <v>722</v>
      </c>
    </row>
    <row r="361" spans="1:25" ht="15.75">
      <c r="A361" s="8" t="s">
        <v>359</v>
      </c>
      <c r="B361" s="55"/>
      <c r="C361" s="85">
        <v>252</v>
      </c>
      <c r="D361" s="118">
        <f t="shared" si="40"/>
        <v>40174</v>
      </c>
      <c r="E361" t="s">
        <v>723</v>
      </c>
      <c r="H361" s="85">
        <v>252</v>
      </c>
      <c r="I361" s="118">
        <f t="shared" si="41"/>
        <v>40524</v>
      </c>
      <c r="J361" t="s">
        <v>723</v>
      </c>
      <c r="M361" s="85">
        <v>252</v>
      </c>
      <c r="N361" s="118">
        <f t="shared" si="42"/>
        <v>40909</v>
      </c>
      <c r="O361" t="s">
        <v>723</v>
      </c>
      <c r="R361" s="85">
        <v>252</v>
      </c>
      <c r="S361" s="118">
        <f t="shared" si="43"/>
        <v>41266</v>
      </c>
      <c r="T361" t="s">
        <v>723</v>
      </c>
      <c r="W361" s="85">
        <v>252</v>
      </c>
      <c r="X361" s="118">
        <f t="shared" si="44"/>
        <v>41651</v>
      </c>
      <c r="Y361" t="s">
        <v>723</v>
      </c>
    </row>
    <row r="362" spans="1:25" ht="15.75">
      <c r="A362" s="5" t="s">
        <v>360</v>
      </c>
      <c r="B362" s="54" t="s">
        <v>9</v>
      </c>
      <c r="C362" s="85">
        <v>253</v>
      </c>
      <c r="D362" s="118">
        <f t="shared" si="40"/>
        <v>40175</v>
      </c>
      <c r="E362" t="s">
        <v>724</v>
      </c>
      <c r="H362" s="85">
        <v>253</v>
      </c>
      <c r="I362" s="118">
        <f t="shared" si="41"/>
        <v>40525</v>
      </c>
      <c r="J362" t="s">
        <v>724</v>
      </c>
      <c r="M362" s="85">
        <v>253</v>
      </c>
      <c r="N362" s="118">
        <f t="shared" si="42"/>
        <v>40910</v>
      </c>
      <c r="O362" t="s">
        <v>724</v>
      </c>
      <c r="R362" s="85">
        <v>253</v>
      </c>
      <c r="S362" s="118">
        <f t="shared" si="43"/>
        <v>41267</v>
      </c>
      <c r="T362" t="s">
        <v>724</v>
      </c>
      <c r="W362" s="85">
        <v>253</v>
      </c>
      <c r="X362" s="118">
        <f t="shared" si="44"/>
        <v>41652</v>
      </c>
      <c r="Y362" t="s">
        <v>724</v>
      </c>
    </row>
    <row r="363" spans="1:25" ht="15.75">
      <c r="A363" s="13" t="s">
        <v>113</v>
      </c>
      <c r="B363" s="54" t="s">
        <v>12</v>
      </c>
      <c r="C363" s="85">
        <v>254</v>
      </c>
      <c r="D363" s="118">
        <f t="shared" si="40"/>
        <v>40176</v>
      </c>
      <c r="E363" t="s">
        <v>725</v>
      </c>
      <c r="H363" s="85">
        <v>254</v>
      </c>
      <c r="I363" s="118">
        <f t="shared" si="41"/>
        <v>40526</v>
      </c>
      <c r="J363" t="s">
        <v>725</v>
      </c>
      <c r="M363" s="85">
        <v>254</v>
      </c>
      <c r="N363" s="118">
        <f t="shared" si="42"/>
        <v>40911</v>
      </c>
      <c r="O363" t="s">
        <v>725</v>
      </c>
      <c r="R363" s="85">
        <v>254</v>
      </c>
      <c r="S363" s="118">
        <f t="shared" si="43"/>
        <v>41268</v>
      </c>
      <c r="T363" t="s">
        <v>725</v>
      </c>
      <c r="W363" s="85">
        <v>254</v>
      </c>
      <c r="X363" s="118">
        <f t="shared" si="44"/>
        <v>41653</v>
      </c>
      <c r="Y363" t="s">
        <v>725</v>
      </c>
    </row>
    <row r="364" spans="1:25" ht="15.75">
      <c r="A364" s="13" t="s">
        <v>114</v>
      </c>
      <c r="B364" s="54" t="s">
        <v>15</v>
      </c>
      <c r="C364" s="85">
        <v>255</v>
      </c>
      <c r="D364" s="118">
        <f t="shared" si="40"/>
        <v>40177</v>
      </c>
      <c r="E364" t="s">
        <v>726</v>
      </c>
      <c r="H364" s="85">
        <v>255</v>
      </c>
      <c r="I364" s="118">
        <f t="shared" si="41"/>
        <v>40527</v>
      </c>
      <c r="J364" t="s">
        <v>726</v>
      </c>
      <c r="M364" s="85">
        <v>255</v>
      </c>
      <c r="N364" s="118">
        <f t="shared" si="42"/>
        <v>40912</v>
      </c>
      <c r="O364" t="s">
        <v>726</v>
      </c>
      <c r="R364" s="85">
        <v>255</v>
      </c>
      <c r="S364" s="118">
        <f t="shared" si="43"/>
        <v>41269</v>
      </c>
      <c r="T364" t="s">
        <v>726</v>
      </c>
      <c r="W364" s="85">
        <v>255</v>
      </c>
      <c r="X364" s="118">
        <f t="shared" si="44"/>
        <v>41654</v>
      </c>
      <c r="Y364" t="s">
        <v>726</v>
      </c>
    </row>
    <row r="365" spans="1:25" ht="15.75">
      <c r="A365" s="13"/>
      <c r="B365" s="54" t="s">
        <v>18</v>
      </c>
      <c r="C365" s="85">
        <v>256</v>
      </c>
      <c r="D365" s="118">
        <f t="shared" si="40"/>
        <v>40178</v>
      </c>
      <c r="E365" t="s">
        <v>727</v>
      </c>
      <c r="H365" s="85">
        <v>256</v>
      </c>
      <c r="I365" s="118">
        <f t="shared" si="41"/>
        <v>40528</v>
      </c>
      <c r="J365" t="s">
        <v>727</v>
      </c>
      <c r="M365" s="85">
        <v>256</v>
      </c>
      <c r="N365" s="118">
        <f t="shared" si="42"/>
        <v>40913</v>
      </c>
      <c r="O365" t="s">
        <v>727</v>
      </c>
      <c r="R365" s="85">
        <v>256</v>
      </c>
      <c r="S365" s="118">
        <f t="shared" si="43"/>
        <v>41270</v>
      </c>
      <c r="T365" t="s">
        <v>727</v>
      </c>
      <c r="W365" s="85">
        <v>256</v>
      </c>
      <c r="X365" s="118">
        <f t="shared" si="44"/>
        <v>41655</v>
      </c>
      <c r="Y365" t="s">
        <v>727</v>
      </c>
    </row>
    <row r="366" spans="1:25" ht="15.75">
      <c r="A366" s="13"/>
      <c r="B366" s="54" t="s">
        <v>21</v>
      </c>
      <c r="C366" s="85">
        <v>257</v>
      </c>
      <c r="D366" s="118">
        <f t="shared" ref="D366:D389" si="45">D$109+C366</f>
        <v>40179</v>
      </c>
      <c r="E366" t="s">
        <v>728</v>
      </c>
      <c r="H366" s="85">
        <v>257</v>
      </c>
      <c r="I366" s="118">
        <f t="shared" ref="I366:I389" si="46">I$109+H366</f>
        <v>40529</v>
      </c>
      <c r="J366" t="s">
        <v>728</v>
      </c>
      <c r="M366" s="85">
        <v>257</v>
      </c>
      <c r="N366" s="118">
        <f t="shared" ref="N366:N389" si="47">N$109+M366</f>
        <v>40914</v>
      </c>
      <c r="O366" t="s">
        <v>728</v>
      </c>
      <c r="R366" s="85">
        <v>257</v>
      </c>
      <c r="S366" s="118">
        <f t="shared" ref="S366:S389" si="48">S$109+R366</f>
        <v>41271</v>
      </c>
      <c r="T366" t="s">
        <v>728</v>
      </c>
      <c r="W366" s="85">
        <v>257</v>
      </c>
      <c r="X366" s="118">
        <f t="shared" si="44"/>
        <v>41656</v>
      </c>
      <c r="Y366" t="s">
        <v>728</v>
      </c>
    </row>
    <row r="367" spans="1:25" ht="15.75">
      <c r="A367" s="14"/>
      <c r="B367" s="54" t="s">
        <v>23</v>
      </c>
      <c r="C367" s="85">
        <v>258</v>
      </c>
      <c r="D367" s="118">
        <f t="shared" si="45"/>
        <v>40180</v>
      </c>
      <c r="E367" t="s">
        <v>729</v>
      </c>
      <c r="H367" s="85">
        <v>258</v>
      </c>
      <c r="I367" s="118">
        <f t="shared" si="46"/>
        <v>40530</v>
      </c>
      <c r="J367" t="s">
        <v>729</v>
      </c>
      <c r="M367" s="85">
        <v>258</v>
      </c>
      <c r="N367" s="118">
        <f t="shared" si="47"/>
        <v>40915</v>
      </c>
      <c r="O367" t="s">
        <v>729</v>
      </c>
      <c r="R367" s="85">
        <v>258</v>
      </c>
      <c r="S367" s="118">
        <f t="shared" si="48"/>
        <v>41272</v>
      </c>
      <c r="T367" t="s">
        <v>729</v>
      </c>
      <c r="W367" s="85">
        <v>258</v>
      </c>
      <c r="X367" s="118">
        <f t="shared" si="44"/>
        <v>41657</v>
      </c>
      <c r="Y367" t="s">
        <v>729</v>
      </c>
    </row>
    <row r="368" spans="1:25" ht="15.75">
      <c r="A368" s="8" t="s">
        <v>361</v>
      </c>
      <c r="B368" s="55"/>
      <c r="C368" s="85">
        <v>259</v>
      </c>
      <c r="D368" s="118">
        <f t="shared" si="45"/>
        <v>40181</v>
      </c>
      <c r="E368" t="s">
        <v>730</v>
      </c>
      <c r="H368" s="85">
        <v>259</v>
      </c>
      <c r="I368" s="118">
        <f t="shared" si="46"/>
        <v>40531</v>
      </c>
      <c r="J368" t="s">
        <v>730</v>
      </c>
      <c r="M368" s="85">
        <v>259</v>
      </c>
      <c r="N368" s="118">
        <f t="shared" si="47"/>
        <v>40916</v>
      </c>
      <c r="O368" t="s">
        <v>730</v>
      </c>
      <c r="R368" s="85">
        <v>259</v>
      </c>
      <c r="S368" s="118">
        <f t="shared" si="48"/>
        <v>41273</v>
      </c>
      <c r="T368" t="s">
        <v>730</v>
      </c>
      <c r="W368" s="85">
        <v>259</v>
      </c>
      <c r="X368" s="118">
        <f t="shared" si="44"/>
        <v>41658</v>
      </c>
      <c r="Y368" t="s">
        <v>730</v>
      </c>
    </row>
    <row r="369" spans="1:27" ht="15.75">
      <c r="A369" s="5" t="s">
        <v>362</v>
      </c>
      <c r="B369" s="54" t="s">
        <v>9</v>
      </c>
      <c r="C369" s="85">
        <v>260</v>
      </c>
      <c r="D369" s="118">
        <f t="shared" si="45"/>
        <v>40182</v>
      </c>
      <c r="E369" t="s">
        <v>731</v>
      </c>
      <c r="H369" s="85">
        <v>260</v>
      </c>
      <c r="I369" s="118">
        <f t="shared" si="46"/>
        <v>40532</v>
      </c>
      <c r="J369" t="s">
        <v>731</v>
      </c>
      <c r="M369" s="85">
        <v>260</v>
      </c>
      <c r="N369" s="118">
        <f t="shared" si="47"/>
        <v>40917</v>
      </c>
      <c r="O369" t="s">
        <v>731</v>
      </c>
      <c r="R369" s="85">
        <v>260</v>
      </c>
      <c r="S369" s="118">
        <f t="shared" si="48"/>
        <v>41274</v>
      </c>
      <c r="T369" t="s">
        <v>731</v>
      </c>
      <c r="W369" s="85">
        <v>260</v>
      </c>
      <c r="X369" s="118">
        <f t="shared" si="44"/>
        <v>41659</v>
      </c>
      <c r="Y369" t="s">
        <v>731</v>
      </c>
    </row>
    <row r="370" spans="1:27" ht="15.75">
      <c r="A370" s="13" t="s">
        <v>113</v>
      </c>
      <c r="B370" s="54" t="s">
        <v>12</v>
      </c>
      <c r="C370" s="85">
        <v>261</v>
      </c>
      <c r="D370" s="118">
        <f t="shared" si="45"/>
        <v>40183</v>
      </c>
      <c r="E370" t="s">
        <v>732</v>
      </c>
      <c r="H370" s="85">
        <v>261</v>
      </c>
      <c r="I370" s="118">
        <f t="shared" si="46"/>
        <v>40533</v>
      </c>
      <c r="J370" t="s">
        <v>732</v>
      </c>
      <c r="M370" s="85">
        <v>261</v>
      </c>
      <c r="N370" s="118">
        <f t="shared" si="47"/>
        <v>40918</v>
      </c>
      <c r="O370" t="s">
        <v>732</v>
      </c>
      <c r="R370" s="85">
        <v>261</v>
      </c>
      <c r="S370" s="118">
        <f t="shared" si="48"/>
        <v>41275</v>
      </c>
      <c r="T370" t="s">
        <v>732</v>
      </c>
      <c r="W370" s="85">
        <v>261</v>
      </c>
      <c r="X370" s="118">
        <f t="shared" si="44"/>
        <v>41660</v>
      </c>
      <c r="Y370" t="s">
        <v>732</v>
      </c>
    </row>
    <row r="371" spans="1:27" ht="15.75">
      <c r="A371" s="13" t="s">
        <v>114</v>
      </c>
      <c r="B371" s="54" t="s">
        <v>15</v>
      </c>
      <c r="C371" s="85">
        <v>262</v>
      </c>
      <c r="D371" s="118">
        <f t="shared" si="45"/>
        <v>40184</v>
      </c>
      <c r="E371" t="s">
        <v>733</v>
      </c>
      <c r="H371" s="85">
        <v>262</v>
      </c>
      <c r="I371" s="118">
        <f t="shared" si="46"/>
        <v>40534</v>
      </c>
      <c r="J371" t="s">
        <v>733</v>
      </c>
      <c r="M371" s="85">
        <v>262</v>
      </c>
      <c r="N371" s="118">
        <f t="shared" si="47"/>
        <v>40919</v>
      </c>
      <c r="O371" t="s">
        <v>733</v>
      </c>
      <c r="R371" s="85">
        <v>262</v>
      </c>
      <c r="S371" s="118">
        <f t="shared" si="48"/>
        <v>41276</v>
      </c>
      <c r="T371" t="s">
        <v>733</v>
      </c>
      <c r="W371" s="85">
        <v>262</v>
      </c>
      <c r="X371" s="118">
        <f t="shared" si="44"/>
        <v>41661</v>
      </c>
      <c r="Y371" t="s">
        <v>733</v>
      </c>
    </row>
    <row r="372" spans="1:27" ht="15.75">
      <c r="A372" s="13"/>
      <c r="B372" s="54" t="s">
        <v>18</v>
      </c>
      <c r="C372" s="85">
        <v>263</v>
      </c>
      <c r="D372" s="118">
        <f t="shared" si="45"/>
        <v>40185</v>
      </c>
      <c r="E372" t="s">
        <v>734</v>
      </c>
      <c r="H372" s="85">
        <v>263</v>
      </c>
      <c r="I372" s="118">
        <f t="shared" si="46"/>
        <v>40535</v>
      </c>
      <c r="J372" t="s">
        <v>734</v>
      </c>
      <c r="M372" s="85">
        <v>263</v>
      </c>
      <c r="N372" s="118">
        <f t="shared" si="47"/>
        <v>40920</v>
      </c>
      <c r="O372" t="s">
        <v>734</v>
      </c>
      <c r="R372" s="85">
        <v>263</v>
      </c>
      <c r="S372" s="118">
        <f t="shared" si="48"/>
        <v>41277</v>
      </c>
      <c r="T372" t="s">
        <v>734</v>
      </c>
      <c r="W372" s="85">
        <v>263</v>
      </c>
      <c r="X372" s="118">
        <f t="shared" si="44"/>
        <v>41662</v>
      </c>
      <c r="Y372" t="s">
        <v>734</v>
      </c>
    </row>
    <row r="373" spans="1:27" ht="15.75">
      <c r="A373" s="13"/>
      <c r="B373" s="54" t="s">
        <v>21</v>
      </c>
      <c r="C373" s="85">
        <v>264</v>
      </c>
      <c r="D373" s="118">
        <f t="shared" si="45"/>
        <v>40186</v>
      </c>
      <c r="E373" t="s">
        <v>735</v>
      </c>
      <c r="H373" s="85">
        <v>264</v>
      </c>
      <c r="I373" s="118">
        <f t="shared" si="46"/>
        <v>40536</v>
      </c>
      <c r="J373" t="s">
        <v>735</v>
      </c>
      <c r="M373" s="85">
        <v>264</v>
      </c>
      <c r="N373" s="118">
        <f t="shared" si="47"/>
        <v>40921</v>
      </c>
      <c r="O373" t="s">
        <v>735</v>
      </c>
      <c r="R373" s="85">
        <v>264</v>
      </c>
      <c r="S373" s="118">
        <f t="shared" si="48"/>
        <v>41278</v>
      </c>
      <c r="T373" t="s">
        <v>735</v>
      </c>
      <c r="W373" s="85">
        <v>264</v>
      </c>
      <c r="X373" s="118">
        <f t="shared" si="44"/>
        <v>41663</v>
      </c>
      <c r="Y373" t="s">
        <v>735</v>
      </c>
    </row>
    <row r="374" spans="1:27" ht="15.75">
      <c r="A374" s="14"/>
      <c r="B374" s="54" t="s">
        <v>23</v>
      </c>
      <c r="C374" s="85">
        <v>265</v>
      </c>
      <c r="D374" s="118">
        <f t="shared" si="45"/>
        <v>40187</v>
      </c>
      <c r="E374" t="s">
        <v>736</v>
      </c>
      <c r="H374" s="85">
        <v>265</v>
      </c>
      <c r="I374" s="118">
        <f t="shared" si="46"/>
        <v>40537</v>
      </c>
      <c r="J374" t="s">
        <v>736</v>
      </c>
      <c r="M374" s="85">
        <v>265</v>
      </c>
      <c r="N374" s="118">
        <f t="shared" si="47"/>
        <v>40922</v>
      </c>
      <c r="O374" t="s">
        <v>736</v>
      </c>
      <c r="R374" s="85">
        <v>265</v>
      </c>
      <c r="S374" s="118">
        <f t="shared" si="48"/>
        <v>41279</v>
      </c>
      <c r="T374" t="s">
        <v>736</v>
      </c>
      <c r="W374" s="85">
        <v>265</v>
      </c>
      <c r="X374" s="118">
        <f t="shared" si="44"/>
        <v>41664</v>
      </c>
      <c r="Y374" t="s">
        <v>736</v>
      </c>
    </row>
    <row r="375" spans="1:27" ht="15.75">
      <c r="A375" s="8" t="s">
        <v>363</v>
      </c>
      <c r="B375" s="55"/>
      <c r="C375" s="85">
        <v>266</v>
      </c>
      <c r="D375" s="118">
        <f t="shared" si="45"/>
        <v>40188</v>
      </c>
      <c r="E375" t="s">
        <v>737</v>
      </c>
      <c r="H375" s="85">
        <v>266</v>
      </c>
      <c r="I375" s="118">
        <f t="shared" si="46"/>
        <v>40538</v>
      </c>
      <c r="J375" t="s">
        <v>737</v>
      </c>
      <c r="M375" s="85">
        <v>266</v>
      </c>
      <c r="N375" s="118">
        <f t="shared" si="47"/>
        <v>40923</v>
      </c>
      <c r="O375" t="s">
        <v>737</v>
      </c>
      <c r="R375" s="85">
        <v>266</v>
      </c>
      <c r="S375" s="118">
        <f t="shared" si="48"/>
        <v>41280</v>
      </c>
      <c r="T375" t="s">
        <v>737</v>
      </c>
      <c r="W375" s="85">
        <v>266</v>
      </c>
      <c r="X375" s="138">
        <f t="shared" si="44"/>
        <v>41665</v>
      </c>
      <c r="Y375" s="139" t="s">
        <v>737</v>
      </c>
      <c r="AA375" s="170">
        <f>(X$390-X375-77)/7</f>
        <v>1</v>
      </c>
    </row>
    <row r="376" spans="1:27" ht="15.75">
      <c r="A376" s="5" t="s">
        <v>364</v>
      </c>
      <c r="B376" s="54" t="s">
        <v>9</v>
      </c>
      <c r="C376" s="85">
        <v>267</v>
      </c>
      <c r="D376" s="118">
        <f t="shared" si="45"/>
        <v>40189</v>
      </c>
      <c r="E376" t="s">
        <v>738</v>
      </c>
      <c r="H376" s="85">
        <v>267</v>
      </c>
      <c r="I376" s="118">
        <f t="shared" si="46"/>
        <v>40539</v>
      </c>
      <c r="J376" t="s">
        <v>738</v>
      </c>
      <c r="M376" s="85">
        <v>267</v>
      </c>
      <c r="N376" s="118">
        <f t="shared" si="47"/>
        <v>40924</v>
      </c>
      <c r="O376" t="s">
        <v>738</v>
      </c>
      <c r="R376" s="85">
        <v>267</v>
      </c>
      <c r="S376" s="118">
        <f t="shared" si="48"/>
        <v>41281</v>
      </c>
      <c r="T376" t="s">
        <v>738</v>
      </c>
      <c r="W376" s="85">
        <v>267</v>
      </c>
      <c r="X376" s="118">
        <f t="shared" si="44"/>
        <v>41666</v>
      </c>
      <c r="Y376" t="s">
        <v>738</v>
      </c>
      <c r="Z376" s="134">
        <v>32</v>
      </c>
    </row>
    <row r="377" spans="1:27" ht="15.75">
      <c r="A377" s="13" t="s">
        <v>113</v>
      </c>
      <c r="B377" s="54" t="s">
        <v>12</v>
      </c>
      <c r="C377" s="85">
        <v>268</v>
      </c>
      <c r="D377" s="118">
        <f t="shared" si="45"/>
        <v>40190</v>
      </c>
      <c r="E377" t="s">
        <v>739</v>
      </c>
      <c r="H377" s="85">
        <v>268</v>
      </c>
      <c r="I377" s="118">
        <f t="shared" si="46"/>
        <v>40540</v>
      </c>
      <c r="J377" t="s">
        <v>739</v>
      </c>
      <c r="M377" s="85">
        <v>268</v>
      </c>
      <c r="N377" s="118">
        <f t="shared" si="47"/>
        <v>40925</v>
      </c>
      <c r="O377" t="s">
        <v>739</v>
      </c>
      <c r="R377" s="85">
        <v>268</v>
      </c>
      <c r="S377" s="118">
        <f t="shared" si="48"/>
        <v>41282</v>
      </c>
      <c r="T377" t="s">
        <v>739</v>
      </c>
      <c r="W377" s="85">
        <v>268</v>
      </c>
      <c r="X377" s="118">
        <f t="shared" si="44"/>
        <v>41667</v>
      </c>
      <c r="Y377" t="s">
        <v>739</v>
      </c>
    </row>
    <row r="378" spans="1:27" ht="15.75">
      <c r="A378" s="13" t="s">
        <v>114</v>
      </c>
      <c r="B378" s="54" t="s">
        <v>15</v>
      </c>
      <c r="C378" s="85">
        <v>269</v>
      </c>
      <c r="D378" s="118">
        <f t="shared" si="45"/>
        <v>40191</v>
      </c>
      <c r="E378" t="s">
        <v>740</v>
      </c>
      <c r="H378" s="85">
        <v>269</v>
      </c>
      <c r="I378" s="118">
        <f t="shared" si="46"/>
        <v>40541</v>
      </c>
      <c r="J378" t="s">
        <v>740</v>
      </c>
      <c r="M378" s="85">
        <v>269</v>
      </c>
      <c r="N378" s="118">
        <f t="shared" si="47"/>
        <v>40926</v>
      </c>
      <c r="O378" t="s">
        <v>740</v>
      </c>
      <c r="R378" s="85">
        <v>269</v>
      </c>
      <c r="S378" s="118">
        <f t="shared" si="48"/>
        <v>41283</v>
      </c>
      <c r="T378" t="s">
        <v>740</v>
      </c>
      <c r="W378" s="85">
        <v>269</v>
      </c>
      <c r="X378" s="118">
        <f t="shared" si="44"/>
        <v>41668</v>
      </c>
      <c r="Y378" t="s">
        <v>740</v>
      </c>
    </row>
    <row r="379" spans="1:27" ht="15.75">
      <c r="A379" s="13"/>
      <c r="B379" s="54" t="s">
        <v>18</v>
      </c>
      <c r="C379" s="85">
        <v>270</v>
      </c>
      <c r="D379" s="118">
        <f t="shared" si="45"/>
        <v>40192</v>
      </c>
      <c r="E379" t="s">
        <v>741</v>
      </c>
      <c r="H379" s="85">
        <v>270</v>
      </c>
      <c r="I379" s="118">
        <f t="shared" si="46"/>
        <v>40542</v>
      </c>
      <c r="J379" t="s">
        <v>741</v>
      </c>
      <c r="M379" s="85">
        <v>270</v>
      </c>
      <c r="N379" s="118">
        <f t="shared" si="47"/>
        <v>40927</v>
      </c>
      <c r="O379" t="s">
        <v>741</v>
      </c>
      <c r="R379" s="85">
        <v>270</v>
      </c>
      <c r="S379" s="118">
        <f t="shared" si="48"/>
        <v>41284</v>
      </c>
      <c r="T379" t="s">
        <v>741</v>
      </c>
      <c r="W379" s="85">
        <v>270</v>
      </c>
      <c r="X379" s="118">
        <f t="shared" si="44"/>
        <v>41669</v>
      </c>
      <c r="Y379" t="s">
        <v>741</v>
      </c>
    </row>
    <row r="380" spans="1:27" ht="15.75">
      <c r="A380" s="13"/>
      <c r="B380" s="54" t="s">
        <v>21</v>
      </c>
      <c r="C380" s="85">
        <v>271</v>
      </c>
      <c r="D380" s="118">
        <f t="shared" si="45"/>
        <v>40193</v>
      </c>
      <c r="E380" t="s">
        <v>742</v>
      </c>
      <c r="H380" s="85">
        <v>271</v>
      </c>
      <c r="I380" s="118">
        <f t="shared" si="46"/>
        <v>40543</v>
      </c>
      <c r="J380" t="s">
        <v>742</v>
      </c>
      <c r="M380" s="85">
        <v>271</v>
      </c>
      <c r="N380" s="118">
        <f t="shared" si="47"/>
        <v>40928</v>
      </c>
      <c r="O380" t="s">
        <v>742</v>
      </c>
      <c r="R380" s="85">
        <v>271</v>
      </c>
      <c r="S380" s="118">
        <f t="shared" si="48"/>
        <v>41285</v>
      </c>
      <c r="T380" t="s">
        <v>742</v>
      </c>
      <c r="W380" s="85">
        <v>271</v>
      </c>
      <c r="X380" s="118">
        <f t="shared" si="44"/>
        <v>41670</v>
      </c>
      <c r="Y380" t="s">
        <v>742</v>
      </c>
    </row>
    <row r="381" spans="1:27" ht="15.75">
      <c r="A381" s="14"/>
      <c r="B381" s="54" t="s">
        <v>23</v>
      </c>
      <c r="C381" s="85">
        <v>272</v>
      </c>
      <c r="D381" s="118">
        <f t="shared" si="45"/>
        <v>40194</v>
      </c>
      <c r="E381" t="s">
        <v>743</v>
      </c>
      <c r="H381" s="85">
        <v>272</v>
      </c>
      <c r="I381" s="118">
        <f t="shared" si="46"/>
        <v>40544</v>
      </c>
      <c r="J381" t="s">
        <v>743</v>
      </c>
      <c r="M381" s="85">
        <v>272</v>
      </c>
      <c r="N381" s="118">
        <f t="shared" si="47"/>
        <v>40929</v>
      </c>
      <c r="O381" t="s">
        <v>743</v>
      </c>
      <c r="R381" s="85">
        <v>272</v>
      </c>
      <c r="S381" s="118">
        <f t="shared" si="48"/>
        <v>41286</v>
      </c>
      <c r="T381" t="s">
        <v>743</v>
      </c>
      <c r="W381" s="85">
        <v>272</v>
      </c>
      <c r="X381" s="118">
        <f t="shared" si="44"/>
        <v>41671</v>
      </c>
      <c r="Y381" t="s">
        <v>743</v>
      </c>
    </row>
    <row r="382" spans="1:27" ht="15.75">
      <c r="A382" s="8" t="s">
        <v>837</v>
      </c>
      <c r="B382" s="55"/>
      <c r="C382" s="112">
        <v>273</v>
      </c>
      <c r="D382" s="121">
        <f t="shared" si="45"/>
        <v>40195</v>
      </c>
      <c r="E382" s="113" t="s">
        <v>744</v>
      </c>
      <c r="H382" s="85">
        <v>273</v>
      </c>
      <c r="I382" s="123">
        <f t="shared" si="46"/>
        <v>40545</v>
      </c>
      <c r="J382" s="120" t="s">
        <v>744</v>
      </c>
      <c r="M382" s="85">
        <v>273</v>
      </c>
      <c r="N382" s="138">
        <f t="shared" si="47"/>
        <v>40930</v>
      </c>
      <c r="O382" s="139" t="s">
        <v>744</v>
      </c>
      <c r="Q382" s="170">
        <f>(N$390-N382-77)/7</f>
        <v>1</v>
      </c>
      <c r="R382" s="85">
        <v>273</v>
      </c>
      <c r="S382" s="123">
        <f t="shared" si="48"/>
        <v>41287</v>
      </c>
      <c r="T382" t="s">
        <v>744</v>
      </c>
      <c r="W382" s="112">
        <v>273</v>
      </c>
      <c r="X382" s="121">
        <f t="shared" si="44"/>
        <v>41672</v>
      </c>
      <c r="Y382" s="113" t="s">
        <v>744</v>
      </c>
    </row>
    <row r="383" spans="1:27" ht="15.75">
      <c r="A383" s="5" t="s">
        <v>366</v>
      </c>
      <c r="B383" s="54" t="s">
        <v>9</v>
      </c>
      <c r="C383" s="85">
        <v>274</v>
      </c>
      <c r="D383" s="118">
        <f t="shared" si="45"/>
        <v>40196</v>
      </c>
      <c r="E383" t="s">
        <v>745</v>
      </c>
      <c r="F383" s="134">
        <v>33</v>
      </c>
      <c r="H383" s="85">
        <v>274</v>
      </c>
      <c r="I383" s="118">
        <f t="shared" si="46"/>
        <v>40546</v>
      </c>
      <c r="J383" t="s">
        <v>745</v>
      </c>
      <c r="K383" s="134">
        <v>33</v>
      </c>
      <c r="M383" s="85">
        <v>274</v>
      </c>
      <c r="N383" s="118">
        <f t="shared" si="47"/>
        <v>40931</v>
      </c>
      <c r="O383" t="s">
        <v>738</v>
      </c>
      <c r="P383" s="134">
        <v>32</v>
      </c>
      <c r="R383" s="85">
        <v>274</v>
      </c>
      <c r="S383" s="118">
        <f t="shared" si="48"/>
        <v>41288</v>
      </c>
      <c r="T383" t="s">
        <v>745</v>
      </c>
      <c r="W383" s="85">
        <v>274</v>
      </c>
      <c r="X383" s="118">
        <f t="shared" si="44"/>
        <v>41673</v>
      </c>
      <c r="Y383" t="s">
        <v>745</v>
      </c>
      <c r="Z383" s="134"/>
    </row>
    <row r="384" spans="1:27" ht="15.75">
      <c r="A384" s="13" t="s">
        <v>113</v>
      </c>
      <c r="B384" s="54" t="s">
        <v>12</v>
      </c>
      <c r="C384" s="85">
        <v>275</v>
      </c>
      <c r="D384" s="118">
        <f t="shared" si="45"/>
        <v>40197</v>
      </c>
      <c r="E384" t="s">
        <v>746</v>
      </c>
      <c r="H384" s="85">
        <v>275</v>
      </c>
      <c r="I384" s="118">
        <f t="shared" si="46"/>
        <v>40547</v>
      </c>
      <c r="J384" t="s">
        <v>746</v>
      </c>
      <c r="M384" s="85">
        <v>275</v>
      </c>
      <c r="N384" s="118">
        <f t="shared" si="47"/>
        <v>40932</v>
      </c>
      <c r="O384" t="s">
        <v>739</v>
      </c>
      <c r="R384" s="85">
        <v>275</v>
      </c>
      <c r="S384" s="118">
        <f t="shared" si="48"/>
        <v>41289</v>
      </c>
      <c r="T384" t="s">
        <v>746</v>
      </c>
      <c r="W384" s="85">
        <v>275</v>
      </c>
      <c r="X384" s="118">
        <f t="shared" si="44"/>
        <v>41674</v>
      </c>
      <c r="Y384" t="s">
        <v>746</v>
      </c>
    </row>
    <row r="385" spans="1:26" ht="15.75">
      <c r="A385" s="13" t="s">
        <v>114</v>
      </c>
      <c r="B385" s="54" t="s">
        <v>15</v>
      </c>
      <c r="C385" s="85">
        <v>276</v>
      </c>
      <c r="D385" s="118">
        <f t="shared" si="45"/>
        <v>40198</v>
      </c>
      <c r="E385" t="s">
        <v>747</v>
      </c>
      <c r="H385" s="85">
        <v>276</v>
      </c>
      <c r="I385" s="118">
        <f t="shared" si="46"/>
        <v>40548</v>
      </c>
      <c r="J385" t="s">
        <v>747</v>
      </c>
      <c r="M385" s="85">
        <v>276</v>
      </c>
      <c r="N385" s="118">
        <f t="shared" si="47"/>
        <v>40933</v>
      </c>
      <c r="O385" t="s">
        <v>740</v>
      </c>
      <c r="R385" s="85">
        <v>276</v>
      </c>
      <c r="S385" s="118">
        <f t="shared" si="48"/>
        <v>41290</v>
      </c>
      <c r="T385" t="s">
        <v>747</v>
      </c>
      <c r="W385" s="85">
        <v>276</v>
      </c>
      <c r="X385" s="118">
        <f t="shared" si="44"/>
        <v>41675</v>
      </c>
      <c r="Y385" t="s">
        <v>747</v>
      </c>
    </row>
    <row r="386" spans="1:26" ht="15.75">
      <c r="A386" s="13"/>
      <c r="B386" s="54" t="s">
        <v>18</v>
      </c>
      <c r="C386" s="85">
        <v>277</v>
      </c>
      <c r="D386" s="118">
        <f t="shared" si="45"/>
        <v>40199</v>
      </c>
      <c r="E386" t="s">
        <v>748</v>
      </c>
      <c r="H386" s="85">
        <v>277</v>
      </c>
      <c r="I386" s="118">
        <f t="shared" si="46"/>
        <v>40549</v>
      </c>
      <c r="J386" t="s">
        <v>748</v>
      </c>
      <c r="M386" s="85">
        <v>277</v>
      </c>
      <c r="N386" s="118">
        <f t="shared" si="47"/>
        <v>40934</v>
      </c>
      <c r="O386" t="s">
        <v>741</v>
      </c>
      <c r="R386" s="85">
        <v>277</v>
      </c>
      <c r="S386" s="118">
        <f t="shared" si="48"/>
        <v>41291</v>
      </c>
      <c r="T386" t="s">
        <v>748</v>
      </c>
      <c r="W386" s="85">
        <v>277</v>
      </c>
      <c r="X386" s="118">
        <f t="shared" si="44"/>
        <v>41676</v>
      </c>
      <c r="Y386" t="s">
        <v>748</v>
      </c>
    </row>
    <row r="387" spans="1:26" ht="15.75">
      <c r="A387" s="13"/>
      <c r="B387" s="54" t="s">
        <v>21</v>
      </c>
      <c r="C387" s="85">
        <v>278</v>
      </c>
      <c r="D387" s="118">
        <f t="shared" si="45"/>
        <v>40200</v>
      </c>
      <c r="E387" t="s">
        <v>749</v>
      </c>
      <c r="H387" s="85">
        <v>278</v>
      </c>
      <c r="I387" s="118">
        <f t="shared" si="46"/>
        <v>40550</v>
      </c>
      <c r="J387" t="s">
        <v>749</v>
      </c>
      <c r="M387" s="85">
        <v>278</v>
      </c>
      <c r="N387" s="118">
        <f t="shared" si="47"/>
        <v>40935</v>
      </c>
      <c r="O387" t="s">
        <v>742</v>
      </c>
      <c r="R387" s="85">
        <v>278</v>
      </c>
      <c r="S387" s="118">
        <f t="shared" si="48"/>
        <v>41292</v>
      </c>
      <c r="T387" t="s">
        <v>749</v>
      </c>
      <c r="W387" s="85">
        <v>278</v>
      </c>
      <c r="X387" s="118">
        <f t="shared" si="44"/>
        <v>41677</v>
      </c>
      <c r="Y387" t="s">
        <v>749</v>
      </c>
    </row>
    <row r="388" spans="1:26" ht="15.75">
      <c r="A388" s="13"/>
      <c r="B388" s="52" t="s">
        <v>23</v>
      </c>
      <c r="C388" s="83">
        <v>279</v>
      </c>
      <c r="D388" s="141">
        <f t="shared" si="45"/>
        <v>40201</v>
      </c>
      <c r="E388" t="s">
        <v>750</v>
      </c>
      <c r="H388" s="83">
        <v>279</v>
      </c>
      <c r="I388" s="141">
        <f t="shared" si="46"/>
        <v>40551</v>
      </c>
      <c r="J388" t="s">
        <v>750</v>
      </c>
      <c r="M388" s="83">
        <v>279</v>
      </c>
      <c r="N388" s="141">
        <f t="shared" si="47"/>
        <v>40936</v>
      </c>
      <c r="O388" t="s">
        <v>743</v>
      </c>
      <c r="R388" s="83">
        <v>279</v>
      </c>
      <c r="S388" s="141">
        <f t="shared" si="48"/>
        <v>41293</v>
      </c>
      <c r="T388" t="s">
        <v>750</v>
      </c>
      <c r="W388" s="83">
        <v>279</v>
      </c>
      <c r="X388" s="141">
        <f t="shared" si="44"/>
        <v>41678</v>
      </c>
      <c r="Y388" t="s">
        <v>750</v>
      </c>
    </row>
    <row r="389" spans="1:26" s="150" customFormat="1" ht="15.75">
      <c r="A389" s="163" t="s">
        <v>501</v>
      </c>
      <c r="B389" s="164"/>
      <c r="C389" s="147">
        <v>280</v>
      </c>
      <c r="D389" s="165">
        <f t="shared" si="45"/>
        <v>40202</v>
      </c>
      <c r="E389" s="160" t="s">
        <v>751</v>
      </c>
      <c r="G389" s="170">
        <f>(D$390-D389-77)/7</f>
        <v>-1</v>
      </c>
      <c r="H389" s="147">
        <v>280</v>
      </c>
      <c r="I389" s="166">
        <f t="shared" si="46"/>
        <v>40552</v>
      </c>
      <c r="J389" s="149" t="s">
        <v>751</v>
      </c>
      <c r="M389" s="167">
        <v>280</v>
      </c>
      <c r="N389" s="168">
        <f t="shared" si="47"/>
        <v>40937</v>
      </c>
      <c r="O389" s="169" t="s">
        <v>744</v>
      </c>
      <c r="R389" s="147">
        <v>280</v>
      </c>
      <c r="S389" s="165">
        <f t="shared" si="48"/>
        <v>41294</v>
      </c>
      <c r="T389" s="170" t="s">
        <v>751</v>
      </c>
      <c r="U389" s="151"/>
      <c r="V389" s="170">
        <f>(S$390-S389-77)/7</f>
        <v>4</v>
      </c>
      <c r="W389" s="171">
        <v>280</v>
      </c>
      <c r="X389" s="166">
        <f t="shared" si="44"/>
        <v>41679</v>
      </c>
      <c r="Y389" s="153" t="s">
        <v>751</v>
      </c>
    </row>
    <row r="390" spans="1:26" ht="15.75">
      <c r="C390" s="86">
        <v>0</v>
      </c>
      <c r="D390" s="132">
        <v>40272</v>
      </c>
      <c r="E390">
        <f>D390-D109</f>
        <v>350</v>
      </c>
      <c r="F390" s="134">
        <f>E390/7</f>
        <v>50</v>
      </c>
      <c r="H390" s="86">
        <v>0</v>
      </c>
      <c r="I390" s="132">
        <v>40657</v>
      </c>
      <c r="J390">
        <f>I390-I109</f>
        <v>385</v>
      </c>
      <c r="K390" s="134">
        <f>J390/7</f>
        <v>55</v>
      </c>
      <c r="M390" s="86">
        <v>0</v>
      </c>
      <c r="N390" s="132">
        <v>41014</v>
      </c>
      <c r="O390">
        <f>N390-N109</f>
        <v>357</v>
      </c>
      <c r="P390" s="134">
        <f>O390/7</f>
        <v>51</v>
      </c>
      <c r="R390" s="86">
        <v>0</v>
      </c>
      <c r="S390" s="132">
        <v>41399</v>
      </c>
      <c r="T390">
        <f>S390-S109</f>
        <v>385</v>
      </c>
      <c r="U390" s="134">
        <f>T390/7</f>
        <v>55</v>
      </c>
      <c r="W390" s="86">
        <v>0</v>
      </c>
      <c r="X390" s="132">
        <v>41749</v>
      </c>
      <c r="Y390">
        <f>X390-X109</f>
        <v>350</v>
      </c>
      <c r="Z390" s="134">
        <f>Y390/7</f>
        <v>50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0"/>
  <sheetViews>
    <sheetView workbookViewId="0">
      <selection activeCell="A74" sqref="A74"/>
    </sheetView>
  </sheetViews>
  <sheetFormatPr defaultRowHeight="15"/>
  <cols>
    <col min="1" max="1" width="40.7109375" bestFit="1" customWidth="1"/>
    <col min="4" max="4" width="12.7109375" bestFit="1" customWidth="1"/>
    <col min="5" max="5" width="34.28515625" bestFit="1" customWidth="1"/>
  </cols>
  <sheetData>
    <row r="1" spans="1:6" ht="15.75">
      <c r="A1" s="96" t="s">
        <v>479</v>
      </c>
      <c r="B1" s="55"/>
      <c r="C1" s="85">
        <v>-7</v>
      </c>
      <c r="D1" s="94">
        <f t="shared" ref="D1:D7" si="0">$D$8+C1</f>
        <v>41392</v>
      </c>
      <c r="E1" t="s">
        <v>830</v>
      </c>
    </row>
    <row r="2" spans="1:6" ht="15.75">
      <c r="A2" s="5" t="s">
        <v>480</v>
      </c>
      <c r="B2" s="52" t="s">
        <v>9</v>
      </c>
      <c r="C2" s="85">
        <v>-6</v>
      </c>
      <c r="D2" s="94">
        <f t="shared" si="0"/>
        <v>41393</v>
      </c>
      <c r="E2" t="s">
        <v>831</v>
      </c>
    </row>
    <row r="3" spans="1:6" ht="15.75">
      <c r="A3" s="13" t="s">
        <v>481</v>
      </c>
      <c r="B3" s="52" t="s">
        <v>12</v>
      </c>
      <c r="C3" s="85">
        <v>-5</v>
      </c>
      <c r="D3" s="94">
        <f t="shared" si="0"/>
        <v>41394</v>
      </c>
      <c r="E3" t="s">
        <v>832</v>
      </c>
    </row>
    <row r="4" spans="1:6" ht="15.75">
      <c r="A4" s="13"/>
      <c r="B4" s="52" t="s">
        <v>15</v>
      </c>
      <c r="C4" s="85">
        <v>-4</v>
      </c>
      <c r="D4" s="94">
        <f t="shared" si="0"/>
        <v>41395</v>
      </c>
      <c r="E4" t="s">
        <v>833</v>
      </c>
    </row>
    <row r="5" spans="1:6" ht="15.75">
      <c r="A5" s="13"/>
      <c r="B5" s="52" t="s">
        <v>18</v>
      </c>
      <c r="C5" s="85">
        <v>-3</v>
      </c>
      <c r="D5" s="94">
        <f t="shared" si="0"/>
        <v>41396</v>
      </c>
      <c r="E5" t="s">
        <v>834</v>
      </c>
    </row>
    <row r="6" spans="1:6" ht="15.75">
      <c r="A6" s="13"/>
      <c r="B6" s="52" t="s">
        <v>21</v>
      </c>
      <c r="C6" s="85">
        <v>-2</v>
      </c>
      <c r="D6" s="94">
        <f t="shared" si="0"/>
        <v>41397</v>
      </c>
      <c r="E6" s="26"/>
    </row>
    <row r="7" spans="1:6" ht="15.75">
      <c r="A7" s="13"/>
      <c r="B7" s="52" t="s">
        <v>23</v>
      </c>
      <c r="C7" s="85">
        <v>-1</v>
      </c>
      <c r="D7" s="94">
        <f t="shared" si="0"/>
        <v>41398</v>
      </c>
      <c r="E7" s="98" t="s">
        <v>829</v>
      </c>
    </row>
    <row r="8" spans="1:6" ht="15.75">
      <c r="A8" s="95" t="s">
        <v>5</v>
      </c>
      <c r="B8" s="54"/>
      <c r="C8" s="88">
        <v>0</v>
      </c>
      <c r="D8" s="99">
        <v>41399</v>
      </c>
      <c r="E8" s="32"/>
    </row>
    <row r="9" spans="1:6" ht="15.75">
      <c r="A9" s="96" t="s">
        <v>26</v>
      </c>
      <c r="B9" s="97"/>
      <c r="C9" s="85">
        <v>7</v>
      </c>
      <c r="D9" s="94">
        <f>$D$8+C9</f>
        <v>41406</v>
      </c>
      <c r="E9" s="74" t="s">
        <v>446</v>
      </c>
      <c r="F9" t="s">
        <v>27</v>
      </c>
    </row>
    <row r="10" spans="1:6" ht="15.75">
      <c r="A10" s="96" t="s">
        <v>43</v>
      </c>
      <c r="B10" s="97"/>
      <c r="C10" s="85">
        <v>14</v>
      </c>
      <c r="D10" s="94">
        <f t="shared" ref="D10:D71" si="1">$D$8+C10</f>
        <v>41413</v>
      </c>
      <c r="E10" s="74" t="s">
        <v>450</v>
      </c>
      <c r="F10" t="s">
        <v>44</v>
      </c>
    </row>
    <row r="11" spans="1:6" ht="15.75">
      <c r="A11" s="96" t="s">
        <v>58</v>
      </c>
      <c r="B11" s="97"/>
      <c r="C11" s="85">
        <v>21</v>
      </c>
      <c r="D11" s="94">
        <f t="shared" si="1"/>
        <v>41420</v>
      </c>
      <c r="E11" s="74" t="s">
        <v>452</v>
      </c>
      <c r="F11" t="s">
        <v>59</v>
      </c>
    </row>
    <row r="12" spans="1:6" ht="15.75">
      <c r="A12" s="96" t="s">
        <v>828</v>
      </c>
      <c r="B12" s="97"/>
      <c r="C12" s="85">
        <v>28</v>
      </c>
      <c r="D12" s="94">
        <f t="shared" si="1"/>
        <v>41427</v>
      </c>
      <c r="E12" s="74" t="s">
        <v>457</v>
      </c>
      <c r="F12" t="s">
        <v>76</v>
      </c>
    </row>
    <row r="13" spans="1:6" ht="15.75">
      <c r="A13" s="96" t="s">
        <v>90</v>
      </c>
      <c r="B13" s="97"/>
      <c r="C13" s="85">
        <v>35</v>
      </c>
      <c r="D13" s="94">
        <f t="shared" si="1"/>
        <v>41434</v>
      </c>
      <c r="E13" s="74" t="s">
        <v>459</v>
      </c>
      <c r="F13" t="s">
        <v>91</v>
      </c>
    </row>
    <row r="14" spans="1:6" ht="15.75">
      <c r="A14" s="13"/>
      <c r="B14" s="52" t="s">
        <v>97</v>
      </c>
      <c r="C14" s="85">
        <v>39</v>
      </c>
      <c r="D14" s="94">
        <f t="shared" si="1"/>
        <v>41438</v>
      </c>
      <c r="E14" t="s">
        <v>450</v>
      </c>
    </row>
    <row r="15" spans="1:6" ht="15.75">
      <c r="A15" s="8" t="s">
        <v>101</v>
      </c>
      <c r="B15" s="55"/>
      <c r="C15" s="85">
        <v>42</v>
      </c>
      <c r="D15" s="94">
        <f t="shared" si="1"/>
        <v>41441</v>
      </c>
      <c r="E15" s="74" t="s">
        <v>462</v>
      </c>
      <c r="F15" t="s">
        <v>102</v>
      </c>
    </row>
    <row r="16" spans="1:6" ht="15.75">
      <c r="A16" s="12" t="s">
        <v>227</v>
      </c>
      <c r="B16" s="56"/>
      <c r="C16" s="85">
        <v>49</v>
      </c>
      <c r="D16" s="94">
        <f t="shared" si="1"/>
        <v>41448</v>
      </c>
      <c r="E16" s="74" t="s">
        <v>29</v>
      </c>
      <c r="F16" t="s">
        <v>110</v>
      </c>
    </row>
    <row r="17" spans="1:6" ht="15.75">
      <c r="A17" s="8" t="s">
        <v>835</v>
      </c>
      <c r="B17" s="12">
        <f>(C17-$C$16)/7</f>
        <v>1</v>
      </c>
      <c r="C17" s="85">
        <v>56</v>
      </c>
      <c r="D17" s="94">
        <f t="shared" si="1"/>
        <v>41455</v>
      </c>
      <c r="E17" s="74" t="s">
        <v>446</v>
      </c>
      <c r="F17">
        <v>1</v>
      </c>
    </row>
    <row r="18" spans="1:6" ht="15.75">
      <c r="A18" s="8"/>
      <c r="B18" s="12">
        <f t="shared" ref="B18:B71" si="2">(C18-$C$16)/7</f>
        <v>2</v>
      </c>
      <c r="C18" s="85">
        <v>63</v>
      </c>
      <c r="D18" s="94">
        <f t="shared" si="1"/>
        <v>41462</v>
      </c>
      <c r="E18" s="74" t="s">
        <v>448</v>
      </c>
      <c r="F18">
        <v>2</v>
      </c>
    </row>
    <row r="19" spans="1:6" ht="15.75">
      <c r="A19" s="8"/>
      <c r="B19" s="12">
        <f t="shared" si="2"/>
        <v>3</v>
      </c>
      <c r="C19" s="85">
        <v>70</v>
      </c>
      <c r="D19" s="94">
        <f t="shared" si="1"/>
        <v>41469</v>
      </c>
      <c r="E19" s="74" t="s">
        <v>450</v>
      </c>
      <c r="F19">
        <v>3</v>
      </c>
    </row>
    <row r="20" spans="1:6" ht="15.75">
      <c r="A20" s="8"/>
      <c r="B20" s="12">
        <f t="shared" si="2"/>
        <v>4</v>
      </c>
      <c r="C20" s="85">
        <v>77</v>
      </c>
      <c r="D20" s="94">
        <f t="shared" si="1"/>
        <v>41476</v>
      </c>
      <c r="E20" s="74" t="s">
        <v>452</v>
      </c>
      <c r="F20">
        <v>4</v>
      </c>
    </row>
    <row r="21" spans="1:6" ht="15.75">
      <c r="A21" s="8"/>
      <c r="B21" s="12">
        <f t="shared" si="2"/>
        <v>5</v>
      </c>
      <c r="C21" s="85">
        <v>84</v>
      </c>
      <c r="D21" s="94">
        <f t="shared" si="1"/>
        <v>41483</v>
      </c>
      <c r="E21" s="74" t="s">
        <v>14</v>
      </c>
      <c r="F21">
        <v>5</v>
      </c>
    </row>
    <row r="22" spans="1:6" ht="15.75">
      <c r="A22" s="8"/>
      <c r="B22" s="12">
        <f t="shared" si="2"/>
        <v>6</v>
      </c>
      <c r="C22" s="85">
        <v>91</v>
      </c>
      <c r="D22" s="94">
        <f t="shared" si="1"/>
        <v>41490</v>
      </c>
      <c r="E22" s="74" t="s">
        <v>455</v>
      </c>
      <c r="F22">
        <v>6</v>
      </c>
    </row>
    <row r="23" spans="1:6" ht="15.75">
      <c r="A23" s="8"/>
      <c r="B23" s="12">
        <f t="shared" si="2"/>
        <v>7</v>
      </c>
      <c r="C23" s="85">
        <v>98</v>
      </c>
      <c r="D23" s="94">
        <f t="shared" si="1"/>
        <v>41497</v>
      </c>
      <c r="E23" s="74" t="s">
        <v>457</v>
      </c>
      <c r="F23">
        <v>7</v>
      </c>
    </row>
    <row r="24" spans="1:6" ht="15.75">
      <c r="A24" s="8"/>
      <c r="B24" s="12">
        <f t="shared" si="2"/>
        <v>8</v>
      </c>
      <c r="C24" s="85">
        <v>105</v>
      </c>
      <c r="D24" s="94">
        <f t="shared" si="1"/>
        <v>41504</v>
      </c>
      <c r="E24" s="74" t="s">
        <v>459</v>
      </c>
      <c r="F24">
        <v>8</v>
      </c>
    </row>
    <row r="25" spans="1:6" ht="15.75">
      <c r="A25" s="8"/>
      <c r="B25" s="12">
        <f t="shared" si="2"/>
        <v>9</v>
      </c>
      <c r="C25" s="85">
        <v>112</v>
      </c>
      <c r="D25" s="94">
        <f t="shared" si="1"/>
        <v>41511</v>
      </c>
      <c r="E25" s="74" t="s">
        <v>29</v>
      </c>
      <c r="F25">
        <v>9</v>
      </c>
    </row>
    <row r="26" spans="1:6" ht="15.75">
      <c r="A26" s="8"/>
      <c r="B26" s="12">
        <f t="shared" si="2"/>
        <v>10</v>
      </c>
      <c r="C26" s="85">
        <v>119</v>
      </c>
      <c r="D26" s="94">
        <f t="shared" si="1"/>
        <v>41518</v>
      </c>
      <c r="E26" s="74" t="s">
        <v>462</v>
      </c>
      <c r="F26">
        <v>10</v>
      </c>
    </row>
    <row r="27" spans="1:6" ht="15.75">
      <c r="A27" s="8"/>
      <c r="B27" s="12">
        <f t="shared" si="2"/>
        <v>11</v>
      </c>
      <c r="C27" s="85">
        <v>126</v>
      </c>
      <c r="D27" s="94">
        <f t="shared" si="1"/>
        <v>41525</v>
      </c>
      <c r="E27" s="74" t="s">
        <v>464</v>
      </c>
      <c r="F27">
        <v>11</v>
      </c>
    </row>
    <row r="28" spans="1:6" ht="15.75">
      <c r="A28" s="8"/>
      <c r="B28" s="12">
        <f t="shared" si="2"/>
        <v>12</v>
      </c>
      <c r="C28" s="85">
        <v>133</v>
      </c>
      <c r="D28" s="94">
        <f t="shared" si="1"/>
        <v>41532</v>
      </c>
      <c r="E28" t="s">
        <v>446</v>
      </c>
      <c r="F28">
        <v>1</v>
      </c>
    </row>
    <row r="29" spans="1:6" ht="15.75">
      <c r="A29" s="8"/>
      <c r="B29" s="12">
        <f t="shared" si="2"/>
        <v>13</v>
      </c>
      <c r="C29" s="85">
        <v>140</v>
      </c>
      <c r="D29" s="94">
        <f t="shared" si="1"/>
        <v>41539</v>
      </c>
      <c r="E29" t="s">
        <v>448</v>
      </c>
      <c r="F29">
        <v>2</v>
      </c>
    </row>
    <row r="30" spans="1:6" ht="15.75">
      <c r="A30" s="8"/>
      <c r="B30" s="12">
        <f t="shared" si="2"/>
        <v>14</v>
      </c>
      <c r="C30" s="85">
        <v>147</v>
      </c>
      <c r="D30" s="94">
        <f t="shared" si="1"/>
        <v>41546</v>
      </c>
      <c r="E30" t="s">
        <v>450</v>
      </c>
      <c r="F30">
        <v>3</v>
      </c>
    </row>
    <row r="31" spans="1:6" ht="15.75">
      <c r="A31" s="8"/>
      <c r="B31" s="12">
        <f t="shared" si="2"/>
        <v>15</v>
      </c>
      <c r="C31" s="85">
        <v>154</v>
      </c>
      <c r="D31" s="94">
        <f t="shared" si="1"/>
        <v>41553</v>
      </c>
      <c r="E31" t="s">
        <v>452</v>
      </c>
      <c r="F31">
        <v>4</v>
      </c>
    </row>
    <row r="32" spans="1:6" ht="15.75">
      <c r="A32" s="8"/>
      <c r="B32" s="12">
        <f t="shared" si="2"/>
        <v>16</v>
      </c>
      <c r="C32" s="85">
        <v>161</v>
      </c>
      <c r="D32" s="94">
        <f t="shared" si="1"/>
        <v>41560</v>
      </c>
      <c r="E32" t="s">
        <v>14</v>
      </c>
      <c r="F32">
        <v>5</v>
      </c>
    </row>
    <row r="33" spans="1:6" ht="15.75">
      <c r="A33" s="8"/>
      <c r="B33" s="12">
        <f t="shared" si="2"/>
        <v>17</v>
      </c>
      <c r="C33" s="85">
        <v>168</v>
      </c>
      <c r="D33" s="94">
        <f t="shared" si="1"/>
        <v>41567</v>
      </c>
      <c r="E33" t="s">
        <v>455</v>
      </c>
      <c r="F33">
        <v>6</v>
      </c>
    </row>
    <row r="34" spans="1:6" ht="15.75">
      <c r="A34" s="8"/>
      <c r="B34" s="12">
        <f t="shared" si="2"/>
        <v>18</v>
      </c>
      <c r="C34" s="85">
        <v>175</v>
      </c>
      <c r="D34" s="94">
        <f t="shared" si="1"/>
        <v>41574</v>
      </c>
      <c r="E34" t="s">
        <v>457</v>
      </c>
      <c r="F34">
        <v>7</v>
      </c>
    </row>
    <row r="35" spans="1:6" ht="15.75">
      <c r="A35" s="8"/>
      <c r="B35" s="12">
        <f t="shared" si="2"/>
        <v>19</v>
      </c>
      <c r="C35" s="85">
        <v>182</v>
      </c>
      <c r="D35" s="94">
        <f t="shared" si="1"/>
        <v>41581</v>
      </c>
      <c r="E35" t="s">
        <v>459</v>
      </c>
      <c r="F35">
        <v>8</v>
      </c>
    </row>
    <row r="36" spans="1:6" ht="15.75">
      <c r="A36" s="8"/>
      <c r="B36" s="12">
        <f t="shared" si="2"/>
        <v>20</v>
      </c>
      <c r="C36" s="85">
        <v>189</v>
      </c>
      <c r="D36" s="94">
        <f t="shared" si="1"/>
        <v>41588</v>
      </c>
      <c r="E36" t="s">
        <v>29</v>
      </c>
      <c r="F36">
        <v>9</v>
      </c>
    </row>
    <row r="37" spans="1:6" ht="15.75">
      <c r="A37" s="8"/>
      <c r="B37" s="12">
        <f t="shared" si="2"/>
        <v>21</v>
      </c>
      <c r="C37" s="85">
        <v>196</v>
      </c>
      <c r="D37" s="94">
        <f t="shared" si="1"/>
        <v>41595</v>
      </c>
      <c r="E37" t="s">
        <v>462</v>
      </c>
      <c r="F37">
        <v>10</v>
      </c>
    </row>
    <row r="38" spans="1:6" ht="15.75">
      <c r="A38" s="8"/>
      <c r="B38" s="12">
        <f t="shared" si="2"/>
        <v>22</v>
      </c>
      <c r="C38" s="85">
        <v>203</v>
      </c>
      <c r="D38" s="94">
        <f t="shared" si="1"/>
        <v>41602</v>
      </c>
      <c r="E38" t="s">
        <v>464</v>
      </c>
      <c r="F38">
        <v>11</v>
      </c>
    </row>
    <row r="39" spans="1:6" ht="15.75">
      <c r="A39" s="8"/>
      <c r="B39" s="12">
        <f t="shared" si="2"/>
        <v>23</v>
      </c>
      <c r="C39" s="85">
        <v>210</v>
      </c>
      <c r="D39" s="94">
        <f t="shared" si="1"/>
        <v>41609</v>
      </c>
      <c r="E39" t="s">
        <v>446</v>
      </c>
      <c r="F39">
        <v>1</v>
      </c>
    </row>
    <row r="40" spans="1:6" ht="15.75">
      <c r="A40" s="8"/>
      <c r="B40" s="12">
        <f t="shared" si="2"/>
        <v>24</v>
      </c>
      <c r="C40" s="85">
        <v>217</v>
      </c>
      <c r="D40" s="94">
        <f t="shared" si="1"/>
        <v>41616</v>
      </c>
      <c r="E40" t="s">
        <v>448</v>
      </c>
      <c r="F40">
        <v>2</v>
      </c>
    </row>
    <row r="41" spans="1:6" ht="15.75">
      <c r="A41" s="8"/>
      <c r="B41" s="12">
        <f t="shared" si="2"/>
        <v>25</v>
      </c>
      <c r="C41" s="85">
        <v>224</v>
      </c>
      <c r="D41" s="94">
        <f t="shared" si="1"/>
        <v>41623</v>
      </c>
      <c r="E41" t="s">
        <v>450</v>
      </c>
      <c r="F41">
        <v>3</v>
      </c>
    </row>
    <row r="42" spans="1:6" ht="15.75">
      <c r="A42" s="8"/>
      <c r="B42" s="12">
        <f t="shared" si="2"/>
        <v>26</v>
      </c>
      <c r="C42" s="85">
        <v>231</v>
      </c>
      <c r="D42" s="94">
        <f t="shared" si="1"/>
        <v>41630</v>
      </c>
      <c r="E42" t="s">
        <v>452</v>
      </c>
      <c r="F42">
        <v>4</v>
      </c>
    </row>
    <row r="43" spans="1:6" ht="15.75">
      <c r="A43" s="8"/>
      <c r="B43" s="12">
        <f t="shared" si="2"/>
        <v>27</v>
      </c>
      <c r="C43" s="85">
        <v>238</v>
      </c>
      <c r="D43" s="94">
        <f t="shared" si="1"/>
        <v>41637</v>
      </c>
      <c r="E43" t="s">
        <v>14</v>
      </c>
      <c r="F43">
        <v>5</v>
      </c>
    </row>
    <row r="44" spans="1:6" ht="15.75">
      <c r="A44" s="8"/>
      <c r="B44" s="12">
        <f t="shared" si="2"/>
        <v>28</v>
      </c>
      <c r="C44" s="85">
        <v>245</v>
      </c>
      <c r="D44" s="94">
        <f t="shared" si="1"/>
        <v>41644</v>
      </c>
      <c r="E44" t="s">
        <v>455</v>
      </c>
      <c r="F44">
        <v>6</v>
      </c>
    </row>
    <row r="45" spans="1:6" ht="15.75">
      <c r="A45" s="8"/>
      <c r="B45" s="12">
        <f t="shared" si="2"/>
        <v>29</v>
      </c>
      <c r="C45" s="85">
        <v>252</v>
      </c>
      <c r="D45" s="94">
        <f t="shared" si="1"/>
        <v>41651</v>
      </c>
      <c r="E45" t="s">
        <v>457</v>
      </c>
      <c r="F45">
        <v>7</v>
      </c>
    </row>
    <row r="46" spans="1:6" ht="15.75">
      <c r="A46" s="8"/>
      <c r="B46" s="12">
        <f t="shared" si="2"/>
        <v>30</v>
      </c>
      <c r="C46" s="85">
        <v>259</v>
      </c>
      <c r="D46" s="94">
        <f t="shared" si="1"/>
        <v>41658</v>
      </c>
      <c r="E46" t="s">
        <v>459</v>
      </c>
      <c r="F46">
        <v>8</v>
      </c>
    </row>
    <row r="47" spans="1:6" ht="15.75">
      <c r="A47" s="8"/>
      <c r="B47" s="12">
        <f t="shared" si="2"/>
        <v>31</v>
      </c>
      <c r="C47" s="85">
        <v>266</v>
      </c>
      <c r="D47" s="94">
        <f t="shared" si="1"/>
        <v>41665</v>
      </c>
      <c r="E47" t="s">
        <v>29</v>
      </c>
      <c r="F47">
        <v>9</v>
      </c>
    </row>
    <row r="48" spans="1:6" ht="15.75">
      <c r="A48" s="8"/>
      <c r="B48" s="12">
        <f t="shared" si="2"/>
        <v>32</v>
      </c>
      <c r="C48" s="85">
        <v>273</v>
      </c>
      <c r="D48" s="94">
        <f t="shared" si="1"/>
        <v>41672</v>
      </c>
      <c r="E48" t="s">
        <v>462</v>
      </c>
      <c r="F48">
        <v>10</v>
      </c>
    </row>
    <row r="49" spans="1:6" ht="15.75">
      <c r="A49" s="8"/>
      <c r="B49" s="12">
        <f t="shared" si="2"/>
        <v>33</v>
      </c>
      <c r="C49" s="85">
        <v>280</v>
      </c>
      <c r="D49" s="94">
        <f t="shared" si="1"/>
        <v>41679</v>
      </c>
      <c r="E49" t="s">
        <v>464</v>
      </c>
      <c r="F49">
        <v>11</v>
      </c>
    </row>
    <row r="50" spans="1:6" ht="15.75">
      <c r="A50" s="8"/>
      <c r="B50" s="12">
        <f t="shared" si="2"/>
        <v>34</v>
      </c>
      <c r="C50" s="85">
        <v>287</v>
      </c>
      <c r="D50" s="94">
        <f t="shared" si="1"/>
        <v>41686</v>
      </c>
      <c r="E50" t="s">
        <v>446</v>
      </c>
      <c r="F50">
        <v>1</v>
      </c>
    </row>
    <row r="51" spans="1:6" ht="15.75">
      <c r="A51" s="8"/>
      <c r="B51" s="12">
        <f t="shared" si="2"/>
        <v>35</v>
      </c>
      <c r="C51" s="85">
        <v>294</v>
      </c>
      <c r="D51" s="94">
        <f t="shared" si="1"/>
        <v>41693</v>
      </c>
      <c r="E51" t="s">
        <v>448</v>
      </c>
      <c r="F51">
        <v>2</v>
      </c>
    </row>
    <row r="52" spans="1:6" ht="15.75">
      <c r="A52" s="8"/>
      <c r="B52" s="12">
        <f t="shared" si="2"/>
        <v>36</v>
      </c>
      <c r="C52" s="85">
        <v>301</v>
      </c>
      <c r="D52" s="94">
        <f t="shared" si="1"/>
        <v>41700</v>
      </c>
      <c r="E52" t="s">
        <v>450</v>
      </c>
      <c r="F52">
        <v>3</v>
      </c>
    </row>
    <row r="53" spans="1:6" ht="15.75">
      <c r="A53" s="8"/>
      <c r="B53" s="12">
        <f t="shared" si="2"/>
        <v>37</v>
      </c>
      <c r="C53" s="85">
        <v>308</v>
      </c>
      <c r="D53" s="94">
        <f t="shared" si="1"/>
        <v>41707</v>
      </c>
      <c r="E53" t="s">
        <v>452</v>
      </c>
      <c r="F53">
        <v>4</v>
      </c>
    </row>
    <row r="54" spans="1:6" ht="15.75">
      <c r="A54" s="8"/>
      <c r="B54" s="12">
        <f t="shared" si="2"/>
        <v>38</v>
      </c>
      <c r="C54" s="85">
        <v>315</v>
      </c>
      <c r="D54" s="94">
        <f t="shared" si="1"/>
        <v>41714</v>
      </c>
      <c r="E54" t="s">
        <v>14</v>
      </c>
      <c r="F54">
        <v>5</v>
      </c>
    </row>
    <row r="55" spans="1:6" ht="15.75">
      <c r="A55" s="8"/>
      <c r="B55" s="12">
        <f t="shared" si="2"/>
        <v>39</v>
      </c>
      <c r="C55" s="85">
        <v>322</v>
      </c>
      <c r="D55" s="94">
        <f t="shared" si="1"/>
        <v>41721</v>
      </c>
      <c r="E55" t="s">
        <v>455</v>
      </c>
      <c r="F55">
        <v>6</v>
      </c>
    </row>
    <row r="56" spans="1:6" ht="15.75">
      <c r="A56" s="8"/>
      <c r="B56" s="12">
        <f t="shared" si="2"/>
        <v>40</v>
      </c>
      <c r="C56" s="85">
        <v>329</v>
      </c>
      <c r="D56" s="94">
        <f t="shared" si="1"/>
        <v>41728</v>
      </c>
      <c r="E56" t="s">
        <v>457</v>
      </c>
      <c r="F56">
        <v>7</v>
      </c>
    </row>
    <row r="57" spans="1:6" ht="15.75">
      <c r="A57" s="8"/>
      <c r="B57" s="12">
        <f t="shared" si="2"/>
        <v>41</v>
      </c>
      <c r="C57" s="85">
        <v>336</v>
      </c>
      <c r="D57" s="94">
        <f t="shared" si="1"/>
        <v>41735</v>
      </c>
      <c r="E57" t="s">
        <v>459</v>
      </c>
      <c r="F57">
        <v>8</v>
      </c>
    </row>
    <row r="58" spans="1:6" ht="15.75">
      <c r="A58" s="8"/>
      <c r="B58" s="12">
        <f t="shared" si="2"/>
        <v>42</v>
      </c>
      <c r="C58" s="85">
        <v>343</v>
      </c>
      <c r="D58" s="94">
        <f t="shared" si="1"/>
        <v>41742</v>
      </c>
      <c r="E58" t="s">
        <v>29</v>
      </c>
      <c r="F58">
        <v>9</v>
      </c>
    </row>
    <row r="59" spans="1:6" ht="15.75">
      <c r="A59" s="8"/>
      <c r="B59" s="12">
        <f t="shared" si="2"/>
        <v>43</v>
      </c>
      <c r="C59" s="85">
        <v>350</v>
      </c>
      <c r="D59" s="94">
        <f t="shared" si="1"/>
        <v>41749</v>
      </c>
      <c r="E59" t="s">
        <v>462</v>
      </c>
      <c r="F59">
        <v>10</v>
      </c>
    </row>
    <row r="60" spans="1:6" ht="15.75">
      <c r="A60" s="8"/>
      <c r="B60" s="12">
        <f t="shared" si="2"/>
        <v>44</v>
      </c>
      <c r="C60" s="85">
        <v>357</v>
      </c>
      <c r="D60" s="94">
        <f t="shared" si="1"/>
        <v>41756</v>
      </c>
      <c r="E60" t="s">
        <v>464</v>
      </c>
      <c r="F60">
        <v>11</v>
      </c>
    </row>
    <row r="61" spans="1:6" ht="15.75">
      <c r="A61" s="8"/>
      <c r="B61" s="12">
        <f t="shared" si="2"/>
        <v>45</v>
      </c>
      <c r="C61" s="85">
        <v>364</v>
      </c>
      <c r="D61" s="94">
        <f t="shared" si="1"/>
        <v>41763</v>
      </c>
      <c r="E61" t="s">
        <v>446</v>
      </c>
      <c r="F61">
        <v>1</v>
      </c>
    </row>
    <row r="62" spans="1:6" ht="15.75">
      <c r="A62" s="8"/>
      <c r="B62" s="12">
        <f t="shared" si="2"/>
        <v>46</v>
      </c>
      <c r="C62" s="85">
        <v>371</v>
      </c>
      <c r="D62" s="94">
        <f t="shared" si="1"/>
        <v>41770</v>
      </c>
      <c r="E62" t="s">
        <v>448</v>
      </c>
      <c r="F62">
        <v>2</v>
      </c>
    </row>
    <row r="63" spans="1:6" ht="15.75">
      <c r="A63" s="8"/>
      <c r="B63" s="12">
        <f t="shared" si="2"/>
        <v>47</v>
      </c>
      <c r="C63" s="85">
        <v>378</v>
      </c>
      <c r="D63" s="94">
        <f t="shared" si="1"/>
        <v>41777</v>
      </c>
      <c r="E63" t="s">
        <v>450</v>
      </c>
      <c r="F63">
        <v>3</v>
      </c>
    </row>
    <row r="64" spans="1:6" ht="15.75">
      <c r="A64" s="8"/>
      <c r="B64" s="12">
        <f t="shared" si="2"/>
        <v>48</v>
      </c>
      <c r="C64" s="85">
        <v>385</v>
      </c>
      <c r="D64" s="94">
        <f t="shared" si="1"/>
        <v>41784</v>
      </c>
      <c r="E64" t="s">
        <v>452</v>
      </c>
      <c r="F64">
        <v>4</v>
      </c>
    </row>
    <row r="65" spans="1:6" ht="15.75">
      <c r="A65" s="8"/>
      <c r="B65" s="12">
        <f t="shared" si="2"/>
        <v>49</v>
      </c>
      <c r="C65" s="85">
        <v>392</v>
      </c>
      <c r="D65" s="94">
        <f t="shared" si="1"/>
        <v>41791</v>
      </c>
      <c r="E65" t="s">
        <v>14</v>
      </c>
      <c r="F65">
        <v>5</v>
      </c>
    </row>
    <row r="66" spans="1:6" ht="15.75">
      <c r="A66" s="8"/>
      <c r="B66" s="12">
        <f t="shared" si="2"/>
        <v>50</v>
      </c>
      <c r="C66" s="85">
        <v>399</v>
      </c>
      <c r="D66" s="94">
        <f t="shared" si="1"/>
        <v>41798</v>
      </c>
      <c r="E66" t="s">
        <v>455</v>
      </c>
      <c r="F66">
        <v>6</v>
      </c>
    </row>
    <row r="67" spans="1:6" ht="15.75">
      <c r="A67" s="8"/>
      <c r="B67" s="12">
        <f t="shared" si="2"/>
        <v>51</v>
      </c>
      <c r="C67" s="85">
        <v>406</v>
      </c>
      <c r="D67" s="94">
        <f t="shared" si="1"/>
        <v>41805</v>
      </c>
      <c r="E67" t="s">
        <v>457</v>
      </c>
      <c r="F67">
        <v>7</v>
      </c>
    </row>
    <row r="68" spans="1:6" s="120" customFormat="1" ht="15.75">
      <c r="A68" s="8"/>
      <c r="B68" s="12">
        <f t="shared" si="2"/>
        <v>52</v>
      </c>
      <c r="C68" s="122">
        <v>413</v>
      </c>
      <c r="D68" s="155">
        <f t="shared" si="1"/>
        <v>41812</v>
      </c>
      <c r="E68" s="120" t="s">
        <v>459</v>
      </c>
      <c r="F68" s="120">
        <v>8</v>
      </c>
    </row>
    <row r="69" spans="1:6" s="120" customFormat="1" ht="15.75">
      <c r="A69" s="8"/>
      <c r="B69" s="12">
        <f t="shared" si="2"/>
        <v>53</v>
      </c>
      <c r="C69" s="122">
        <v>420</v>
      </c>
      <c r="D69" s="155">
        <f t="shared" si="1"/>
        <v>41819</v>
      </c>
      <c r="E69" s="120" t="s">
        <v>29</v>
      </c>
      <c r="F69" s="120">
        <v>9</v>
      </c>
    </row>
    <row r="70" spans="1:6" s="120" customFormat="1" ht="15.75">
      <c r="A70" s="8"/>
      <c r="B70" s="12">
        <f t="shared" si="2"/>
        <v>54</v>
      </c>
      <c r="C70" s="122">
        <v>427</v>
      </c>
      <c r="D70" s="155">
        <f t="shared" si="1"/>
        <v>41826</v>
      </c>
      <c r="E70" s="120" t="s">
        <v>462</v>
      </c>
      <c r="F70" s="120">
        <v>10</v>
      </c>
    </row>
    <row r="71" spans="1:6" s="120" customFormat="1" ht="15.75">
      <c r="A71" s="8"/>
      <c r="B71" s="12">
        <f t="shared" si="2"/>
        <v>55</v>
      </c>
      <c r="C71" s="122">
        <v>434</v>
      </c>
      <c r="D71" s="155">
        <f t="shared" si="1"/>
        <v>41833</v>
      </c>
      <c r="E71" s="120" t="s">
        <v>464</v>
      </c>
      <c r="F71" s="120">
        <v>11</v>
      </c>
    </row>
    <row r="73" spans="1:6" ht="15.75">
      <c r="A73" s="96" t="s">
        <v>479</v>
      </c>
      <c r="B73" s="55"/>
      <c r="C73" s="85">
        <v>-7</v>
      </c>
      <c r="D73" s="94">
        <f t="shared" ref="D73:D78" si="3">$D$80+C73</f>
        <v>41742</v>
      </c>
      <c r="E73" t="s">
        <v>830</v>
      </c>
    </row>
    <row r="74" spans="1:6" ht="15.75">
      <c r="A74" s="5" t="s">
        <v>480</v>
      </c>
      <c r="B74" s="52" t="s">
        <v>9</v>
      </c>
      <c r="C74" s="85">
        <v>-6</v>
      </c>
      <c r="D74" s="94">
        <f t="shared" si="3"/>
        <v>41743</v>
      </c>
      <c r="E74" t="s">
        <v>831</v>
      </c>
    </row>
    <row r="75" spans="1:6" ht="15.75">
      <c r="A75" s="13" t="s">
        <v>481</v>
      </c>
      <c r="B75" s="52" t="s">
        <v>12</v>
      </c>
      <c r="C75" s="85">
        <v>-5</v>
      </c>
      <c r="D75" s="94">
        <f t="shared" si="3"/>
        <v>41744</v>
      </c>
      <c r="E75" t="s">
        <v>832</v>
      </c>
    </row>
    <row r="76" spans="1:6" ht="15.75">
      <c r="A76" s="13"/>
      <c r="B76" s="52" t="s">
        <v>15</v>
      </c>
      <c r="C76" s="85">
        <v>-4</v>
      </c>
      <c r="D76" s="94">
        <f t="shared" si="3"/>
        <v>41745</v>
      </c>
      <c r="E76" t="s">
        <v>833</v>
      </c>
    </row>
    <row r="77" spans="1:6" ht="15.75">
      <c r="A77" s="13"/>
      <c r="B77" s="52" t="s">
        <v>18</v>
      </c>
      <c r="C77" s="85">
        <v>-3</v>
      </c>
      <c r="D77" s="94">
        <f t="shared" si="3"/>
        <v>41746</v>
      </c>
      <c r="E77" t="s">
        <v>834</v>
      </c>
    </row>
    <row r="78" spans="1:6" ht="15.75">
      <c r="A78" s="13"/>
      <c r="B78" s="52" t="s">
        <v>21</v>
      </c>
      <c r="C78" s="85">
        <v>-2</v>
      </c>
      <c r="D78" s="94">
        <f t="shared" si="3"/>
        <v>41747</v>
      </c>
      <c r="E78" s="26"/>
    </row>
    <row r="79" spans="1:6" ht="15.75">
      <c r="A79" s="13"/>
      <c r="B79" s="52" t="s">
        <v>23</v>
      </c>
      <c r="C79" s="85">
        <v>-1</v>
      </c>
      <c r="D79" s="94">
        <f>$D$80+C79</f>
        <v>41748</v>
      </c>
      <c r="E79" s="98" t="s">
        <v>829</v>
      </c>
    </row>
    <row r="80" spans="1:6" ht="15.75">
      <c r="A80" s="95" t="s">
        <v>5</v>
      </c>
      <c r="B80" s="54"/>
      <c r="C80" s="88">
        <v>0</v>
      </c>
      <c r="D80" s="99">
        <v>41749</v>
      </c>
      <c r="E80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C5" sqref="C5:C36"/>
    </sheetView>
  </sheetViews>
  <sheetFormatPr defaultRowHeight="15"/>
  <cols>
    <col min="1" max="1" width="22.42578125" customWidth="1"/>
    <col min="2" max="2" width="11.85546875" style="70" customWidth="1"/>
    <col min="3" max="3" width="5.140625" style="86" bestFit="1" customWidth="1"/>
    <col min="4" max="4" width="12.7109375" style="78" customWidth="1"/>
    <col min="5" max="5" width="70.85546875" customWidth="1"/>
  </cols>
  <sheetData>
    <row r="1" spans="1:7">
      <c r="A1" s="1" t="s">
        <v>0</v>
      </c>
      <c r="B1" s="52" t="s">
        <v>1</v>
      </c>
      <c r="C1" s="83"/>
      <c r="D1" s="75"/>
      <c r="E1" s="27"/>
    </row>
    <row r="2" spans="1:7">
      <c r="A2" s="28"/>
      <c r="B2" s="53"/>
      <c r="C2" s="84"/>
      <c r="D2" s="76"/>
      <c r="E2" s="30"/>
    </row>
    <row r="3" spans="1:7" ht="30">
      <c r="A3" s="28"/>
      <c r="B3" s="53"/>
      <c r="C3" s="84" t="s">
        <v>826</v>
      </c>
      <c r="D3" s="76" t="s">
        <v>827</v>
      </c>
      <c r="E3" s="30"/>
    </row>
    <row r="4" spans="1:7">
      <c r="A4" s="28"/>
      <c r="B4" s="53"/>
      <c r="C4" s="84"/>
      <c r="D4" s="76"/>
      <c r="E4" s="31" t="s">
        <v>466</v>
      </c>
    </row>
    <row r="5" spans="1:7" ht="15.75">
      <c r="A5" s="5" t="s">
        <v>112</v>
      </c>
      <c r="B5" s="59" t="s">
        <v>9</v>
      </c>
      <c r="C5" s="85">
        <v>-48</v>
      </c>
      <c r="D5" s="94">
        <f t="shared" ref="D5:D35" si="0">$D$36+C5</f>
        <v>41701</v>
      </c>
      <c r="E5" s="72" t="s">
        <v>1005</v>
      </c>
      <c r="F5">
        <v>208</v>
      </c>
      <c r="G5">
        <f t="shared" ref="G5:G34" si="1">C5-350</f>
        <v>-398</v>
      </c>
    </row>
    <row r="6" spans="1:7" ht="15.75">
      <c r="A6" s="13" t="s">
        <v>472</v>
      </c>
      <c r="B6" s="59" t="s">
        <v>12</v>
      </c>
      <c r="C6" s="85">
        <v>-47</v>
      </c>
      <c r="D6" s="94">
        <f t="shared" si="0"/>
        <v>41702</v>
      </c>
      <c r="E6" s="72" t="s">
        <v>1006</v>
      </c>
      <c r="F6">
        <v>208</v>
      </c>
      <c r="G6">
        <f t="shared" si="1"/>
        <v>-397</v>
      </c>
    </row>
    <row r="7" spans="1:7" ht="15.75">
      <c r="A7" s="13"/>
      <c r="B7" s="59" t="s">
        <v>15</v>
      </c>
      <c r="C7" s="85">
        <v>-46</v>
      </c>
      <c r="D7" s="94">
        <f t="shared" si="0"/>
        <v>41703</v>
      </c>
      <c r="E7" s="72" t="s">
        <v>1007</v>
      </c>
      <c r="F7">
        <v>208</v>
      </c>
      <c r="G7">
        <f t="shared" si="1"/>
        <v>-396</v>
      </c>
    </row>
    <row r="8" spans="1:7" ht="15.75">
      <c r="A8" s="13"/>
      <c r="B8" s="59" t="s">
        <v>18</v>
      </c>
      <c r="C8" s="85">
        <v>-45</v>
      </c>
      <c r="D8" s="94">
        <f t="shared" si="0"/>
        <v>41704</v>
      </c>
      <c r="E8" s="72" t="s">
        <v>1008</v>
      </c>
      <c r="F8">
        <v>208</v>
      </c>
      <c r="G8">
        <f t="shared" si="1"/>
        <v>-395</v>
      </c>
    </row>
    <row r="9" spans="1:7" ht="15.75">
      <c r="A9" s="13"/>
      <c r="B9" s="59" t="s">
        <v>21</v>
      </c>
      <c r="C9" s="85">
        <v>-44</v>
      </c>
      <c r="D9" s="94">
        <f t="shared" si="0"/>
        <v>41705</v>
      </c>
      <c r="E9" s="72" t="s">
        <v>1009</v>
      </c>
      <c r="F9">
        <v>208</v>
      </c>
      <c r="G9">
        <f t="shared" si="1"/>
        <v>-394</v>
      </c>
    </row>
    <row r="10" spans="1:7" ht="15.75">
      <c r="A10" s="5" t="s">
        <v>123</v>
      </c>
      <c r="B10" s="60" t="s">
        <v>9</v>
      </c>
      <c r="C10" s="85">
        <v>-41</v>
      </c>
      <c r="D10" s="94">
        <f t="shared" si="0"/>
        <v>41708</v>
      </c>
      <c r="E10" s="72" t="s">
        <v>1010</v>
      </c>
      <c r="F10">
        <v>208</v>
      </c>
      <c r="G10">
        <f t="shared" si="1"/>
        <v>-391</v>
      </c>
    </row>
    <row r="11" spans="1:7" ht="15.75">
      <c r="A11" s="13" t="s">
        <v>472</v>
      </c>
      <c r="B11" s="60" t="s">
        <v>12</v>
      </c>
      <c r="C11" s="85">
        <v>-40</v>
      </c>
      <c r="D11" s="94">
        <f t="shared" si="0"/>
        <v>41709</v>
      </c>
      <c r="E11" s="72" t="s">
        <v>1011</v>
      </c>
      <c r="F11">
        <v>208</v>
      </c>
      <c r="G11">
        <f t="shared" si="1"/>
        <v>-390</v>
      </c>
    </row>
    <row r="12" spans="1:7" ht="15.75">
      <c r="A12" s="13"/>
      <c r="B12" s="60" t="s">
        <v>15</v>
      </c>
      <c r="C12" s="85">
        <v>-39</v>
      </c>
      <c r="D12" s="94">
        <f t="shared" si="0"/>
        <v>41710</v>
      </c>
      <c r="E12" s="72" t="s">
        <v>1012</v>
      </c>
      <c r="F12">
        <v>208</v>
      </c>
      <c r="G12">
        <f t="shared" si="1"/>
        <v>-389</v>
      </c>
    </row>
    <row r="13" spans="1:7" ht="15.75">
      <c r="A13" s="13"/>
      <c r="B13" s="60" t="s">
        <v>18</v>
      </c>
      <c r="C13" s="85">
        <v>-38</v>
      </c>
      <c r="D13" s="94">
        <f t="shared" si="0"/>
        <v>41711</v>
      </c>
      <c r="E13" s="72" t="s">
        <v>1013</v>
      </c>
      <c r="F13">
        <v>208</v>
      </c>
      <c r="G13">
        <f t="shared" si="1"/>
        <v>-388</v>
      </c>
    </row>
    <row r="14" spans="1:7" ht="15.75">
      <c r="A14" s="13"/>
      <c r="B14" s="60" t="s">
        <v>21</v>
      </c>
      <c r="C14" s="85">
        <v>-37</v>
      </c>
      <c r="D14" s="94">
        <f t="shared" si="0"/>
        <v>41712</v>
      </c>
      <c r="E14" s="72" t="s">
        <v>1014</v>
      </c>
      <c r="F14">
        <v>208</v>
      </c>
      <c r="G14">
        <f t="shared" si="1"/>
        <v>-387</v>
      </c>
    </row>
    <row r="15" spans="1:7" ht="15.75">
      <c r="A15" s="5" t="s">
        <v>473</v>
      </c>
      <c r="B15" s="60" t="s">
        <v>9</v>
      </c>
      <c r="C15" s="85">
        <v>-34</v>
      </c>
      <c r="D15" s="94">
        <f t="shared" si="0"/>
        <v>41715</v>
      </c>
      <c r="E15" t="s">
        <v>985</v>
      </c>
      <c r="F15">
        <v>208</v>
      </c>
      <c r="G15">
        <f t="shared" si="1"/>
        <v>-384</v>
      </c>
    </row>
    <row r="16" spans="1:7" ht="15.75">
      <c r="A16" s="13" t="s">
        <v>472</v>
      </c>
      <c r="B16" s="60" t="s">
        <v>12</v>
      </c>
      <c r="C16" s="85">
        <v>-33</v>
      </c>
      <c r="D16" s="94">
        <f t="shared" si="0"/>
        <v>41716</v>
      </c>
      <c r="E16" t="s">
        <v>986</v>
      </c>
      <c r="F16">
        <v>208</v>
      </c>
      <c r="G16">
        <f t="shared" si="1"/>
        <v>-383</v>
      </c>
    </row>
    <row r="17" spans="1:7" ht="15.75">
      <c r="A17" s="13"/>
      <c r="B17" s="60" t="s">
        <v>15</v>
      </c>
      <c r="C17" s="85">
        <v>-32</v>
      </c>
      <c r="D17" s="94">
        <f t="shared" si="0"/>
        <v>41717</v>
      </c>
      <c r="E17" t="s">
        <v>987</v>
      </c>
      <c r="F17">
        <v>208</v>
      </c>
      <c r="G17">
        <f t="shared" si="1"/>
        <v>-382</v>
      </c>
    </row>
    <row r="18" spans="1:7" ht="15.75">
      <c r="A18" s="13"/>
      <c r="B18" s="60" t="s">
        <v>18</v>
      </c>
      <c r="C18" s="85">
        <v>-31</v>
      </c>
      <c r="D18" s="94">
        <f t="shared" si="0"/>
        <v>41718</v>
      </c>
      <c r="E18" t="s">
        <v>988</v>
      </c>
      <c r="F18">
        <v>208</v>
      </c>
      <c r="G18">
        <f t="shared" si="1"/>
        <v>-381</v>
      </c>
    </row>
    <row r="19" spans="1:7" ht="15.75">
      <c r="A19" s="13"/>
      <c r="B19" s="60" t="s">
        <v>21</v>
      </c>
      <c r="C19" s="85">
        <v>-30</v>
      </c>
      <c r="D19" s="94">
        <f t="shared" si="0"/>
        <v>41719</v>
      </c>
      <c r="E19" t="s">
        <v>989</v>
      </c>
      <c r="F19">
        <v>208</v>
      </c>
      <c r="G19">
        <f t="shared" si="1"/>
        <v>-380</v>
      </c>
    </row>
    <row r="20" spans="1:7" ht="15.75">
      <c r="A20" s="5" t="s">
        <v>148</v>
      </c>
      <c r="B20" s="60" t="s">
        <v>9</v>
      </c>
      <c r="C20" s="85">
        <v>-27</v>
      </c>
      <c r="D20" s="94">
        <f t="shared" si="0"/>
        <v>41722</v>
      </c>
      <c r="E20" t="s">
        <v>990</v>
      </c>
      <c r="F20">
        <v>208</v>
      </c>
      <c r="G20">
        <f t="shared" si="1"/>
        <v>-377</v>
      </c>
    </row>
    <row r="21" spans="1:7" ht="15.75">
      <c r="A21" s="13" t="s">
        <v>472</v>
      </c>
      <c r="B21" s="60" t="s">
        <v>12</v>
      </c>
      <c r="C21" s="85">
        <v>-26</v>
      </c>
      <c r="D21" s="94">
        <f t="shared" si="0"/>
        <v>41723</v>
      </c>
      <c r="E21" t="s">
        <v>991</v>
      </c>
      <c r="F21">
        <v>208</v>
      </c>
      <c r="G21">
        <f t="shared" si="1"/>
        <v>-376</v>
      </c>
    </row>
    <row r="22" spans="1:7" ht="15.75">
      <c r="A22" s="13"/>
      <c r="B22" s="60" t="s">
        <v>15</v>
      </c>
      <c r="C22" s="85">
        <v>-25</v>
      </c>
      <c r="D22" s="94">
        <f t="shared" si="0"/>
        <v>41724</v>
      </c>
      <c r="E22" t="s">
        <v>992</v>
      </c>
      <c r="F22">
        <v>208</v>
      </c>
      <c r="G22">
        <f t="shared" si="1"/>
        <v>-375</v>
      </c>
    </row>
    <row r="23" spans="1:7" ht="15.75">
      <c r="A23" s="13"/>
      <c r="B23" s="60" t="s">
        <v>18</v>
      </c>
      <c r="C23" s="85">
        <v>-24</v>
      </c>
      <c r="D23" s="94">
        <f t="shared" si="0"/>
        <v>41725</v>
      </c>
      <c r="E23" t="s">
        <v>993</v>
      </c>
      <c r="F23">
        <v>208</v>
      </c>
      <c r="G23">
        <f t="shared" si="1"/>
        <v>-374</v>
      </c>
    </row>
    <row r="24" spans="1:7" ht="15.75">
      <c r="A24" s="13"/>
      <c r="B24" s="60" t="s">
        <v>21</v>
      </c>
      <c r="C24" s="85">
        <v>-23</v>
      </c>
      <c r="D24" s="94">
        <f t="shared" si="0"/>
        <v>41726</v>
      </c>
      <c r="E24" t="s">
        <v>994</v>
      </c>
      <c r="F24">
        <v>208</v>
      </c>
      <c r="G24">
        <f t="shared" si="1"/>
        <v>-373</v>
      </c>
    </row>
    <row r="25" spans="1:7" ht="15.75">
      <c r="A25" s="5" t="s">
        <v>164</v>
      </c>
      <c r="B25" s="60" t="s">
        <v>9</v>
      </c>
      <c r="C25" s="85">
        <v>-20</v>
      </c>
      <c r="D25" s="94">
        <f t="shared" si="0"/>
        <v>41729</v>
      </c>
      <c r="E25" t="s">
        <v>995</v>
      </c>
      <c r="F25">
        <v>208</v>
      </c>
      <c r="G25">
        <f t="shared" si="1"/>
        <v>-370</v>
      </c>
    </row>
    <row r="26" spans="1:7" ht="15.75">
      <c r="A26" s="13" t="s">
        <v>472</v>
      </c>
      <c r="B26" s="60" t="s">
        <v>12</v>
      </c>
      <c r="C26" s="85">
        <v>-19</v>
      </c>
      <c r="D26" s="94">
        <f t="shared" si="0"/>
        <v>41730</v>
      </c>
      <c r="E26" t="s">
        <v>996</v>
      </c>
      <c r="F26">
        <v>208</v>
      </c>
      <c r="G26">
        <f t="shared" si="1"/>
        <v>-369</v>
      </c>
    </row>
    <row r="27" spans="1:7" ht="15.75">
      <c r="A27" s="13"/>
      <c r="B27" s="60" t="s">
        <v>15</v>
      </c>
      <c r="C27" s="85">
        <v>-18</v>
      </c>
      <c r="D27" s="94">
        <f t="shared" si="0"/>
        <v>41731</v>
      </c>
      <c r="E27" t="s">
        <v>997</v>
      </c>
      <c r="F27">
        <v>208</v>
      </c>
      <c r="G27">
        <f t="shared" si="1"/>
        <v>-368</v>
      </c>
    </row>
    <row r="28" spans="1:7" ht="15.75">
      <c r="A28" s="13"/>
      <c r="B28" s="60" t="s">
        <v>18</v>
      </c>
      <c r="C28" s="85">
        <v>-17</v>
      </c>
      <c r="D28" s="94">
        <f t="shared" si="0"/>
        <v>41732</v>
      </c>
      <c r="E28" t="s">
        <v>998</v>
      </c>
      <c r="F28">
        <v>208</v>
      </c>
      <c r="G28">
        <f t="shared" si="1"/>
        <v>-367</v>
      </c>
    </row>
    <row r="29" spans="1:7" ht="15.75">
      <c r="A29" s="13"/>
      <c r="B29" s="60" t="s">
        <v>21</v>
      </c>
      <c r="C29" s="85">
        <v>-16</v>
      </c>
      <c r="D29" s="94">
        <f t="shared" si="0"/>
        <v>41733</v>
      </c>
      <c r="E29" t="s">
        <v>999</v>
      </c>
      <c r="F29">
        <v>208</v>
      </c>
      <c r="G29">
        <f t="shared" si="1"/>
        <v>-366</v>
      </c>
    </row>
    <row r="30" spans="1:7" ht="15.75">
      <c r="A30" s="5" t="s">
        <v>421</v>
      </c>
      <c r="B30" s="60" t="s">
        <v>9</v>
      </c>
      <c r="C30" s="85">
        <v>-13</v>
      </c>
      <c r="D30" s="94">
        <f t="shared" si="0"/>
        <v>41736</v>
      </c>
      <c r="E30" t="s">
        <v>1000</v>
      </c>
      <c r="F30">
        <v>208</v>
      </c>
      <c r="G30">
        <f t="shared" si="1"/>
        <v>-363</v>
      </c>
    </row>
    <row r="31" spans="1:7" ht="15.75">
      <c r="A31" s="13"/>
      <c r="B31" s="60" t="s">
        <v>12</v>
      </c>
      <c r="C31" s="85">
        <v>-12</v>
      </c>
      <c r="D31" s="94">
        <f t="shared" si="0"/>
        <v>41737</v>
      </c>
      <c r="E31" t="s">
        <v>1001</v>
      </c>
      <c r="F31">
        <v>208</v>
      </c>
      <c r="G31">
        <f t="shared" si="1"/>
        <v>-362</v>
      </c>
    </row>
    <row r="32" spans="1:7" ht="15.75">
      <c r="A32" s="13"/>
      <c r="B32" s="60" t="s">
        <v>15</v>
      </c>
      <c r="C32" s="85">
        <v>-11</v>
      </c>
      <c r="D32" s="94">
        <f t="shared" si="0"/>
        <v>41738</v>
      </c>
      <c r="E32" t="s">
        <v>1002</v>
      </c>
      <c r="F32">
        <v>208</v>
      </c>
      <c r="G32">
        <f t="shared" si="1"/>
        <v>-361</v>
      </c>
    </row>
    <row r="33" spans="1:7" ht="15.75">
      <c r="A33" s="13"/>
      <c r="B33" s="60" t="s">
        <v>18</v>
      </c>
      <c r="C33" s="85">
        <v>-10</v>
      </c>
      <c r="D33" s="94">
        <f t="shared" si="0"/>
        <v>41739</v>
      </c>
      <c r="E33" t="s">
        <v>1003</v>
      </c>
      <c r="F33">
        <v>208</v>
      </c>
      <c r="G33">
        <f t="shared" si="1"/>
        <v>-360</v>
      </c>
    </row>
    <row r="34" spans="1:7" ht="15.75">
      <c r="A34" s="13"/>
      <c r="B34" s="60" t="s">
        <v>21</v>
      </c>
      <c r="C34" s="85">
        <v>-9</v>
      </c>
      <c r="D34" s="94">
        <f t="shared" si="0"/>
        <v>41740</v>
      </c>
      <c r="E34" t="s">
        <v>1004</v>
      </c>
      <c r="F34">
        <v>208</v>
      </c>
      <c r="G34">
        <f t="shared" si="1"/>
        <v>-359</v>
      </c>
    </row>
    <row r="35" spans="1:7" ht="15.75">
      <c r="A35" s="13"/>
      <c r="B35" s="52" t="s">
        <v>21</v>
      </c>
      <c r="C35" s="85">
        <v>-2</v>
      </c>
      <c r="D35" s="94">
        <f t="shared" si="0"/>
        <v>41747</v>
      </c>
      <c r="E35" t="s">
        <v>984</v>
      </c>
      <c r="F35">
        <v>208</v>
      </c>
      <c r="G35">
        <f>C35-350</f>
        <v>-352</v>
      </c>
    </row>
    <row r="36" spans="1:7" ht="15.75">
      <c r="A36" s="5"/>
      <c r="B36" s="54" t="s">
        <v>5</v>
      </c>
      <c r="C36" s="85">
        <v>0</v>
      </c>
      <c r="D36" s="99">
        <v>41749</v>
      </c>
      <c r="E36" t="s">
        <v>467</v>
      </c>
      <c r="F36">
        <v>208</v>
      </c>
      <c r="G36">
        <f>C36-350</f>
        <v>-350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C35" sqref="C6:C35"/>
    </sheetView>
  </sheetViews>
  <sheetFormatPr defaultRowHeight="15"/>
  <cols>
    <col min="1" max="1" width="22.42578125" customWidth="1"/>
    <col min="2" max="2" width="11.85546875" style="70" customWidth="1"/>
    <col min="3" max="3" width="5.140625" style="86" bestFit="1" customWidth="1"/>
    <col min="4" max="4" width="12.7109375" style="78" customWidth="1"/>
    <col min="5" max="5" width="70.85546875" customWidth="1"/>
  </cols>
  <sheetData>
    <row r="1" spans="1:7">
      <c r="A1" s="1" t="s">
        <v>0</v>
      </c>
      <c r="B1" s="52" t="s">
        <v>1</v>
      </c>
      <c r="C1" s="83"/>
      <c r="D1" s="75"/>
      <c r="E1" s="27"/>
    </row>
    <row r="2" spans="1:7">
      <c r="A2" s="28"/>
      <c r="B2" s="53"/>
      <c r="C2" s="84"/>
      <c r="D2" s="76"/>
      <c r="E2" s="30"/>
    </row>
    <row r="3" spans="1:7" ht="30">
      <c r="A3" s="28"/>
      <c r="B3" s="53"/>
      <c r="C3" s="84" t="s">
        <v>826</v>
      </c>
      <c r="D3" s="76" t="s">
        <v>827</v>
      </c>
      <c r="E3" s="30"/>
    </row>
    <row r="4" spans="1:7">
      <c r="A4" s="28"/>
      <c r="B4" s="53"/>
      <c r="C4" s="84"/>
      <c r="D4" s="76"/>
      <c r="E4" s="31" t="s">
        <v>983</v>
      </c>
    </row>
    <row r="6" spans="1:7" ht="15.75">
      <c r="A6" s="5" t="s">
        <v>123</v>
      </c>
      <c r="B6" s="60" t="s">
        <v>9</v>
      </c>
      <c r="C6" s="85">
        <v>-41</v>
      </c>
      <c r="D6" s="94">
        <f t="shared" ref="D6:D35" si="0">$D$36+C6</f>
        <v>41708</v>
      </c>
      <c r="E6" t="s">
        <v>1038</v>
      </c>
      <c r="F6">
        <v>206</v>
      </c>
      <c r="G6">
        <f t="shared" ref="G6:G34" si="1">C6-350</f>
        <v>-391</v>
      </c>
    </row>
    <row r="7" spans="1:7" ht="15.75">
      <c r="A7" s="13" t="s">
        <v>472</v>
      </c>
      <c r="B7" s="60" t="s">
        <v>12</v>
      </c>
      <c r="C7" s="85">
        <v>-40</v>
      </c>
      <c r="D7" s="94">
        <f t="shared" si="0"/>
        <v>41709</v>
      </c>
      <c r="E7" t="s">
        <v>1015</v>
      </c>
      <c r="F7">
        <v>206</v>
      </c>
      <c r="G7">
        <f t="shared" si="1"/>
        <v>-390</v>
      </c>
    </row>
    <row r="8" spans="1:7" ht="15.75">
      <c r="A8" s="13"/>
      <c r="B8" s="60" t="s">
        <v>15</v>
      </c>
      <c r="C8" s="85">
        <v>-39</v>
      </c>
      <c r="D8" s="94">
        <f t="shared" si="0"/>
        <v>41710</v>
      </c>
      <c r="E8" t="s">
        <v>1016</v>
      </c>
      <c r="F8">
        <v>206</v>
      </c>
      <c r="G8">
        <f t="shared" si="1"/>
        <v>-389</v>
      </c>
    </row>
    <row r="9" spans="1:7" ht="15.75">
      <c r="A9" s="13"/>
      <c r="B9" s="60" t="s">
        <v>18</v>
      </c>
      <c r="C9" s="85">
        <v>-38</v>
      </c>
      <c r="D9" s="94">
        <f t="shared" si="0"/>
        <v>41711</v>
      </c>
      <c r="E9" t="s">
        <v>1017</v>
      </c>
      <c r="F9">
        <v>206</v>
      </c>
      <c r="G9">
        <f t="shared" si="1"/>
        <v>-388</v>
      </c>
    </row>
    <row r="10" spans="1:7" ht="15.75">
      <c r="A10" s="13"/>
      <c r="B10" s="60" t="s">
        <v>21</v>
      </c>
      <c r="C10" s="85">
        <v>-37</v>
      </c>
      <c r="D10" s="94">
        <f t="shared" si="0"/>
        <v>41712</v>
      </c>
      <c r="E10" t="s">
        <v>1018</v>
      </c>
      <c r="F10">
        <v>206</v>
      </c>
      <c r="G10">
        <f t="shared" si="1"/>
        <v>-387</v>
      </c>
    </row>
    <row r="11" spans="1:7" ht="15.75">
      <c r="A11" s="5" t="s">
        <v>473</v>
      </c>
      <c r="B11" s="60" t="s">
        <v>9</v>
      </c>
      <c r="C11" s="85">
        <v>-34</v>
      </c>
      <c r="D11" s="94">
        <f t="shared" si="0"/>
        <v>41715</v>
      </c>
      <c r="E11" t="s">
        <v>1019</v>
      </c>
      <c r="F11">
        <v>206</v>
      </c>
      <c r="G11">
        <f t="shared" si="1"/>
        <v>-384</v>
      </c>
    </row>
    <row r="12" spans="1:7" ht="15.75">
      <c r="A12" s="13" t="s">
        <v>472</v>
      </c>
      <c r="B12" s="60" t="s">
        <v>12</v>
      </c>
      <c r="C12" s="85">
        <v>-33</v>
      </c>
      <c r="D12" s="94">
        <f t="shared" si="0"/>
        <v>41716</v>
      </c>
      <c r="E12" t="s">
        <v>1020</v>
      </c>
      <c r="F12">
        <v>206</v>
      </c>
      <c r="G12">
        <f t="shared" si="1"/>
        <v>-383</v>
      </c>
    </row>
    <row r="13" spans="1:7" ht="15.75">
      <c r="A13" s="13"/>
      <c r="B13" s="60" t="s">
        <v>15</v>
      </c>
      <c r="C13" s="85">
        <v>-32</v>
      </c>
      <c r="D13" s="94">
        <f t="shared" si="0"/>
        <v>41717</v>
      </c>
      <c r="E13" t="s">
        <v>1021</v>
      </c>
      <c r="F13">
        <v>206</v>
      </c>
      <c r="G13">
        <f t="shared" si="1"/>
        <v>-382</v>
      </c>
    </row>
    <row r="14" spans="1:7" ht="15.75">
      <c r="A14" s="13"/>
      <c r="B14" s="60" t="s">
        <v>18</v>
      </c>
      <c r="C14" s="85">
        <v>-31</v>
      </c>
      <c r="D14" s="94">
        <f t="shared" si="0"/>
        <v>41718</v>
      </c>
      <c r="E14" t="s">
        <v>1022</v>
      </c>
      <c r="F14">
        <v>206</v>
      </c>
      <c r="G14">
        <f t="shared" si="1"/>
        <v>-381</v>
      </c>
    </row>
    <row r="15" spans="1:7" ht="15.75">
      <c r="A15" s="13"/>
      <c r="B15" s="60" t="s">
        <v>21</v>
      </c>
      <c r="C15" s="85">
        <v>-30</v>
      </c>
      <c r="D15" s="94">
        <f t="shared" si="0"/>
        <v>41719</v>
      </c>
      <c r="E15" t="s">
        <v>1023</v>
      </c>
      <c r="F15">
        <v>206</v>
      </c>
      <c r="G15">
        <f t="shared" si="1"/>
        <v>-380</v>
      </c>
    </row>
    <row r="16" spans="1:7" ht="15.75">
      <c r="A16" s="5" t="s">
        <v>148</v>
      </c>
      <c r="B16" s="60" t="s">
        <v>9</v>
      </c>
      <c r="C16" s="85">
        <v>-27</v>
      </c>
      <c r="D16" s="94">
        <f t="shared" si="0"/>
        <v>41722</v>
      </c>
      <c r="E16" t="s">
        <v>1024</v>
      </c>
      <c r="F16">
        <v>206</v>
      </c>
      <c r="G16">
        <f t="shared" si="1"/>
        <v>-377</v>
      </c>
    </row>
    <row r="17" spans="1:7" ht="15.75">
      <c r="A17" s="13" t="s">
        <v>472</v>
      </c>
      <c r="B17" s="60" t="s">
        <v>12</v>
      </c>
      <c r="C17" s="85">
        <v>-26</v>
      </c>
      <c r="D17" s="94">
        <f t="shared" si="0"/>
        <v>41723</v>
      </c>
      <c r="E17" t="s">
        <v>1025</v>
      </c>
      <c r="F17">
        <v>206</v>
      </c>
      <c r="G17">
        <f t="shared" si="1"/>
        <v>-376</v>
      </c>
    </row>
    <row r="18" spans="1:7" ht="15.75">
      <c r="A18" s="13"/>
      <c r="B18" s="60" t="s">
        <v>15</v>
      </c>
      <c r="C18" s="85">
        <v>-25</v>
      </c>
      <c r="D18" s="94">
        <f t="shared" si="0"/>
        <v>41724</v>
      </c>
      <c r="E18" t="s">
        <v>1026</v>
      </c>
      <c r="F18">
        <v>206</v>
      </c>
      <c r="G18">
        <f t="shared" si="1"/>
        <v>-375</v>
      </c>
    </row>
    <row r="19" spans="1:7" ht="15.75">
      <c r="A19" s="13"/>
      <c r="B19" s="60" t="s">
        <v>18</v>
      </c>
      <c r="C19" s="85">
        <v>-24</v>
      </c>
      <c r="D19" s="94">
        <f t="shared" si="0"/>
        <v>41725</v>
      </c>
      <c r="E19" t="s">
        <v>1027</v>
      </c>
      <c r="F19">
        <v>206</v>
      </c>
      <c r="G19">
        <f t="shared" si="1"/>
        <v>-374</v>
      </c>
    </row>
    <row r="20" spans="1:7" ht="15.75">
      <c r="A20" s="13"/>
      <c r="B20" s="60" t="s">
        <v>21</v>
      </c>
      <c r="C20" s="85">
        <v>-23</v>
      </c>
      <c r="D20" s="94">
        <f t="shared" si="0"/>
        <v>41726</v>
      </c>
      <c r="E20" t="s">
        <v>1028</v>
      </c>
      <c r="F20">
        <v>206</v>
      </c>
      <c r="G20">
        <f t="shared" si="1"/>
        <v>-373</v>
      </c>
    </row>
    <row r="21" spans="1:7" ht="15.75">
      <c r="A21" s="5" t="s">
        <v>164</v>
      </c>
      <c r="B21" s="60" t="s">
        <v>9</v>
      </c>
      <c r="C21" s="85">
        <v>-20</v>
      </c>
      <c r="D21" s="94">
        <f t="shared" si="0"/>
        <v>41729</v>
      </c>
      <c r="E21" t="s">
        <v>1029</v>
      </c>
      <c r="F21">
        <v>206</v>
      </c>
      <c r="G21">
        <f t="shared" si="1"/>
        <v>-370</v>
      </c>
    </row>
    <row r="22" spans="1:7" ht="15.75">
      <c r="A22" s="13" t="s">
        <v>472</v>
      </c>
      <c r="B22" s="60" t="s">
        <v>12</v>
      </c>
      <c r="C22" s="85">
        <v>-19</v>
      </c>
      <c r="D22" s="94">
        <f t="shared" si="0"/>
        <v>41730</v>
      </c>
      <c r="E22" t="s">
        <v>1030</v>
      </c>
      <c r="F22">
        <v>206</v>
      </c>
      <c r="G22">
        <f t="shared" si="1"/>
        <v>-369</v>
      </c>
    </row>
    <row r="23" spans="1:7" ht="15.75">
      <c r="A23" s="13"/>
      <c r="B23" s="60" t="s">
        <v>15</v>
      </c>
      <c r="C23" s="85">
        <v>-18</v>
      </c>
      <c r="D23" s="94">
        <f t="shared" si="0"/>
        <v>41731</v>
      </c>
      <c r="E23" t="s">
        <v>1031</v>
      </c>
      <c r="F23">
        <v>206</v>
      </c>
      <c r="G23">
        <f t="shared" si="1"/>
        <v>-368</v>
      </c>
    </row>
    <row r="24" spans="1:7" ht="15.75">
      <c r="A24" s="13"/>
      <c r="B24" s="60" t="s">
        <v>18</v>
      </c>
      <c r="C24" s="85">
        <v>-17</v>
      </c>
      <c r="D24" s="94">
        <f t="shared" si="0"/>
        <v>41732</v>
      </c>
      <c r="E24" t="s">
        <v>1032</v>
      </c>
      <c r="F24">
        <v>206</v>
      </c>
      <c r="G24">
        <f t="shared" si="1"/>
        <v>-367</v>
      </c>
    </row>
    <row r="25" spans="1:7" ht="15.75">
      <c r="A25" s="13"/>
      <c r="B25" s="60" t="s">
        <v>21</v>
      </c>
      <c r="C25" s="85">
        <v>-16</v>
      </c>
      <c r="D25" s="94">
        <f t="shared" si="0"/>
        <v>41733</v>
      </c>
      <c r="E25" t="s">
        <v>1033</v>
      </c>
      <c r="F25">
        <v>206</v>
      </c>
      <c r="G25">
        <f t="shared" si="1"/>
        <v>-366</v>
      </c>
    </row>
    <row r="26" spans="1:7" ht="15.75">
      <c r="A26" s="5" t="s">
        <v>421</v>
      </c>
      <c r="B26" s="60" t="s">
        <v>9</v>
      </c>
      <c r="C26" s="85">
        <v>-13</v>
      </c>
      <c r="D26" s="94">
        <f t="shared" si="0"/>
        <v>41736</v>
      </c>
      <c r="E26" t="s">
        <v>1034</v>
      </c>
      <c r="F26">
        <v>206</v>
      </c>
      <c r="G26">
        <f t="shared" si="1"/>
        <v>-363</v>
      </c>
    </row>
    <row r="27" spans="1:7" ht="15.75">
      <c r="A27" s="13"/>
      <c r="B27" s="60" t="s">
        <v>12</v>
      </c>
      <c r="C27" s="85">
        <v>-12</v>
      </c>
      <c r="D27" s="94">
        <f t="shared" si="0"/>
        <v>41737</v>
      </c>
      <c r="E27" t="s">
        <v>1035</v>
      </c>
      <c r="F27">
        <v>206</v>
      </c>
      <c r="G27">
        <f t="shared" si="1"/>
        <v>-362</v>
      </c>
    </row>
    <row r="28" spans="1:7" ht="15.75">
      <c r="A28" s="13"/>
      <c r="B28" s="60" t="s">
        <v>15</v>
      </c>
      <c r="C28" s="85">
        <v>-11</v>
      </c>
      <c r="D28" s="94">
        <f t="shared" si="0"/>
        <v>41738</v>
      </c>
      <c r="E28" t="s">
        <v>1036</v>
      </c>
      <c r="F28">
        <v>206</v>
      </c>
      <c r="G28">
        <f t="shared" si="1"/>
        <v>-361</v>
      </c>
    </row>
    <row r="29" spans="1:7" ht="15.75">
      <c r="A29" s="13"/>
      <c r="B29" s="60" t="s">
        <v>18</v>
      </c>
      <c r="C29" s="85">
        <v>-10</v>
      </c>
      <c r="D29" s="94">
        <f t="shared" si="0"/>
        <v>41739</v>
      </c>
      <c r="E29" t="s">
        <v>1037</v>
      </c>
      <c r="F29">
        <v>206</v>
      </c>
      <c r="G29">
        <f t="shared" si="1"/>
        <v>-360</v>
      </c>
    </row>
    <row r="30" spans="1:7" ht="15.75">
      <c r="A30" s="13"/>
      <c r="B30" s="60" t="s">
        <v>21</v>
      </c>
      <c r="C30" s="85">
        <v>-9</v>
      </c>
      <c r="D30" s="94">
        <f t="shared" si="0"/>
        <v>41740</v>
      </c>
      <c r="E30" t="s">
        <v>1039</v>
      </c>
      <c r="F30">
        <v>206</v>
      </c>
      <c r="G30">
        <f t="shared" si="1"/>
        <v>-359</v>
      </c>
    </row>
    <row r="31" spans="1:7" ht="15.75">
      <c r="A31" s="13" t="s">
        <v>480</v>
      </c>
      <c r="B31" s="52" t="s">
        <v>18</v>
      </c>
      <c r="C31" s="85">
        <v>-3</v>
      </c>
      <c r="D31" s="94">
        <f t="shared" si="0"/>
        <v>41746</v>
      </c>
      <c r="E31" t="s">
        <v>1040</v>
      </c>
      <c r="F31">
        <v>205</v>
      </c>
      <c r="G31">
        <f t="shared" si="1"/>
        <v>-353</v>
      </c>
    </row>
    <row r="32" spans="1:7" ht="15.75">
      <c r="A32" s="13" t="s">
        <v>481</v>
      </c>
      <c r="B32" s="52" t="s">
        <v>21</v>
      </c>
      <c r="C32" s="85">
        <v>-2</v>
      </c>
      <c r="D32" s="94">
        <f t="shared" si="0"/>
        <v>41747</v>
      </c>
      <c r="E32" t="s">
        <v>1041</v>
      </c>
      <c r="F32">
        <v>201</v>
      </c>
      <c r="G32">
        <f t="shared" si="1"/>
        <v>-352</v>
      </c>
    </row>
    <row r="33" spans="1:7" ht="15.75">
      <c r="A33" s="13"/>
      <c r="B33" s="52" t="s">
        <v>21</v>
      </c>
      <c r="C33" s="85">
        <v>-2</v>
      </c>
      <c r="D33" s="94">
        <f t="shared" si="0"/>
        <v>41747</v>
      </c>
      <c r="E33" t="s">
        <v>1042</v>
      </c>
      <c r="F33">
        <v>203</v>
      </c>
      <c r="G33">
        <f t="shared" si="1"/>
        <v>-352</v>
      </c>
    </row>
    <row r="34" spans="1:7" ht="15.75">
      <c r="A34" s="13"/>
      <c r="B34" s="52" t="s">
        <v>21</v>
      </c>
      <c r="C34" s="85">
        <v>-2</v>
      </c>
      <c r="D34" s="94">
        <f t="shared" si="0"/>
        <v>41747</v>
      </c>
      <c r="E34" t="s">
        <v>1043</v>
      </c>
      <c r="F34">
        <v>206</v>
      </c>
      <c r="G34">
        <f t="shared" si="1"/>
        <v>-352</v>
      </c>
    </row>
    <row r="35" spans="1:7" ht="15.75">
      <c r="A35" s="13"/>
      <c r="B35" s="52" t="s">
        <v>21</v>
      </c>
      <c r="C35" s="85">
        <v>-2</v>
      </c>
      <c r="D35" s="94">
        <f t="shared" si="0"/>
        <v>41747</v>
      </c>
      <c r="E35" t="s">
        <v>1044</v>
      </c>
      <c r="F35">
        <v>209</v>
      </c>
      <c r="G35">
        <f>C35-350</f>
        <v>-352</v>
      </c>
    </row>
    <row r="36" spans="1:7" ht="15.75">
      <c r="A36" s="5"/>
      <c r="B36" s="54" t="s">
        <v>5</v>
      </c>
      <c r="C36" s="85">
        <v>0</v>
      </c>
      <c r="D36" s="94">
        <v>41749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0"/>
  <sheetViews>
    <sheetView topLeftCell="A5" workbookViewId="0">
      <selection activeCell="A31" sqref="A31:B31"/>
    </sheetView>
  </sheetViews>
  <sheetFormatPr defaultRowHeight="15"/>
  <cols>
    <col min="1" max="2" width="6.5703125" style="188" customWidth="1"/>
    <col min="3" max="3" width="59" style="188" customWidth="1"/>
    <col min="4" max="4" width="18.85546875" style="188" customWidth="1"/>
    <col min="5" max="5" width="17.42578125" style="188" customWidth="1"/>
    <col min="6" max="6" width="20.140625" style="188" bestFit="1" customWidth="1"/>
    <col min="7" max="7" width="6.85546875" style="188" customWidth="1"/>
    <col min="8" max="8" width="73" style="188" customWidth="1"/>
    <col min="9" max="16384" width="9.140625" style="188"/>
  </cols>
  <sheetData>
    <row r="1" spans="1:8" ht="15.75" customHeight="1">
      <c r="A1" s="229"/>
      <c r="B1" s="229" t="s">
        <v>861</v>
      </c>
      <c r="C1" s="231"/>
      <c r="D1" s="231"/>
      <c r="E1" s="231"/>
      <c r="F1" s="231"/>
      <c r="G1" s="232"/>
    </row>
    <row r="2" spans="1:8" ht="15" customHeight="1">
      <c r="A2" s="233"/>
      <c r="B2" s="233" t="s">
        <v>862</v>
      </c>
      <c r="C2" s="233" t="s">
        <v>863</v>
      </c>
      <c r="D2" s="233" t="s">
        <v>864</v>
      </c>
      <c r="E2" s="234" t="s">
        <v>865</v>
      </c>
      <c r="F2" s="235"/>
      <c r="G2" s="236"/>
    </row>
    <row r="3" spans="1:8">
      <c r="A3" s="237"/>
      <c r="B3" s="237"/>
      <c r="C3" s="237"/>
      <c r="D3" s="237"/>
      <c r="E3" s="238" t="s">
        <v>3</v>
      </c>
      <c r="F3" s="238" t="s">
        <v>4</v>
      </c>
      <c r="G3" s="239" t="s">
        <v>1057</v>
      </c>
    </row>
    <row r="4" spans="1:8" ht="15.75">
      <c r="A4" s="280">
        <v>1</v>
      </c>
      <c r="B4" s="280">
        <v>1</v>
      </c>
      <c r="C4" s="257" t="s">
        <v>907</v>
      </c>
      <c r="D4" s="258" t="s">
        <v>908</v>
      </c>
      <c r="E4" s="258" t="s">
        <v>909</v>
      </c>
      <c r="F4" s="258" t="s">
        <v>910</v>
      </c>
    </row>
    <row r="5" spans="1:8" ht="15" customHeight="1">
      <c r="A5" s="280">
        <v>1</v>
      </c>
      <c r="B5" s="280">
        <v>5</v>
      </c>
      <c r="C5" s="248" t="s">
        <v>915</v>
      </c>
      <c r="D5" s="222"/>
      <c r="E5" s="222" t="s">
        <v>920</v>
      </c>
      <c r="F5" s="222" t="s">
        <v>921</v>
      </c>
      <c r="G5" s="188" t="s">
        <v>957</v>
      </c>
      <c r="H5" s="249" t="s">
        <v>916</v>
      </c>
    </row>
    <row r="6" spans="1:8" ht="15" customHeight="1">
      <c r="A6" s="280">
        <v>1</v>
      </c>
      <c r="B6" s="280">
        <v>5</v>
      </c>
      <c r="C6" s="248"/>
      <c r="D6" s="222"/>
      <c r="E6" s="230" t="s">
        <v>898</v>
      </c>
      <c r="F6" s="251"/>
      <c r="H6" s="250" t="s">
        <v>917</v>
      </c>
    </row>
    <row r="7" spans="1:8" ht="15" customHeight="1">
      <c r="A7" s="280">
        <v>1</v>
      </c>
      <c r="B7" s="280">
        <v>5</v>
      </c>
      <c r="C7" s="248"/>
      <c r="D7" s="222"/>
      <c r="E7" s="222" t="s">
        <v>972</v>
      </c>
      <c r="F7" s="222" t="s">
        <v>921</v>
      </c>
      <c r="G7" s="188" t="s">
        <v>1062</v>
      </c>
      <c r="H7" s="250" t="s">
        <v>918</v>
      </c>
    </row>
    <row r="8" spans="1:8" ht="15" customHeight="1">
      <c r="A8" s="280">
        <v>1</v>
      </c>
      <c r="B8" s="280">
        <v>5</v>
      </c>
      <c r="C8" s="256"/>
      <c r="D8" s="222"/>
      <c r="E8" s="259"/>
      <c r="F8" s="222"/>
      <c r="H8" s="255" t="s">
        <v>919</v>
      </c>
    </row>
    <row r="9" spans="1:8" ht="15.75">
      <c r="A9" s="280">
        <v>1</v>
      </c>
      <c r="B9" s="280">
        <v>6</v>
      </c>
      <c r="C9" s="257" t="s">
        <v>922</v>
      </c>
      <c r="D9" s="258" t="s">
        <v>923</v>
      </c>
      <c r="E9" s="258" t="s">
        <v>924</v>
      </c>
      <c r="F9" s="258" t="s">
        <v>925</v>
      </c>
      <c r="G9" s="228" t="s">
        <v>957</v>
      </c>
    </row>
    <row r="10" spans="1:8" ht="15.75">
      <c r="A10" s="289">
        <v>1</v>
      </c>
      <c r="B10" s="289">
        <v>30</v>
      </c>
      <c r="C10" s="260" t="s">
        <v>1063</v>
      </c>
      <c r="D10" s="216" t="s">
        <v>890</v>
      </c>
      <c r="E10" s="216" t="s">
        <v>974</v>
      </c>
      <c r="F10" s="261" t="s">
        <v>975</v>
      </c>
      <c r="G10" s="262" t="s">
        <v>957</v>
      </c>
    </row>
    <row r="11" spans="1:8" ht="15.75">
      <c r="A11" s="281">
        <v>2</v>
      </c>
      <c r="B11" s="281">
        <v>2</v>
      </c>
      <c r="C11" s="263" t="s">
        <v>930</v>
      </c>
      <c r="D11" s="222" t="s">
        <v>931</v>
      </c>
      <c r="E11" s="222" t="s">
        <v>976</v>
      </c>
      <c r="F11" s="222" t="s">
        <v>932</v>
      </c>
      <c r="G11" s="228" t="s">
        <v>957</v>
      </c>
    </row>
    <row r="12" spans="1:8" ht="15.75">
      <c r="A12" s="282">
        <v>3</v>
      </c>
      <c r="B12" s="282">
        <v>25</v>
      </c>
      <c r="C12" s="244" t="s">
        <v>933</v>
      </c>
      <c r="D12" s="214" t="s">
        <v>869</v>
      </c>
      <c r="E12" s="214" t="s">
        <v>966</v>
      </c>
      <c r="F12" s="214" t="s">
        <v>934</v>
      </c>
      <c r="G12" s="223" t="s">
        <v>957</v>
      </c>
    </row>
    <row r="13" spans="1:8" ht="15.75">
      <c r="A13" s="289">
        <v>4</v>
      </c>
      <c r="B13" s="289">
        <v>23</v>
      </c>
      <c r="C13" s="265" t="s">
        <v>935</v>
      </c>
      <c r="D13" s="216" t="s">
        <v>670</v>
      </c>
      <c r="E13" s="216" t="s">
        <v>73</v>
      </c>
      <c r="F13" s="216" t="s">
        <v>484</v>
      </c>
    </row>
    <row r="14" spans="1:8" ht="15.75">
      <c r="A14" s="289">
        <v>5</v>
      </c>
      <c r="B14" s="289">
        <v>8</v>
      </c>
      <c r="C14" s="265" t="s">
        <v>936</v>
      </c>
      <c r="D14" s="216" t="s">
        <v>464</v>
      </c>
      <c r="E14" s="216" t="s">
        <v>937</v>
      </c>
      <c r="F14" s="216" t="s">
        <v>883</v>
      </c>
    </row>
    <row r="15" spans="1:8" ht="15.75">
      <c r="A15" s="260">
        <v>5</v>
      </c>
      <c r="B15" s="260">
        <v>9</v>
      </c>
      <c r="C15" s="260" t="s">
        <v>938</v>
      </c>
      <c r="D15" s="216" t="s">
        <v>908</v>
      </c>
      <c r="E15" s="216" t="s">
        <v>959</v>
      </c>
      <c r="F15" s="216" t="s">
        <v>590</v>
      </c>
    </row>
    <row r="16" spans="1:8" ht="15.75">
      <c r="A16" s="289">
        <v>5</v>
      </c>
      <c r="B16" s="289">
        <v>11</v>
      </c>
      <c r="C16" s="265" t="s">
        <v>939</v>
      </c>
      <c r="D16" s="216" t="s">
        <v>890</v>
      </c>
      <c r="E16" s="216" t="s">
        <v>981</v>
      </c>
      <c r="F16" s="216" t="s">
        <v>975</v>
      </c>
      <c r="G16" s="216"/>
    </row>
    <row r="17" spans="1:8" ht="15.75">
      <c r="A17" s="289">
        <v>6</v>
      </c>
      <c r="B17" s="289">
        <v>24</v>
      </c>
      <c r="C17" s="265" t="s">
        <v>940</v>
      </c>
      <c r="D17" s="216" t="s">
        <v>941</v>
      </c>
      <c r="E17" s="216" t="s">
        <v>942</v>
      </c>
      <c r="F17" s="216" t="s">
        <v>943</v>
      </c>
      <c r="G17" s="188" t="s">
        <v>957</v>
      </c>
    </row>
    <row r="18" spans="1:8" ht="15.75">
      <c r="A18" s="289">
        <v>6</v>
      </c>
      <c r="B18" s="289">
        <v>29</v>
      </c>
      <c r="C18" s="265" t="s">
        <v>944</v>
      </c>
      <c r="D18" s="216" t="s">
        <v>464</v>
      </c>
      <c r="E18" s="216" t="s">
        <v>945</v>
      </c>
      <c r="F18" s="216" t="s">
        <v>946</v>
      </c>
      <c r="G18" s="188" t="s">
        <v>957</v>
      </c>
    </row>
    <row r="19" spans="1:8" ht="15.75" customHeight="1">
      <c r="A19" s="296">
        <v>7</v>
      </c>
      <c r="B19" s="296">
        <v>8</v>
      </c>
      <c r="C19" s="266" t="s">
        <v>947</v>
      </c>
      <c r="D19" s="224" t="s">
        <v>869</v>
      </c>
      <c r="E19" s="224" t="s">
        <v>870</v>
      </c>
      <c r="F19" s="224" t="s">
        <v>871</v>
      </c>
      <c r="G19" s="224"/>
    </row>
    <row r="20" spans="1:8" ht="15.75">
      <c r="A20" s="291">
        <v>7</v>
      </c>
      <c r="B20" s="291">
        <v>19</v>
      </c>
      <c r="C20" s="226" t="s">
        <v>913</v>
      </c>
      <c r="D20" s="227"/>
      <c r="E20" s="225" t="s">
        <v>914</v>
      </c>
      <c r="F20" s="225"/>
      <c r="G20" s="225" t="s">
        <v>1064</v>
      </c>
    </row>
    <row r="21" spans="1:8" ht="15.75">
      <c r="A21" s="263">
        <v>8</v>
      </c>
      <c r="B21" s="263">
        <v>1</v>
      </c>
      <c r="C21" s="263" t="s">
        <v>948</v>
      </c>
      <c r="E21" s="222" t="s">
        <v>878</v>
      </c>
      <c r="F21" s="222" t="s">
        <v>879</v>
      </c>
      <c r="G21" s="188" t="s">
        <v>957</v>
      </c>
      <c r="H21" s="267" t="s">
        <v>977</v>
      </c>
    </row>
    <row r="22" spans="1:8" ht="15.75">
      <c r="A22" s="281">
        <v>8</v>
      </c>
      <c r="B22" s="281">
        <v>6</v>
      </c>
      <c r="C22" s="263" t="s">
        <v>949</v>
      </c>
      <c r="D22" s="222" t="s">
        <v>950</v>
      </c>
      <c r="E22" s="222" t="s">
        <v>951</v>
      </c>
      <c r="F22" s="222" t="s">
        <v>952</v>
      </c>
      <c r="G22" s="188" t="s">
        <v>957</v>
      </c>
    </row>
    <row r="23" spans="1:8" ht="15.75">
      <c r="A23" s="260">
        <v>8</v>
      </c>
      <c r="B23" s="260">
        <v>13</v>
      </c>
      <c r="C23" s="265" t="s">
        <v>953</v>
      </c>
      <c r="D23" s="216" t="s">
        <v>890</v>
      </c>
      <c r="E23" s="216" t="s">
        <v>981</v>
      </c>
      <c r="F23" s="216" t="s">
        <v>975</v>
      </c>
      <c r="G23" s="216"/>
    </row>
    <row r="24" spans="1:8" ht="15.75">
      <c r="A24" s="282">
        <v>8</v>
      </c>
      <c r="B24" s="282">
        <v>15</v>
      </c>
      <c r="C24" s="244" t="s">
        <v>954</v>
      </c>
      <c r="D24" s="214" t="s">
        <v>869</v>
      </c>
      <c r="E24" s="214" t="s">
        <v>870</v>
      </c>
      <c r="F24" s="214" t="s">
        <v>871</v>
      </c>
      <c r="G24" s="223" t="s">
        <v>957</v>
      </c>
    </row>
    <row r="25" spans="1:8" ht="15.75">
      <c r="A25" s="289">
        <v>8</v>
      </c>
      <c r="B25" s="289">
        <v>29</v>
      </c>
      <c r="C25" s="265" t="s">
        <v>955</v>
      </c>
      <c r="D25" s="216" t="s">
        <v>202</v>
      </c>
      <c r="E25" s="216" t="s">
        <v>956</v>
      </c>
      <c r="F25" s="216" t="s">
        <v>978</v>
      </c>
      <c r="G25" s="188" t="s">
        <v>957</v>
      </c>
    </row>
    <row r="26" spans="1:8" ht="15.75">
      <c r="A26" s="220">
        <v>9</v>
      </c>
      <c r="B26" s="220">
        <v>1</v>
      </c>
      <c r="C26" s="220" t="s">
        <v>866</v>
      </c>
      <c r="D26" s="240"/>
      <c r="E26" s="188" t="s">
        <v>867</v>
      </c>
      <c r="F26" s="188" t="s">
        <v>582</v>
      </c>
      <c r="G26" s="188" t="s">
        <v>1056</v>
      </c>
    </row>
    <row r="27" spans="1:8" ht="15.75">
      <c r="A27" s="283">
        <v>9</v>
      </c>
      <c r="B27" s="283">
        <v>8</v>
      </c>
      <c r="C27" s="241" t="s">
        <v>868</v>
      </c>
      <c r="D27" s="221" t="s">
        <v>869</v>
      </c>
      <c r="E27" s="221" t="s">
        <v>870</v>
      </c>
      <c r="F27" s="221" t="s">
        <v>871</v>
      </c>
      <c r="G27" s="188" t="s">
        <v>1058</v>
      </c>
    </row>
    <row r="28" spans="1:8" ht="15.75">
      <c r="A28" s="284">
        <v>9</v>
      </c>
      <c r="B28" s="284">
        <v>14</v>
      </c>
      <c r="C28" s="242" t="s">
        <v>876</v>
      </c>
      <c r="D28" s="243" t="s">
        <v>877</v>
      </c>
      <c r="E28" s="243" t="s">
        <v>878</v>
      </c>
      <c r="F28" s="243" t="s">
        <v>879</v>
      </c>
      <c r="G28" s="188" t="s">
        <v>957</v>
      </c>
    </row>
    <row r="29" spans="1:8" ht="15.75">
      <c r="A29" s="289">
        <v>9</v>
      </c>
      <c r="B29" s="289">
        <v>26</v>
      </c>
      <c r="C29" s="265" t="s">
        <v>881</v>
      </c>
      <c r="D29" s="216" t="s">
        <v>464</v>
      </c>
      <c r="E29" s="216" t="s">
        <v>882</v>
      </c>
      <c r="F29" s="216" t="s">
        <v>883</v>
      </c>
      <c r="G29" s="188" t="s">
        <v>957</v>
      </c>
    </row>
    <row r="30" spans="1:8" ht="15.75">
      <c r="A30" s="282">
        <v>10</v>
      </c>
      <c r="B30" s="282">
        <v>1</v>
      </c>
      <c r="C30" s="244" t="s">
        <v>884</v>
      </c>
      <c r="D30" s="214" t="s">
        <v>869</v>
      </c>
      <c r="E30" s="214" t="s">
        <v>958</v>
      </c>
      <c r="F30" s="214" t="s">
        <v>871</v>
      </c>
      <c r="G30" s="217" t="s">
        <v>957</v>
      </c>
    </row>
    <row r="31" spans="1:8" ht="15.75">
      <c r="A31" s="282">
        <v>10</v>
      </c>
      <c r="B31" s="282">
        <v>22</v>
      </c>
      <c r="C31" s="245" t="s">
        <v>885</v>
      </c>
      <c r="D31" s="214" t="s">
        <v>1059</v>
      </c>
      <c r="E31" s="214" t="s">
        <v>870</v>
      </c>
      <c r="F31" s="214" t="s">
        <v>871</v>
      </c>
      <c r="G31" s="215" t="s">
        <v>957</v>
      </c>
    </row>
    <row r="32" spans="1:8" s="219" customFormat="1" ht="15.75" customHeight="1">
      <c r="A32" s="264">
        <v>11</v>
      </c>
      <c r="B32" s="264">
        <v>8</v>
      </c>
      <c r="C32" s="288" t="s">
        <v>886</v>
      </c>
      <c r="D32" s="219" t="s">
        <v>1061</v>
      </c>
      <c r="E32" s="219" t="s">
        <v>980</v>
      </c>
      <c r="F32" s="219" t="s">
        <v>1060</v>
      </c>
      <c r="G32" s="219" t="s">
        <v>957</v>
      </c>
    </row>
    <row r="33" spans="1:8" ht="15.75">
      <c r="A33" s="282">
        <v>11</v>
      </c>
      <c r="B33" s="282">
        <v>21</v>
      </c>
      <c r="C33" s="244" t="s">
        <v>887</v>
      </c>
      <c r="D33" s="214" t="s">
        <v>888</v>
      </c>
      <c r="E33" s="214" t="s">
        <v>958</v>
      </c>
      <c r="F33" s="214" t="s">
        <v>871</v>
      </c>
      <c r="G33" s="217" t="s">
        <v>957</v>
      </c>
    </row>
    <row r="34" spans="1:8" ht="15.75">
      <c r="A34" s="292">
        <v>12</v>
      </c>
      <c r="B34" s="292">
        <v>6</v>
      </c>
      <c r="C34" s="246" t="s">
        <v>889</v>
      </c>
      <c r="D34" s="247" t="s">
        <v>890</v>
      </c>
      <c r="E34" s="247" t="s">
        <v>959</v>
      </c>
      <c r="F34" s="247" t="s">
        <v>590</v>
      </c>
      <c r="G34" s="218" t="s">
        <v>957</v>
      </c>
    </row>
    <row r="35" spans="1:8" ht="15" customHeight="1">
      <c r="A35" s="286">
        <v>12</v>
      </c>
      <c r="B35" s="286">
        <v>24</v>
      </c>
      <c r="C35" s="248" t="s">
        <v>896</v>
      </c>
      <c r="D35" s="228"/>
      <c r="E35" s="228" t="s">
        <v>979</v>
      </c>
      <c r="F35" s="228" t="s">
        <v>897</v>
      </c>
      <c r="H35" s="249" t="s">
        <v>961</v>
      </c>
    </row>
    <row r="36" spans="1:8" ht="15" customHeight="1">
      <c r="A36" s="286">
        <v>12</v>
      </c>
      <c r="B36" s="286">
        <v>24</v>
      </c>
      <c r="C36" s="248"/>
      <c r="D36" s="228"/>
      <c r="E36" s="228"/>
      <c r="F36" s="228"/>
      <c r="G36" s="188" t="s">
        <v>957</v>
      </c>
      <c r="H36" s="250" t="s">
        <v>962</v>
      </c>
    </row>
    <row r="37" spans="1:8" ht="15" customHeight="1">
      <c r="A37" s="286">
        <v>12</v>
      </c>
      <c r="B37" s="286">
        <v>24</v>
      </c>
      <c r="C37" s="248"/>
      <c r="D37" s="228"/>
      <c r="E37" s="230" t="s">
        <v>898</v>
      </c>
      <c r="F37" s="251"/>
      <c r="G37" s="252"/>
      <c r="H37" s="250" t="s">
        <v>963</v>
      </c>
    </row>
    <row r="38" spans="1:8" ht="15" customHeight="1">
      <c r="A38" s="286">
        <v>12</v>
      </c>
      <c r="B38" s="286">
        <v>24</v>
      </c>
      <c r="C38" s="253"/>
      <c r="D38" s="254"/>
      <c r="E38" s="254" t="s">
        <v>538</v>
      </c>
      <c r="F38" s="254" t="s">
        <v>187</v>
      </c>
      <c r="G38" s="188" t="s">
        <v>1062</v>
      </c>
      <c r="H38" s="255" t="s">
        <v>964</v>
      </c>
    </row>
    <row r="39" spans="1:8" ht="15.75">
      <c r="A39" s="287">
        <v>12</v>
      </c>
      <c r="B39" s="287">
        <v>25</v>
      </c>
      <c r="C39" s="256" t="s">
        <v>899</v>
      </c>
      <c r="D39" s="222" t="s">
        <v>900</v>
      </c>
      <c r="E39" s="222" t="s">
        <v>965</v>
      </c>
      <c r="F39" s="222" t="s">
        <v>901</v>
      </c>
      <c r="G39" s="188" t="s">
        <v>957</v>
      </c>
    </row>
    <row r="40" spans="1:8" ht="15.75">
      <c r="A40" s="244">
        <v>12</v>
      </c>
      <c r="B40" s="244">
        <v>26</v>
      </c>
      <c r="C40" s="244" t="s">
        <v>902</v>
      </c>
      <c r="D40" s="214"/>
      <c r="E40" s="214" t="s">
        <v>966</v>
      </c>
      <c r="F40" s="214" t="s">
        <v>903</v>
      </c>
      <c r="G40" s="223" t="s">
        <v>957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1"/>
  <sheetViews>
    <sheetView topLeftCell="A40" workbookViewId="0">
      <selection activeCell="H60" sqref="H60"/>
    </sheetView>
  </sheetViews>
  <sheetFormatPr defaultRowHeight="15"/>
  <cols>
    <col min="1" max="1" width="8.7109375" bestFit="1" customWidth="1"/>
    <col min="2" max="2" width="6.85546875" bestFit="1" customWidth="1"/>
    <col min="3" max="3" width="8.5703125" bestFit="1" customWidth="1"/>
    <col min="4" max="4" width="6.7109375" bestFit="1" customWidth="1"/>
    <col min="5" max="5" width="39" style="285" customWidth="1"/>
    <col min="6" max="6" width="5" bestFit="1" customWidth="1"/>
    <col min="7" max="7" width="10.7109375" bestFit="1" customWidth="1"/>
    <col min="8" max="8" width="98" bestFit="1" customWidth="1"/>
  </cols>
  <sheetData>
    <row r="1" spans="1:8" ht="30.75" thickBot="1">
      <c r="A1" s="269" t="s">
        <v>855</v>
      </c>
      <c r="B1" s="269" t="s">
        <v>856</v>
      </c>
      <c r="C1" s="269" t="s">
        <v>857</v>
      </c>
      <c r="D1" s="270" t="s">
        <v>858</v>
      </c>
      <c r="E1" s="275" t="s">
        <v>859</v>
      </c>
      <c r="F1" s="270" t="s">
        <v>860</v>
      </c>
      <c r="G1" s="278" t="s">
        <v>1121</v>
      </c>
      <c r="H1" s="275" t="s">
        <v>1120</v>
      </c>
    </row>
    <row r="2" spans="1:8" ht="15.75" thickTop="1">
      <c r="A2" s="297">
        <v>1</v>
      </c>
      <c r="B2" s="297">
        <v>5</v>
      </c>
      <c r="C2" s="297">
        <v>1</v>
      </c>
      <c r="D2" s="297">
        <v>5</v>
      </c>
      <c r="E2" s="297" t="s">
        <v>920</v>
      </c>
      <c r="F2" s="297">
        <v>214</v>
      </c>
      <c r="G2" s="212">
        <v>1</v>
      </c>
      <c r="H2" s="272" t="s">
        <v>1117</v>
      </c>
    </row>
    <row r="3" spans="1:8">
      <c r="A3" s="297">
        <v>1</v>
      </c>
      <c r="B3" s="297">
        <v>5</v>
      </c>
      <c r="C3" s="297">
        <v>1</v>
      </c>
      <c r="D3" s="297">
        <v>5</v>
      </c>
      <c r="E3" s="297" t="s">
        <v>921</v>
      </c>
      <c r="F3" s="297">
        <v>217</v>
      </c>
      <c r="G3" s="212">
        <v>1</v>
      </c>
      <c r="H3" s="272" t="s">
        <v>1117</v>
      </c>
    </row>
    <row r="4" spans="1:8">
      <c r="A4" s="297">
        <v>1</v>
      </c>
      <c r="B4" s="297">
        <v>5</v>
      </c>
      <c r="C4" s="297">
        <v>1</v>
      </c>
      <c r="D4" s="297">
        <v>5</v>
      </c>
      <c r="E4" s="297" t="s">
        <v>972</v>
      </c>
      <c r="F4" s="297">
        <v>214</v>
      </c>
      <c r="G4" s="212">
        <v>1</v>
      </c>
      <c r="H4" s="272" t="s">
        <v>1118</v>
      </c>
    </row>
    <row r="5" spans="1:8">
      <c r="A5" s="297">
        <v>1</v>
      </c>
      <c r="B5" s="297">
        <v>5</v>
      </c>
      <c r="C5" s="297">
        <v>1</v>
      </c>
      <c r="D5" s="297">
        <v>5</v>
      </c>
      <c r="E5" s="297" t="s">
        <v>921</v>
      </c>
      <c r="F5" s="297">
        <v>217</v>
      </c>
      <c r="G5" s="212">
        <v>1</v>
      </c>
      <c r="H5" s="272" t="s">
        <v>1118</v>
      </c>
    </row>
    <row r="6" spans="1:8">
      <c r="A6" s="297">
        <v>1</v>
      </c>
      <c r="B6" s="297">
        <v>5</v>
      </c>
      <c r="C6" s="297">
        <v>1</v>
      </c>
      <c r="D6" s="297">
        <v>5</v>
      </c>
      <c r="E6" s="297" t="s">
        <v>1129</v>
      </c>
      <c r="F6" s="297">
        <v>211</v>
      </c>
      <c r="G6" s="212">
        <v>1</v>
      </c>
      <c r="H6" s="279" t="s">
        <v>1119</v>
      </c>
    </row>
    <row r="7" spans="1:8">
      <c r="A7" s="297">
        <v>1</v>
      </c>
      <c r="B7" s="297">
        <v>5</v>
      </c>
      <c r="C7" s="297">
        <v>1</v>
      </c>
      <c r="D7" s="297">
        <v>5</v>
      </c>
      <c r="E7" s="297" t="s">
        <v>1130</v>
      </c>
      <c r="F7" s="297">
        <v>213</v>
      </c>
      <c r="G7" s="212">
        <v>1</v>
      </c>
      <c r="H7" s="279" t="s">
        <v>1119</v>
      </c>
    </row>
    <row r="8" spans="1:8">
      <c r="A8" s="297">
        <v>1</v>
      </c>
      <c r="B8" s="297">
        <v>5</v>
      </c>
      <c r="C8" s="297">
        <v>1</v>
      </c>
      <c r="D8" s="297">
        <v>5</v>
      </c>
      <c r="E8" s="297" t="s">
        <v>1131</v>
      </c>
      <c r="F8" s="297">
        <v>216</v>
      </c>
      <c r="G8" s="212">
        <v>1</v>
      </c>
      <c r="H8" s="279" t="s">
        <v>1119</v>
      </c>
    </row>
    <row r="9" spans="1:8">
      <c r="A9" s="297">
        <v>1</v>
      </c>
      <c r="B9" s="297">
        <v>5</v>
      </c>
      <c r="C9" s="297">
        <v>1</v>
      </c>
      <c r="D9" s="297">
        <v>5</v>
      </c>
      <c r="E9" s="297" t="s">
        <v>1132</v>
      </c>
      <c r="F9" s="297">
        <v>219</v>
      </c>
      <c r="G9" s="212">
        <v>1</v>
      </c>
      <c r="H9" s="272" t="s">
        <v>1119</v>
      </c>
    </row>
    <row r="10" spans="1:8">
      <c r="A10" s="297">
        <v>1</v>
      </c>
      <c r="B10" s="297">
        <v>6</v>
      </c>
      <c r="C10" s="297">
        <v>1</v>
      </c>
      <c r="D10" s="297">
        <v>6</v>
      </c>
      <c r="E10" s="297" t="s">
        <v>923</v>
      </c>
      <c r="F10" s="297">
        <v>212</v>
      </c>
      <c r="G10" s="212">
        <v>1</v>
      </c>
      <c r="H10" s="272" t="s">
        <v>1087</v>
      </c>
    </row>
    <row r="11" spans="1:8">
      <c r="A11" s="297">
        <v>1</v>
      </c>
      <c r="B11" s="297">
        <v>6</v>
      </c>
      <c r="C11" s="297">
        <v>1</v>
      </c>
      <c r="D11" s="297">
        <v>6</v>
      </c>
      <c r="E11" s="297" t="s">
        <v>924</v>
      </c>
      <c r="F11" s="297">
        <v>214</v>
      </c>
      <c r="G11" s="212">
        <v>1</v>
      </c>
      <c r="H11" s="272" t="s">
        <v>1087</v>
      </c>
    </row>
    <row r="12" spans="1:8">
      <c r="A12" s="297">
        <v>1</v>
      </c>
      <c r="B12" s="297">
        <v>6</v>
      </c>
      <c r="C12" s="297">
        <v>1</v>
      </c>
      <c r="D12" s="297">
        <v>6</v>
      </c>
      <c r="E12" s="297" t="s">
        <v>925</v>
      </c>
      <c r="F12" s="297">
        <v>217</v>
      </c>
      <c r="G12" s="212">
        <v>1</v>
      </c>
      <c r="H12" s="272" t="s">
        <v>1087</v>
      </c>
    </row>
    <row r="13" spans="1:8">
      <c r="A13" s="297">
        <v>2</v>
      </c>
      <c r="B13" s="297">
        <v>2</v>
      </c>
      <c r="C13" s="297">
        <v>2</v>
      </c>
      <c r="D13" s="297">
        <v>2</v>
      </c>
      <c r="E13" s="297" t="s">
        <v>931</v>
      </c>
      <c r="F13" s="297">
        <v>212</v>
      </c>
      <c r="G13" s="212">
        <v>1</v>
      </c>
      <c r="H13" s="279" t="s">
        <v>1088</v>
      </c>
    </row>
    <row r="14" spans="1:8">
      <c r="A14" s="297">
        <v>2</v>
      </c>
      <c r="B14" s="297">
        <v>2</v>
      </c>
      <c r="C14" s="297">
        <v>2</v>
      </c>
      <c r="D14" s="297">
        <v>2</v>
      </c>
      <c r="E14" s="297" t="s">
        <v>976</v>
      </c>
      <c r="F14" s="297">
        <v>214</v>
      </c>
      <c r="G14" s="212">
        <v>1</v>
      </c>
      <c r="H14" s="279" t="s">
        <v>1088</v>
      </c>
    </row>
    <row r="15" spans="1:8">
      <c r="A15" s="297">
        <v>2</v>
      </c>
      <c r="B15" s="297">
        <v>2</v>
      </c>
      <c r="C15" s="297">
        <v>2</v>
      </c>
      <c r="D15" s="297">
        <v>2</v>
      </c>
      <c r="E15" s="297" t="s">
        <v>932</v>
      </c>
      <c r="F15" s="297">
        <v>217</v>
      </c>
      <c r="G15" s="212">
        <v>1</v>
      </c>
      <c r="H15" s="279" t="s">
        <v>1088</v>
      </c>
    </row>
    <row r="16" spans="1:8">
      <c r="A16" s="298">
        <v>3</v>
      </c>
      <c r="B16" s="298">
        <v>25</v>
      </c>
      <c r="C16" s="298">
        <v>3</v>
      </c>
      <c r="D16" s="299">
        <v>25</v>
      </c>
      <c r="E16" s="300" t="s">
        <v>869</v>
      </c>
      <c r="F16" s="299">
        <v>222</v>
      </c>
      <c r="G16" s="212">
        <v>1</v>
      </c>
      <c r="H16" s="273" t="s">
        <v>1089</v>
      </c>
    </row>
    <row r="17" spans="1:8">
      <c r="A17" s="298">
        <v>3</v>
      </c>
      <c r="B17" s="298">
        <v>25</v>
      </c>
      <c r="C17" s="298">
        <v>3</v>
      </c>
      <c r="D17" s="299">
        <v>25</v>
      </c>
      <c r="E17" s="300" t="s">
        <v>966</v>
      </c>
      <c r="F17" s="299">
        <v>224</v>
      </c>
      <c r="G17" s="212">
        <v>1</v>
      </c>
      <c r="H17" s="273" t="s">
        <v>1089</v>
      </c>
    </row>
    <row r="18" spans="1:8">
      <c r="A18" s="298">
        <v>3</v>
      </c>
      <c r="B18" s="298">
        <v>25</v>
      </c>
      <c r="C18" s="298">
        <v>3</v>
      </c>
      <c r="D18" s="299">
        <v>25</v>
      </c>
      <c r="E18" s="300" t="s">
        <v>934</v>
      </c>
      <c r="F18" s="299">
        <v>227</v>
      </c>
      <c r="G18" s="212">
        <v>1</v>
      </c>
      <c r="H18" s="273" t="s">
        <v>1089</v>
      </c>
    </row>
    <row r="19" spans="1:8">
      <c r="A19" s="297">
        <v>8</v>
      </c>
      <c r="B19" s="297">
        <v>6</v>
      </c>
      <c r="C19" s="297">
        <v>8</v>
      </c>
      <c r="D19" s="297">
        <v>6</v>
      </c>
      <c r="E19" s="297" t="s">
        <v>950</v>
      </c>
      <c r="F19" s="297">
        <v>212</v>
      </c>
      <c r="G19" s="212">
        <v>1</v>
      </c>
      <c r="H19" s="272" t="s">
        <v>1090</v>
      </c>
    </row>
    <row r="20" spans="1:8">
      <c r="A20" s="297">
        <v>8</v>
      </c>
      <c r="B20" s="297">
        <v>6</v>
      </c>
      <c r="C20" s="297">
        <v>8</v>
      </c>
      <c r="D20" s="297">
        <v>6</v>
      </c>
      <c r="E20" s="297" t="s">
        <v>951</v>
      </c>
      <c r="F20" s="297">
        <v>214</v>
      </c>
      <c r="G20" s="212">
        <v>1</v>
      </c>
      <c r="H20" s="272" t="s">
        <v>1090</v>
      </c>
    </row>
    <row r="21" spans="1:8">
      <c r="A21" s="297">
        <v>8</v>
      </c>
      <c r="B21" s="297">
        <v>6</v>
      </c>
      <c r="C21" s="297">
        <v>8</v>
      </c>
      <c r="D21" s="297">
        <v>6</v>
      </c>
      <c r="E21" s="297" t="s">
        <v>952</v>
      </c>
      <c r="F21" s="297">
        <v>217</v>
      </c>
      <c r="G21" s="212">
        <v>1</v>
      </c>
      <c r="H21" s="272" t="s">
        <v>1090</v>
      </c>
    </row>
    <row r="22" spans="1:8">
      <c r="A22" s="298">
        <v>8</v>
      </c>
      <c r="B22" s="298">
        <v>15</v>
      </c>
      <c r="C22" s="298">
        <v>8</v>
      </c>
      <c r="D22" s="299">
        <v>15</v>
      </c>
      <c r="E22" s="300" t="s">
        <v>869</v>
      </c>
      <c r="F22" s="299">
        <v>222</v>
      </c>
      <c r="G22" s="212">
        <v>1</v>
      </c>
      <c r="H22" s="273" t="s">
        <v>1091</v>
      </c>
    </row>
    <row r="23" spans="1:8">
      <c r="A23" s="298">
        <v>8</v>
      </c>
      <c r="B23" s="298">
        <v>15</v>
      </c>
      <c r="C23" s="298">
        <v>8</v>
      </c>
      <c r="D23" s="299">
        <v>15</v>
      </c>
      <c r="E23" s="300" t="s">
        <v>870</v>
      </c>
      <c r="F23" s="299">
        <v>224</v>
      </c>
      <c r="G23" s="212">
        <v>1</v>
      </c>
      <c r="H23" s="273" t="s">
        <v>1091</v>
      </c>
    </row>
    <row r="24" spans="1:8">
      <c r="A24" s="298">
        <v>8</v>
      </c>
      <c r="B24" s="298">
        <v>15</v>
      </c>
      <c r="C24" s="298">
        <v>8</v>
      </c>
      <c r="D24" s="299">
        <v>15</v>
      </c>
      <c r="E24" s="300" t="s">
        <v>871</v>
      </c>
      <c r="F24" s="299">
        <v>227</v>
      </c>
      <c r="G24" s="212">
        <v>1</v>
      </c>
      <c r="H24" s="273" t="s">
        <v>1091</v>
      </c>
    </row>
    <row r="25" spans="1:8">
      <c r="A25" s="298">
        <v>9</v>
      </c>
      <c r="B25" s="298">
        <v>8</v>
      </c>
      <c r="C25" s="298">
        <v>9</v>
      </c>
      <c r="D25" s="299">
        <v>8</v>
      </c>
      <c r="E25" s="300" t="s">
        <v>869</v>
      </c>
      <c r="F25" s="299">
        <v>222</v>
      </c>
      <c r="G25" s="212">
        <v>1</v>
      </c>
      <c r="H25" s="273" t="s">
        <v>1092</v>
      </c>
    </row>
    <row r="26" spans="1:8">
      <c r="A26" s="298">
        <v>9</v>
      </c>
      <c r="B26" s="298">
        <v>8</v>
      </c>
      <c r="C26" s="298">
        <v>9</v>
      </c>
      <c r="D26" s="299">
        <v>8</v>
      </c>
      <c r="E26" s="300" t="s">
        <v>870</v>
      </c>
      <c r="F26" s="299">
        <v>224</v>
      </c>
      <c r="G26" s="212">
        <v>1</v>
      </c>
      <c r="H26" s="273" t="s">
        <v>1092</v>
      </c>
    </row>
    <row r="27" spans="1:8">
      <c r="A27" s="298">
        <v>9</v>
      </c>
      <c r="B27" s="298">
        <v>8</v>
      </c>
      <c r="C27" s="298">
        <v>9</v>
      </c>
      <c r="D27" s="299">
        <v>8</v>
      </c>
      <c r="E27" s="300" t="s">
        <v>871</v>
      </c>
      <c r="F27" s="299">
        <v>227</v>
      </c>
      <c r="G27" s="212">
        <v>1</v>
      </c>
      <c r="H27" s="273" t="s">
        <v>1092</v>
      </c>
    </row>
    <row r="28" spans="1:8">
      <c r="A28" s="297">
        <v>9</v>
      </c>
      <c r="B28" s="297">
        <v>14</v>
      </c>
      <c r="C28" s="297">
        <v>9</v>
      </c>
      <c r="D28" s="297">
        <v>14</v>
      </c>
      <c r="E28" s="297" t="s">
        <v>877</v>
      </c>
      <c r="F28" s="297">
        <v>212</v>
      </c>
      <c r="G28" s="212">
        <v>1</v>
      </c>
      <c r="H28" s="272" t="s">
        <v>1093</v>
      </c>
    </row>
    <row r="29" spans="1:8">
      <c r="A29" s="297">
        <v>9</v>
      </c>
      <c r="B29" s="297">
        <v>14</v>
      </c>
      <c r="C29" s="297">
        <v>9</v>
      </c>
      <c r="D29" s="297">
        <v>14</v>
      </c>
      <c r="E29" s="297" t="s">
        <v>878</v>
      </c>
      <c r="F29" s="297">
        <v>214</v>
      </c>
      <c r="G29" s="212">
        <v>1</v>
      </c>
      <c r="H29" s="272" t="s">
        <v>1093</v>
      </c>
    </row>
    <row r="30" spans="1:8">
      <c r="A30" s="297">
        <v>9</v>
      </c>
      <c r="B30" s="297">
        <v>14</v>
      </c>
      <c r="C30" s="297">
        <v>9</v>
      </c>
      <c r="D30" s="297">
        <v>14</v>
      </c>
      <c r="E30" s="297" t="s">
        <v>879</v>
      </c>
      <c r="F30" s="297">
        <v>217</v>
      </c>
      <c r="G30" s="212">
        <v>1</v>
      </c>
      <c r="H30" s="272" t="s">
        <v>1093</v>
      </c>
    </row>
    <row r="31" spans="1:8">
      <c r="A31" s="298">
        <v>11</v>
      </c>
      <c r="B31" s="298">
        <v>21</v>
      </c>
      <c r="C31" s="298">
        <v>11</v>
      </c>
      <c r="D31" s="299">
        <v>21</v>
      </c>
      <c r="E31" s="300" t="s">
        <v>888</v>
      </c>
      <c r="F31" s="299">
        <v>222</v>
      </c>
      <c r="G31" s="212">
        <v>1</v>
      </c>
      <c r="H31" s="273" t="s">
        <v>1094</v>
      </c>
    </row>
    <row r="32" spans="1:8">
      <c r="A32" s="298">
        <v>11</v>
      </c>
      <c r="B32" s="298">
        <v>21</v>
      </c>
      <c r="C32" s="298">
        <v>11</v>
      </c>
      <c r="D32" s="299">
        <v>21</v>
      </c>
      <c r="E32" s="300" t="s">
        <v>958</v>
      </c>
      <c r="F32" s="299">
        <v>224</v>
      </c>
      <c r="G32" s="212">
        <v>1</v>
      </c>
      <c r="H32" s="273" t="s">
        <v>1094</v>
      </c>
    </row>
    <row r="33" spans="1:8">
      <c r="A33" s="298">
        <v>11</v>
      </c>
      <c r="B33" s="298">
        <v>21</v>
      </c>
      <c r="C33" s="298">
        <v>11</v>
      </c>
      <c r="D33" s="299">
        <v>21</v>
      </c>
      <c r="E33" s="300" t="s">
        <v>871</v>
      </c>
      <c r="F33" s="299">
        <v>227</v>
      </c>
      <c r="G33" s="212">
        <v>1</v>
      </c>
      <c r="H33" s="273" t="s">
        <v>1094</v>
      </c>
    </row>
    <row r="34" spans="1:8">
      <c r="A34" s="297">
        <v>12</v>
      </c>
      <c r="B34" s="297">
        <v>24</v>
      </c>
      <c r="C34" s="297">
        <v>12</v>
      </c>
      <c r="D34" s="297">
        <v>24</v>
      </c>
      <c r="E34" s="297" t="s">
        <v>979</v>
      </c>
      <c r="F34" s="297">
        <v>214</v>
      </c>
      <c r="G34" s="212">
        <v>1</v>
      </c>
      <c r="H34" s="279" t="s">
        <v>1122</v>
      </c>
    </row>
    <row r="35" spans="1:8">
      <c r="A35" s="297">
        <v>12</v>
      </c>
      <c r="B35" s="297">
        <v>24</v>
      </c>
      <c r="C35" s="297">
        <v>12</v>
      </c>
      <c r="D35" s="297">
        <v>24</v>
      </c>
      <c r="E35" s="297" t="s">
        <v>897</v>
      </c>
      <c r="F35" s="297">
        <v>217</v>
      </c>
      <c r="G35" s="212">
        <v>1</v>
      </c>
      <c r="H35" s="279" t="s">
        <v>1122</v>
      </c>
    </row>
    <row r="36" spans="1:8">
      <c r="A36" s="297">
        <v>12</v>
      </c>
      <c r="B36" s="297">
        <v>24</v>
      </c>
      <c r="C36" s="297">
        <v>12</v>
      </c>
      <c r="D36" s="297">
        <v>24</v>
      </c>
      <c r="E36" s="297" t="s">
        <v>538</v>
      </c>
      <c r="F36" s="297">
        <v>214</v>
      </c>
      <c r="G36" s="212">
        <v>1</v>
      </c>
      <c r="H36" s="279" t="s">
        <v>1123</v>
      </c>
    </row>
    <row r="37" spans="1:8">
      <c r="A37" s="297">
        <v>12</v>
      </c>
      <c r="B37" s="297">
        <v>24</v>
      </c>
      <c r="C37" s="297">
        <v>12</v>
      </c>
      <c r="D37" s="297">
        <v>24</v>
      </c>
      <c r="E37" s="297" t="s">
        <v>187</v>
      </c>
      <c r="F37" s="297">
        <v>217</v>
      </c>
      <c r="G37" s="212">
        <v>1</v>
      </c>
      <c r="H37" s="279" t="s">
        <v>1123</v>
      </c>
    </row>
    <row r="38" spans="1:8">
      <c r="A38" s="297">
        <v>12</v>
      </c>
      <c r="B38" s="297">
        <v>24</v>
      </c>
      <c r="C38" s="297">
        <v>12</v>
      </c>
      <c r="D38" s="297">
        <v>24</v>
      </c>
      <c r="E38" s="297" t="s">
        <v>1125</v>
      </c>
      <c r="F38" s="297">
        <v>211</v>
      </c>
      <c r="G38" s="212">
        <v>1</v>
      </c>
      <c r="H38" s="279" t="s">
        <v>1124</v>
      </c>
    </row>
    <row r="39" spans="1:8">
      <c r="A39" s="297">
        <v>12</v>
      </c>
      <c r="B39" s="297">
        <v>24</v>
      </c>
      <c r="C39" s="297">
        <v>12</v>
      </c>
      <c r="D39" s="297">
        <v>24</v>
      </c>
      <c r="E39" s="297" t="s">
        <v>1126</v>
      </c>
      <c r="F39" s="297">
        <v>213</v>
      </c>
      <c r="G39" s="212">
        <v>1</v>
      </c>
      <c r="H39" s="279" t="s">
        <v>1124</v>
      </c>
    </row>
    <row r="40" spans="1:8">
      <c r="A40" s="297">
        <v>12</v>
      </c>
      <c r="B40" s="297">
        <v>24</v>
      </c>
      <c r="C40" s="297">
        <v>12</v>
      </c>
      <c r="D40" s="297">
        <v>24</v>
      </c>
      <c r="E40" s="297" t="s">
        <v>1127</v>
      </c>
      <c r="F40" s="297">
        <v>216</v>
      </c>
      <c r="G40" s="212">
        <v>1</v>
      </c>
      <c r="H40" s="279" t="s">
        <v>1124</v>
      </c>
    </row>
    <row r="41" spans="1:8">
      <c r="A41" s="297">
        <v>12</v>
      </c>
      <c r="B41" s="297">
        <v>24</v>
      </c>
      <c r="C41" s="297">
        <v>12</v>
      </c>
      <c r="D41" s="297">
        <v>24</v>
      </c>
      <c r="E41" s="297" t="s">
        <v>1128</v>
      </c>
      <c r="F41" s="297">
        <v>219</v>
      </c>
      <c r="G41" s="212">
        <v>1</v>
      </c>
      <c r="H41" s="279" t="s">
        <v>1124</v>
      </c>
    </row>
    <row r="42" spans="1:8">
      <c r="A42" s="297">
        <v>12</v>
      </c>
      <c r="B42" s="297">
        <v>25</v>
      </c>
      <c r="C42" s="297">
        <v>12</v>
      </c>
      <c r="D42" s="297">
        <v>25</v>
      </c>
      <c r="E42" s="297" t="s">
        <v>900</v>
      </c>
      <c r="F42" s="297">
        <v>212</v>
      </c>
      <c r="G42" s="212">
        <v>1</v>
      </c>
      <c r="H42" s="272" t="s">
        <v>1095</v>
      </c>
    </row>
    <row r="43" spans="1:8">
      <c r="A43" s="297">
        <v>12</v>
      </c>
      <c r="B43" s="297">
        <v>25</v>
      </c>
      <c r="C43" s="297">
        <v>12</v>
      </c>
      <c r="D43" s="297">
        <v>25</v>
      </c>
      <c r="E43" s="297" t="s">
        <v>965</v>
      </c>
      <c r="F43" s="297">
        <v>214</v>
      </c>
      <c r="G43" s="212">
        <v>1</v>
      </c>
      <c r="H43" s="272" t="s">
        <v>1095</v>
      </c>
    </row>
    <row r="44" spans="1:8">
      <c r="A44" s="297">
        <v>12</v>
      </c>
      <c r="B44" s="297">
        <v>25</v>
      </c>
      <c r="C44" s="297">
        <v>12</v>
      </c>
      <c r="D44" s="297">
        <v>25</v>
      </c>
      <c r="E44" s="297" t="s">
        <v>901</v>
      </c>
      <c r="F44" s="297">
        <v>217</v>
      </c>
      <c r="G44" s="212">
        <v>1</v>
      </c>
      <c r="H44" s="272" t="s">
        <v>1095</v>
      </c>
    </row>
    <row r="45" spans="1:8">
      <c r="A45" s="297">
        <v>1</v>
      </c>
      <c r="B45" s="297">
        <v>1</v>
      </c>
      <c r="C45" s="297">
        <v>1</v>
      </c>
      <c r="D45" s="297">
        <v>1</v>
      </c>
      <c r="E45" s="297" t="s">
        <v>908</v>
      </c>
      <c r="F45" s="297">
        <v>212</v>
      </c>
      <c r="G45" s="276">
        <v>2</v>
      </c>
      <c r="H45" s="279" t="s">
        <v>907</v>
      </c>
    </row>
    <row r="46" spans="1:8">
      <c r="A46" s="297">
        <v>1</v>
      </c>
      <c r="B46" s="297">
        <v>1</v>
      </c>
      <c r="C46" s="297">
        <v>1</v>
      </c>
      <c r="D46" s="297">
        <v>1</v>
      </c>
      <c r="E46" s="297" t="s">
        <v>909</v>
      </c>
      <c r="F46" s="297">
        <v>214</v>
      </c>
      <c r="G46" s="276">
        <v>2</v>
      </c>
      <c r="H46" s="272" t="s">
        <v>907</v>
      </c>
    </row>
    <row r="47" spans="1:8">
      <c r="A47" s="297">
        <v>1</v>
      </c>
      <c r="B47" s="297">
        <v>1</v>
      </c>
      <c r="C47" s="297">
        <v>1</v>
      </c>
      <c r="D47" s="297">
        <v>1</v>
      </c>
      <c r="E47" s="297" t="s">
        <v>910</v>
      </c>
      <c r="F47" s="297">
        <v>217</v>
      </c>
      <c r="G47" s="276">
        <v>2</v>
      </c>
      <c r="H47" s="272" t="s">
        <v>907</v>
      </c>
    </row>
    <row r="48" spans="1:8">
      <c r="A48" s="301">
        <v>6</v>
      </c>
      <c r="B48" s="301">
        <v>24</v>
      </c>
      <c r="C48" s="301">
        <v>6</v>
      </c>
      <c r="D48" s="302">
        <v>24</v>
      </c>
      <c r="E48" s="303" t="s">
        <v>941</v>
      </c>
      <c r="F48" s="302">
        <v>232</v>
      </c>
      <c r="G48" s="276">
        <v>2</v>
      </c>
      <c r="H48" s="274" t="s">
        <v>1096</v>
      </c>
    </row>
    <row r="49" spans="1:8">
      <c r="A49" s="301">
        <v>6</v>
      </c>
      <c r="B49" s="301">
        <v>24</v>
      </c>
      <c r="C49" s="301">
        <v>6</v>
      </c>
      <c r="D49" s="302">
        <v>24</v>
      </c>
      <c r="E49" s="303" t="s">
        <v>942</v>
      </c>
      <c r="F49" s="302">
        <v>234</v>
      </c>
      <c r="G49" s="276">
        <v>2</v>
      </c>
      <c r="H49" s="274" t="s">
        <v>1096</v>
      </c>
    </row>
    <row r="50" spans="1:8">
      <c r="A50" s="301">
        <v>6</v>
      </c>
      <c r="B50" s="301">
        <v>24</v>
      </c>
      <c r="C50" s="301">
        <v>6</v>
      </c>
      <c r="D50" s="302">
        <v>24</v>
      </c>
      <c r="E50" s="303" t="s">
        <v>943</v>
      </c>
      <c r="F50" s="302">
        <v>237</v>
      </c>
      <c r="G50" s="276">
        <v>2</v>
      </c>
      <c r="H50" s="274" t="s">
        <v>1096</v>
      </c>
    </row>
    <row r="51" spans="1:8">
      <c r="A51" s="301">
        <v>6</v>
      </c>
      <c r="B51" s="301">
        <v>29</v>
      </c>
      <c r="C51" s="301">
        <v>6</v>
      </c>
      <c r="D51" s="302">
        <v>29</v>
      </c>
      <c r="E51" s="303" t="s">
        <v>464</v>
      </c>
      <c r="F51" s="302">
        <v>232</v>
      </c>
      <c r="G51" s="276">
        <v>2</v>
      </c>
      <c r="H51" s="274" t="s">
        <v>1097</v>
      </c>
    </row>
    <row r="52" spans="1:8">
      <c r="A52" s="301">
        <v>6</v>
      </c>
      <c r="B52" s="301">
        <v>29</v>
      </c>
      <c r="C52" s="301">
        <v>6</v>
      </c>
      <c r="D52" s="302">
        <v>29</v>
      </c>
      <c r="E52" s="303" t="s">
        <v>945</v>
      </c>
      <c r="F52" s="302">
        <v>234</v>
      </c>
      <c r="G52" s="276">
        <v>2</v>
      </c>
      <c r="H52" s="274" t="s">
        <v>1097</v>
      </c>
    </row>
    <row r="53" spans="1:8">
      <c r="A53" s="301">
        <v>6</v>
      </c>
      <c r="B53" s="301">
        <v>29</v>
      </c>
      <c r="C53" s="301">
        <v>6</v>
      </c>
      <c r="D53" s="302">
        <v>29</v>
      </c>
      <c r="E53" s="303" t="s">
        <v>946</v>
      </c>
      <c r="F53" s="302">
        <v>237</v>
      </c>
      <c r="G53" s="276">
        <v>2</v>
      </c>
      <c r="H53" s="274" t="s">
        <v>1097</v>
      </c>
    </row>
    <row r="54" spans="1:8">
      <c r="A54" s="301">
        <v>8</v>
      </c>
      <c r="B54" s="301">
        <v>29</v>
      </c>
      <c r="C54" s="301">
        <v>8</v>
      </c>
      <c r="D54" s="302">
        <v>29</v>
      </c>
      <c r="E54" s="303" t="s">
        <v>202</v>
      </c>
      <c r="F54" s="302">
        <v>232</v>
      </c>
      <c r="G54" s="276">
        <v>2</v>
      </c>
      <c r="H54" s="274" t="s">
        <v>1098</v>
      </c>
    </row>
    <row r="55" spans="1:8">
      <c r="A55" s="301">
        <v>8</v>
      </c>
      <c r="B55" s="301">
        <v>29</v>
      </c>
      <c r="C55" s="301">
        <v>8</v>
      </c>
      <c r="D55" s="302">
        <v>29</v>
      </c>
      <c r="E55" s="303" t="s">
        <v>956</v>
      </c>
      <c r="F55" s="302">
        <v>234</v>
      </c>
      <c r="G55" s="276">
        <v>2</v>
      </c>
      <c r="H55" s="274" t="s">
        <v>1098</v>
      </c>
    </row>
    <row r="56" spans="1:8">
      <c r="A56" s="301">
        <v>8</v>
      </c>
      <c r="B56" s="301">
        <v>29</v>
      </c>
      <c r="C56" s="301">
        <v>8</v>
      </c>
      <c r="D56" s="302">
        <v>29</v>
      </c>
      <c r="E56" s="303" t="s">
        <v>978</v>
      </c>
      <c r="F56" s="302">
        <v>237</v>
      </c>
      <c r="G56" s="276">
        <v>2</v>
      </c>
      <c r="H56" s="274" t="s">
        <v>1098</v>
      </c>
    </row>
    <row r="57" spans="1:8">
      <c r="A57" s="298">
        <v>10</v>
      </c>
      <c r="B57" s="298">
        <v>1</v>
      </c>
      <c r="C57" s="298">
        <v>10</v>
      </c>
      <c r="D57" s="299">
        <v>1</v>
      </c>
      <c r="E57" s="300" t="s">
        <v>869</v>
      </c>
      <c r="F57" s="299">
        <v>222</v>
      </c>
      <c r="G57" s="277">
        <v>2</v>
      </c>
      <c r="H57" s="273" t="s">
        <v>1099</v>
      </c>
    </row>
    <row r="58" spans="1:8">
      <c r="A58" s="298">
        <v>10</v>
      </c>
      <c r="B58" s="298">
        <v>1</v>
      </c>
      <c r="C58" s="298">
        <v>10</v>
      </c>
      <c r="D58" s="299">
        <v>1</v>
      </c>
      <c r="E58" s="300" t="s">
        <v>958</v>
      </c>
      <c r="F58" s="299">
        <v>224</v>
      </c>
      <c r="G58" s="277">
        <v>2</v>
      </c>
      <c r="H58" s="273" t="s">
        <v>1099</v>
      </c>
    </row>
    <row r="59" spans="1:8">
      <c r="A59" s="298">
        <v>10</v>
      </c>
      <c r="B59" s="298">
        <v>1</v>
      </c>
      <c r="C59" s="298">
        <v>10</v>
      </c>
      <c r="D59" s="299">
        <v>1</v>
      </c>
      <c r="E59" s="300" t="s">
        <v>871</v>
      </c>
      <c r="F59" s="299">
        <v>227</v>
      </c>
      <c r="G59" s="277">
        <v>2</v>
      </c>
      <c r="H59" s="273" t="s">
        <v>1099</v>
      </c>
    </row>
    <row r="60" spans="1:8">
      <c r="H60" t="s">
        <v>1202</v>
      </c>
    </row>
    <row r="62" spans="1:8">
      <c r="A62" s="301">
        <v>1</v>
      </c>
      <c r="B62" s="301">
        <v>17</v>
      </c>
      <c r="C62" s="301">
        <v>1</v>
      </c>
      <c r="D62" s="302">
        <v>17</v>
      </c>
      <c r="E62" s="303" t="s">
        <v>1138</v>
      </c>
      <c r="F62" s="302">
        <v>232</v>
      </c>
      <c r="G62" s="276">
        <v>3</v>
      </c>
      <c r="H62" s="274" t="s">
        <v>1101</v>
      </c>
    </row>
    <row r="63" spans="1:8">
      <c r="A63" s="301">
        <v>1</v>
      </c>
      <c r="B63" s="301">
        <v>17</v>
      </c>
      <c r="C63" s="301">
        <v>1</v>
      </c>
      <c r="D63" s="302">
        <v>17</v>
      </c>
      <c r="E63" s="303" t="s">
        <v>1139</v>
      </c>
      <c r="F63" s="302">
        <v>234</v>
      </c>
      <c r="G63" s="276">
        <v>3</v>
      </c>
      <c r="H63" s="274" t="s">
        <v>1101</v>
      </c>
    </row>
    <row r="64" spans="1:8">
      <c r="A64" s="301">
        <v>1</v>
      </c>
      <c r="B64" s="301">
        <v>17</v>
      </c>
      <c r="C64" s="301">
        <v>1</v>
      </c>
      <c r="D64" s="302">
        <v>17</v>
      </c>
      <c r="E64" s="303" t="s">
        <v>1140</v>
      </c>
      <c r="F64" s="302">
        <v>237</v>
      </c>
      <c r="G64" s="276">
        <v>3</v>
      </c>
      <c r="H64" s="274" t="s">
        <v>1101</v>
      </c>
    </row>
    <row r="65" spans="1:8">
      <c r="A65" s="301">
        <v>1</v>
      </c>
      <c r="B65" s="301">
        <v>20</v>
      </c>
      <c r="C65" s="301">
        <v>1</v>
      </c>
      <c r="D65" s="302">
        <v>20</v>
      </c>
      <c r="E65" s="303" t="s">
        <v>1138</v>
      </c>
      <c r="F65" s="302">
        <v>232</v>
      </c>
      <c r="G65" s="276">
        <v>3</v>
      </c>
      <c r="H65" s="274" t="s">
        <v>1102</v>
      </c>
    </row>
    <row r="66" spans="1:8">
      <c r="A66" s="301">
        <v>1</v>
      </c>
      <c r="B66" s="301">
        <v>20</v>
      </c>
      <c r="C66" s="301">
        <v>1</v>
      </c>
      <c r="D66" s="302">
        <v>20</v>
      </c>
      <c r="E66" s="303" t="s">
        <v>1139</v>
      </c>
      <c r="F66" s="302">
        <v>234</v>
      </c>
      <c r="G66" s="276">
        <v>3</v>
      </c>
      <c r="H66" s="274" t="s">
        <v>1102</v>
      </c>
    </row>
    <row r="67" spans="1:8">
      <c r="A67" s="301">
        <v>1</v>
      </c>
      <c r="B67" s="301">
        <v>20</v>
      </c>
      <c r="C67" s="301">
        <v>1</v>
      </c>
      <c r="D67" s="302">
        <v>20</v>
      </c>
      <c r="E67" s="303" t="s">
        <v>1140</v>
      </c>
      <c r="F67" s="302">
        <v>237</v>
      </c>
      <c r="G67" s="276">
        <v>3</v>
      </c>
      <c r="H67" s="274" t="s">
        <v>1102</v>
      </c>
    </row>
    <row r="68" spans="1:8">
      <c r="A68" s="301">
        <v>1</v>
      </c>
      <c r="B68" s="301">
        <v>30</v>
      </c>
      <c r="C68" s="301">
        <v>1</v>
      </c>
      <c r="D68" s="302">
        <v>30</v>
      </c>
      <c r="E68" s="303" t="s">
        <v>890</v>
      </c>
      <c r="F68" s="302">
        <v>232</v>
      </c>
      <c r="G68" s="276">
        <v>3</v>
      </c>
      <c r="H68" s="274" t="s">
        <v>1103</v>
      </c>
    </row>
    <row r="69" spans="1:8">
      <c r="A69" s="301">
        <v>1</v>
      </c>
      <c r="B69" s="301">
        <v>30</v>
      </c>
      <c r="C69" s="301">
        <v>1</v>
      </c>
      <c r="D69" s="302">
        <v>30</v>
      </c>
      <c r="E69" s="303" t="s">
        <v>974</v>
      </c>
      <c r="F69" s="302">
        <v>234</v>
      </c>
      <c r="G69" s="276">
        <v>3</v>
      </c>
      <c r="H69" s="274" t="s">
        <v>1103</v>
      </c>
    </row>
    <row r="70" spans="1:8">
      <c r="A70" s="301">
        <v>1</v>
      </c>
      <c r="B70" s="301">
        <v>30</v>
      </c>
      <c r="C70" s="301">
        <v>1</v>
      </c>
      <c r="D70" s="302">
        <v>30</v>
      </c>
      <c r="E70" s="304" t="s">
        <v>975</v>
      </c>
      <c r="F70" s="302">
        <v>237</v>
      </c>
      <c r="G70" s="276">
        <v>3</v>
      </c>
      <c r="H70" s="274" t="s">
        <v>1103</v>
      </c>
    </row>
    <row r="71" spans="1:8">
      <c r="A71" s="301">
        <v>4</v>
      </c>
      <c r="B71" s="301">
        <v>23</v>
      </c>
      <c r="C71" s="301">
        <v>4</v>
      </c>
      <c r="D71" s="302">
        <v>23</v>
      </c>
      <c r="E71" s="303" t="s">
        <v>670</v>
      </c>
      <c r="F71" s="302">
        <v>232</v>
      </c>
      <c r="G71" s="276">
        <v>3</v>
      </c>
      <c r="H71" s="274" t="s">
        <v>1104</v>
      </c>
    </row>
    <row r="72" spans="1:8">
      <c r="A72" s="301">
        <v>4</v>
      </c>
      <c r="B72" s="301">
        <v>23</v>
      </c>
      <c r="C72" s="301">
        <v>4</v>
      </c>
      <c r="D72" s="302">
        <v>23</v>
      </c>
      <c r="E72" s="303" t="s">
        <v>73</v>
      </c>
      <c r="F72" s="302">
        <v>234</v>
      </c>
      <c r="G72" s="276">
        <v>3</v>
      </c>
      <c r="H72" s="274" t="s">
        <v>1104</v>
      </c>
    </row>
    <row r="73" spans="1:8">
      <c r="A73" s="301">
        <v>4</v>
      </c>
      <c r="B73" s="301">
        <v>23</v>
      </c>
      <c r="C73" s="301">
        <v>4</v>
      </c>
      <c r="D73" s="302">
        <v>23</v>
      </c>
      <c r="E73" s="303" t="s">
        <v>484</v>
      </c>
      <c r="F73" s="302">
        <v>237</v>
      </c>
      <c r="G73" s="276">
        <v>3</v>
      </c>
      <c r="H73" s="274" t="s">
        <v>1104</v>
      </c>
    </row>
    <row r="74" spans="1:8">
      <c r="A74" s="301">
        <v>5</v>
      </c>
      <c r="B74" s="301">
        <v>8</v>
      </c>
      <c r="C74" s="301">
        <v>5</v>
      </c>
      <c r="D74" s="302">
        <v>8</v>
      </c>
      <c r="E74" s="303" t="s">
        <v>464</v>
      </c>
      <c r="F74" s="302">
        <v>232</v>
      </c>
      <c r="G74" s="276">
        <v>3</v>
      </c>
      <c r="H74" s="274" t="s">
        <v>1105</v>
      </c>
    </row>
    <row r="75" spans="1:8">
      <c r="A75" s="301">
        <v>5</v>
      </c>
      <c r="B75" s="301">
        <v>8</v>
      </c>
      <c r="C75" s="301">
        <v>5</v>
      </c>
      <c r="D75" s="302">
        <v>8</v>
      </c>
      <c r="E75" s="303" t="s">
        <v>937</v>
      </c>
      <c r="F75" s="302">
        <v>234</v>
      </c>
      <c r="G75" s="276">
        <v>3</v>
      </c>
      <c r="H75" s="274" t="s">
        <v>1105</v>
      </c>
    </row>
    <row r="76" spans="1:8">
      <c r="A76" s="301">
        <v>5</v>
      </c>
      <c r="B76" s="301">
        <v>8</v>
      </c>
      <c r="C76" s="301">
        <v>5</v>
      </c>
      <c r="D76" s="302">
        <v>8</v>
      </c>
      <c r="E76" s="303" t="s">
        <v>883</v>
      </c>
      <c r="F76" s="302">
        <v>237</v>
      </c>
      <c r="G76" s="276">
        <v>3</v>
      </c>
      <c r="H76" s="274" t="s">
        <v>1105</v>
      </c>
    </row>
    <row r="77" spans="1:8">
      <c r="A77" s="301">
        <v>5</v>
      </c>
      <c r="B77" s="301">
        <v>11</v>
      </c>
      <c r="C77" s="301">
        <v>5</v>
      </c>
      <c r="D77" s="302">
        <v>11</v>
      </c>
      <c r="E77" s="303" t="s">
        <v>890</v>
      </c>
      <c r="F77" s="302">
        <v>232</v>
      </c>
      <c r="G77" s="276">
        <v>3</v>
      </c>
      <c r="H77" s="274" t="s">
        <v>1106</v>
      </c>
    </row>
    <row r="78" spans="1:8">
      <c r="A78" s="301">
        <v>5</v>
      </c>
      <c r="B78" s="301">
        <v>11</v>
      </c>
      <c r="C78" s="301">
        <v>5</v>
      </c>
      <c r="D78" s="302">
        <v>11</v>
      </c>
      <c r="E78" s="303" t="s">
        <v>981</v>
      </c>
      <c r="F78" s="302">
        <v>234</v>
      </c>
      <c r="G78" s="276">
        <v>3</v>
      </c>
      <c r="H78" s="274" t="s">
        <v>1106</v>
      </c>
    </row>
    <row r="79" spans="1:8">
      <c r="A79" s="301">
        <v>5</v>
      </c>
      <c r="B79" s="301">
        <v>11</v>
      </c>
      <c r="C79" s="301">
        <v>5</v>
      </c>
      <c r="D79" s="302">
        <v>11</v>
      </c>
      <c r="E79" s="303" t="s">
        <v>975</v>
      </c>
      <c r="F79" s="302">
        <v>237</v>
      </c>
      <c r="G79" s="276">
        <v>3</v>
      </c>
      <c r="H79" s="274" t="s">
        <v>1106</v>
      </c>
    </row>
    <row r="80" spans="1:8">
      <c r="A80" s="298">
        <v>7</v>
      </c>
      <c r="B80" s="298">
        <v>8</v>
      </c>
      <c r="C80" s="298">
        <v>7</v>
      </c>
      <c r="D80" s="299">
        <v>8</v>
      </c>
      <c r="E80" s="300" t="s">
        <v>869</v>
      </c>
      <c r="F80" s="299">
        <v>232</v>
      </c>
      <c r="G80" s="276">
        <v>3</v>
      </c>
      <c r="H80" s="273" t="s">
        <v>1150</v>
      </c>
    </row>
    <row r="81" spans="1:11">
      <c r="A81" s="298">
        <v>7</v>
      </c>
      <c r="B81" s="298">
        <v>8</v>
      </c>
      <c r="C81" s="298">
        <v>7</v>
      </c>
      <c r="D81" s="299">
        <v>8</v>
      </c>
      <c r="E81" s="300" t="s">
        <v>870</v>
      </c>
      <c r="F81" s="299">
        <v>234</v>
      </c>
      <c r="G81" s="276">
        <v>3</v>
      </c>
      <c r="H81" s="273" t="s">
        <v>1150</v>
      </c>
    </row>
    <row r="82" spans="1:11">
      <c r="A82" s="298">
        <v>7</v>
      </c>
      <c r="B82" s="298">
        <v>8</v>
      </c>
      <c r="C82" s="298">
        <v>7</v>
      </c>
      <c r="D82" s="299">
        <v>8</v>
      </c>
      <c r="E82" s="300" t="s">
        <v>871</v>
      </c>
      <c r="F82" s="299">
        <v>237</v>
      </c>
      <c r="G82" s="276">
        <v>3</v>
      </c>
      <c r="H82" s="273" t="s">
        <v>1150</v>
      </c>
    </row>
    <row r="83" spans="1:11">
      <c r="A83" s="301">
        <v>7</v>
      </c>
      <c r="B83" s="301">
        <v>15</v>
      </c>
      <c r="C83" s="301">
        <v>7</v>
      </c>
      <c r="D83" s="302">
        <v>15</v>
      </c>
      <c r="E83" s="303" t="s">
        <v>1149</v>
      </c>
      <c r="F83" s="302">
        <v>232</v>
      </c>
      <c r="G83" s="276">
        <v>3</v>
      </c>
      <c r="H83" s="274" t="s">
        <v>1109</v>
      </c>
    </row>
    <row r="84" spans="1:11">
      <c r="A84" s="301">
        <v>7</v>
      </c>
      <c r="B84" s="301">
        <v>15</v>
      </c>
      <c r="C84" s="301">
        <v>7</v>
      </c>
      <c r="D84" s="302">
        <v>15</v>
      </c>
      <c r="E84" s="303" t="s">
        <v>1144</v>
      </c>
      <c r="F84" s="302">
        <v>234</v>
      </c>
      <c r="G84" s="276">
        <v>3</v>
      </c>
      <c r="H84" s="274" t="s">
        <v>1109</v>
      </c>
    </row>
    <row r="85" spans="1:11">
      <c r="A85" s="301">
        <v>7</v>
      </c>
      <c r="B85" s="301">
        <v>15</v>
      </c>
      <c r="C85" s="301">
        <v>7</v>
      </c>
      <c r="D85" s="302">
        <v>15</v>
      </c>
      <c r="E85" s="303" t="s">
        <v>1141</v>
      </c>
      <c r="F85" s="302">
        <v>237</v>
      </c>
      <c r="G85" s="276">
        <v>3</v>
      </c>
      <c r="H85" s="274" t="s">
        <v>1109</v>
      </c>
    </row>
    <row r="86" spans="1:11">
      <c r="A86" s="301">
        <v>7</v>
      </c>
      <c r="B86" s="301">
        <v>19</v>
      </c>
      <c r="C86" s="301">
        <v>7</v>
      </c>
      <c r="D86" s="302">
        <v>19</v>
      </c>
      <c r="E86" s="303" t="s">
        <v>1135</v>
      </c>
      <c r="F86" s="302">
        <v>232</v>
      </c>
      <c r="G86" s="276">
        <v>3</v>
      </c>
      <c r="H86" s="274" t="s">
        <v>1110</v>
      </c>
    </row>
    <row r="87" spans="1:11">
      <c r="A87" s="301">
        <v>7</v>
      </c>
      <c r="B87" s="301">
        <v>19</v>
      </c>
      <c r="C87" s="301">
        <v>7</v>
      </c>
      <c r="D87" s="302">
        <v>19</v>
      </c>
      <c r="E87" s="303" t="s">
        <v>1136</v>
      </c>
      <c r="F87" s="302">
        <v>234</v>
      </c>
      <c r="G87" s="276">
        <v>3</v>
      </c>
      <c r="H87" s="274" t="s">
        <v>1110</v>
      </c>
    </row>
    <row r="88" spans="1:11">
      <c r="A88" s="301">
        <v>7</v>
      </c>
      <c r="B88" s="301">
        <v>19</v>
      </c>
      <c r="C88" s="301">
        <v>7</v>
      </c>
      <c r="D88" s="302">
        <v>19</v>
      </c>
      <c r="E88" s="303" t="s">
        <v>1137</v>
      </c>
      <c r="F88" s="302">
        <v>237</v>
      </c>
      <c r="G88" s="276">
        <v>3</v>
      </c>
      <c r="H88" s="274" t="s">
        <v>1110</v>
      </c>
    </row>
    <row r="89" spans="1:11">
      <c r="A89" s="301">
        <v>9</v>
      </c>
      <c r="B89" s="301">
        <v>26</v>
      </c>
      <c r="C89" s="301">
        <v>9</v>
      </c>
      <c r="D89" s="302">
        <v>26</v>
      </c>
      <c r="E89" s="303" t="s">
        <v>464</v>
      </c>
      <c r="F89" s="302">
        <v>232</v>
      </c>
      <c r="G89" s="276">
        <v>3</v>
      </c>
      <c r="H89" s="274" t="s">
        <v>1113</v>
      </c>
    </row>
    <row r="90" spans="1:11">
      <c r="A90" s="301">
        <v>9</v>
      </c>
      <c r="B90" s="301">
        <v>26</v>
      </c>
      <c r="C90" s="301">
        <v>9</v>
      </c>
      <c r="D90" s="302">
        <v>26</v>
      </c>
      <c r="E90" s="303" t="s">
        <v>882</v>
      </c>
      <c r="F90" s="302">
        <v>234</v>
      </c>
      <c r="G90" s="276">
        <v>3</v>
      </c>
      <c r="H90" s="274" t="s">
        <v>1113</v>
      </c>
    </row>
    <row r="91" spans="1:11">
      <c r="A91" s="301">
        <v>9</v>
      </c>
      <c r="B91" s="301">
        <v>26</v>
      </c>
      <c r="C91" s="301">
        <v>9</v>
      </c>
      <c r="D91" s="302">
        <v>26</v>
      </c>
      <c r="E91" s="303" t="s">
        <v>883</v>
      </c>
      <c r="F91" s="302">
        <v>237</v>
      </c>
      <c r="G91" s="276">
        <v>3</v>
      </c>
      <c r="H91" s="274" t="s">
        <v>1113</v>
      </c>
    </row>
    <row r="92" spans="1:11" s="120" customFormat="1">
      <c r="A92" s="298">
        <v>10</v>
      </c>
      <c r="B92" s="298">
        <v>22</v>
      </c>
      <c r="C92" s="298">
        <v>10</v>
      </c>
      <c r="D92" s="299">
        <v>22</v>
      </c>
      <c r="E92" s="300" t="s">
        <v>869</v>
      </c>
      <c r="F92" s="299">
        <v>232</v>
      </c>
      <c r="G92" s="177">
        <v>3</v>
      </c>
      <c r="H92" s="273" t="s">
        <v>1148</v>
      </c>
      <c r="J92" s="176"/>
      <c r="K92" s="176"/>
    </row>
    <row r="93" spans="1:11" s="120" customFormat="1">
      <c r="A93" s="298">
        <v>10</v>
      </c>
      <c r="B93" s="298">
        <v>22</v>
      </c>
      <c r="C93" s="298">
        <v>10</v>
      </c>
      <c r="D93" s="299">
        <v>22</v>
      </c>
      <c r="E93" s="300" t="s">
        <v>870</v>
      </c>
      <c r="F93" s="299">
        <v>234</v>
      </c>
      <c r="G93" s="177">
        <v>3</v>
      </c>
      <c r="H93" s="273" t="s">
        <v>1148</v>
      </c>
      <c r="J93" s="176"/>
      <c r="K93" s="176"/>
    </row>
    <row r="94" spans="1:11" s="120" customFormat="1">
      <c r="A94" s="298">
        <v>10</v>
      </c>
      <c r="B94" s="298">
        <v>22</v>
      </c>
      <c r="C94" s="298">
        <v>10</v>
      </c>
      <c r="D94" s="299">
        <v>22</v>
      </c>
      <c r="E94" s="300" t="s">
        <v>871</v>
      </c>
      <c r="F94" s="299">
        <v>237</v>
      </c>
      <c r="G94" s="177">
        <v>3</v>
      </c>
      <c r="H94" s="273" t="s">
        <v>1148</v>
      </c>
      <c r="J94" s="176"/>
      <c r="K94" s="176"/>
    </row>
    <row r="95" spans="1:11">
      <c r="A95" s="301">
        <v>11</v>
      </c>
      <c r="B95" s="301">
        <v>13</v>
      </c>
      <c r="C95" s="301">
        <v>11</v>
      </c>
      <c r="D95" s="302">
        <v>13</v>
      </c>
      <c r="E95" s="303" t="s">
        <v>1141</v>
      </c>
      <c r="F95" s="302">
        <v>232</v>
      </c>
      <c r="G95" s="276">
        <v>3</v>
      </c>
      <c r="H95" s="274" t="s">
        <v>1114</v>
      </c>
    </row>
    <row r="96" spans="1:11">
      <c r="A96" s="301">
        <v>11</v>
      </c>
      <c r="B96" s="301">
        <v>13</v>
      </c>
      <c r="C96" s="301">
        <v>11</v>
      </c>
      <c r="D96" s="302">
        <v>13</v>
      </c>
      <c r="E96" s="303" t="s">
        <v>1151</v>
      </c>
      <c r="F96" s="302">
        <v>234</v>
      </c>
      <c r="G96" s="276">
        <v>3</v>
      </c>
      <c r="H96" s="274" t="s">
        <v>1114</v>
      </c>
    </row>
    <row r="97" spans="1:9">
      <c r="A97" s="301">
        <v>11</v>
      </c>
      <c r="B97" s="301">
        <v>13</v>
      </c>
      <c r="C97" s="301">
        <v>11</v>
      </c>
      <c r="D97" s="302">
        <v>13</v>
      </c>
      <c r="E97" s="303" t="s">
        <v>1152</v>
      </c>
      <c r="F97" s="302">
        <v>237</v>
      </c>
      <c r="G97" s="276">
        <v>3</v>
      </c>
      <c r="H97" s="274" t="s">
        <v>1114</v>
      </c>
    </row>
    <row r="98" spans="1:9">
      <c r="A98" s="301">
        <v>12</v>
      </c>
      <c r="B98" s="301">
        <v>5</v>
      </c>
      <c r="C98" s="301">
        <v>12</v>
      </c>
      <c r="D98" s="302">
        <v>5</v>
      </c>
      <c r="E98" s="303" t="s">
        <v>1135</v>
      </c>
      <c r="F98" s="302">
        <v>232</v>
      </c>
      <c r="G98" s="276">
        <v>3</v>
      </c>
      <c r="H98" s="274" t="s">
        <v>1115</v>
      </c>
    </row>
    <row r="99" spans="1:9">
      <c r="A99" s="301">
        <v>12</v>
      </c>
      <c r="B99" s="301">
        <v>5</v>
      </c>
      <c r="C99" s="301">
        <v>12</v>
      </c>
      <c r="D99" s="302">
        <v>5</v>
      </c>
      <c r="E99" s="303" t="s">
        <v>1136</v>
      </c>
      <c r="F99" s="302">
        <v>234</v>
      </c>
      <c r="G99" s="276">
        <v>3</v>
      </c>
      <c r="H99" s="274" t="s">
        <v>1115</v>
      </c>
    </row>
    <row r="100" spans="1:9">
      <c r="A100" s="301">
        <v>12</v>
      </c>
      <c r="B100" s="301">
        <v>5</v>
      </c>
      <c r="C100" s="301">
        <v>12</v>
      </c>
      <c r="D100" s="302">
        <v>5</v>
      </c>
      <c r="E100" s="303" t="s">
        <v>1137</v>
      </c>
      <c r="F100" s="302">
        <v>237</v>
      </c>
      <c r="G100" s="276">
        <v>3</v>
      </c>
      <c r="H100" s="274" t="s">
        <v>1115</v>
      </c>
    </row>
    <row r="101" spans="1:9">
      <c r="A101" s="301">
        <v>12</v>
      </c>
      <c r="B101" s="301">
        <v>6</v>
      </c>
      <c r="C101" s="301">
        <v>12</v>
      </c>
      <c r="D101" s="302">
        <v>6</v>
      </c>
      <c r="E101" s="303" t="s">
        <v>890</v>
      </c>
      <c r="F101" s="302">
        <v>232</v>
      </c>
      <c r="G101" s="276">
        <v>3</v>
      </c>
      <c r="H101" s="274" t="s">
        <v>1116</v>
      </c>
    </row>
    <row r="102" spans="1:9">
      <c r="A102" s="301">
        <v>12</v>
      </c>
      <c r="B102" s="301">
        <v>6</v>
      </c>
      <c r="C102" s="301">
        <v>12</v>
      </c>
      <c r="D102" s="302">
        <v>6</v>
      </c>
      <c r="E102" s="303" t="s">
        <v>959</v>
      </c>
      <c r="F102" s="302">
        <v>234</v>
      </c>
      <c r="G102" s="276">
        <v>3</v>
      </c>
      <c r="H102" s="274" t="s">
        <v>1116</v>
      </c>
    </row>
    <row r="103" spans="1:9">
      <c r="A103" s="301">
        <v>12</v>
      </c>
      <c r="B103" s="301">
        <v>6</v>
      </c>
      <c r="C103" s="301">
        <v>12</v>
      </c>
      <c r="D103" s="302">
        <v>6</v>
      </c>
      <c r="E103" s="303" t="s">
        <v>590</v>
      </c>
      <c r="F103" s="302">
        <v>237</v>
      </c>
      <c r="G103" s="276">
        <v>3</v>
      </c>
      <c r="H103" s="274" t="s">
        <v>1116</v>
      </c>
    </row>
    <row r="104" spans="1:9" s="120" customFormat="1">
      <c r="A104" s="212"/>
      <c r="B104" s="212"/>
      <c r="C104" s="212"/>
      <c r="D104" s="212"/>
      <c r="E104" s="218"/>
      <c r="F104" s="276"/>
      <c r="G104" s="212"/>
      <c r="H104" s="212"/>
    </row>
    <row r="105" spans="1:9">
      <c r="F105" s="276"/>
    </row>
    <row r="106" spans="1:9">
      <c r="F106" s="276"/>
    </row>
    <row r="107" spans="1:9">
      <c r="F107" s="276"/>
    </row>
    <row r="108" spans="1:9">
      <c r="A108" s="271">
        <v>6</v>
      </c>
      <c r="B108" s="271">
        <v>19</v>
      </c>
      <c r="C108" s="271">
        <v>6</v>
      </c>
      <c r="D108" s="276">
        <v>19</v>
      </c>
      <c r="E108" s="290" t="s">
        <v>1141</v>
      </c>
      <c r="F108" s="276">
        <v>262</v>
      </c>
      <c r="G108" s="276">
        <v>4</v>
      </c>
      <c r="H108" s="274" t="s">
        <v>1107</v>
      </c>
      <c r="I108" s="293"/>
    </row>
    <row r="109" spans="1:9">
      <c r="A109" s="271">
        <v>6</v>
      </c>
      <c r="B109" s="271">
        <v>19</v>
      </c>
      <c r="C109" s="271">
        <v>6</v>
      </c>
      <c r="D109" s="276">
        <v>19</v>
      </c>
      <c r="E109" s="290" t="s">
        <v>1142</v>
      </c>
      <c r="F109" s="276">
        <v>264</v>
      </c>
      <c r="G109" s="276">
        <v>4</v>
      </c>
      <c r="H109" s="274" t="s">
        <v>1107</v>
      </c>
    </row>
    <row r="110" spans="1:9">
      <c r="A110" s="271">
        <v>6</v>
      </c>
      <c r="B110" s="271">
        <v>19</v>
      </c>
      <c r="C110" s="271">
        <v>6</v>
      </c>
      <c r="D110" s="276">
        <v>19</v>
      </c>
      <c r="E110" s="290" t="s">
        <v>1143</v>
      </c>
      <c r="F110" s="276">
        <v>267</v>
      </c>
      <c r="G110" s="276">
        <v>4</v>
      </c>
      <c r="H110" s="274" t="s">
        <v>1107</v>
      </c>
    </row>
    <row r="111" spans="1:9">
      <c r="A111" s="271">
        <v>7</v>
      </c>
      <c r="B111" s="271">
        <v>20</v>
      </c>
      <c r="C111" s="271">
        <v>7</v>
      </c>
      <c r="D111" s="276">
        <v>20</v>
      </c>
      <c r="E111" s="290" t="s">
        <v>1145</v>
      </c>
      <c r="F111" s="276">
        <v>242</v>
      </c>
      <c r="G111" s="276">
        <v>6</v>
      </c>
      <c r="H111" s="274" t="s">
        <v>1111</v>
      </c>
    </row>
    <row r="112" spans="1:9">
      <c r="A112" s="271">
        <v>7</v>
      </c>
      <c r="B112" s="271">
        <v>20</v>
      </c>
      <c r="C112" s="271">
        <v>7</v>
      </c>
      <c r="D112" s="276">
        <v>20</v>
      </c>
      <c r="E112" s="290" t="s">
        <v>1146</v>
      </c>
      <c r="F112" s="276">
        <v>244</v>
      </c>
      <c r="G112" s="276">
        <v>6</v>
      </c>
      <c r="H112" s="274" t="s">
        <v>1111</v>
      </c>
    </row>
    <row r="113" spans="1:8">
      <c r="A113" s="271">
        <v>7</v>
      </c>
      <c r="B113" s="271">
        <v>20</v>
      </c>
      <c r="C113" s="271">
        <v>7</v>
      </c>
      <c r="D113" s="276">
        <v>20</v>
      </c>
      <c r="E113" s="290" t="s">
        <v>1147</v>
      </c>
      <c r="F113" s="276">
        <v>247</v>
      </c>
      <c r="G113" s="276">
        <v>6</v>
      </c>
      <c r="H113" s="274" t="s">
        <v>1111</v>
      </c>
    </row>
    <row r="114" spans="1:8">
      <c r="A114" s="271">
        <v>7</v>
      </c>
      <c r="B114" s="271">
        <v>27</v>
      </c>
      <c r="C114" s="271">
        <v>7</v>
      </c>
      <c r="D114" s="276">
        <v>27</v>
      </c>
      <c r="E114" s="212" t="s">
        <v>1112</v>
      </c>
      <c r="F114" s="276"/>
      <c r="G114" s="276">
        <v>6</v>
      </c>
      <c r="H114" s="274" t="s">
        <v>1112</v>
      </c>
    </row>
    <row r="115" spans="1:8">
      <c r="A115" s="271"/>
      <c r="B115" s="271"/>
      <c r="C115" s="271"/>
      <c r="D115" s="276"/>
      <c r="E115" s="212"/>
      <c r="F115" s="276"/>
      <c r="G115" s="276"/>
      <c r="H115" s="274"/>
    </row>
    <row r="117" spans="1:8">
      <c r="A117" s="271">
        <v>-2</v>
      </c>
      <c r="B117" s="271">
        <v>7</v>
      </c>
      <c r="C117" s="271">
        <v>1</v>
      </c>
      <c r="D117" s="276">
        <v>22</v>
      </c>
      <c r="E117" s="290" t="s">
        <v>1133</v>
      </c>
      <c r="F117" s="276">
        <v>244</v>
      </c>
      <c r="G117" s="276">
        <v>4</v>
      </c>
      <c r="H117" s="274" t="s">
        <v>1100</v>
      </c>
    </row>
    <row r="118" spans="1:8">
      <c r="A118" s="271">
        <v>-2</v>
      </c>
      <c r="B118" s="271">
        <v>7</v>
      </c>
      <c r="C118" s="271">
        <v>1</v>
      </c>
      <c r="D118" s="276">
        <v>22</v>
      </c>
      <c r="E118" s="290" t="s">
        <v>1134</v>
      </c>
      <c r="F118" s="276">
        <v>247</v>
      </c>
      <c r="G118" s="276">
        <v>4</v>
      </c>
      <c r="H118" s="274" t="s">
        <v>1100</v>
      </c>
    </row>
    <row r="119" spans="1:8">
      <c r="A119" s="294">
        <v>7</v>
      </c>
      <c r="B119" s="294">
        <v>12</v>
      </c>
      <c r="C119" s="294">
        <v>7</v>
      </c>
      <c r="D119" s="294">
        <v>12</v>
      </c>
      <c r="E119" s="217" t="s">
        <v>869</v>
      </c>
      <c r="F119" s="276">
        <v>242</v>
      </c>
      <c r="G119" s="276">
        <v>4</v>
      </c>
      <c r="H119" s="295" t="s">
        <v>1108</v>
      </c>
    </row>
    <row r="120" spans="1:8">
      <c r="A120" s="294">
        <v>7</v>
      </c>
      <c r="B120" s="294">
        <v>12</v>
      </c>
      <c r="C120" s="294">
        <v>7</v>
      </c>
      <c r="D120" s="294">
        <v>12</v>
      </c>
      <c r="E120" s="217" t="s">
        <v>870</v>
      </c>
      <c r="F120" s="276">
        <v>244</v>
      </c>
      <c r="G120" s="276">
        <v>4</v>
      </c>
      <c r="H120" s="295" t="s">
        <v>1108</v>
      </c>
    </row>
    <row r="121" spans="1:8">
      <c r="A121" s="294">
        <v>7</v>
      </c>
      <c r="B121" s="294">
        <v>12</v>
      </c>
      <c r="C121" s="294">
        <v>7</v>
      </c>
      <c r="D121" s="294">
        <v>12</v>
      </c>
      <c r="E121" s="217" t="s">
        <v>871</v>
      </c>
      <c r="F121" s="276">
        <v>247</v>
      </c>
      <c r="G121" s="276">
        <v>4</v>
      </c>
      <c r="H121" s="295" t="s">
        <v>1108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71"/>
  <sheetViews>
    <sheetView tabSelected="1" topLeftCell="A185" workbookViewId="0">
      <selection activeCell="E201" sqref="E201"/>
    </sheetView>
  </sheetViews>
  <sheetFormatPr defaultRowHeight="15"/>
  <cols>
    <col min="1" max="1" width="10.85546875" customWidth="1"/>
    <col min="3" max="3" width="10.7109375" customWidth="1"/>
    <col min="5" max="5" width="57.5703125" bestFit="1" customWidth="1"/>
  </cols>
  <sheetData>
    <row r="1" spans="1:7">
      <c r="A1" s="200" t="s">
        <v>855</v>
      </c>
      <c r="B1" s="201" t="s">
        <v>856</v>
      </c>
      <c r="C1" s="201" t="s">
        <v>857</v>
      </c>
      <c r="D1" s="201" t="s">
        <v>858</v>
      </c>
      <c r="E1" s="201" t="s">
        <v>859</v>
      </c>
      <c r="F1" s="202" t="s">
        <v>860</v>
      </c>
    </row>
    <row r="2" spans="1:7">
      <c r="A2" s="307">
        <v>-3</v>
      </c>
      <c r="B2" s="307">
        <v>1</v>
      </c>
      <c r="C2" s="307">
        <v>1</v>
      </c>
      <c r="D2" s="307">
        <v>5</v>
      </c>
      <c r="E2" s="312" t="s">
        <v>920</v>
      </c>
      <c r="F2" s="307">
        <v>214</v>
      </c>
    </row>
    <row r="3" spans="1:7">
      <c r="A3" s="307">
        <v>-3</v>
      </c>
      <c r="B3" s="307">
        <v>2</v>
      </c>
      <c r="C3" s="307">
        <v>1</v>
      </c>
      <c r="D3" s="307">
        <v>5</v>
      </c>
      <c r="E3" s="312" t="s">
        <v>920</v>
      </c>
      <c r="F3" s="307">
        <v>214</v>
      </c>
    </row>
    <row r="4" spans="1:7">
      <c r="A4" s="307">
        <v>-3</v>
      </c>
      <c r="B4" s="307">
        <v>3</v>
      </c>
      <c r="C4" s="307">
        <v>1</v>
      </c>
      <c r="D4" s="307">
        <v>5</v>
      </c>
      <c r="E4" s="307" t="s">
        <v>920</v>
      </c>
      <c r="F4" s="307">
        <v>214</v>
      </c>
    </row>
    <row r="5" spans="1:7">
      <c r="A5" s="307">
        <v>-3</v>
      </c>
      <c r="B5" s="307">
        <v>4</v>
      </c>
      <c r="C5" s="307">
        <v>1</v>
      </c>
      <c r="D5" s="307">
        <v>5</v>
      </c>
      <c r="E5" s="307" t="s">
        <v>920</v>
      </c>
      <c r="F5" s="307">
        <v>214</v>
      </c>
    </row>
    <row r="6" spans="1:7">
      <c r="A6" s="307">
        <v>-3</v>
      </c>
      <c r="B6" s="307">
        <v>5</v>
      </c>
      <c r="C6" s="307">
        <v>1</v>
      </c>
      <c r="D6" s="307">
        <v>5</v>
      </c>
      <c r="E6" s="307" t="s">
        <v>920</v>
      </c>
      <c r="F6" s="307">
        <v>214</v>
      </c>
    </row>
    <row r="7" spans="1:7">
      <c r="A7" s="307">
        <v>-3</v>
      </c>
      <c r="B7" s="307">
        <v>6</v>
      </c>
      <c r="C7" s="307">
        <v>1</v>
      </c>
      <c r="D7" s="307">
        <v>5</v>
      </c>
      <c r="E7" s="307" t="s">
        <v>972</v>
      </c>
      <c r="F7" s="307">
        <v>214</v>
      </c>
      <c r="G7" t="s">
        <v>1153</v>
      </c>
    </row>
    <row r="8" spans="1:7">
      <c r="A8" s="307">
        <v>-3</v>
      </c>
      <c r="B8" s="307">
        <v>0</v>
      </c>
      <c r="C8" s="307">
        <v>1</v>
      </c>
      <c r="D8" s="307">
        <v>5</v>
      </c>
      <c r="E8" s="307" t="s">
        <v>972</v>
      </c>
      <c r="F8" s="307">
        <v>214</v>
      </c>
      <c r="G8" t="s">
        <v>1153</v>
      </c>
    </row>
    <row r="9" spans="1:7">
      <c r="A9" s="307">
        <v>1</v>
      </c>
      <c r="B9" s="307">
        <v>5</v>
      </c>
      <c r="C9" s="307">
        <v>1</v>
      </c>
      <c r="D9" s="307">
        <v>5</v>
      </c>
      <c r="E9" s="307" t="s">
        <v>921</v>
      </c>
      <c r="F9" s="307">
        <v>217</v>
      </c>
    </row>
    <row r="10" spans="1:7">
      <c r="A10" s="307">
        <v>1</v>
      </c>
      <c r="B10" s="307">
        <v>5</v>
      </c>
      <c r="C10" s="307">
        <v>1</v>
      </c>
      <c r="D10" s="307">
        <v>5</v>
      </c>
      <c r="E10" s="312" t="s">
        <v>1203</v>
      </c>
      <c r="F10" s="307">
        <v>211</v>
      </c>
    </row>
    <row r="11" spans="1:7">
      <c r="A11" s="307">
        <v>1</v>
      </c>
      <c r="B11" s="307">
        <v>5</v>
      </c>
      <c r="C11" s="307">
        <v>1</v>
      </c>
      <c r="D11" s="307">
        <v>5</v>
      </c>
      <c r="E11" s="312" t="s">
        <v>1204</v>
      </c>
      <c r="F11" s="307">
        <v>213</v>
      </c>
    </row>
    <row r="12" spans="1:7">
      <c r="A12" s="307">
        <v>1</v>
      </c>
      <c r="B12" s="307">
        <v>5</v>
      </c>
      <c r="C12" s="307">
        <v>1</v>
      </c>
      <c r="D12" s="307">
        <v>5</v>
      </c>
      <c r="E12" s="312" t="s">
        <v>1205</v>
      </c>
      <c r="F12" s="307">
        <v>216</v>
      </c>
    </row>
    <row r="13" spans="1:7">
      <c r="A13" s="307">
        <v>1</v>
      </c>
      <c r="B13" s="307">
        <v>5</v>
      </c>
      <c r="C13" s="307">
        <v>1</v>
      </c>
      <c r="D13" s="307">
        <v>5</v>
      </c>
      <c r="E13" s="312" t="s">
        <v>1206</v>
      </c>
      <c r="F13" s="307">
        <v>219</v>
      </c>
    </row>
    <row r="14" spans="1:7">
      <c r="A14" s="307">
        <v>1</v>
      </c>
      <c r="B14" s="307">
        <v>6</v>
      </c>
      <c r="C14" s="307">
        <v>1</v>
      </c>
      <c r="D14" s="307">
        <v>6</v>
      </c>
      <c r="E14" s="307" t="s">
        <v>923</v>
      </c>
      <c r="F14" s="307">
        <v>212</v>
      </c>
    </row>
    <row r="15" spans="1:7">
      <c r="A15" s="307">
        <v>1</v>
      </c>
      <c r="B15" s="307">
        <v>6</v>
      </c>
      <c r="C15" s="307">
        <v>1</v>
      </c>
      <c r="D15" s="307">
        <v>6</v>
      </c>
      <c r="E15" s="307" t="s">
        <v>1154</v>
      </c>
      <c r="F15" s="307">
        <v>214</v>
      </c>
    </row>
    <row r="16" spans="1:7">
      <c r="A16" s="307">
        <v>1</v>
      </c>
      <c r="B16" s="307">
        <v>6</v>
      </c>
      <c r="C16" s="307">
        <v>1</v>
      </c>
      <c r="D16" s="307">
        <v>6</v>
      </c>
      <c r="E16" s="307" t="s">
        <v>925</v>
      </c>
      <c r="F16" s="307">
        <v>217</v>
      </c>
    </row>
    <row r="17" spans="1:6">
      <c r="A17" s="307">
        <v>2</v>
      </c>
      <c r="B17" s="307">
        <v>2</v>
      </c>
      <c r="C17" s="307">
        <v>2</v>
      </c>
      <c r="D17" s="307">
        <v>2</v>
      </c>
      <c r="E17" s="307" t="s">
        <v>931</v>
      </c>
      <c r="F17" s="307">
        <v>212</v>
      </c>
    </row>
    <row r="18" spans="1:6">
      <c r="A18" s="307">
        <v>2</v>
      </c>
      <c r="B18" s="307">
        <v>2</v>
      </c>
      <c r="C18" s="307">
        <v>2</v>
      </c>
      <c r="D18" s="307">
        <v>2</v>
      </c>
      <c r="E18" s="307" t="s">
        <v>976</v>
      </c>
      <c r="F18" s="307">
        <v>214</v>
      </c>
    </row>
    <row r="19" spans="1:6">
      <c r="A19" s="307">
        <v>2</v>
      </c>
      <c r="B19" s="307">
        <v>2</v>
      </c>
      <c r="C19" s="307">
        <v>2</v>
      </c>
      <c r="D19" s="307">
        <v>2</v>
      </c>
      <c r="E19" s="307" t="s">
        <v>932</v>
      </c>
      <c r="F19" s="307">
        <v>217</v>
      </c>
    </row>
    <row r="20" spans="1:6">
      <c r="A20" s="308">
        <v>3</v>
      </c>
      <c r="B20" s="308">
        <v>25</v>
      </c>
      <c r="C20" s="308">
        <v>3</v>
      </c>
      <c r="D20" s="308">
        <v>25</v>
      </c>
      <c r="E20" s="309" t="s">
        <v>1155</v>
      </c>
      <c r="F20" s="308">
        <v>222</v>
      </c>
    </row>
    <row r="21" spans="1:6">
      <c r="A21" s="308">
        <v>3</v>
      </c>
      <c r="B21" s="308">
        <v>25</v>
      </c>
      <c r="C21" s="308">
        <v>3</v>
      </c>
      <c r="D21" s="308">
        <v>25</v>
      </c>
      <c r="E21" s="309" t="s">
        <v>966</v>
      </c>
      <c r="F21" s="308">
        <v>224</v>
      </c>
    </row>
    <row r="22" spans="1:6">
      <c r="A22" s="308">
        <v>3</v>
      </c>
      <c r="B22" s="308">
        <v>25</v>
      </c>
      <c r="C22" s="308">
        <v>3</v>
      </c>
      <c r="D22" s="308">
        <v>25</v>
      </c>
      <c r="E22" s="309" t="s">
        <v>934</v>
      </c>
      <c r="F22" s="308">
        <v>227</v>
      </c>
    </row>
    <row r="23" spans="1:6">
      <c r="A23" s="307">
        <v>8</v>
      </c>
      <c r="B23" s="307">
        <v>6</v>
      </c>
      <c r="C23" s="307">
        <v>8</v>
      </c>
      <c r="D23" s="307">
        <v>6</v>
      </c>
      <c r="E23" s="307" t="s">
        <v>950</v>
      </c>
      <c r="F23" s="307">
        <v>212</v>
      </c>
    </row>
    <row r="24" spans="1:6">
      <c r="A24" s="307">
        <v>8</v>
      </c>
      <c r="B24" s="307">
        <v>6</v>
      </c>
      <c r="C24" s="307">
        <v>8</v>
      </c>
      <c r="D24" s="307">
        <v>6</v>
      </c>
      <c r="E24" s="307" t="s">
        <v>951</v>
      </c>
      <c r="F24" s="307">
        <v>214</v>
      </c>
    </row>
    <row r="25" spans="1:6">
      <c r="A25" s="307">
        <v>8</v>
      </c>
      <c r="B25" s="307">
        <v>6</v>
      </c>
      <c r="C25" s="307">
        <v>8</v>
      </c>
      <c r="D25" s="307">
        <v>6</v>
      </c>
      <c r="E25" s="307" t="s">
        <v>952</v>
      </c>
      <c r="F25" s="307">
        <v>217</v>
      </c>
    </row>
    <row r="26" spans="1:6">
      <c r="A26" s="308">
        <v>8</v>
      </c>
      <c r="B26" s="308">
        <v>15</v>
      </c>
      <c r="C26" s="308">
        <v>8</v>
      </c>
      <c r="D26" s="308">
        <v>15</v>
      </c>
      <c r="E26" s="309" t="s">
        <v>1155</v>
      </c>
      <c r="F26" s="308">
        <v>222</v>
      </c>
    </row>
    <row r="27" spans="1:6">
      <c r="A27" s="308">
        <v>8</v>
      </c>
      <c r="B27" s="308">
        <v>15</v>
      </c>
      <c r="C27" s="308">
        <v>8</v>
      </c>
      <c r="D27" s="308">
        <v>15</v>
      </c>
      <c r="E27" s="309" t="s">
        <v>870</v>
      </c>
      <c r="F27" s="308">
        <v>224</v>
      </c>
    </row>
    <row r="28" spans="1:6">
      <c r="A28" s="308">
        <v>8</v>
      </c>
      <c r="B28" s="308">
        <v>15</v>
      </c>
      <c r="C28" s="308">
        <v>8</v>
      </c>
      <c r="D28" s="308">
        <v>15</v>
      </c>
      <c r="E28" s="309" t="s">
        <v>1156</v>
      </c>
      <c r="F28" s="308">
        <v>227</v>
      </c>
    </row>
    <row r="29" spans="1:6">
      <c r="A29" s="308">
        <v>9</v>
      </c>
      <c r="B29" s="308">
        <v>8</v>
      </c>
      <c r="C29" s="308">
        <v>9</v>
      </c>
      <c r="D29" s="308">
        <v>8</v>
      </c>
      <c r="E29" s="309" t="s">
        <v>1155</v>
      </c>
      <c r="F29" s="308">
        <v>222</v>
      </c>
    </row>
    <row r="30" spans="1:6">
      <c r="A30" s="308">
        <v>9</v>
      </c>
      <c r="B30" s="308">
        <v>8</v>
      </c>
      <c r="C30" s="308">
        <v>9</v>
      </c>
      <c r="D30" s="308">
        <v>8</v>
      </c>
      <c r="E30" s="309" t="s">
        <v>870</v>
      </c>
      <c r="F30" s="308">
        <v>224</v>
      </c>
    </row>
    <row r="31" spans="1:6">
      <c r="A31" s="308">
        <v>9</v>
      </c>
      <c r="B31" s="308">
        <v>8</v>
      </c>
      <c r="C31" s="308">
        <v>9</v>
      </c>
      <c r="D31" s="308">
        <v>8</v>
      </c>
      <c r="E31" s="309" t="s">
        <v>1156</v>
      </c>
      <c r="F31" s="308">
        <v>227</v>
      </c>
    </row>
    <row r="32" spans="1:6">
      <c r="A32" s="307">
        <v>9</v>
      </c>
      <c r="B32" s="307">
        <v>14</v>
      </c>
      <c r="C32" s="307">
        <v>9</v>
      </c>
      <c r="D32" s="307">
        <v>14</v>
      </c>
      <c r="E32" s="307" t="s">
        <v>877</v>
      </c>
      <c r="F32" s="307">
        <v>212</v>
      </c>
    </row>
    <row r="33" spans="1:7">
      <c r="A33" s="307">
        <v>9</v>
      </c>
      <c r="B33" s="307">
        <v>14</v>
      </c>
      <c r="C33" s="307">
        <v>9</v>
      </c>
      <c r="D33" s="307">
        <v>14</v>
      </c>
      <c r="E33" s="307" t="s">
        <v>878</v>
      </c>
      <c r="F33" s="307">
        <v>214</v>
      </c>
    </row>
    <row r="34" spans="1:7">
      <c r="A34" s="307">
        <v>9</v>
      </c>
      <c r="B34" s="307">
        <v>14</v>
      </c>
      <c r="C34" s="307">
        <v>9</v>
      </c>
      <c r="D34" s="307">
        <v>14</v>
      </c>
      <c r="E34" s="307" t="s">
        <v>1157</v>
      </c>
      <c r="F34" s="307">
        <v>217</v>
      </c>
    </row>
    <row r="35" spans="1:7">
      <c r="A35" s="308">
        <v>11</v>
      </c>
      <c r="B35" s="308">
        <v>21</v>
      </c>
      <c r="C35" s="308">
        <v>11</v>
      </c>
      <c r="D35" s="308">
        <v>21</v>
      </c>
      <c r="E35" s="309" t="s">
        <v>888</v>
      </c>
      <c r="F35" s="308">
        <v>222</v>
      </c>
    </row>
    <row r="36" spans="1:7">
      <c r="A36" s="308">
        <v>11</v>
      </c>
      <c r="B36" s="308">
        <v>21</v>
      </c>
      <c r="C36" s="308">
        <v>11</v>
      </c>
      <c r="D36" s="308">
        <v>21</v>
      </c>
      <c r="E36" s="309" t="s">
        <v>958</v>
      </c>
      <c r="F36" s="308">
        <v>224</v>
      </c>
    </row>
    <row r="37" spans="1:7">
      <c r="A37" s="308">
        <v>11</v>
      </c>
      <c r="B37" s="308">
        <v>21</v>
      </c>
      <c r="C37" s="308">
        <v>11</v>
      </c>
      <c r="D37" s="308">
        <v>21</v>
      </c>
      <c r="E37" s="309" t="s">
        <v>1156</v>
      </c>
      <c r="F37" s="308">
        <v>227</v>
      </c>
    </row>
    <row r="38" spans="1:7">
      <c r="A38" s="307">
        <v>-3</v>
      </c>
      <c r="B38" s="307">
        <v>1</v>
      </c>
      <c r="C38" s="307">
        <v>12</v>
      </c>
      <c r="D38" s="307">
        <v>24</v>
      </c>
      <c r="E38" s="307" t="s">
        <v>979</v>
      </c>
      <c r="F38" s="307">
        <v>214</v>
      </c>
    </row>
    <row r="39" spans="1:7">
      <c r="A39" s="307">
        <v>-3</v>
      </c>
      <c r="B39" s="307">
        <v>2</v>
      </c>
      <c r="C39" s="307">
        <v>12</v>
      </c>
      <c r="D39" s="307">
        <v>24</v>
      </c>
      <c r="E39" s="307" t="s">
        <v>979</v>
      </c>
      <c r="F39" s="307">
        <v>214</v>
      </c>
    </row>
    <row r="40" spans="1:7">
      <c r="A40" s="307">
        <v>-3</v>
      </c>
      <c r="B40" s="307">
        <v>3</v>
      </c>
      <c r="C40" s="307">
        <v>12</v>
      </c>
      <c r="D40" s="307">
        <v>24</v>
      </c>
      <c r="E40" s="307" t="s">
        <v>979</v>
      </c>
      <c r="F40" s="307">
        <v>214</v>
      </c>
    </row>
    <row r="41" spans="1:7">
      <c r="A41" s="307">
        <v>-3</v>
      </c>
      <c r="B41" s="307">
        <v>4</v>
      </c>
      <c r="C41" s="307">
        <v>12</v>
      </c>
      <c r="D41" s="307">
        <v>24</v>
      </c>
      <c r="E41" s="307" t="s">
        <v>979</v>
      </c>
      <c r="F41" s="307">
        <v>214</v>
      </c>
    </row>
    <row r="42" spans="1:7">
      <c r="A42" s="307">
        <v>-3</v>
      </c>
      <c r="B42" s="307">
        <v>5</v>
      </c>
      <c r="C42" s="307">
        <v>12</v>
      </c>
      <c r="D42" s="307">
        <v>24</v>
      </c>
      <c r="E42" s="307" t="s">
        <v>979</v>
      </c>
      <c r="F42" s="307">
        <v>214</v>
      </c>
    </row>
    <row r="43" spans="1:7">
      <c r="A43" s="307">
        <v>-3</v>
      </c>
      <c r="B43" s="307">
        <v>6</v>
      </c>
      <c r="C43" s="307">
        <v>12</v>
      </c>
      <c r="D43" s="307">
        <v>24</v>
      </c>
      <c r="E43" s="307" t="s">
        <v>538</v>
      </c>
      <c r="F43" s="307">
        <v>214</v>
      </c>
      <c r="G43" t="s">
        <v>1153</v>
      </c>
    </row>
    <row r="44" spans="1:7">
      <c r="A44" s="307">
        <v>-3</v>
      </c>
      <c r="B44" s="307">
        <v>0</v>
      </c>
      <c r="C44" s="307">
        <v>12</v>
      </c>
      <c r="D44" s="307">
        <v>24</v>
      </c>
      <c r="E44" s="307" t="s">
        <v>538</v>
      </c>
      <c r="F44" s="307">
        <v>214</v>
      </c>
      <c r="G44" t="s">
        <v>1153</v>
      </c>
    </row>
    <row r="45" spans="1:7">
      <c r="A45" s="307">
        <v>-3</v>
      </c>
      <c r="B45" s="307">
        <v>1</v>
      </c>
      <c r="C45" s="307">
        <v>12</v>
      </c>
      <c r="D45" s="307">
        <v>24</v>
      </c>
      <c r="E45" s="307" t="s">
        <v>897</v>
      </c>
      <c r="F45" s="307">
        <v>217</v>
      </c>
    </row>
    <row r="46" spans="1:7">
      <c r="A46" s="307">
        <v>-3</v>
      </c>
      <c r="B46" s="307">
        <v>2</v>
      </c>
      <c r="C46" s="307">
        <v>12</v>
      </c>
      <c r="D46" s="307">
        <v>24</v>
      </c>
      <c r="E46" s="307" t="s">
        <v>897</v>
      </c>
      <c r="F46" s="307">
        <v>217</v>
      </c>
    </row>
    <row r="47" spans="1:7">
      <c r="A47" s="307">
        <v>-3</v>
      </c>
      <c r="B47" s="307">
        <v>3</v>
      </c>
      <c r="C47" s="307">
        <v>12</v>
      </c>
      <c r="D47" s="307">
        <v>24</v>
      </c>
      <c r="E47" s="307" t="s">
        <v>897</v>
      </c>
      <c r="F47" s="307">
        <v>217</v>
      </c>
    </row>
    <row r="48" spans="1:7">
      <c r="A48" s="307">
        <v>-3</v>
      </c>
      <c r="B48" s="307">
        <v>4</v>
      </c>
      <c r="C48" s="307">
        <v>12</v>
      </c>
      <c r="D48" s="307">
        <v>24</v>
      </c>
      <c r="E48" s="307" t="s">
        <v>897</v>
      </c>
      <c r="F48" s="307">
        <v>217</v>
      </c>
    </row>
    <row r="49" spans="1:7">
      <c r="A49" s="307">
        <v>-3</v>
      </c>
      <c r="B49" s="307">
        <v>5</v>
      </c>
      <c r="C49" s="307">
        <v>12</v>
      </c>
      <c r="D49" s="307">
        <v>24</v>
      </c>
      <c r="E49" s="307" t="s">
        <v>897</v>
      </c>
      <c r="F49" s="307">
        <v>217</v>
      </c>
    </row>
    <row r="50" spans="1:7">
      <c r="A50" s="307">
        <v>-3</v>
      </c>
      <c r="B50" s="307">
        <v>6</v>
      </c>
      <c r="C50" s="307">
        <v>12</v>
      </c>
      <c r="D50" s="307">
        <v>24</v>
      </c>
      <c r="E50" s="307" t="s">
        <v>187</v>
      </c>
      <c r="F50" s="307">
        <v>217</v>
      </c>
      <c r="G50" t="s">
        <v>1153</v>
      </c>
    </row>
    <row r="51" spans="1:7">
      <c r="A51" s="307">
        <v>-3</v>
      </c>
      <c r="B51" s="307">
        <v>0</v>
      </c>
      <c r="C51" s="307">
        <v>12</v>
      </c>
      <c r="D51" s="307">
        <v>24</v>
      </c>
      <c r="E51" s="307" t="s">
        <v>187</v>
      </c>
      <c r="F51" s="307">
        <v>217</v>
      </c>
      <c r="G51" t="s">
        <v>1153</v>
      </c>
    </row>
    <row r="52" spans="1:7">
      <c r="A52" s="307">
        <v>12</v>
      </c>
      <c r="B52" s="307">
        <v>24</v>
      </c>
      <c r="C52" s="307">
        <v>12</v>
      </c>
      <c r="D52" s="307">
        <v>24</v>
      </c>
      <c r="E52" s="312" t="s">
        <v>1207</v>
      </c>
      <c r="F52" s="307">
        <v>211</v>
      </c>
    </row>
    <row r="53" spans="1:7">
      <c r="A53" s="307">
        <v>12</v>
      </c>
      <c r="B53" s="307">
        <v>24</v>
      </c>
      <c r="C53" s="307">
        <v>12</v>
      </c>
      <c r="D53" s="307">
        <v>24</v>
      </c>
      <c r="E53" s="312" t="s">
        <v>1208</v>
      </c>
      <c r="F53" s="307">
        <v>213</v>
      </c>
    </row>
    <row r="54" spans="1:7">
      <c r="A54" s="307">
        <v>12</v>
      </c>
      <c r="B54" s="307">
        <v>24</v>
      </c>
      <c r="C54" s="307">
        <v>12</v>
      </c>
      <c r="D54" s="307">
        <v>24</v>
      </c>
      <c r="E54" s="312" t="s">
        <v>1209</v>
      </c>
      <c r="F54" s="307">
        <v>216</v>
      </c>
    </row>
    <row r="55" spans="1:7">
      <c r="A55" s="307">
        <v>12</v>
      </c>
      <c r="B55" s="307">
        <v>24</v>
      </c>
      <c r="C55" s="307">
        <v>12</v>
      </c>
      <c r="D55" s="307">
        <v>24</v>
      </c>
      <c r="E55" s="312" t="s">
        <v>1210</v>
      </c>
      <c r="F55" s="307">
        <v>219</v>
      </c>
    </row>
    <row r="56" spans="1:7">
      <c r="A56" s="307">
        <v>12</v>
      </c>
      <c r="B56" s="307">
        <v>25</v>
      </c>
      <c r="C56" s="307">
        <v>12</v>
      </c>
      <c r="D56" s="307">
        <v>25</v>
      </c>
      <c r="E56" s="307" t="s">
        <v>900</v>
      </c>
      <c r="F56" s="307">
        <v>212</v>
      </c>
    </row>
    <row r="57" spans="1:7">
      <c r="A57" s="307">
        <v>12</v>
      </c>
      <c r="B57" s="307">
        <v>25</v>
      </c>
      <c r="C57" s="307">
        <v>12</v>
      </c>
      <c r="D57" s="307">
        <v>25</v>
      </c>
      <c r="E57" s="307" t="s">
        <v>965</v>
      </c>
      <c r="F57" s="307">
        <v>214</v>
      </c>
    </row>
    <row r="58" spans="1:7">
      <c r="A58" s="307">
        <v>12</v>
      </c>
      <c r="B58" s="307">
        <v>25</v>
      </c>
      <c r="C58" s="307">
        <v>12</v>
      </c>
      <c r="D58" s="307">
        <v>25</v>
      </c>
      <c r="E58" s="307" t="s">
        <v>901</v>
      </c>
      <c r="F58" s="307">
        <v>217</v>
      </c>
    </row>
    <row r="59" spans="1:7">
      <c r="A59" s="307">
        <v>1</v>
      </c>
      <c r="B59" s="307">
        <v>1</v>
      </c>
      <c r="C59" s="307">
        <v>1</v>
      </c>
      <c r="D59" s="307">
        <v>1</v>
      </c>
      <c r="E59" s="307" t="s">
        <v>908</v>
      </c>
      <c r="F59" s="307">
        <v>212</v>
      </c>
    </row>
    <row r="60" spans="1:7">
      <c r="A60" s="307">
        <v>1</v>
      </c>
      <c r="B60" s="307">
        <v>1</v>
      </c>
      <c r="C60" s="307">
        <v>1</v>
      </c>
      <c r="D60" s="307">
        <v>1</v>
      </c>
      <c r="E60" s="307" t="s">
        <v>909</v>
      </c>
      <c r="F60" s="307">
        <v>214</v>
      </c>
    </row>
    <row r="61" spans="1:7">
      <c r="A61" s="307">
        <v>1</v>
      </c>
      <c r="B61" s="307">
        <v>1</v>
      </c>
      <c r="C61" s="307">
        <v>1</v>
      </c>
      <c r="D61" s="307">
        <v>1</v>
      </c>
      <c r="E61" s="307" t="s">
        <v>910</v>
      </c>
      <c r="F61" s="307">
        <v>217</v>
      </c>
    </row>
    <row r="62" spans="1:7">
      <c r="A62" s="310">
        <v>6</v>
      </c>
      <c r="B62" s="310">
        <v>24</v>
      </c>
      <c r="C62" s="310">
        <v>6</v>
      </c>
      <c r="D62" s="310">
        <v>24</v>
      </c>
      <c r="E62" s="311" t="s">
        <v>1158</v>
      </c>
      <c r="F62" s="310">
        <v>232</v>
      </c>
    </row>
    <row r="63" spans="1:7">
      <c r="A63" s="310">
        <v>6</v>
      </c>
      <c r="B63" s="310">
        <v>24</v>
      </c>
      <c r="C63" s="310">
        <v>6</v>
      </c>
      <c r="D63" s="310">
        <v>24</v>
      </c>
      <c r="E63" s="311" t="s">
        <v>942</v>
      </c>
      <c r="F63" s="310">
        <v>234</v>
      </c>
    </row>
    <row r="64" spans="1:7">
      <c r="A64" s="310">
        <v>6</v>
      </c>
      <c r="B64" s="310">
        <v>24</v>
      </c>
      <c r="C64" s="310">
        <v>6</v>
      </c>
      <c r="D64" s="310">
        <v>24</v>
      </c>
      <c r="E64" s="311" t="s">
        <v>1159</v>
      </c>
      <c r="F64" s="310">
        <v>237</v>
      </c>
    </row>
    <row r="65" spans="1:6">
      <c r="A65" s="310">
        <v>6</v>
      </c>
      <c r="B65" s="310">
        <v>29</v>
      </c>
      <c r="C65" s="310">
        <v>6</v>
      </c>
      <c r="D65" s="310">
        <v>29</v>
      </c>
      <c r="E65" s="311" t="s">
        <v>464</v>
      </c>
      <c r="F65" s="310">
        <v>232</v>
      </c>
    </row>
    <row r="66" spans="1:6">
      <c r="A66" s="310">
        <v>6</v>
      </c>
      <c r="B66" s="310">
        <v>29</v>
      </c>
      <c r="C66" s="310">
        <v>6</v>
      </c>
      <c r="D66" s="310">
        <v>29</v>
      </c>
      <c r="E66" s="311" t="s">
        <v>945</v>
      </c>
      <c r="F66" s="310">
        <v>234</v>
      </c>
    </row>
    <row r="67" spans="1:6">
      <c r="A67" s="310">
        <v>6</v>
      </c>
      <c r="B67" s="310">
        <v>29</v>
      </c>
      <c r="C67" s="310">
        <v>6</v>
      </c>
      <c r="D67" s="310">
        <v>29</v>
      </c>
      <c r="E67" s="311" t="s">
        <v>946</v>
      </c>
      <c r="F67" s="310">
        <v>237</v>
      </c>
    </row>
    <row r="68" spans="1:6">
      <c r="A68" s="310">
        <v>8</v>
      </c>
      <c r="B68" s="310">
        <v>29</v>
      </c>
      <c r="C68" s="310">
        <v>8</v>
      </c>
      <c r="D68" s="310">
        <v>29</v>
      </c>
      <c r="E68" s="311" t="s">
        <v>202</v>
      </c>
      <c r="F68" s="310">
        <v>232</v>
      </c>
    </row>
    <row r="69" spans="1:6">
      <c r="A69" s="310">
        <v>8</v>
      </c>
      <c r="B69" s="310">
        <v>29</v>
      </c>
      <c r="C69" s="310">
        <v>8</v>
      </c>
      <c r="D69" s="310">
        <v>29</v>
      </c>
      <c r="E69" s="311" t="s">
        <v>956</v>
      </c>
      <c r="F69" s="310">
        <v>234</v>
      </c>
    </row>
    <row r="70" spans="1:6">
      <c r="A70" s="310">
        <v>8</v>
      </c>
      <c r="B70" s="310">
        <v>29</v>
      </c>
      <c r="C70" s="310">
        <v>8</v>
      </c>
      <c r="D70" s="310">
        <v>29</v>
      </c>
      <c r="E70" s="311" t="s">
        <v>978</v>
      </c>
      <c r="F70" s="310">
        <v>237</v>
      </c>
    </row>
    <row r="71" spans="1:6">
      <c r="A71" s="308">
        <v>10</v>
      </c>
      <c r="B71" s="308">
        <v>1</v>
      </c>
      <c r="C71" s="308">
        <v>10</v>
      </c>
      <c r="D71" s="308">
        <v>1</v>
      </c>
      <c r="E71" s="309" t="s">
        <v>1155</v>
      </c>
      <c r="F71" s="308">
        <v>222</v>
      </c>
    </row>
    <row r="72" spans="1:6">
      <c r="A72" s="308">
        <v>10</v>
      </c>
      <c r="B72" s="308">
        <v>1</v>
      </c>
      <c r="C72" s="308">
        <v>10</v>
      </c>
      <c r="D72" s="308">
        <v>1</v>
      </c>
      <c r="E72" s="309" t="s">
        <v>958</v>
      </c>
      <c r="F72" s="308">
        <v>224</v>
      </c>
    </row>
    <row r="73" spans="1:6">
      <c r="A73" s="308">
        <v>10</v>
      </c>
      <c r="B73" s="308">
        <v>1</v>
      </c>
      <c r="C73" s="308">
        <v>10</v>
      </c>
      <c r="D73" s="308">
        <v>1</v>
      </c>
      <c r="E73" s="309" t="s">
        <v>1156</v>
      </c>
      <c r="F73" s="308">
        <v>227</v>
      </c>
    </row>
    <row r="74" spans="1:6">
      <c r="A74" s="301">
        <v>1</v>
      </c>
      <c r="B74" s="301">
        <v>17</v>
      </c>
      <c r="C74" s="301">
        <v>1</v>
      </c>
      <c r="D74" s="302">
        <v>17</v>
      </c>
      <c r="E74" s="303" t="s">
        <v>1138</v>
      </c>
      <c r="F74" s="302">
        <v>232</v>
      </c>
    </row>
    <row r="75" spans="1:6">
      <c r="A75" s="301">
        <v>1</v>
      </c>
      <c r="B75" s="301">
        <v>17</v>
      </c>
      <c r="C75" s="301">
        <v>1</v>
      </c>
      <c r="D75" s="302">
        <v>17</v>
      </c>
      <c r="E75" s="303" t="s">
        <v>1139</v>
      </c>
      <c r="F75" s="302">
        <v>234</v>
      </c>
    </row>
    <row r="76" spans="1:6">
      <c r="A76" s="301">
        <v>1</v>
      </c>
      <c r="B76" s="301">
        <v>17</v>
      </c>
      <c r="C76" s="301">
        <v>1</v>
      </c>
      <c r="D76" s="302">
        <v>17</v>
      </c>
      <c r="E76" s="303" t="s">
        <v>1137</v>
      </c>
      <c r="F76" s="302">
        <v>237</v>
      </c>
    </row>
    <row r="77" spans="1:6">
      <c r="A77" s="301">
        <v>1</v>
      </c>
      <c r="B77" s="301">
        <v>20</v>
      </c>
      <c r="C77" s="301">
        <v>1</v>
      </c>
      <c r="D77" s="302">
        <v>20</v>
      </c>
      <c r="E77" s="303" t="s">
        <v>1138</v>
      </c>
      <c r="F77" s="302">
        <v>232</v>
      </c>
    </row>
    <row r="78" spans="1:6">
      <c r="A78" s="301">
        <v>1</v>
      </c>
      <c r="B78" s="301">
        <v>20</v>
      </c>
      <c r="C78" s="301">
        <v>1</v>
      </c>
      <c r="D78" s="302">
        <v>20</v>
      </c>
      <c r="E78" s="303" t="s">
        <v>1139</v>
      </c>
      <c r="F78" s="302">
        <v>234</v>
      </c>
    </row>
    <row r="79" spans="1:6">
      <c r="A79" s="301">
        <v>1</v>
      </c>
      <c r="B79" s="301">
        <v>20</v>
      </c>
      <c r="C79" s="301">
        <v>1</v>
      </c>
      <c r="D79" s="302">
        <v>20</v>
      </c>
      <c r="E79" s="303" t="s">
        <v>1137</v>
      </c>
      <c r="F79" s="302">
        <v>237</v>
      </c>
    </row>
    <row r="80" spans="1:6">
      <c r="A80" s="301">
        <v>1</v>
      </c>
      <c r="B80" s="301">
        <v>30</v>
      </c>
      <c r="C80" s="301">
        <v>1</v>
      </c>
      <c r="D80" s="302">
        <v>30</v>
      </c>
      <c r="E80" s="303" t="s">
        <v>890</v>
      </c>
      <c r="F80" s="302">
        <v>232</v>
      </c>
    </row>
    <row r="81" spans="1:6">
      <c r="A81" s="301">
        <v>1</v>
      </c>
      <c r="B81" s="301">
        <v>30</v>
      </c>
      <c r="C81" s="301">
        <v>1</v>
      </c>
      <c r="D81" s="302">
        <v>30</v>
      </c>
      <c r="E81" s="303" t="s">
        <v>974</v>
      </c>
      <c r="F81" s="302">
        <v>234</v>
      </c>
    </row>
    <row r="82" spans="1:6">
      <c r="A82" s="301">
        <v>1</v>
      </c>
      <c r="B82" s="301">
        <v>30</v>
      </c>
      <c r="C82" s="301">
        <v>1</v>
      </c>
      <c r="D82" s="302">
        <v>30</v>
      </c>
      <c r="E82" s="304" t="s">
        <v>975</v>
      </c>
      <c r="F82" s="302">
        <v>237</v>
      </c>
    </row>
    <row r="83" spans="1:6">
      <c r="A83" s="301">
        <v>4</v>
      </c>
      <c r="B83" s="301">
        <v>23</v>
      </c>
      <c r="C83" s="301">
        <v>4</v>
      </c>
      <c r="D83" s="302">
        <v>23</v>
      </c>
      <c r="E83" s="303" t="s">
        <v>670</v>
      </c>
      <c r="F83" s="302">
        <v>232</v>
      </c>
    </row>
    <row r="84" spans="1:6">
      <c r="A84" s="301">
        <v>4</v>
      </c>
      <c r="B84" s="301">
        <v>23</v>
      </c>
      <c r="C84" s="301">
        <v>4</v>
      </c>
      <c r="D84" s="302">
        <v>23</v>
      </c>
      <c r="E84" s="303" t="s">
        <v>73</v>
      </c>
      <c r="F84" s="302">
        <v>234</v>
      </c>
    </row>
    <row r="85" spans="1:6">
      <c r="A85" s="301">
        <v>4</v>
      </c>
      <c r="B85" s="301">
        <v>23</v>
      </c>
      <c r="C85" s="301">
        <v>4</v>
      </c>
      <c r="D85" s="302">
        <v>23</v>
      </c>
      <c r="E85" s="303" t="s">
        <v>484</v>
      </c>
      <c r="F85" s="302">
        <v>237</v>
      </c>
    </row>
    <row r="86" spans="1:6">
      <c r="A86" s="301">
        <v>5</v>
      </c>
      <c r="B86" s="301">
        <v>8</v>
      </c>
      <c r="C86" s="301">
        <v>5</v>
      </c>
      <c r="D86" s="302">
        <v>8</v>
      </c>
      <c r="E86" s="303" t="s">
        <v>464</v>
      </c>
      <c r="F86" s="302">
        <v>232</v>
      </c>
    </row>
    <row r="87" spans="1:6">
      <c r="A87" s="301">
        <v>5</v>
      </c>
      <c r="B87" s="301">
        <v>8</v>
      </c>
      <c r="C87" s="301">
        <v>5</v>
      </c>
      <c r="D87" s="302">
        <v>8</v>
      </c>
      <c r="E87" s="303" t="s">
        <v>937</v>
      </c>
      <c r="F87" s="302">
        <v>234</v>
      </c>
    </row>
    <row r="88" spans="1:6">
      <c r="A88" s="301">
        <v>5</v>
      </c>
      <c r="B88" s="301">
        <v>8</v>
      </c>
      <c r="C88" s="301">
        <v>5</v>
      </c>
      <c r="D88" s="302">
        <v>8</v>
      </c>
      <c r="E88" s="303" t="s">
        <v>1160</v>
      </c>
      <c r="F88" s="302">
        <v>237</v>
      </c>
    </row>
    <row r="89" spans="1:6">
      <c r="A89" s="301">
        <v>5</v>
      </c>
      <c r="B89" s="301">
        <v>11</v>
      </c>
      <c r="C89" s="301">
        <v>5</v>
      </c>
      <c r="D89" s="302">
        <v>11</v>
      </c>
      <c r="E89" s="303" t="s">
        <v>890</v>
      </c>
      <c r="F89" s="302">
        <v>232</v>
      </c>
    </row>
    <row r="90" spans="1:6">
      <c r="A90" s="301">
        <v>5</v>
      </c>
      <c r="B90" s="301">
        <v>11</v>
      </c>
      <c r="C90" s="301">
        <v>5</v>
      </c>
      <c r="D90" s="302">
        <v>11</v>
      </c>
      <c r="E90" s="303" t="s">
        <v>981</v>
      </c>
      <c r="F90" s="302">
        <v>234</v>
      </c>
    </row>
    <row r="91" spans="1:6">
      <c r="A91" s="301">
        <v>5</v>
      </c>
      <c r="B91" s="301">
        <v>11</v>
      </c>
      <c r="C91" s="301">
        <v>5</v>
      </c>
      <c r="D91" s="302">
        <v>11</v>
      </c>
      <c r="E91" s="303" t="s">
        <v>975</v>
      </c>
      <c r="F91" s="302">
        <v>237</v>
      </c>
    </row>
    <row r="92" spans="1:6">
      <c r="A92" s="298">
        <v>7</v>
      </c>
      <c r="B92" s="298">
        <v>8</v>
      </c>
      <c r="C92" s="298">
        <v>7</v>
      </c>
      <c r="D92" s="299">
        <v>8</v>
      </c>
      <c r="E92" s="300" t="s">
        <v>1155</v>
      </c>
      <c r="F92" s="299">
        <v>232</v>
      </c>
    </row>
    <row r="93" spans="1:6">
      <c r="A93" s="298">
        <v>7</v>
      </c>
      <c r="B93" s="298">
        <v>8</v>
      </c>
      <c r="C93" s="298">
        <v>7</v>
      </c>
      <c r="D93" s="299">
        <v>8</v>
      </c>
      <c r="E93" s="300" t="s">
        <v>870</v>
      </c>
      <c r="F93" s="299">
        <v>234</v>
      </c>
    </row>
    <row r="94" spans="1:6">
      <c r="A94" s="298">
        <v>7</v>
      </c>
      <c r="B94" s="298">
        <v>8</v>
      </c>
      <c r="C94" s="298">
        <v>7</v>
      </c>
      <c r="D94" s="299">
        <v>8</v>
      </c>
      <c r="E94" s="300" t="s">
        <v>1156</v>
      </c>
      <c r="F94" s="299">
        <v>237</v>
      </c>
    </row>
    <row r="95" spans="1:6">
      <c r="A95" s="301">
        <v>7</v>
      </c>
      <c r="B95" s="301">
        <v>15</v>
      </c>
      <c r="C95" s="301">
        <v>7</v>
      </c>
      <c r="D95" s="302">
        <v>15</v>
      </c>
      <c r="E95" s="303" t="s">
        <v>1161</v>
      </c>
      <c r="F95" s="302">
        <v>232</v>
      </c>
    </row>
    <row r="96" spans="1:6">
      <c r="A96" s="301">
        <v>7</v>
      </c>
      <c r="B96" s="301">
        <v>15</v>
      </c>
      <c r="C96" s="301">
        <v>7</v>
      </c>
      <c r="D96" s="302">
        <v>15</v>
      </c>
      <c r="E96" s="303" t="s">
        <v>1144</v>
      </c>
      <c r="F96" s="302">
        <v>234</v>
      </c>
    </row>
    <row r="97" spans="1:6">
      <c r="A97" s="301">
        <v>7</v>
      </c>
      <c r="B97" s="301">
        <v>15</v>
      </c>
      <c r="C97" s="301">
        <v>7</v>
      </c>
      <c r="D97" s="302">
        <v>15</v>
      </c>
      <c r="E97" s="303" t="s">
        <v>1141</v>
      </c>
      <c r="F97" s="302">
        <v>237</v>
      </c>
    </row>
    <row r="98" spans="1:6">
      <c r="A98" s="301">
        <v>7</v>
      </c>
      <c r="B98" s="301">
        <v>19</v>
      </c>
      <c r="C98" s="301">
        <v>7</v>
      </c>
      <c r="D98" s="302">
        <v>19</v>
      </c>
      <c r="E98" s="303" t="s">
        <v>1162</v>
      </c>
      <c r="F98" s="302">
        <v>232</v>
      </c>
    </row>
    <row r="99" spans="1:6">
      <c r="A99" s="301">
        <v>7</v>
      </c>
      <c r="B99" s="301">
        <v>19</v>
      </c>
      <c r="C99" s="301">
        <v>7</v>
      </c>
      <c r="D99" s="302">
        <v>19</v>
      </c>
      <c r="E99" s="303" t="s">
        <v>1163</v>
      </c>
      <c r="F99" s="302">
        <v>234</v>
      </c>
    </row>
    <row r="100" spans="1:6">
      <c r="A100" s="301">
        <v>7</v>
      </c>
      <c r="B100" s="301">
        <v>19</v>
      </c>
      <c r="C100" s="301">
        <v>7</v>
      </c>
      <c r="D100" s="302">
        <v>19</v>
      </c>
      <c r="E100" s="303" t="s">
        <v>1137</v>
      </c>
      <c r="F100" s="302">
        <v>237</v>
      </c>
    </row>
    <row r="101" spans="1:6">
      <c r="A101" s="301">
        <v>9</v>
      </c>
      <c r="B101" s="301">
        <v>26</v>
      </c>
      <c r="C101" s="301">
        <v>9</v>
      </c>
      <c r="D101" s="302">
        <v>26</v>
      </c>
      <c r="E101" s="303" t="s">
        <v>464</v>
      </c>
      <c r="F101" s="302">
        <v>232</v>
      </c>
    </row>
    <row r="102" spans="1:6">
      <c r="A102" s="301">
        <v>9</v>
      </c>
      <c r="B102" s="301">
        <v>26</v>
      </c>
      <c r="C102" s="301">
        <v>9</v>
      </c>
      <c r="D102" s="302">
        <v>26</v>
      </c>
      <c r="E102" s="303" t="s">
        <v>882</v>
      </c>
      <c r="F102" s="302">
        <v>234</v>
      </c>
    </row>
    <row r="103" spans="1:6">
      <c r="A103" s="301">
        <v>9</v>
      </c>
      <c r="B103" s="301">
        <v>26</v>
      </c>
      <c r="C103" s="301">
        <v>9</v>
      </c>
      <c r="D103" s="302">
        <v>26</v>
      </c>
      <c r="E103" s="303" t="s">
        <v>1160</v>
      </c>
      <c r="F103" s="302">
        <v>237</v>
      </c>
    </row>
    <row r="104" spans="1:6" s="120" customFormat="1">
      <c r="A104" s="298">
        <v>10</v>
      </c>
      <c r="B104" s="298">
        <v>22</v>
      </c>
      <c r="C104" s="298">
        <v>10</v>
      </c>
      <c r="D104" s="299">
        <v>22</v>
      </c>
      <c r="E104" s="300" t="s">
        <v>1155</v>
      </c>
      <c r="F104" s="299">
        <v>232</v>
      </c>
    </row>
    <row r="105" spans="1:6" s="120" customFormat="1">
      <c r="A105" s="298">
        <v>10</v>
      </c>
      <c r="B105" s="298">
        <v>22</v>
      </c>
      <c r="C105" s="298">
        <v>10</v>
      </c>
      <c r="D105" s="299">
        <v>22</v>
      </c>
      <c r="E105" s="300" t="s">
        <v>870</v>
      </c>
      <c r="F105" s="299">
        <v>234</v>
      </c>
    </row>
    <row r="106" spans="1:6" s="120" customFormat="1">
      <c r="A106" s="298">
        <v>10</v>
      </c>
      <c r="B106" s="298">
        <v>22</v>
      </c>
      <c r="C106" s="298">
        <v>10</v>
      </c>
      <c r="D106" s="299">
        <v>22</v>
      </c>
      <c r="E106" s="300" t="s">
        <v>1156</v>
      </c>
      <c r="F106" s="299">
        <v>237</v>
      </c>
    </row>
    <row r="107" spans="1:6">
      <c r="A107" s="301">
        <v>11</v>
      </c>
      <c r="B107" s="301">
        <v>13</v>
      </c>
      <c r="C107" s="301">
        <v>11</v>
      </c>
      <c r="D107" s="302">
        <v>13</v>
      </c>
      <c r="E107" s="303" t="s">
        <v>1141</v>
      </c>
      <c r="F107" s="302">
        <v>232</v>
      </c>
    </row>
    <row r="108" spans="1:6">
      <c r="A108" s="301">
        <v>11</v>
      </c>
      <c r="B108" s="301">
        <v>13</v>
      </c>
      <c r="C108" s="301">
        <v>11</v>
      </c>
      <c r="D108" s="302">
        <v>13</v>
      </c>
      <c r="E108" s="303" t="s">
        <v>1142</v>
      </c>
      <c r="F108" s="302">
        <v>234</v>
      </c>
    </row>
    <row r="109" spans="1:6">
      <c r="A109" s="301">
        <v>11</v>
      </c>
      <c r="B109" s="301">
        <v>13</v>
      </c>
      <c r="C109" s="301">
        <v>11</v>
      </c>
      <c r="D109" s="302">
        <v>13</v>
      </c>
      <c r="E109" s="303" t="s">
        <v>1143</v>
      </c>
      <c r="F109" s="302">
        <v>237</v>
      </c>
    </row>
    <row r="110" spans="1:6">
      <c r="A110" s="301">
        <v>12</v>
      </c>
      <c r="B110" s="301">
        <v>5</v>
      </c>
      <c r="C110" s="301">
        <v>12</v>
      </c>
      <c r="D110" s="302">
        <v>5</v>
      </c>
      <c r="E110" s="303" t="s">
        <v>1162</v>
      </c>
      <c r="F110" s="302">
        <v>232</v>
      </c>
    </row>
    <row r="111" spans="1:6">
      <c r="A111" s="301">
        <v>12</v>
      </c>
      <c r="B111" s="301">
        <v>5</v>
      </c>
      <c r="C111" s="301">
        <v>12</v>
      </c>
      <c r="D111" s="302">
        <v>5</v>
      </c>
      <c r="E111" s="303" t="s">
        <v>1163</v>
      </c>
      <c r="F111" s="302">
        <v>234</v>
      </c>
    </row>
    <row r="112" spans="1:6">
      <c r="A112" s="301">
        <v>12</v>
      </c>
      <c r="B112" s="301">
        <v>5</v>
      </c>
      <c r="C112" s="301">
        <v>12</v>
      </c>
      <c r="D112" s="302">
        <v>5</v>
      </c>
      <c r="E112" s="303" t="s">
        <v>1137</v>
      </c>
      <c r="F112" s="302">
        <v>237</v>
      </c>
    </row>
    <row r="113" spans="1:6">
      <c r="A113" s="301">
        <v>12</v>
      </c>
      <c r="B113" s="301">
        <v>6</v>
      </c>
      <c r="C113" s="301">
        <v>12</v>
      </c>
      <c r="D113" s="302">
        <v>6</v>
      </c>
      <c r="E113" s="303" t="s">
        <v>890</v>
      </c>
      <c r="F113" s="302">
        <v>232</v>
      </c>
    </row>
    <row r="114" spans="1:6">
      <c r="A114" s="301">
        <v>12</v>
      </c>
      <c r="B114" s="301">
        <v>6</v>
      </c>
      <c r="C114" s="301">
        <v>12</v>
      </c>
      <c r="D114" s="302">
        <v>6</v>
      </c>
      <c r="E114" s="303" t="s">
        <v>959</v>
      </c>
      <c r="F114" s="302">
        <v>234</v>
      </c>
    </row>
    <row r="115" spans="1:6" ht="15.75" thickBot="1">
      <c r="A115" s="301">
        <v>12</v>
      </c>
      <c r="B115" s="301">
        <v>6</v>
      </c>
      <c r="C115" s="301">
        <v>12</v>
      </c>
      <c r="D115" s="302">
        <v>6</v>
      </c>
      <c r="E115" s="303" t="s">
        <v>590</v>
      </c>
      <c r="F115" s="302">
        <v>237</v>
      </c>
    </row>
    <row r="116" spans="1:6" ht="15.75" thickTop="1">
      <c r="A116" s="203">
        <v>0</v>
      </c>
      <c r="B116" s="204">
        <v>-7</v>
      </c>
      <c r="C116" s="204">
        <v>0</v>
      </c>
      <c r="D116" s="204">
        <v>-7</v>
      </c>
      <c r="E116" s="204" t="s">
        <v>1164</v>
      </c>
      <c r="F116" s="205">
        <v>202</v>
      </c>
    </row>
    <row r="117" spans="1:6">
      <c r="A117" s="206">
        <v>0</v>
      </c>
      <c r="B117" s="207">
        <v>-6</v>
      </c>
      <c r="C117" s="207">
        <v>0</v>
      </c>
      <c r="D117" s="207">
        <v>-6</v>
      </c>
      <c r="E117" s="207" t="s">
        <v>831</v>
      </c>
      <c r="F117" s="208">
        <v>202</v>
      </c>
    </row>
    <row r="118" spans="1:6">
      <c r="A118" s="206">
        <v>0</v>
      </c>
      <c r="B118" s="207">
        <v>-5</v>
      </c>
      <c r="C118" s="207">
        <v>0</v>
      </c>
      <c r="D118" s="207">
        <v>-5</v>
      </c>
      <c r="E118" s="207" t="s">
        <v>1165</v>
      </c>
      <c r="F118" s="208">
        <v>202</v>
      </c>
    </row>
    <row r="119" spans="1:6">
      <c r="A119" s="206">
        <v>0</v>
      </c>
      <c r="B119" s="207">
        <v>-4</v>
      </c>
      <c r="C119" s="207">
        <v>0</v>
      </c>
      <c r="D119" s="207">
        <v>-4</v>
      </c>
      <c r="E119" s="207" t="s">
        <v>833</v>
      </c>
      <c r="F119" s="208">
        <v>202</v>
      </c>
    </row>
    <row r="120" spans="1:6">
      <c r="A120" s="206">
        <v>0</v>
      </c>
      <c r="B120" s="207">
        <v>-3</v>
      </c>
      <c r="C120" s="207">
        <v>0</v>
      </c>
      <c r="D120" s="207">
        <v>-3</v>
      </c>
      <c r="E120" s="207" t="s">
        <v>834</v>
      </c>
      <c r="F120" s="208">
        <v>202</v>
      </c>
    </row>
    <row r="121" spans="1:6">
      <c r="A121" s="206">
        <v>0</v>
      </c>
      <c r="B121" s="207">
        <v>-1</v>
      </c>
      <c r="C121" s="207">
        <v>0</v>
      </c>
      <c r="D121" s="207">
        <v>-1</v>
      </c>
      <c r="E121" s="268" t="s">
        <v>1211</v>
      </c>
      <c r="F121" s="208">
        <v>202</v>
      </c>
    </row>
    <row r="122" spans="1:6">
      <c r="A122" s="206">
        <v>0</v>
      </c>
      <c r="B122" s="207">
        <v>7</v>
      </c>
      <c r="C122" s="207">
        <v>0</v>
      </c>
      <c r="D122" s="207">
        <v>7</v>
      </c>
      <c r="E122" s="207" t="s">
        <v>446</v>
      </c>
      <c r="F122" s="208">
        <v>202</v>
      </c>
    </row>
    <row r="123" spans="1:6">
      <c r="A123" s="206">
        <v>0</v>
      </c>
      <c r="B123" s="207">
        <v>14</v>
      </c>
      <c r="C123" s="207">
        <v>0</v>
      </c>
      <c r="D123" s="207">
        <v>14</v>
      </c>
      <c r="E123" s="207" t="s">
        <v>450</v>
      </c>
      <c r="F123" s="208">
        <v>202</v>
      </c>
    </row>
    <row r="124" spans="1:6">
      <c r="A124" s="206">
        <v>0</v>
      </c>
      <c r="B124" s="207">
        <v>21</v>
      </c>
      <c r="C124" s="207">
        <v>0</v>
      </c>
      <c r="D124" s="207">
        <v>21</v>
      </c>
      <c r="E124" s="207" t="s">
        <v>452</v>
      </c>
      <c r="F124" s="208">
        <v>202</v>
      </c>
    </row>
    <row r="125" spans="1:6">
      <c r="A125" s="206">
        <v>0</v>
      </c>
      <c r="B125" s="207">
        <v>28</v>
      </c>
      <c r="C125" s="207">
        <v>0</v>
      </c>
      <c r="D125" s="207">
        <v>28</v>
      </c>
      <c r="E125" s="207" t="s">
        <v>457</v>
      </c>
      <c r="F125" s="208">
        <v>202</v>
      </c>
    </row>
    <row r="126" spans="1:6">
      <c r="A126" s="206">
        <v>0</v>
      </c>
      <c r="B126" s="207">
        <v>35</v>
      </c>
      <c r="C126" s="207">
        <v>0</v>
      </c>
      <c r="D126" s="207">
        <v>35</v>
      </c>
      <c r="E126" s="207" t="s">
        <v>459</v>
      </c>
      <c r="F126" s="208">
        <v>202</v>
      </c>
    </row>
    <row r="127" spans="1:6">
      <c r="A127" s="206">
        <v>0</v>
      </c>
      <c r="B127" s="207">
        <v>39</v>
      </c>
      <c r="C127" s="207">
        <v>0</v>
      </c>
      <c r="D127" s="207">
        <v>39</v>
      </c>
      <c r="E127" s="207" t="s">
        <v>450</v>
      </c>
      <c r="F127" s="208">
        <v>202</v>
      </c>
    </row>
    <row r="128" spans="1:6">
      <c r="A128" s="206">
        <v>0</v>
      </c>
      <c r="B128" s="207">
        <v>42</v>
      </c>
      <c r="C128" s="207">
        <v>0</v>
      </c>
      <c r="D128" s="207">
        <v>42</v>
      </c>
      <c r="E128" s="207" t="s">
        <v>462</v>
      </c>
      <c r="F128" s="208">
        <v>202</v>
      </c>
    </row>
    <row r="129" spans="1:6">
      <c r="A129" s="206">
        <v>0</v>
      </c>
      <c r="B129" s="207">
        <v>49</v>
      </c>
      <c r="C129" s="207">
        <v>0</v>
      </c>
      <c r="D129" s="207">
        <v>49</v>
      </c>
      <c r="E129" s="207" t="s">
        <v>29</v>
      </c>
      <c r="F129" s="208">
        <v>202</v>
      </c>
    </row>
    <row r="130" spans="1:6">
      <c r="A130" s="206">
        <v>0</v>
      </c>
      <c r="B130" s="207">
        <v>56</v>
      </c>
      <c r="C130" s="207">
        <v>0</v>
      </c>
      <c r="D130" s="207">
        <v>56</v>
      </c>
      <c r="E130" s="207" t="s">
        <v>446</v>
      </c>
      <c r="F130" s="208">
        <v>202</v>
      </c>
    </row>
    <row r="131" spans="1:6">
      <c r="A131" s="206">
        <v>0</v>
      </c>
      <c r="B131" s="207">
        <v>63</v>
      </c>
      <c r="C131" s="207">
        <v>0</v>
      </c>
      <c r="D131" s="207">
        <v>63</v>
      </c>
      <c r="E131" s="207" t="s">
        <v>448</v>
      </c>
      <c r="F131" s="208">
        <v>202</v>
      </c>
    </row>
    <row r="132" spans="1:6">
      <c r="A132" s="206">
        <v>0</v>
      </c>
      <c r="B132" s="207">
        <v>70</v>
      </c>
      <c r="C132" s="207">
        <v>0</v>
      </c>
      <c r="D132" s="207">
        <v>70</v>
      </c>
      <c r="E132" s="207" t="s">
        <v>450</v>
      </c>
      <c r="F132" s="208">
        <v>202</v>
      </c>
    </row>
    <row r="133" spans="1:6">
      <c r="A133" s="206">
        <v>0</v>
      </c>
      <c r="B133" s="207">
        <v>77</v>
      </c>
      <c r="C133" s="207">
        <v>0</v>
      </c>
      <c r="D133" s="207">
        <v>77</v>
      </c>
      <c r="E133" s="207" t="s">
        <v>452</v>
      </c>
      <c r="F133" s="208">
        <v>202</v>
      </c>
    </row>
    <row r="134" spans="1:6">
      <c r="A134" s="206">
        <v>0</v>
      </c>
      <c r="B134" s="207">
        <v>84</v>
      </c>
      <c r="C134" s="207">
        <v>0</v>
      </c>
      <c r="D134" s="207">
        <v>84</v>
      </c>
      <c r="E134" s="207" t="s">
        <v>14</v>
      </c>
      <c r="F134" s="208">
        <v>202</v>
      </c>
    </row>
    <row r="135" spans="1:6">
      <c r="A135" s="206">
        <v>0</v>
      </c>
      <c r="B135" s="207">
        <v>91</v>
      </c>
      <c r="C135" s="207">
        <v>0</v>
      </c>
      <c r="D135" s="207">
        <v>91</v>
      </c>
      <c r="E135" s="207" t="s">
        <v>455</v>
      </c>
      <c r="F135" s="208">
        <v>202</v>
      </c>
    </row>
    <row r="136" spans="1:6">
      <c r="A136" s="206">
        <v>0</v>
      </c>
      <c r="B136" s="207">
        <v>98</v>
      </c>
      <c r="C136" s="207">
        <v>0</v>
      </c>
      <c r="D136" s="207">
        <v>98</v>
      </c>
      <c r="E136" s="207" t="s">
        <v>457</v>
      </c>
      <c r="F136" s="208">
        <v>202</v>
      </c>
    </row>
    <row r="137" spans="1:6">
      <c r="A137" s="206">
        <v>0</v>
      </c>
      <c r="B137" s="207">
        <v>105</v>
      </c>
      <c r="C137" s="207">
        <v>0</v>
      </c>
      <c r="D137" s="207">
        <v>105</v>
      </c>
      <c r="E137" s="207" t="s">
        <v>459</v>
      </c>
      <c r="F137" s="208">
        <v>202</v>
      </c>
    </row>
    <row r="138" spans="1:6">
      <c r="A138" s="206">
        <v>0</v>
      </c>
      <c r="B138" s="207">
        <v>112</v>
      </c>
      <c r="C138" s="207">
        <v>0</v>
      </c>
      <c r="D138" s="207">
        <v>112</v>
      </c>
      <c r="E138" s="207" t="s">
        <v>29</v>
      </c>
      <c r="F138" s="208">
        <v>202</v>
      </c>
    </row>
    <row r="139" spans="1:6">
      <c r="A139" s="206">
        <v>0</v>
      </c>
      <c r="B139" s="207">
        <v>119</v>
      </c>
      <c r="C139" s="207">
        <v>0</v>
      </c>
      <c r="D139" s="207">
        <v>119</v>
      </c>
      <c r="E139" s="207" t="s">
        <v>462</v>
      </c>
      <c r="F139" s="208">
        <v>202</v>
      </c>
    </row>
    <row r="140" spans="1:6">
      <c r="A140" s="206">
        <v>0</v>
      </c>
      <c r="B140" s="207">
        <v>126</v>
      </c>
      <c r="C140" s="207">
        <v>0</v>
      </c>
      <c r="D140" s="207">
        <v>126</v>
      </c>
      <c r="E140" s="207" t="s">
        <v>464</v>
      </c>
      <c r="F140" s="208">
        <v>202</v>
      </c>
    </row>
    <row r="141" spans="1:6">
      <c r="A141" s="206">
        <v>0</v>
      </c>
      <c r="B141" s="207">
        <v>133</v>
      </c>
      <c r="C141" s="207">
        <v>0</v>
      </c>
      <c r="D141" s="207">
        <v>133</v>
      </c>
      <c r="E141" s="207" t="s">
        <v>446</v>
      </c>
      <c r="F141" s="208">
        <v>202</v>
      </c>
    </row>
    <row r="142" spans="1:6">
      <c r="A142" s="206">
        <v>0</v>
      </c>
      <c r="B142" s="207">
        <v>140</v>
      </c>
      <c r="C142" s="207">
        <v>0</v>
      </c>
      <c r="D142" s="207">
        <v>140</v>
      </c>
      <c r="E142" s="207" t="s">
        <v>448</v>
      </c>
      <c r="F142" s="208">
        <v>202</v>
      </c>
    </row>
    <row r="143" spans="1:6">
      <c r="A143" s="206">
        <v>0</v>
      </c>
      <c r="B143" s="207">
        <v>147</v>
      </c>
      <c r="C143" s="207">
        <v>0</v>
      </c>
      <c r="D143" s="207">
        <v>147</v>
      </c>
      <c r="E143" s="207" t="s">
        <v>450</v>
      </c>
      <c r="F143" s="208">
        <v>202</v>
      </c>
    </row>
    <row r="144" spans="1:6">
      <c r="A144" s="206">
        <v>0</v>
      </c>
      <c r="B144" s="207">
        <v>154</v>
      </c>
      <c r="C144" s="207">
        <v>0</v>
      </c>
      <c r="D144" s="207">
        <v>154</v>
      </c>
      <c r="E144" s="207" t="s">
        <v>452</v>
      </c>
      <c r="F144" s="208">
        <v>202</v>
      </c>
    </row>
    <row r="145" spans="1:6">
      <c r="A145" s="206">
        <v>0</v>
      </c>
      <c r="B145" s="207">
        <v>161</v>
      </c>
      <c r="C145" s="207">
        <v>0</v>
      </c>
      <c r="D145" s="207">
        <v>161</v>
      </c>
      <c r="E145" s="207" t="s">
        <v>14</v>
      </c>
      <c r="F145" s="208">
        <v>202</v>
      </c>
    </row>
    <row r="146" spans="1:6">
      <c r="A146" s="206">
        <v>0</v>
      </c>
      <c r="B146" s="207">
        <v>168</v>
      </c>
      <c r="C146" s="207">
        <v>0</v>
      </c>
      <c r="D146" s="207">
        <v>168</v>
      </c>
      <c r="E146" s="207" t="s">
        <v>455</v>
      </c>
      <c r="F146" s="208">
        <v>202</v>
      </c>
    </row>
    <row r="147" spans="1:6">
      <c r="A147" s="206">
        <v>0</v>
      </c>
      <c r="B147" s="207">
        <v>175</v>
      </c>
      <c r="C147" s="207">
        <v>0</v>
      </c>
      <c r="D147" s="207">
        <v>175</v>
      </c>
      <c r="E147" s="207" t="s">
        <v>457</v>
      </c>
      <c r="F147" s="208">
        <v>202</v>
      </c>
    </row>
    <row r="148" spans="1:6">
      <c r="A148" s="206">
        <v>0</v>
      </c>
      <c r="B148" s="207">
        <v>182</v>
      </c>
      <c r="C148" s="207">
        <v>0</v>
      </c>
      <c r="D148" s="207">
        <v>182</v>
      </c>
      <c r="E148" s="207" t="s">
        <v>459</v>
      </c>
      <c r="F148" s="208">
        <v>202</v>
      </c>
    </row>
    <row r="149" spans="1:6">
      <c r="A149" s="206">
        <v>0</v>
      </c>
      <c r="B149" s="207">
        <v>189</v>
      </c>
      <c r="C149" s="207">
        <v>0</v>
      </c>
      <c r="D149" s="207">
        <v>189</v>
      </c>
      <c r="E149" s="207" t="s">
        <v>29</v>
      </c>
      <c r="F149" s="208">
        <v>202</v>
      </c>
    </row>
    <row r="150" spans="1:6">
      <c r="A150" s="206">
        <v>0</v>
      </c>
      <c r="B150" s="207">
        <v>196</v>
      </c>
      <c r="C150" s="207">
        <v>0</v>
      </c>
      <c r="D150" s="207">
        <v>196</v>
      </c>
      <c r="E150" s="207" t="s">
        <v>462</v>
      </c>
      <c r="F150" s="208">
        <v>202</v>
      </c>
    </row>
    <row r="151" spans="1:6">
      <c r="A151" s="206">
        <v>0</v>
      </c>
      <c r="B151" s="207">
        <v>203</v>
      </c>
      <c r="C151" s="207">
        <v>0</v>
      </c>
      <c r="D151" s="207">
        <v>203</v>
      </c>
      <c r="E151" s="207" t="s">
        <v>464</v>
      </c>
      <c r="F151" s="208">
        <v>202</v>
      </c>
    </row>
    <row r="152" spans="1:6">
      <c r="A152" s="206">
        <v>0</v>
      </c>
      <c r="B152" s="207">
        <v>210</v>
      </c>
      <c r="C152" s="207">
        <v>0</v>
      </c>
      <c r="D152" s="207">
        <v>210</v>
      </c>
      <c r="E152" s="207" t="s">
        <v>446</v>
      </c>
      <c r="F152" s="208">
        <v>202</v>
      </c>
    </row>
    <row r="153" spans="1:6">
      <c r="A153" s="206">
        <v>0</v>
      </c>
      <c r="B153" s="207">
        <v>217</v>
      </c>
      <c r="C153" s="207">
        <v>0</v>
      </c>
      <c r="D153" s="207">
        <v>217</v>
      </c>
      <c r="E153" s="207" t="s">
        <v>448</v>
      </c>
      <c r="F153" s="208">
        <v>202</v>
      </c>
    </row>
    <row r="154" spans="1:6">
      <c r="A154" s="206">
        <v>0</v>
      </c>
      <c r="B154" s="207">
        <v>224</v>
      </c>
      <c r="C154" s="207">
        <v>0</v>
      </c>
      <c r="D154" s="207">
        <v>224</v>
      </c>
      <c r="E154" s="207" t="s">
        <v>450</v>
      </c>
      <c r="F154" s="208">
        <v>202</v>
      </c>
    </row>
    <row r="155" spans="1:6">
      <c r="A155" s="206">
        <v>0</v>
      </c>
      <c r="B155" s="207">
        <v>231</v>
      </c>
      <c r="C155" s="207">
        <v>0</v>
      </c>
      <c r="D155" s="207">
        <v>231</v>
      </c>
      <c r="E155" s="207" t="s">
        <v>452</v>
      </c>
      <c r="F155" s="208">
        <v>202</v>
      </c>
    </row>
    <row r="156" spans="1:6">
      <c r="A156" s="206">
        <v>0</v>
      </c>
      <c r="B156" s="207">
        <v>238</v>
      </c>
      <c r="C156" s="207">
        <v>0</v>
      </c>
      <c r="D156" s="207">
        <v>238</v>
      </c>
      <c r="E156" s="207" t="s">
        <v>14</v>
      </c>
      <c r="F156" s="208">
        <v>202</v>
      </c>
    </row>
    <row r="157" spans="1:6">
      <c r="A157" s="206">
        <v>0</v>
      </c>
      <c r="B157" s="207">
        <v>245</v>
      </c>
      <c r="C157" s="207">
        <v>0</v>
      </c>
      <c r="D157" s="207">
        <v>245</v>
      </c>
      <c r="E157" s="207" t="s">
        <v>455</v>
      </c>
      <c r="F157" s="208">
        <v>202</v>
      </c>
    </row>
    <row r="158" spans="1:6">
      <c r="A158" s="206">
        <v>0</v>
      </c>
      <c r="B158" s="207">
        <v>252</v>
      </c>
      <c r="C158" s="207">
        <v>0</v>
      </c>
      <c r="D158" s="207">
        <v>252</v>
      </c>
      <c r="E158" s="207" t="s">
        <v>457</v>
      </c>
      <c r="F158" s="208">
        <v>202</v>
      </c>
    </row>
    <row r="159" spans="1:6">
      <c r="A159" s="206">
        <v>0</v>
      </c>
      <c r="B159" s="207">
        <v>259</v>
      </c>
      <c r="C159" s="207">
        <v>0</v>
      </c>
      <c r="D159" s="207">
        <v>259</v>
      </c>
      <c r="E159" s="207" t="s">
        <v>459</v>
      </c>
      <c r="F159" s="208">
        <v>202</v>
      </c>
    </row>
    <row r="160" spans="1:6">
      <c r="A160" s="206">
        <v>0</v>
      </c>
      <c r="B160" s="207">
        <v>266</v>
      </c>
      <c r="C160" s="207">
        <v>0</v>
      </c>
      <c r="D160" s="207">
        <v>266</v>
      </c>
      <c r="E160" s="207" t="s">
        <v>29</v>
      </c>
      <c r="F160" s="208">
        <v>202</v>
      </c>
    </row>
    <row r="161" spans="1:6">
      <c r="A161" s="206">
        <v>0</v>
      </c>
      <c r="B161" s="207">
        <v>273</v>
      </c>
      <c r="C161" s="207">
        <v>0</v>
      </c>
      <c r="D161" s="207">
        <v>273</v>
      </c>
      <c r="E161" s="207" t="s">
        <v>462</v>
      </c>
      <c r="F161" s="208">
        <v>202</v>
      </c>
    </row>
    <row r="162" spans="1:6">
      <c r="A162" s="206">
        <v>0</v>
      </c>
      <c r="B162" s="207">
        <v>280</v>
      </c>
      <c r="C162" s="207">
        <v>0</v>
      </c>
      <c r="D162" s="207">
        <v>280</v>
      </c>
      <c r="E162" s="207" t="s">
        <v>464</v>
      </c>
      <c r="F162" s="208">
        <v>202</v>
      </c>
    </row>
    <row r="163" spans="1:6">
      <c r="A163" s="206">
        <v>0</v>
      </c>
      <c r="B163" s="207">
        <v>287</v>
      </c>
      <c r="C163" s="207">
        <v>0</v>
      </c>
      <c r="D163" s="207">
        <v>287</v>
      </c>
      <c r="E163" s="207" t="s">
        <v>446</v>
      </c>
      <c r="F163" s="208">
        <v>202</v>
      </c>
    </row>
    <row r="164" spans="1:6">
      <c r="A164" s="206">
        <v>0</v>
      </c>
      <c r="B164" s="207">
        <v>294</v>
      </c>
      <c r="C164" s="207">
        <v>0</v>
      </c>
      <c r="D164" s="207">
        <v>294</v>
      </c>
      <c r="E164" s="207" t="s">
        <v>448</v>
      </c>
      <c r="F164" s="208">
        <v>202</v>
      </c>
    </row>
    <row r="165" spans="1:6">
      <c r="A165" s="206">
        <v>0</v>
      </c>
      <c r="B165" s="207">
        <v>301</v>
      </c>
      <c r="C165" s="207">
        <v>0</v>
      </c>
      <c r="D165" s="207">
        <v>301</v>
      </c>
      <c r="E165" s="207" t="s">
        <v>450</v>
      </c>
      <c r="F165" s="208">
        <v>202</v>
      </c>
    </row>
    <row r="166" spans="1:6">
      <c r="A166" s="206">
        <v>0</v>
      </c>
      <c r="B166" s="207">
        <v>308</v>
      </c>
      <c r="C166" s="207">
        <v>0</v>
      </c>
      <c r="D166" s="207">
        <v>308</v>
      </c>
      <c r="E166" s="207" t="s">
        <v>452</v>
      </c>
      <c r="F166" s="208">
        <v>202</v>
      </c>
    </row>
    <row r="167" spans="1:6">
      <c r="A167" s="206">
        <v>0</v>
      </c>
      <c r="B167" s="207">
        <v>315</v>
      </c>
      <c r="C167" s="207">
        <v>0</v>
      </c>
      <c r="D167" s="207">
        <v>315</v>
      </c>
      <c r="E167" s="207" t="s">
        <v>14</v>
      </c>
      <c r="F167" s="208">
        <v>202</v>
      </c>
    </row>
    <row r="168" spans="1:6">
      <c r="A168" s="206">
        <v>0</v>
      </c>
      <c r="B168" s="207">
        <v>322</v>
      </c>
      <c r="C168" s="207">
        <v>0</v>
      </c>
      <c r="D168" s="207">
        <v>322</v>
      </c>
      <c r="E168" s="207" t="s">
        <v>455</v>
      </c>
      <c r="F168" s="208">
        <v>202</v>
      </c>
    </row>
    <row r="169" spans="1:6">
      <c r="A169" s="206">
        <v>0</v>
      </c>
      <c r="B169" s="207">
        <v>329</v>
      </c>
      <c r="C169" s="207">
        <v>0</v>
      </c>
      <c r="D169" s="207">
        <v>329</v>
      </c>
      <c r="E169" s="207" t="s">
        <v>457</v>
      </c>
      <c r="F169" s="208">
        <v>202</v>
      </c>
    </row>
    <row r="170" spans="1:6">
      <c r="A170" s="206">
        <v>0</v>
      </c>
      <c r="B170" s="207">
        <v>336</v>
      </c>
      <c r="C170" s="207">
        <v>0</v>
      </c>
      <c r="D170" s="207">
        <v>336</v>
      </c>
      <c r="E170" s="207" t="s">
        <v>459</v>
      </c>
      <c r="F170" s="208">
        <v>202</v>
      </c>
    </row>
    <row r="171" spans="1:6">
      <c r="A171" s="206">
        <v>0</v>
      </c>
      <c r="B171" s="207">
        <v>343</v>
      </c>
      <c r="C171" s="207">
        <v>0</v>
      </c>
      <c r="D171" s="207">
        <v>343</v>
      </c>
      <c r="E171" s="207" t="s">
        <v>29</v>
      </c>
      <c r="F171" s="208">
        <v>202</v>
      </c>
    </row>
    <row r="172" spans="1:6">
      <c r="A172" s="206">
        <v>0</v>
      </c>
      <c r="B172" s="207">
        <v>350</v>
      </c>
      <c r="C172" s="207">
        <v>0</v>
      </c>
      <c r="D172" s="207">
        <v>350</v>
      </c>
      <c r="E172" s="207" t="s">
        <v>462</v>
      </c>
      <c r="F172" s="208">
        <v>202</v>
      </c>
    </row>
    <row r="173" spans="1:6">
      <c r="A173" s="206">
        <v>0</v>
      </c>
      <c r="B173" s="207">
        <v>357</v>
      </c>
      <c r="C173" s="207">
        <v>0</v>
      </c>
      <c r="D173" s="207">
        <v>357</v>
      </c>
      <c r="E173" s="207" t="s">
        <v>464</v>
      </c>
      <c r="F173" s="208">
        <v>202</v>
      </c>
    </row>
    <row r="174" spans="1:6">
      <c r="A174" s="206">
        <v>0</v>
      </c>
      <c r="B174" s="207">
        <v>364</v>
      </c>
      <c r="C174" s="207">
        <v>0</v>
      </c>
      <c r="D174" s="207">
        <v>364</v>
      </c>
      <c r="E174" s="207" t="s">
        <v>446</v>
      </c>
      <c r="F174" s="208">
        <v>202</v>
      </c>
    </row>
    <row r="175" spans="1:6">
      <c r="A175" s="206">
        <v>0</v>
      </c>
      <c r="B175" s="207">
        <v>371</v>
      </c>
      <c r="C175" s="207">
        <v>0</v>
      </c>
      <c r="D175" s="207">
        <v>371</v>
      </c>
      <c r="E175" s="207" t="s">
        <v>448</v>
      </c>
      <c r="F175" s="208">
        <v>202</v>
      </c>
    </row>
    <row r="176" spans="1:6">
      <c r="A176" s="206">
        <v>0</v>
      </c>
      <c r="B176" s="207">
        <v>378</v>
      </c>
      <c r="C176" s="207">
        <v>0</v>
      </c>
      <c r="D176" s="207">
        <v>378</v>
      </c>
      <c r="E176" s="207" t="s">
        <v>450</v>
      </c>
      <c r="F176" s="208">
        <v>202</v>
      </c>
    </row>
    <row r="177" spans="1:6">
      <c r="A177" s="206">
        <v>0</v>
      </c>
      <c r="B177" s="207">
        <v>385</v>
      </c>
      <c r="C177" s="207">
        <v>0</v>
      </c>
      <c r="D177" s="207">
        <v>385</v>
      </c>
      <c r="E177" s="207" t="s">
        <v>452</v>
      </c>
      <c r="F177" s="208">
        <v>202</v>
      </c>
    </row>
    <row r="178" spans="1:6">
      <c r="A178" s="206">
        <v>0</v>
      </c>
      <c r="B178" s="207">
        <v>392</v>
      </c>
      <c r="C178" s="207">
        <v>0</v>
      </c>
      <c r="D178" s="207">
        <v>392</v>
      </c>
      <c r="E178" s="207" t="s">
        <v>14</v>
      </c>
      <c r="F178" s="208">
        <v>202</v>
      </c>
    </row>
    <row r="179" spans="1:6">
      <c r="A179" s="206">
        <v>0</v>
      </c>
      <c r="B179" s="207">
        <v>399</v>
      </c>
      <c r="C179" s="207">
        <v>0</v>
      </c>
      <c r="D179" s="207">
        <v>399</v>
      </c>
      <c r="E179" s="207" t="s">
        <v>455</v>
      </c>
      <c r="F179" s="208">
        <v>202</v>
      </c>
    </row>
    <row r="180" spans="1:6">
      <c r="A180" s="206">
        <v>0</v>
      </c>
      <c r="B180" s="207">
        <v>406</v>
      </c>
      <c r="C180" s="207">
        <v>0</v>
      </c>
      <c r="D180" s="207">
        <v>406</v>
      </c>
      <c r="E180" s="207" t="s">
        <v>457</v>
      </c>
      <c r="F180" s="208">
        <v>202</v>
      </c>
    </row>
    <row r="181" spans="1:6">
      <c r="A181" s="206">
        <v>0</v>
      </c>
      <c r="B181" s="207">
        <v>413</v>
      </c>
      <c r="C181" s="207">
        <v>0</v>
      </c>
      <c r="D181" s="207">
        <v>413</v>
      </c>
      <c r="E181" s="207" t="s">
        <v>459</v>
      </c>
      <c r="F181" s="208">
        <v>202</v>
      </c>
    </row>
    <row r="182" spans="1:6">
      <c r="A182" s="206">
        <v>0</v>
      </c>
      <c r="B182" s="207">
        <v>420</v>
      </c>
      <c r="C182" s="207">
        <v>0</v>
      </c>
      <c r="D182" s="207">
        <v>420</v>
      </c>
      <c r="E182" s="207" t="s">
        <v>29</v>
      </c>
      <c r="F182" s="208">
        <v>202</v>
      </c>
    </row>
    <row r="183" spans="1:6">
      <c r="A183" s="206">
        <v>0</v>
      </c>
      <c r="B183" s="207">
        <v>427</v>
      </c>
      <c r="C183" s="207">
        <v>0</v>
      </c>
      <c r="D183" s="207">
        <v>427</v>
      </c>
      <c r="E183" s="207" t="s">
        <v>462</v>
      </c>
      <c r="F183" s="208">
        <v>202</v>
      </c>
    </row>
    <row r="184" spans="1:6">
      <c r="A184" s="206">
        <v>0</v>
      </c>
      <c r="B184" s="207">
        <v>434</v>
      </c>
      <c r="C184" s="207">
        <v>0</v>
      </c>
      <c r="D184" s="207">
        <v>434</v>
      </c>
      <c r="E184" s="207" t="s">
        <v>464</v>
      </c>
      <c r="F184" s="208">
        <v>202</v>
      </c>
    </row>
    <row r="185" spans="1:6">
      <c r="A185" s="305">
        <v>-1</v>
      </c>
      <c r="B185" s="306">
        <v>-1</v>
      </c>
      <c r="C185" s="306">
        <v>12</v>
      </c>
      <c r="D185" s="306">
        <v>25</v>
      </c>
      <c r="E185" s="306" t="s">
        <v>852</v>
      </c>
      <c r="F185" s="194">
        <v>284</v>
      </c>
    </row>
    <row r="186" spans="1:6">
      <c r="A186" s="192">
        <v>-1</v>
      </c>
      <c r="B186" s="193">
        <v>0</v>
      </c>
      <c r="C186" s="193">
        <v>12</v>
      </c>
      <c r="D186" s="193">
        <v>25</v>
      </c>
      <c r="E186" s="193" t="s">
        <v>1166</v>
      </c>
      <c r="F186" s="194">
        <v>284</v>
      </c>
    </row>
    <row r="187" spans="1:6">
      <c r="A187" s="192">
        <v>-1</v>
      </c>
      <c r="B187" s="193">
        <v>6</v>
      </c>
      <c r="C187" s="193">
        <v>12</v>
      </c>
      <c r="D187" s="193">
        <v>25</v>
      </c>
      <c r="E187" s="193" t="s">
        <v>967</v>
      </c>
      <c r="F187" s="194">
        <v>284</v>
      </c>
    </row>
    <row r="188" spans="1:6">
      <c r="A188" s="195">
        <v>-1</v>
      </c>
      <c r="B188" s="196">
        <v>7</v>
      </c>
      <c r="C188" s="196">
        <v>12</v>
      </c>
      <c r="D188" s="196">
        <v>25</v>
      </c>
      <c r="E188" s="196" t="s">
        <v>579</v>
      </c>
      <c r="F188" s="194">
        <v>284</v>
      </c>
    </row>
    <row r="189" spans="1:6">
      <c r="A189" s="192">
        <v>-1</v>
      </c>
      <c r="B189" s="193">
        <v>-1</v>
      </c>
      <c r="C189" s="193">
        <v>1</v>
      </c>
      <c r="D189" s="193">
        <v>6</v>
      </c>
      <c r="E189" s="193" t="s">
        <v>968</v>
      </c>
      <c r="F189" s="194">
        <v>284</v>
      </c>
    </row>
    <row r="190" spans="1:6">
      <c r="A190" s="192">
        <v>-1</v>
      </c>
      <c r="B190" s="193">
        <v>0</v>
      </c>
      <c r="C190" s="193">
        <v>1</v>
      </c>
      <c r="D190" s="193">
        <v>6</v>
      </c>
      <c r="E190" s="193" t="s">
        <v>969</v>
      </c>
      <c r="F190" s="194">
        <v>284</v>
      </c>
    </row>
    <row r="191" spans="1:6">
      <c r="A191" s="192">
        <v>-1</v>
      </c>
      <c r="B191" s="193">
        <v>6</v>
      </c>
      <c r="C191" s="193">
        <v>1</v>
      </c>
      <c r="D191" s="193">
        <v>6</v>
      </c>
      <c r="E191" s="193" t="s">
        <v>853</v>
      </c>
      <c r="F191" s="194">
        <v>284</v>
      </c>
    </row>
    <row r="192" spans="1:6">
      <c r="A192" s="192">
        <v>-1</v>
      </c>
      <c r="B192" s="193">
        <v>7</v>
      </c>
      <c r="C192" s="193">
        <v>1</v>
      </c>
      <c r="D192" s="193">
        <v>6</v>
      </c>
      <c r="E192" s="193" t="s">
        <v>928</v>
      </c>
      <c r="F192" s="194">
        <v>284</v>
      </c>
    </row>
    <row r="193" spans="1:6">
      <c r="A193" s="195">
        <v>-1</v>
      </c>
      <c r="B193" s="196">
        <v>-1</v>
      </c>
      <c r="C193" s="196">
        <v>9</v>
      </c>
      <c r="D193" s="196">
        <v>14</v>
      </c>
      <c r="E193" s="196" t="s">
        <v>296</v>
      </c>
      <c r="F193" s="194">
        <v>294</v>
      </c>
    </row>
    <row r="194" spans="1:6">
      <c r="A194" s="192">
        <v>-1</v>
      </c>
      <c r="B194" s="193">
        <v>0</v>
      </c>
      <c r="C194" s="193">
        <v>9</v>
      </c>
      <c r="D194" s="193">
        <v>14</v>
      </c>
      <c r="E194" s="193" t="s">
        <v>636</v>
      </c>
      <c r="F194" s="194">
        <v>294</v>
      </c>
    </row>
    <row r="195" spans="1:6">
      <c r="A195" s="192">
        <v>-1</v>
      </c>
      <c r="B195" s="193">
        <v>6</v>
      </c>
      <c r="C195" s="193">
        <v>9</v>
      </c>
      <c r="D195" s="193">
        <v>14</v>
      </c>
      <c r="E195" s="193" t="s">
        <v>285</v>
      </c>
      <c r="F195" s="194">
        <v>294</v>
      </c>
    </row>
    <row r="196" spans="1:6">
      <c r="A196" s="192">
        <v>-1</v>
      </c>
      <c r="B196" s="193">
        <v>7</v>
      </c>
      <c r="C196" s="193">
        <v>9</v>
      </c>
      <c r="D196" s="193">
        <v>14</v>
      </c>
      <c r="E196" s="193" t="s">
        <v>629</v>
      </c>
      <c r="F196" s="194">
        <v>294</v>
      </c>
    </row>
    <row r="197" spans="1:6">
      <c r="A197" s="192">
        <v>-1</v>
      </c>
      <c r="B197" s="193">
        <v>-1</v>
      </c>
      <c r="C197" s="193">
        <v>12</v>
      </c>
      <c r="D197" s="193">
        <v>25</v>
      </c>
      <c r="E197" s="193" t="s">
        <v>893</v>
      </c>
      <c r="F197" s="194">
        <v>287</v>
      </c>
    </row>
    <row r="198" spans="1:6">
      <c r="A198" s="195">
        <v>-1</v>
      </c>
      <c r="B198" s="196">
        <v>0</v>
      </c>
      <c r="C198" s="196">
        <v>12</v>
      </c>
      <c r="D198" s="196">
        <v>25</v>
      </c>
      <c r="E198" s="196" t="s">
        <v>895</v>
      </c>
      <c r="F198" s="194">
        <v>287</v>
      </c>
    </row>
    <row r="199" spans="1:6">
      <c r="A199" s="192">
        <v>-1</v>
      </c>
      <c r="B199" s="193">
        <v>6</v>
      </c>
      <c r="C199" s="193">
        <v>12</v>
      </c>
      <c r="D199" s="193">
        <v>25</v>
      </c>
      <c r="E199" s="193" t="s">
        <v>1221</v>
      </c>
      <c r="F199" s="194">
        <v>287</v>
      </c>
    </row>
    <row r="200" spans="1:6">
      <c r="A200" s="192">
        <v>-1</v>
      </c>
      <c r="B200" s="193">
        <v>7</v>
      </c>
      <c r="C200" s="193">
        <v>12</v>
      </c>
      <c r="D200" s="193">
        <v>25</v>
      </c>
      <c r="E200" s="193" t="s">
        <v>903</v>
      </c>
      <c r="F200" s="194">
        <v>287</v>
      </c>
    </row>
    <row r="201" spans="1:6">
      <c r="A201" s="192">
        <v>-1</v>
      </c>
      <c r="B201" s="193">
        <v>-1</v>
      </c>
      <c r="C201" s="193">
        <v>1</v>
      </c>
      <c r="D201" s="193">
        <v>6</v>
      </c>
      <c r="E201" s="193" t="s">
        <v>970</v>
      </c>
      <c r="F201" s="194">
        <v>287</v>
      </c>
    </row>
    <row r="202" spans="1:6">
      <c r="A202" s="192">
        <v>-1</v>
      </c>
      <c r="B202" s="193">
        <v>0</v>
      </c>
      <c r="C202" s="193">
        <v>1</v>
      </c>
      <c r="D202" s="193">
        <v>6</v>
      </c>
      <c r="E202" s="193" t="s">
        <v>971</v>
      </c>
      <c r="F202" s="194">
        <v>287</v>
      </c>
    </row>
    <row r="203" spans="1:6">
      <c r="A203" s="195">
        <v>-1</v>
      </c>
      <c r="B203" s="196">
        <v>6</v>
      </c>
      <c r="C203" s="196">
        <v>1</v>
      </c>
      <c r="D203" s="196">
        <v>6</v>
      </c>
      <c r="E203" s="196" t="s">
        <v>973</v>
      </c>
      <c r="F203" s="194">
        <v>287</v>
      </c>
    </row>
    <row r="204" spans="1:6">
      <c r="A204" s="192">
        <v>-1</v>
      </c>
      <c r="B204" s="193">
        <v>7</v>
      </c>
      <c r="C204" s="193">
        <v>1</v>
      </c>
      <c r="D204" s="193">
        <v>6</v>
      </c>
      <c r="E204" s="193" t="s">
        <v>929</v>
      </c>
      <c r="F204" s="194">
        <v>287</v>
      </c>
    </row>
    <row r="205" spans="1:6">
      <c r="A205" s="192">
        <v>-1</v>
      </c>
      <c r="B205" s="193">
        <v>-1</v>
      </c>
      <c r="C205" s="193">
        <v>9</v>
      </c>
      <c r="D205" s="193">
        <v>14</v>
      </c>
      <c r="E205" s="193" t="s">
        <v>873</v>
      </c>
      <c r="F205" s="194">
        <v>297</v>
      </c>
    </row>
    <row r="206" spans="1:6">
      <c r="A206" s="192">
        <v>-1</v>
      </c>
      <c r="B206" s="193">
        <v>0</v>
      </c>
      <c r="C206" s="193">
        <v>9</v>
      </c>
      <c r="D206" s="193">
        <v>14</v>
      </c>
      <c r="E206" s="193" t="s">
        <v>875</v>
      </c>
      <c r="F206" s="194">
        <v>297</v>
      </c>
    </row>
    <row r="207" spans="1:6">
      <c r="A207" s="192">
        <v>-1</v>
      </c>
      <c r="B207" s="193">
        <v>6</v>
      </c>
      <c r="C207" s="193">
        <v>9</v>
      </c>
      <c r="D207" s="193">
        <v>14</v>
      </c>
      <c r="E207" s="193" t="s">
        <v>72</v>
      </c>
      <c r="F207" s="194">
        <v>297</v>
      </c>
    </row>
    <row r="208" spans="1:6">
      <c r="A208" s="192">
        <v>-1</v>
      </c>
      <c r="B208" s="193">
        <v>7</v>
      </c>
      <c r="C208" s="193">
        <v>9</v>
      </c>
      <c r="D208" s="193">
        <v>14</v>
      </c>
      <c r="E208" s="193" t="s">
        <v>806</v>
      </c>
      <c r="F208" s="194">
        <v>297</v>
      </c>
    </row>
    <row r="209" spans="1:6">
      <c r="A209" s="206">
        <v>0</v>
      </c>
      <c r="B209" s="207">
        <v>-104</v>
      </c>
      <c r="C209" s="207">
        <v>0</v>
      </c>
      <c r="D209" s="207">
        <v>-104</v>
      </c>
      <c r="E209" s="207" t="s">
        <v>325</v>
      </c>
      <c r="F209" s="208">
        <v>204</v>
      </c>
    </row>
    <row r="210" spans="1:6">
      <c r="A210" s="206">
        <v>0</v>
      </c>
      <c r="B210" s="207">
        <v>-103</v>
      </c>
      <c r="C210" s="207">
        <v>0</v>
      </c>
      <c r="D210" s="207">
        <v>-103</v>
      </c>
      <c r="E210" s="207" t="s">
        <v>326</v>
      </c>
      <c r="F210" s="208">
        <v>204</v>
      </c>
    </row>
    <row r="211" spans="1:6">
      <c r="A211" s="206">
        <v>0</v>
      </c>
      <c r="B211" s="207">
        <v>-102</v>
      </c>
      <c r="C211" s="207">
        <v>0</v>
      </c>
      <c r="D211" s="207">
        <v>-102</v>
      </c>
      <c r="E211" s="207" t="s">
        <v>327</v>
      </c>
      <c r="F211" s="208">
        <v>204</v>
      </c>
    </row>
    <row r="212" spans="1:6">
      <c r="A212" s="206">
        <v>0</v>
      </c>
      <c r="B212" s="207">
        <v>-101</v>
      </c>
      <c r="C212" s="207">
        <v>0</v>
      </c>
      <c r="D212" s="207">
        <v>-101</v>
      </c>
      <c r="E212" s="207" t="s">
        <v>328</v>
      </c>
      <c r="F212" s="208">
        <v>204</v>
      </c>
    </row>
    <row r="213" spans="1:6">
      <c r="A213" s="206">
        <v>0</v>
      </c>
      <c r="B213" s="207">
        <v>-100</v>
      </c>
      <c r="C213" s="207">
        <v>0</v>
      </c>
      <c r="D213" s="207">
        <v>-100</v>
      </c>
      <c r="E213" s="207" t="s">
        <v>329</v>
      </c>
      <c r="F213" s="208">
        <v>204</v>
      </c>
    </row>
    <row r="214" spans="1:6">
      <c r="A214" s="206">
        <v>0</v>
      </c>
      <c r="B214" s="207">
        <v>-99</v>
      </c>
      <c r="C214" s="207">
        <v>0</v>
      </c>
      <c r="D214" s="207">
        <v>-99</v>
      </c>
      <c r="E214" s="207" t="s">
        <v>330</v>
      </c>
      <c r="F214" s="208">
        <v>204</v>
      </c>
    </row>
    <row r="215" spans="1:6">
      <c r="A215" s="206">
        <v>0</v>
      </c>
      <c r="B215" s="207">
        <v>-98</v>
      </c>
      <c r="C215" s="207">
        <v>0</v>
      </c>
      <c r="D215" s="207">
        <v>-98</v>
      </c>
      <c r="E215" s="207" t="s">
        <v>333</v>
      </c>
      <c r="F215" s="208">
        <v>204</v>
      </c>
    </row>
    <row r="216" spans="1:6">
      <c r="A216" s="206">
        <v>0</v>
      </c>
      <c r="B216" s="207">
        <v>-97</v>
      </c>
      <c r="C216" s="207">
        <v>0</v>
      </c>
      <c r="D216" s="207">
        <v>-97</v>
      </c>
      <c r="E216" s="207" t="s">
        <v>724</v>
      </c>
      <c r="F216" s="208">
        <v>204</v>
      </c>
    </row>
    <row r="217" spans="1:6">
      <c r="A217" s="206">
        <v>0</v>
      </c>
      <c r="B217" s="207">
        <v>-96</v>
      </c>
      <c r="C217" s="207">
        <v>0</v>
      </c>
      <c r="D217" s="207">
        <v>-96</v>
      </c>
      <c r="E217" s="207" t="s">
        <v>1167</v>
      </c>
      <c r="F217" s="208">
        <v>204</v>
      </c>
    </row>
    <row r="218" spans="1:6">
      <c r="A218" s="206">
        <v>0</v>
      </c>
      <c r="B218" s="207">
        <v>-95</v>
      </c>
      <c r="C218" s="207">
        <v>0</v>
      </c>
      <c r="D218" s="207">
        <v>-95</v>
      </c>
      <c r="E218" s="207" t="s">
        <v>726</v>
      </c>
      <c r="F218" s="208">
        <v>204</v>
      </c>
    </row>
    <row r="219" spans="1:6">
      <c r="A219" s="206">
        <v>0</v>
      </c>
      <c r="B219" s="207">
        <v>-94</v>
      </c>
      <c r="C219" s="207">
        <v>0</v>
      </c>
      <c r="D219" s="207">
        <v>-94</v>
      </c>
      <c r="E219" s="207" t="s">
        <v>727</v>
      </c>
      <c r="F219" s="208">
        <v>204</v>
      </c>
    </row>
    <row r="220" spans="1:6">
      <c r="A220" s="206">
        <v>0</v>
      </c>
      <c r="B220" s="207">
        <v>-93</v>
      </c>
      <c r="C220" s="207">
        <v>0</v>
      </c>
      <c r="D220" s="207">
        <v>-93</v>
      </c>
      <c r="E220" s="207" t="s">
        <v>1168</v>
      </c>
      <c r="F220" s="208">
        <v>204</v>
      </c>
    </row>
    <row r="221" spans="1:6">
      <c r="A221" s="206">
        <v>0</v>
      </c>
      <c r="B221" s="207">
        <v>-92</v>
      </c>
      <c r="C221" s="207">
        <v>0</v>
      </c>
      <c r="D221" s="207">
        <v>-92</v>
      </c>
      <c r="E221" s="207" t="s">
        <v>729</v>
      </c>
      <c r="F221" s="208">
        <v>204</v>
      </c>
    </row>
    <row r="222" spans="1:6">
      <c r="A222" s="206">
        <v>0</v>
      </c>
      <c r="B222" s="207">
        <v>-91</v>
      </c>
      <c r="C222" s="207">
        <v>0</v>
      </c>
      <c r="D222" s="207">
        <v>-91</v>
      </c>
      <c r="E222" s="207" t="s">
        <v>730</v>
      </c>
      <c r="F222" s="208">
        <v>204</v>
      </c>
    </row>
    <row r="223" spans="1:6">
      <c r="A223" s="206">
        <v>0</v>
      </c>
      <c r="B223" s="207">
        <v>-90</v>
      </c>
      <c r="C223" s="207">
        <v>0</v>
      </c>
      <c r="D223" s="207">
        <v>-90</v>
      </c>
      <c r="E223" s="207" t="s">
        <v>1169</v>
      </c>
      <c r="F223" s="208">
        <v>204</v>
      </c>
    </row>
    <row r="224" spans="1:6">
      <c r="A224" s="206">
        <v>0</v>
      </c>
      <c r="B224" s="207">
        <v>-89</v>
      </c>
      <c r="C224" s="207">
        <v>0</v>
      </c>
      <c r="D224" s="207">
        <v>-89</v>
      </c>
      <c r="E224" s="207" t="s">
        <v>1170</v>
      </c>
      <c r="F224" s="208">
        <v>204</v>
      </c>
    </row>
    <row r="225" spans="1:6">
      <c r="A225" s="206">
        <v>0</v>
      </c>
      <c r="B225" s="207">
        <v>-88</v>
      </c>
      <c r="C225" s="207">
        <v>0</v>
      </c>
      <c r="D225" s="207">
        <v>-88</v>
      </c>
      <c r="E225" s="207" t="s">
        <v>733</v>
      </c>
      <c r="F225" s="208">
        <v>204</v>
      </c>
    </row>
    <row r="226" spans="1:6">
      <c r="A226" s="206">
        <v>0</v>
      </c>
      <c r="B226" s="207">
        <v>-87</v>
      </c>
      <c r="C226" s="207">
        <v>0</v>
      </c>
      <c r="D226" s="207">
        <v>-87</v>
      </c>
      <c r="E226" s="207" t="s">
        <v>734</v>
      </c>
      <c r="F226" s="208">
        <v>204</v>
      </c>
    </row>
    <row r="227" spans="1:6">
      <c r="A227" s="206">
        <v>0</v>
      </c>
      <c r="B227" s="207">
        <v>-86</v>
      </c>
      <c r="C227" s="207">
        <v>0</v>
      </c>
      <c r="D227" s="207">
        <v>-86</v>
      </c>
      <c r="E227" s="207" t="s">
        <v>735</v>
      </c>
      <c r="F227" s="208">
        <v>204</v>
      </c>
    </row>
    <row r="228" spans="1:6">
      <c r="A228" s="206">
        <v>0</v>
      </c>
      <c r="B228" s="207">
        <v>-85</v>
      </c>
      <c r="C228" s="207">
        <v>0</v>
      </c>
      <c r="D228" s="207">
        <v>-85</v>
      </c>
      <c r="E228" s="207" t="s">
        <v>736</v>
      </c>
      <c r="F228" s="208">
        <v>204</v>
      </c>
    </row>
    <row r="229" spans="1:6">
      <c r="A229" s="206">
        <v>0</v>
      </c>
      <c r="B229" s="207">
        <v>-84</v>
      </c>
      <c r="C229" s="207">
        <v>0</v>
      </c>
      <c r="D229" s="207">
        <v>-84</v>
      </c>
      <c r="E229" s="207" t="s">
        <v>737</v>
      </c>
      <c r="F229" s="208">
        <v>204</v>
      </c>
    </row>
    <row r="230" spans="1:6">
      <c r="A230" s="206">
        <v>0</v>
      </c>
      <c r="B230" s="207">
        <v>-83</v>
      </c>
      <c r="C230" s="207">
        <v>0</v>
      </c>
      <c r="D230" s="207">
        <v>-83</v>
      </c>
      <c r="E230" s="207" t="s">
        <v>738</v>
      </c>
      <c r="F230" s="208">
        <v>204</v>
      </c>
    </row>
    <row r="231" spans="1:6">
      <c r="A231" s="206">
        <v>0</v>
      </c>
      <c r="B231" s="207">
        <v>-82</v>
      </c>
      <c r="C231" s="207">
        <v>0</v>
      </c>
      <c r="D231" s="207">
        <v>-82</v>
      </c>
      <c r="E231" s="207" t="s">
        <v>739</v>
      </c>
      <c r="F231" s="208">
        <v>204</v>
      </c>
    </row>
    <row r="232" spans="1:6">
      <c r="A232" s="206">
        <v>0</v>
      </c>
      <c r="B232" s="207">
        <v>-81</v>
      </c>
      <c r="C232" s="207">
        <v>0</v>
      </c>
      <c r="D232" s="207">
        <v>-81</v>
      </c>
      <c r="E232" s="207" t="s">
        <v>740</v>
      </c>
      <c r="F232" s="208">
        <v>204</v>
      </c>
    </row>
    <row r="233" spans="1:6">
      <c r="A233" s="206">
        <v>0</v>
      </c>
      <c r="B233" s="207">
        <v>-80</v>
      </c>
      <c r="C233" s="207">
        <v>0</v>
      </c>
      <c r="D233" s="207">
        <v>-80</v>
      </c>
      <c r="E233" s="207" t="s">
        <v>741</v>
      </c>
      <c r="F233" s="208">
        <v>204</v>
      </c>
    </row>
    <row r="234" spans="1:6">
      <c r="A234" s="206">
        <v>0</v>
      </c>
      <c r="B234" s="207">
        <v>-79</v>
      </c>
      <c r="C234" s="207">
        <v>0</v>
      </c>
      <c r="D234" s="207">
        <v>-79</v>
      </c>
      <c r="E234" s="268" t="s">
        <v>1212</v>
      </c>
      <c r="F234" s="208">
        <v>204</v>
      </c>
    </row>
    <row r="235" spans="1:6">
      <c r="A235" s="206">
        <v>0</v>
      </c>
      <c r="B235" s="207">
        <v>-78</v>
      </c>
      <c r="C235" s="207">
        <v>0</v>
      </c>
      <c r="D235" s="207">
        <v>-78</v>
      </c>
      <c r="E235" s="207" t="s">
        <v>743</v>
      </c>
      <c r="F235" s="208">
        <v>204</v>
      </c>
    </row>
    <row r="236" spans="1:6">
      <c r="A236" s="206">
        <v>0</v>
      </c>
      <c r="B236" s="207">
        <v>-77</v>
      </c>
      <c r="C236" s="207">
        <v>0</v>
      </c>
      <c r="D236" s="207">
        <v>-77</v>
      </c>
      <c r="E236" s="207" t="s">
        <v>744</v>
      </c>
      <c r="F236" s="208">
        <v>204</v>
      </c>
    </row>
    <row r="237" spans="1:6">
      <c r="A237" s="206">
        <v>0</v>
      </c>
      <c r="B237" s="207">
        <v>-76</v>
      </c>
      <c r="C237" s="207">
        <v>0</v>
      </c>
      <c r="D237" s="207">
        <v>-76</v>
      </c>
      <c r="E237" s="207" t="s">
        <v>745</v>
      </c>
      <c r="F237" s="208">
        <v>204</v>
      </c>
    </row>
    <row r="238" spans="1:6">
      <c r="A238" s="206">
        <v>0</v>
      </c>
      <c r="B238" s="207">
        <v>-75</v>
      </c>
      <c r="C238" s="207">
        <v>0</v>
      </c>
      <c r="D238" s="207">
        <v>-75</v>
      </c>
      <c r="E238" s="207" t="s">
        <v>746</v>
      </c>
      <c r="F238" s="208">
        <v>204</v>
      </c>
    </row>
    <row r="239" spans="1:6">
      <c r="A239" s="206">
        <v>0</v>
      </c>
      <c r="B239" s="207">
        <v>-74</v>
      </c>
      <c r="C239" s="207">
        <v>0</v>
      </c>
      <c r="D239" s="207">
        <v>-74</v>
      </c>
      <c r="E239" s="207" t="s">
        <v>747</v>
      </c>
      <c r="F239" s="208">
        <v>204</v>
      </c>
    </row>
    <row r="240" spans="1:6">
      <c r="A240" s="206">
        <v>0</v>
      </c>
      <c r="B240" s="207">
        <v>-73</v>
      </c>
      <c r="C240" s="207">
        <v>0</v>
      </c>
      <c r="D240" s="207">
        <v>-73</v>
      </c>
      <c r="E240" s="207" t="s">
        <v>748</v>
      </c>
      <c r="F240" s="208">
        <v>204</v>
      </c>
    </row>
    <row r="241" spans="1:6">
      <c r="A241" s="206">
        <v>0</v>
      </c>
      <c r="B241" s="207">
        <v>-72</v>
      </c>
      <c r="C241" s="207">
        <v>0</v>
      </c>
      <c r="D241" s="207">
        <v>-72</v>
      </c>
      <c r="E241" s="207" t="s">
        <v>749</v>
      </c>
      <c r="F241" s="208">
        <v>204</v>
      </c>
    </row>
    <row r="242" spans="1:6">
      <c r="A242" s="206">
        <v>0</v>
      </c>
      <c r="B242" s="207">
        <v>-71</v>
      </c>
      <c r="C242" s="207">
        <v>0</v>
      </c>
      <c r="D242" s="207">
        <v>-71</v>
      </c>
      <c r="E242" s="207" t="s">
        <v>750</v>
      </c>
      <c r="F242" s="208">
        <v>204</v>
      </c>
    </row>
    <row r="243" spans="1:6">
      <c r="A243" s="206">
        <v>0</v>
      </c>
      <c r="B243" s="207">
        <v>-70</v>
      </c>
      <c r="C243" s="207">
        <v>0</v>
      </c>
      <c r="D243" s="207">
        <v>-70</v>
      </c>
      <c r="E243" s="207" t="s">
        <v>751</v>
      </c>
      <c r="F243" s="208">
        <v>204</v>
      </c>
    </row>
    <row r="244" spans="1:6">
      <c r="A244" s="206">
        <v>0</v>
      </c>
      <c r="B244" s="207">
        <v>-69</v>
      </c>
      <c r="C244" s="207">
        <v>0</v>
      </c>
      <c r="D244" s="207">
        <v>-69</v>
      </c>
      <c r="E244" s="207" t="s">
        <v>752</v>
      </c>
      <c r="F244" s="208">
        <v>204</v>
      </c>
    </row>
    <row r="245" spans="1:6">
      <c r="A245" s="206">
        <v>0</v>
      </c>
      <c r="B245" s="207">
        <v>-68</v>
      </c>
      <c r="C245" s="207">
        <v>0</v>
      </c>
      <c r="D245" s="207">
        <v>-68</v>
      </c>
      <c r="E245" s="207" t="s">
        <v>753</v>
      </c>
      <c r="F245" s="208">
        <v>204</v>
      </c>
    </row>
    <row r="246" spans="1:6">
      <c r="A246" s="206">
        <v>0</v>
      </c>
      <c r="B246" s="207">
        <v>-67</v>
      </c>
      <c r="C246" s="207">
        <v>0</v>
      </c>
      <c r="D246" s="207">
        <v>-67</v>
      </c>
      <c r="E246" s="207" t="s">
        <v>754</v>
      </c>
      <c r="F246" s="208">
        <v>204</v>
      </c>
    </row>
    <row r="247" spans="1:6">
      <c r="A247" s="206">
        <v>0</v>
      </c>
      <c r="B247" s="207">
        <v>-66</v>
      </c>
      <c r="C247" s="207">
        <v>0</v>
      </c>
      <c r="D247" s="207">
        <v>-66</v>
      </c>
      <c r="E247" s="207" t="s">
        <v>755</v>
      </c>
      <c r="F247" s="208">
        <v>204</v>
      </c>
    </row>
    <row r="248" spans="1:6">
      <c r="A248" s="206">
        <v>0</v>
      </c>
      <c r="B248" s="207">
        <v>-65</v>
      </c>
      <c r="C248" s="207">
        <v>0</v>
      </c>
      <c r="D248" s="207">
        <v>-65</v>
      </c>
      <c r="E248" s="207" t="s">
        <v>756</v>
      </c>
      <c r="F248" s="208">
        <v>204</v>
      </c>
    </row>
    <row r="249" spans="1:6">
      <c r="A249" s="206">
        <v>0</v>
      </c>
      <c r="B249" s="207">
        <v>-64</v>
      </c>
      <c r="C249" s="207">
        <v>0</v>
      </c>
      <c r="D249" s="207">
        <v>-64</v>
      </c>
      <c r="E249" s="207" t="s">
        <v>757</v>
      </c>
      <c r="F249" s="208">
        <v>204</v>
      </c>
    </row>
    <row r="250" spans="1:6">
      <c r="A250" s="206">
        <v>0</v>
      </c>
      <c r="B250" s="207">
        <v>-63</v>
      </c>
      <c r="C250" s="207">
        <v>0</v>
      </c>
      <c r="D250" s="207">
        <v>-63</v>
      </c>
      <c r="E250" s="207" t="s">
        <v>758</v>
      </c>
      <c r="F250" s="208">
        <v>204</v>
      </c>
    </row>
    <row r="251" spans="1:6">
      <c r="A251" s="206">
        <v>0</v>
      </c>
      <c r="B251" s="207">
        <v>-62</v>
      </c>
      <c r="C251" s="207">
        <v>0</v>
      </c>
      <c r="D251" s="207">
        <v>-62</v>
      </c>
      <c r="E251" s="207" t="s">
        <v>759</v>
      </c>
      <c r="F251" s="208">
        <v>204</v>
      </c>
    </row>
    <row r="252" spans="1:6">
      <c r="A252" s="206">
        <v>0</v>
      </c>
      <c r="B252" s="207">
        <v>-61</v>
      </c>
      <c r="C252" s="207">
        <v>0</v>
      </c>
      <c r="D252" s="207">
        <v>-61</v>
      </c>
      <c r="E252" s="207" t="s">
        <v>793</v>
      </c>
      <c r="F252" s="208">
        <v>204</v>
      </c>
    </row>
    <row r="253" spans="1:6">
      <c r="A253" s="206">
        <v>0</v>
      </c>
      <c r="B253" s="207">
        <v>-60</v>
      </c>
      <c r="C253" s="207">
        <v>0</v>
      </c>
      <c r="D253" s="207">
        <v>-60</v>
      </c>
      <c r="E253" s="207" t="s">
        <v>794</v>
      </c>
      <c r="F253" s="208">
        <v>204</v>
      </c>
    </row>
    <row r="254" spans="1:6">
      <c r="A254" s="206">
        <v>0</v>
      </c>
      <c r="B254" s="207">
        <v>-59</v>
      </c>
      <c r="C254" s="207">
        <v>0</v>
      </c>
      <c r="D254" s="207">
        <v>-59</v>
      </c>
      <c r="E254" s="207" t="s">
        <v>795</v>
      </c>
      <c r="F254" s="208">
        <v>204</v>
      </c>
    </row>
    <row r="255" spans="1:6">
      <c r="A255" s="206">
        <v>0</v>
      </c>
      <c r="B255" s="207">
        <v>-58</v>
      </c>
      <c r="C255" s="207">
        <v>0</v>
      </c>
      <c r="D255" s="207">
        <v>-58</v>
      </c>
      <c r="E255" s="207" t="s">
        <v>796</v>
      </c>
      <c r="F255" s="208">
        <v>204</v>
      </c>
    </row>
    <row r="256" spans="1:6">
      <c r="A256" s="206">
        <v>0</v>
      </c>
      <c r="B256" s="207">
        <v>-57</v>
      </c>
      <c r="C256" s="207">
        <v>0</v>
      </c>
      <c r="D256" s="207">
        <v>-57</v>
      </c>
      <c r="E256" s="268" t="s">
        <v>319</v>
      </c>
      <c r="F256" s="208">
        <v>204</v>
      </c>
    </row>
    <row r="257" spans="1:6">
      <c r="A257" s="206">
        <v>0</v>
      </c>
      <c r="B257" s="207">
        <v>-56</v>
      </c>
      <c r="C257" s="207">
        <v>0</v>
      </c>
      <c r="D257" s="207">
        <v>-56</v>
      </c>
      <c r="E257" s="207" t="s">
        <v>376</v>
      </c>
      <c r="F257" s="208">
        <v>204</v>
      </c>
    </row>
    <row r="258" spans="1:6">
      <c r="A258" s="206">
        <v>0</v>
      </c>
      <c r="B258" s="207">
        <v>-55</v>
      </c>
      <c r="C258" s="207">
        <v>0</v>
      </c>
      <c r="D258" s="207">
        <v>-55</v>
      </c>
      <c r="E258" s="207" t="s">
        <v>381</v>
      </c>
      <c r="F258" s="208">
        <v>204</v>
      </c>
    </row>
    <row r="259" spans="1:6">
      <c r="A259" s="206">
        <v>0</v>
      </c>
      <c r="B259" s="207">
        <v>-54</v>
      </c>
      <c r="C259" s="207">
        <v>0</v>
      </c>
      <c r="D259" s="207">
        <v>-54</v>
      </c>
      <c r="E259" s="207" t="s">
        <v>383</v>
      </c>
      <c r="F259" s="208">
        <v>204</v>
      </c>
    </row>
    <row r="260" spans="1:6">
      <c r="A260" s="206">
        <v>0</v>
      </c>
      <c r="B260" s="207">
        <v>-52</v>
      </c>
      <c r="C260" s="207">
        <v>0</v>
      </c>
      <c r="D260" s="207">
        <v>-52</v>
      </c>
      <c r="E260" s="207" t="s">
        <v>385</v>
      </c>
      <c r="F260" s="208">
        <v>204</v>
      </c>
    </row>
    <row r="261" spans="1:6">
      <c r="A261" s="206">
        <v>0</v>
      </c>
      <c r="B261" s="207">
        <v>-50</v>
      </c>
      <c r="C261" s="207">
        <v>0</v>
      </c>
      <c r="D261" s="207">
        <v>-50</v>
      </c>
      <c r="E261" s="268" t="s">
        <v>1065</v>
      </c>
      <c r="F261" s="208">
        <v>204</v>
      </c>
    </row>
    <row r="262" spans="1:6">
      <c r="A262" s="206">
        <v>0</v>
      </c>
      <c r="B262" s="207">
        <v>-49</v>
      </c>
      <c r="C262" s="207">
        <v>0</v>
      </c>
      <c r="D262" s="207">
        <v>-49</v>
      </c>
      <c r="E262" s="207" t="s">
        <v>388</v>
      </c>
      <c r="F262" s="208">
        <v>204</v>
      </c>
    </row>
    <row r="263" spans="1:6">
      <c r="A263" s="206">
        <v>0</v>
      </c>
      <c r="B263" s="207">
        <v>-43</v>
      </c>
      <c r="C263" s="207">
        <v>0</v>
      </c>
      <c r="D263" s="207">
        <v>-43</v>
      </c>
      <c r="E263" s="268" t="s">
        <v>979</v>
      </c>
      <c r="F263" s="208">
        <v>204</v>
      </c>
    </row>
    <row r="264" spans="1:6">
      <c r="A264" s="206">
        <v>0</v>
      </c>
      <c r="B264" s="207">
        <v>-42</v>
      </c>
      <c r="C264" s="207">
        <v>0</v>
      </c>
      <c r="D264" s="207">
        <v>-42</v>
      </c>
      <c r="E264" s="207" t="s">
        <v>1172</v>
      </c>
      <c r="F264" s="208">
        <v>204</v>
      </c>
    </row>
    <row r="265" spans="1:6">
      <c r="A265" s="206">
        <v>0</v>
      </c>
      <c r="B265" s="207">
        <v>-36</v>
      </c>
      <c r="C265" s="207">
        <v>0</v>
      </c>
      <c r="D265" s="207">
        <v>-36</v>
      </c>
      <c r="E265" s="268" t="s">
        <v>1066</v>
      </c>
      <c r="F265" s="208">
        <v>204</v>
      </c>
    </row>
    <row r="266" spans="1:6">
      <c r="A266" s="206">
        <v>0</v>
      </c>
      <c r="B266" s="207">
        <v>-35</v>
      </c>
      <c r="C266" s="207">
        <v>0</v>
      </c>
      <c r="D266" s="207">
        <v>-35</v>
      </c>
      <c r="E266" s="268" t="s">
        <v>1067</v>
      </c>
      <c r="F266" s="208">
        <v>204</v>
      </c>
    </row>
    <row r="267" spans="1:6">
      <c r="A267" s="206">
        <v>0</v>
      </c>
      <c r="B267" s="207">
        <v>-29</v>
      </c>
      <c r="C267" s="207">
        <v>0</v>
      </c>
      <c r="D267" s="207">
        <v>-29</v>
      </c>
      <c r="E267" s="268" t="s">
        <v>1068</v>
      </c>
      <c r="F267" s="208">
        <v>204</v>
      </c>
    </row>
    <row r="268" spans="1:6">
      <c r="A268" s="206">
        <v>0</v>
      </c>
      <c r="B268" s="207">
        <v>-28</v>
      </c>
      <c r="C268" s="207">
        <v>0</v>
      </c>
      <c r="D268" s="207">
        <v>-28</v>
      </c>
      <c r="E268" s="207" t="s">
        <v>805</v>
      </c>
      <c r="F268" s="208">
        <v>204</v>
      </c>
    </row>
    <row r="269" spans="1:6">
      <c r="A269" s="206">
        <v>0</v>
      </c>
      <c r="B269" s="207">
        <v>-22</v>
      </c>
      <c r="C269" s="207">
        <v>0</v>
      </c>
      <c r="D269" s="207">
        <v>-22</v>
      </c>
      <c r="E269" s="268" t="s">
        <v>1069</v>
      </c>
      <c r="F269" s="208">
        <v>204</v>
      </c>
    </row>
    <row r="270" spans="1:6">
      <c r="A270" s="206">
        <v>0</v>
      </c>
      <c r="B270" s="207">
        <v>-21</v>
      </c>
      <c r="C270" s="207">
        <v>0</v>
      </c>
      <c r="D270" s="207">
        <v>-21</v>
      </c>
      <c r="E270" s="207" t="s">
        <v>1173</v>
      </c>
      <c r="F270" s="208">
        <v>204</v>
      </c>
    </row>
    <row r="271" spans="1:6">
      <c r="A271" s="206">
        <v>0</v>
      </c>
      <c r="B271" s="207">
        <v>-15</v>
      </c>
      <c r="C271" s="207">
        <v>0</v>
      </c>
      <c r="D271" s="207">
        <v>-15</v>
      </c>
      <c r="E271" s="268" t="s">
        <v>1070</v>
      </c>
      <c r="F271" s="208">
        <v>204</v>
      </c>
    </row>
    <row r="272" spans="1:6">
      <c r="A272" s="206">
        <v>0</v>
      </c>
      <c r="B272" s="207">
        <v>-14</v>
      </c>
      <c r="C272" s="207">
        <v>0</v>
      </c>
      <c r="D272" s="207">
        <v>-14</v>
      </c>
      <c r="E272" s="268" t="s">
        <v>1071</v>
      </c>
      <c r="F272" s="208">
        <v>204</v>
      </c>
    </row>
    <row r="273" spans="1:6">
      <c r="A273" s="206">
        <v>0</v>
      </c>
      <c r="B273" s="207">
        <v>-8</v>
      </c>
      <c r="C273" s="207">
        <v>0</v>
      </c>
      <c r="D273" s="207">
        <v>-8</v>
      </c>
      <c r="E273" s="207" t="s">
        <v>815</v>
      </c>
      <c r="F273" s="208">
        <v>204</v>
      </c>
    </row>
    <row r="274" spans="1:6">
      <c r="A274" s="206">
        <v>0</v>
      </c>
      <c r="B274" s="207">
        <v>-7</v>
      </c>
      <c r="C274" s="207">
        <v>0</v>
      </c>
      <c r="D274" s="207">
        <v>-7</v>
      </c>
      <c r="E274" s="207" t="s">
        <v>428</v>
      </c>
      <c r="F274" s="208">
        <v>204</v>
      </c>
    </row>
    <row r="275" spans="1:6">
      <c r="A275" s="206">
        <v>0</v>
      </c>
      <c r="B275" s="207">
        <v>-3</v>
      </c>
      <c r="C275" s="207">
        <v>0</v>
      </c>
      <c r="D275" s="207">
        <v>-3</v>
      </c>
      <c r="E275" s="207" t="s">
        <v>432</v>
      </c>
      <c r="F275" s="208">
        <v>204</v>
      </c>
    </row>
    <row r="276" spans="1:6">
      <c r="A276" s="206">
        <v>0</v>
      </c>
      <c r="B276" s="207">
        <v>-1</v>
      </c>
      <c r="C276" s="207">
        <v>0</v>
      </c>
      <c r="D276" s="207">
        <v>-1</v>
      </c>
      <c r="E276" s="207" t="s">
        <v>439</v>
      </c>
      <c r="F276" s="208">
        <v>204</v>
      </c>
    </row>
    <row r="277" spans="1:6">
      <c r="A277" s="206">
        <v>0</v>
      </c>
      <c r="B277" s="207">
        <v>0</v>
      </c>
      <c r="C277" s="207">
        <v>0</v>
      </c>
      <c r="D277" s="207">
        <v>0</v>
      </c>
      <c r="E277" s="207" t="s">
        <v>6</v>
      </c>
      <c r="F277" s="208">
        <v>204</v>
      </c>
    </row>
    <row r="278" spans="1:6">
      <c r="A278" s="206">
        <v>0</v>
      </c>
      <c r="B278" s="207">
        <v>1</v>
      </c>
      <c r="C278" s="207">
        <v>0</v>
      </c>
      <c r="D278" s="207">
        <v>1</v>
      </c>
      <c r="E278" s="207" t="s">
        <v>1174</v>
      </c>
      <c r="F278" s="208">
        <v>204</v>
      </c>
    </row>
    <row r="279" spans="1:6">
      <c r="A279" s="206">
        <v>0</v>
      </c>
      <c r="B279" s="207">
        <v>2</v>
      </c>
      <c r="C279" s="207">
        <v>0</v>
      </c>
      <c r="D279" s="207">
        <v>2</v>
      </c>
      <c r="E279" s="207" t="s">
        <v>13</v>
      </c>
      <c r="F279" s="208">
        <v>204</v>
      </c>
    </row>
    <row r="280" spans="1:6">
      <c r="A280" s="206">
        <v>0</v>
      </c>
      <c r="B280" s="207">
        <v>3</v>
      </c>
      <c r="C280" s="207">
        <v>0</v>
      </c>
      <c r="D280" s="207">
        <v>3</v>
      </c>
      <c r="E280" s="207" t="s">
        <v>16</v>
      </c>
      <c r="F280" s="208">
        <v>204</v>
      </c>
    </row>
    <row r="281" spans="1:6">
      <c r="A281" s="206">
        <v>0</v>
      </c>
      <c r="B281" s="207">
        <v>4</v>
      </c>
      <c r="C281" s="207">
        <v>0</v>
      </c>
      <c r="D281" s="207">
        <v>4</v>
      </c>
      <c r="E281" s="207" t="s">
        <v>19</v>
      </c>
      <c r="F281" s="208">
        <v>204</v>
      </c>
    </row>
    <row r="282" spans="1:6">
      <c r="A282" s="206">
        <v>0</v>
      </c>
      <c r="B282" s="207">
        <v>5</v>
      </c>
      <c r="C282" s="207">
        <v>0</v>
      </c>
      <c r="D282" s="207">
        <v>5</v>
      </c>
      <c r="E282" s="207" t="s">
        <v>22</v>
      </c>
      <c r="F282" s="208">
        <v>204</v>
      </c>
    </row>
    <row r="283" spans="1:6">
      <c r="A283" s="206">
        <v>0</v>
      </c>
      <c r="B283" s="207">
        <v>6</v>
      </c>
      <c r="C283" s="207">
        <v>0</v>
      </c>
      <c r="D283" s="207">
        <v>6</v>
      </c>
      <c r="E283" s="207" t="s">
        <v>24</v>
      </c>
      <c r="F283" s="208">
        <v>204</v>
      </c>
    </row>
    <row r="284" spans="1:6">
      <c r="A284" s="206">
        <v>0</v>
      </c>
      <c r="B284" s="207">
        <v>7</v>
      </c>
      <c r="C284" s="207">
        <v>0</v>
      </c>
      <c r="D284" s="207">
        <v>7</v>
      </c>
      <c r="E284" s="207" t="s">
        <v>28</v>
      </c>
      <c r="F284" s="208">
        <v>204</v>
      </c>
    </row>
    <row r="285" spans="1:6">
      <c r="A285" s="206">
        <v>0</v>
      </c>
      <c r="B285" s="207">
        <v>8</v>
      </c>
      <c r="C285" s="207">
        <v>0</v>
      </c>
      <c r="D285" s="207">
        <v>8</v>
      </c>
      <c r="E285" s="207" t="s">
        <v>31</v>
      </c>
      <c r="F285" s="208">
        <v>204</v>
      </c>
    </row>
    <row r="286" spans="1:6">
      <c r="A286" s="206">
        <v>0</v>
      </c>
      <c r="B286" s="207">
        <v>9</v>
      </c>
      <c r="C286" s="207">
        <v>0</v>
      </c>
      <c r="D286" s="207">
        <v>9</v>
      </c>
      <c r="E286" s="207" t="s">
        <v>33</v>
      </c>
      <c r="F286" s="208">
        <v>204</v>
      </c>
    </row>
    <row r="287" spans="1:6">
      <c r="A287" s="206">
        <v>0</v>
      </c>
      <c r="B287" s="207">
        <v>10</v>
      </c>
      <c r="C287" s="207">
        <v>0</v>
      </c>
      <c r="D287" s="207">
        <v>10</v>
      </c>
      <c r="E287" s="207" t="s">
        <v>35</v>
      </c>
      <c r="F287" s="208">
        <v>204</v>
      </c>
    </row>
    <row r="288" spans="1:6">
      <c r="A288" s="206">
        <v>0</v>
      </c>
      <c r="B288" s="207">
        <v>11</v>
      </c>
      <c r="C288" s="207">
        <v>0</v>
      </c>
      <c r="D288" s="207">
        <v>11</v>
      </c>
      <c r="E288" s="207" t="s">
        <v>37</v>
      </c>
      <c r="F288" s="208">
        <v>204</v>
      </c>
    </row>
    <row r="289" spans="1:6">
      <c r="A289" s="206">
        <v>0</v>
      </c>
      <c r="B289" s="207">
        <v>12</v>
      </c>
      <c r="C289" s="207">
        <v>0</v>
      </c>
      <c r="D289" s="207">
        <v>12</v>
      </c>
      <c r="E289" s="207" t="s">
        <v>39</v>
      </c>
      <c r="F289" s="208">
        <v>204</v>
      </c>
    </row>
    <row r="290" spans="1:6">
      <c r="A290" s="206">
        <v>0</v>
      </c>
      <c r="B290" s="207">
        <v>13</v>
      </c>
      <c r="C290" s="207">
        <v>0</v>
      </c>
      <c r="D290" s="207">
        <v>13</v>
      </c>
      <c r="E290" s="207" t="s">
        <v>41</v>
      </c>
      <c r="F290" s="208">
        <v>204</v>
      </c>
    </row>
    <row r="291" spans="1:6">
      <c r="A291" s="206">
        <v>0</v>
      </c>
      <c r="B291" s="207">
        <v>14</v>
      </c>
      <c r="C291" s="207">
        <v>0</v>
      </c>
      <c r="D291" s="207">
        <v>14</v>
      </c>
      <c r="E291" s="207" t="s">
        <v>45</v>
      </c>
      <c r="F291" s="208">
        <v>204</v>
      </c>
    </row>
    <row r="292" spans="1:6">
      <c r="A292" s="206">
        <v>0</v>
      </c>
      <c r="B292" s="207">
        <v>15</v>
      </c>
      <c r="C292" s="207">
        <v>0</v>
      </c>
      <c r="D292" s="207">
        <v>15</v>
      </c>
      <c r="E292" s="207" t="s">
        <v>1175</v>
      </c>
      <c r="F292" s="208">
        <v>204</v>
      </c>
    </row>
    <row r="293" spans="1:6">
      <c r="A293" s="206">
        <v>0</v>
      </c>
      <c r="B293" s="207">
        <v>16</v>
      </c>
      <c r="C293" s="207">
        <v>0</v>
      </c>
      <c r="D293" s="207">
        <v>16</v>
      </c>
      <c r="E293" s="207" t="s">
        <v>49</v>
      </c>
      <c r="F293" s="208">
        <v>204</v>
      </c>
    </row>
    <row r="294" spans="1:6">
      <c r="A294" s="206">
        <v>0</v>
      </c>
      <c r="B294" s="207">
        <v>17</v>
      </c>
      <c r="C294" s="207">
        <v>0</v>
      </c>
      <c r="D294" s="207">
        <v>17</v>
      </c>
      <c r="E294" s="207" t="s">
        <v>51</v>
      </c>
      <c r="F294" s="208">
        <v>204</v>
      </c>
    </row>
    <row r="295" spans="1:6">
      <c r="A295" s="206">
        <v>0</v>
      </c>
      <c r="B295" s="207">
        <v>18</v>
      </c>
      <c r="C295" s="207">
        <v>0</v>
      </c>
      <c r="D295" s="207">
        <v>18</v>
      </c>
      <c r="E295" s="207" t="s">
        <v>53</v>
      </c>
      <c r="F295" s="208">
        <v>204</v>
      </c>
    </row>
    <row r="296" spans="1:6">
      <c r="A296" s="206">
        <v>0</v>
      </c>
      <c r="B296" s="207">
        <v>19</v>
      </c>
      <c r="C296" s="207">
        <v>0</v>
      </c>
      <c r="D296" s="207">
        <v>19</v>
      </c>
      <c r="E296" s="207" t="s">
        <v>55</v>
      </c>
      <c r="F296" s="208">
        <v>204</v>
      </c>
    </row>
    <row r="297" spans="1:6">
      <c r="A297" s="206">
        <v>0</v>
      </c>
      <c r="B297" s="207">
        <v>20</v>
      </c>
      <c r="C297" s="207">
        <v>0</v>
      </c>
      <c r="D297" s="207">
        <v>20</v>
      </c>
      <c r="E297" s="207" t="s">
        <v>57</v>
      </c>
      <c r="F297" s="208">
        <v>204</v>
      </c>
    </row>
    <row r="298" spans="1:6">
      <c r="A298" s="206">
        <v>0</v>
      </c>
      <c r="B298" s="207">
        <v>21</v>
      </c>
      <c r="C298" s="207">
        <v>0</v>
      </c>
      <c r="D298" s="207">
        <v>21</v>
      </c>
      <c r="E298" s="207" t="s">
        <v>60</v>
      </c>
      <c r="F298" s="208">
        <v>204</v>
      </c>
    </row>
    <row r="299" spans="1:6">
      <c r="A299" s="206">
        <v>0</v>
      </c>
      <c r="B299" s="207">
        <v>22</v>
      </c>
      <c r="C299" s="207">
        <v>0</v>
      </c>
      <c r="D299" s="207">
        <v>22</v>
      </c>
      <c r="E299" s="207" t="s">
        <v>63</v>
      </c>
      <c r="F299" s="208">
        <v>204</v>
      </c>
    </row>
    <row r="300" spans="1:6">
      <c r="A300" s="206">
        <v>0</v>
      </c>
      <c r="B300" s="207">
        <v>23</v>
      </c>
      <c r="C300" s="207">
        <v>0</v>
      </c>
      <c r="D300" s="207">
        <v>23</v>
      </c>
      <c r="E300" s="207" t="s">
        <v>65</v>
      </c>
      <c r="F300" s="208">
        <v>204</v>
      </c>
    </row>
    <row r="301" spans="1:6">
      <c r="A301" s="206">
        <v>0</v>
      </c>
      <c r="B301" s="207">
        <v>24</v>
      </c>
      <c r="C301" s="207">
        <v>0</v>
      </c>
      <c r="D301" s="207">
        <v>24</v>
      </c>
      <c r="E301" s="207" t="s">
        <v>67</v>
      </c>
      <c r="F301" s="208">
        <v>204</v>
      </c>
    </row>
    <row r="302" spans="1:6">
      <c r="A302" s="206">
        <v>0</v>
      </c>
      <c r="B302" s="207">
        <v>25</v>
      </c>
      <c r="C302" s="207">
        <v>0</v>
      </c>
      <c r="D302" s="207">
        <v>25</v>
      </c>
      <c r="E302" s="207" t="s">
        <v>69</v>
      </c>
      <c r="F302" s="208">
        <v>204</v>
      </c>
    </row>
    <row r="303" spans="1:6">
      <c r="A303" s="206">
        <v>0</v>
      </c>
      <c r="B303" s="207">
        <v>26</v>
      </c>
      <c r="C303" s="207">
        <v>0</v>
      </c>
      <c r="D303" s="207">
        <v>26</v>
      </c>
      <c r="E303" s="207" t="s">
        <v>71</v>
      </c>
      <c r="F303" s="208">
        <v>204</v>
      </c>
    </row>
    <row r="304" spans="1:6">
      <c r="A304" s="206">
        <v>0</v>
      </c>
      <c r="B304" s="207">
        <v>27</v>
      </c>
      <c r="C304" s="207">
        <v>0</v>
      </c>
      <c r="D304" s="207">
        <v>27</v>
      </c>
      <c r="E304" s="207" t="s">
        <v>73</v>
      </c>
      <c r="F304" s="208">
        <v>204</v>
      </c>
    </row>
    <row r="305" spans="1:6">
      <c r="A305" s="206">
        <v>0</v>
      </c>
      <c r="B305" s="207">
        <v>28</v>
      </c>
      <c r="C305" s="207">
        <v>0</v>
      </c>
      <c r="D305" s="207">
        <v>28</v>
      </c>
      <c r="E305" s="207" t="s">
        <v>1176</v>
      </c>
      <c r="F305" s="208">
        <v>204</v>
      </c>
    </row>
    <row r="306" spans="1:6">
      <c r="A306" s="206">
        <v>0</v>
      </c>
      <c r="B306" s="207">
        <v>29</v>
      </c>
      <c r="C306" s="207">
        <v>0</v>
      </c>
      <c r="D306" s="207">
        <v>29</v>
      </c>
      <c r="E306" s="207" t="s">
        <v>80</v>
      </c>
      <c r="F306" s="208">
        <v>204</v>
      </c>
    </row>
    <row r="307" spans="1:6">
      <c r="A307" s="206">
        <v>0</v>
      </c>
      <c r="B307" s="207">
        <v>30</v>
      </c>
      <c r="C307" s="207">
        <v>0</v>
      </c>
      <c r="D307" s="207">
        <v>30</v>
      </c>
      <c r="E307" s="207" t="s">
        <v>82</v>
      </c>
      <c r="F307" s="208">
        <v>204</v>
      </c>
    </row>
    <row r="308" spans="1:6">
      <c r="A308" s="206">
        <v>0</v>
      </c>
      <c r="B308" s="207">
        <v>31</v>
      </c>
      <c r="C308" s="207">
        <v>0</v>
      </c>
      <c r="D308" s="207">
        <v>31</v>
      </c>
      <c r="E308" s="207" t="s">
        <v>84</v>
      </c>
      <c r="F308" s="208">
        <v>204</v>
      </c>
    </row>
    <row r="309" spans="1:6">
      <c r="A309" s="206">
        <v>0</v>
      </c>
      <c r="B309" s="207">
        <v>32</v>
      </c>
      <c r="C309" s="207">
        <v>0</v>
      </c>
      <c r="D309" s="207">
        <v>32</v>
      </c>
      <c r="E309" s="207" t="s">
        <v>86</v>
      </c>
      <c r="F309" s="208">
        <v>204</v>
      </c>
    </row>
    <row r="310" spans="1:6">
      <c r="A310" s="206">
        <v>0</v>
      </c>
      <c r="B310" s="207">
        <v>33</v>
      </c>
      <c r="C310" s="207">
        <v>0</v>
      </c>
      <c r="D310" s="207">
        <v>33</v>
      </c>
      <c r="E310" s="207" t="s">
        <v>88</v>
      </c>
      <c r="F310" s="208">
        <v>204</v>
      </c>
    </row>
    <row r="311" spans="1:6">
      <c r="A311" s="206">
        <v>0</v>
      </c>
      <c r="B311" s="207">
        <v>34</v>
      </c>
      <c r="C311" s="207">
        <v>0</v>
      </c>
      <c r="D311" s="207">
        <v>34</v>
      </c>
      <c r="E311" s="207" t="s">
        <v>89</v>
      </c>
      <c r="F311" s="208">
        <v>204</v>
      </c>
    </row>
    <row r="312" spans="1:6">
      <c r="A312" s="206">
        <v>0</v>
      </c>
      <c r="B312" s="207">
        <v>35</v>
      </c>
      <c r="C312" s="207">
        <v>0</v>
      </c>
      <c r="D312" s="207">
        <v>35</v>
      </c>
      <c r="E312" s="207" t="s">
        <v>92</v>
      </c>
      <c r="F312" s="208">
        <v>204</v>
      </c>
    </row>
    <row r="313" spans="1:6">
      <c r="A313" s="206">
        <v>0</v>
      </c>
      <c r="B313" s="207">
        <v>36</v>
      </c>
      <c r="C313" s="207">
        <v>0</v>
      </c>
      <c r="D313" s="207">
        <v>36</v>
      </c>
      <c r="E313" s="207" t="s">
        <v>94</v>
      </c>
      <c r="F313" s="208">
        <v>204</v>
      </c>
    </row>
    <row r="314" spans="1:6">
      <c r="A314" s="206">
        <v>0</v>
      </c>
      <c r="B314" s="207">
        <v>37</v>
      </c>
      <c r="C314" s="207">
        <v>0</v>
      </c>
      <c r="D314" s="207">
        <v>37</v>
      </c>
      <c r="E314" s="207" t="s">
        <v>95</v>
      </c>
      <c r="F314" s="208">
        <v>204</v>
      </c>
    </row>
    <row r="315" spans="1:6">
      <c r="A315" s="206">
        <v>0</v>
      </c>
      <c r="B315" s="207">
        <v>38</v>
      </c>
      <c r="C315" s="207">
        <v>0</v>
      </c>
      <c r="D315" s="207">
        <v>38</v>
      </c>
      <c r="E315" s="207" t="s">
        <v>96</v>
      </c>
      <c r="F315" s="208">
        <v>204</v>
      </c>
    </row>
    <row r="316" spans="1:6">
      <c r="A316" s="206">
        <v>0</v>
      </c>
      <c r="B316" s="207">
        <v>39</v>
      </c>
      <c r="C316" s="207">
        <v>0</v>
      </c>
      <c r="D316" s="207">
        <v>39</v>
      </c>
      <c r="E316" s="207" t="s">
        <v>98</v>
      </c>
      <c r="F316" s="208">
        <v>204</v>
      </c>
    </row>
    <row r="317" spans="1:6">
      <c r="A317" s="206">
        <v>0</v>
      </c>
      <c r="B317" s="207">
        <v>40</v>
      </c>
      <c r="C317" s="207">
        <v>0</v>
      </c>
      <c r="D317" s="207">
        <v>40</v>
      </c>
      <c r="E317" s="207" t="s">
        <v>99</v>
      </c>
      <c r="F317" s="208">
        <v>204</v>
      </c>
    </row>
    <row r="318" spans="1:6">
      <c r="A318" s="206">
        <v>0</v>
      </c>
      <c r="B318" s="207">
        <v>41</v>
      </c>
      <c r="C318" s="207">
        <v>0</v>
      </c>
      <c r="D318" s="207">
        <v>41</v>
      </c>
      <c r="E318" s="207" t="s">
        <v>100</v>
      </c>
      <c r="F318" s="208">
        <v>204</v>
      </c>
    </row>
    <row r="319" spans="1:6">
      <c r="A319" s="206">
        <v>0</v>
      </c>
      <c r="B319" s="207">
        <v>42</v>
      </c>
      <c r="C319" s="207">
        <v>0</v>
      </c>
      <c r="D319" s="207">
        <v>42</v>
      </c>
      <c r="E319" s="207" t="s">
        <v>1177</v>
      </c>
      <c r="F319" s="208">
        <v>204</v>
      </c>
    </row>
    <row r="320" spans="1:6">
      <c r="A320" s="206">
        <v>0</v>
      </c>
      <c r="B320" s="207">
        <v>43</v>
      </c>
      <c r="C320" s="207">
        <v>0</v>
      </c>
      <c r="D320" s="207">
        <v>43</v>
      </c>
      <c r="E320" s="207" t="s">
        <v>105</v>
      </c>
      <c r="F320" s="208">
        <v>204</v>
      </c>
    </row>
    <row r="321" spans="1:6">
      <c r="A321" s="206">
        <v>0</v>
      </c>
      <c r="B321" s="207">
        <v>44</v>
      </c>
      <c r="C321" s="207">
        <v>0</v>
      </c>
      <c r="D321" s="207">
        <v>44</v>
      </c>
      <c r="E321" s="207" t="s">
        <v>106</v>
      </c>
      <c r="F321" s="208">
        <v>204</v>
      </c>
    </row>
    <row r="322" spans="1:6">
      <c r="A322" s="206">
        <v>0</v>
      </c>
      <c r="B322" s="207">
        <v>45</v>
      </c>
      <c r="C322" s="207">
        <v>0</v>
      </c>
      <c r="D322" s="207">
        <v>45</v>
      </c>
      <c r="E322" s="207" t="s">
        <v>107</v>
      </c>
      <c r="F322" s="208">
        <v>204</v>
      </c>
    </row>
    <row r="323" spans="1:6">
      <c r="A323" s="206">
        <v>0</v>
      </c>
      <c r="B323" s="207">
        <v>46</v>
      </c>
      <c r="C323" s="207">
        <v>0</v>
      </c>
      <c r="D323" s="207">
        <v>46</v>
      </c>
      <c r="E323" s="207" t="s">
        <v>108</v>
      </c>
      <c r="F323" s="208">
        <v>204</v>
      </c>
    </row>
    <row r="324" spans="1:6">
      <c r="A324" s="206">
        <v>0</v>
      </c>
      <c r="B324" s="207">
        <v>47</v>
      </c>
      <c r="C324" s="207">
        <v>0</v>
      </c>
      <c r="D324" s="207">
        <v>47</v>
      </c>
      <c r="E324" s="207" t="s">
        <v>109</v>
      </c>
      <c r="F324" s="208">
        <v>204</v>
      </c>
    </row>
    <row r="325" spans="1:6">
      <c r="A325" s="206">
        <v>0</v>
      </c>
      <c r="B325" s="207">
        <v>48</v>
      </c>
      <c r="C325" s="207">
        <v>0</v>
      </c>
      <c r="D325" s="207">
        <v>48</v>
      </c>
      <c r="E325" s="268" t="s">
        <v>1072</v>
      </c>
      <c r="F325" s="208">
        <v>204</v>
      </c>
    </row>
    <row r="326" spans="1:6">
      <c r="A326" s="206">
        <v>0</v>
      </c>
      <c r="B326" s="207">
        <v>49</v>
      </c>
      <c r="C326" s="207">
        <v>0</v>
      </c>
      <c r="D326" s="207">
        <v>49</v>
      </c>
      <c r="E326" s="207" t="s">
        <v>111</v>
      </c>
      <c r="F326" s="208">
        <v>204</v>
      </c>
    </row>
    <row r="327" spans="1:6">
      <c r="A327" s="206">
        <v>0</v>
      </c>
      <c r="B327" s="207">
        <v>50</v>
      </c>
      <c r="C327" s="207">
        <v>0</v>
      </c>
      <c r="D327" s="207">
        <v>50</v>
      </c>
      <c r="E327" s="207" t="s">
        <v>115</v>
      </c>
      <c r="F327" s="208">
        <v>204</v>
      </c>
    </row>
    <row r="328" spans="1:6">
      <c r="A328" s="206">
        <v>0</v>
      </c>
      <c r="B328" s="207">
        <v>51</v>
      </c>
      <c r="C328" s="207">
        <v>0</v>
      </c>
      <c r="D328" s="207">
        <v>51</v>
      </c>
      <c r="E328" s="207" t="s">
        <v>1178</v>
      </c>
      <c r="F328" s="208">
        <v>204</v>
      </c>
    </row>
    <row r="329" spans="1:6">
      <c r="A329" s="206">
        <v>0</v>
      </c>
      <c r="B329" s="207">
        <v>52</v>
      </c>
      <c r="C329" s="207">
        <v>0</v>
      </c>
      <c r="D329" s="207">
        <v>52</v>
      </c>
      <c r="E329" s="207" t="s">
        <v>117</v>
      </c>
      <c r="F329" s="208">
        <v>204</v>
      </c>
    </row>
    <row r="330" spans="1:6">
      <c r="A330" s="206">
        <v>0</v>
      </c>
      <c r="B330" s="207">
        <v>53</v>
      </c>
      <c r="C330" s="207">
        <v>0</v>
      </c>
      <c r="D330" s="207">
        <v>53</v>
      </c>
      <c r="E330" s="207" t="s">
        <v>118</v>
      </c>
      <c r="F330" s="208">
        <v>204</v>
      </c>
    </row>
    <row r="331" spans="1:6">
      <c r="A331" s="206">
        <v>0</v>
      </c>
      <c r="B331" s="207">
        <v>54</v>
      </c>
      <c r="C331" s="207">
        <v>0</v>
      </c>
      <c r="D331" s="207">
        <v>54</v>
      </c>
      <c r="E331" s="207" t="s">
        <v>119</v>
      </c>
      <c r="F331" s="208">
        <v>204</v>
      </c>
    </row>
    <row r="332" spans="1:6">
      <c r="A332" s="206">
        <v>0</v>
      </c>
      <c r="B332" s="207">
        <v>55</v>
      </c>
      <c r="C332" s="207">
        <v>0</v>
      </c>
      <c r="D332" s="207">
        <v>55</v>
      </c>
      <c r="E332" s="207" t="s">
        <v>120</v>
      </c>
      <c r="F332" s="208">
        <v>204</v>
      </c>
    </row>
    <row r="333" spans="1:6">
      <c r="A333" s="206">
        <v>0</v>
      </c>
      <c r="B333" s="207">
        <v>56</v>
      </c>
      <c r="C333" s="207">
        <v>0</v>
      </c>
      <c r="D333" s="207">
        <v>56</v>
      </c>
      <c r="E333" s="207" t="s">
        <v>517</v>
      </c>
      <c r="F333" s="208">
        <v>204</v>
      </c>
    </row>
    <row r="334" spans="1:6">
      <c r="A334" s="206">
        <v>0</v>
      </c>
      <c r="B334" s="207">
        <v>57</v>
      </c>
      <c r="C334" s="207">
        <v>0</v>
      </c>
      <c r="D334" s="207">
        <v>57</v>
      </c>
      <c r="E334" s="207" t="s">
        <v>1179</v>
      </c>
      <c r="F334" s="208">
        <v>204</v>
      </c>
    </row>
    <row r="335" spans="1:6">
      <c r="A335" s="206">
        <v>0</v>
      </c>
      <c r="B335" s="207">
        <v>58</v>
      </c>
      <c r="C335" s="207">
        <v>0</v>
      </c>
      <c r="D335" s="207">
        <v>58</v>
      </c>
      <c r="E335" s="207" t="s">
        <v>125</v>
      </c>
      <c r="F335" s="208">
        <v>204</v>
      </c>
    </row>
    <row r="336" spans="1:6">
      <c r="A336" s="206">
        <v>0</v>
      </c>
      <c r="B336" s="207">
        <v>59</v>
      </c>
      <c r="C336" s="207">
        <v>0</v>
      </c>
      <c r="D336" s="207">
        <v>59</v>
      </c>
      <c r="E336" s="207" t="s">
        <v>126</v>
      </c>
      <c r="F336" s="208">
        <v>204</v>
      </c>
    </row>
    <row r="337" spans="1:6">
      <c r="A337" s="206">
        <v>0</v>
      </c>
      <c r="B337" s="207">
        <v>60</v>
      </c>
      <c r="C337" s="207">
        <v>0</v>
      </c>
      <c r="D337" s="207">
        <v>60</v>
      </c>
      <c r="E337" s="207" t="s">
        <v>127</v>
      </c>
      <c r="F337" s="208">
        <v>204</v>
      </c>
    </row>
    <row r="338" spans="1:6">
      <c r="A338" s="206">
        <v>0</v>
      </c>
      <c r="B338" s="207">
        <v>61</v>
      </c>
      <c r="C338" s="207">
        <v>0</v>
      </c>
      <c r="D338" s="207">
        <v>61</v>
      </c>
      <c r="E338" s="207" t="s">
        <v>128</v>
      </c>
      <c r="F338" s="208">
        <v>204</v>
      </c>
    </row>
    <row r="339" spans="1:6">
      <c r="A339" s="206">
        <v>0</v>
      </c>
      <c r="B339" s="207">
        <v>62</v>
      </c>
      <c r="C339" s="207">
        <v>0</v>
      </c>
      <c r="D339" s="207">
        <v>62</v>
      </c>
      <c r="E339" s="207" t="s">
        <v>129</v>
      </c>
      <c r="F339" s="208">
        <v>204</v>
      </c>
    </row>
    <row r="340" spans="1:6">
      <c r="A340" s="206">
        <v>0</v>
      </c>
      <c r="B340" s="207">
        <v>63</v>
      </c>
      <c r="C340" s="207">
        <v>0</v>
      </c>
      <c r="D340" s="207">
        <v>63</v>
      </c>
      <c r="E340" s="207" t="s">
        <v>132</v>
      </c>
      <c r="F340" s="208">
        <v>204</v>
      </c>
    </row>
    <row r="341" spans="1:6">
      <c r="A341" s="206">
        <v>0</v>
      </c>
      <c r="B341" s="207">
        <v>64</v>
      </c>
      <c r="C341" s="207">
        <v>0</v>
      </c>
      <c r="D341" s="207">
        <v>64</v>
      </c>
      <c r="E341" s="207" t="s">
        <v>134</v>
      </c>
      <c r="F341" s="208">
        <v>204</v>
      </c>
    </row>
    <row r="342" spans="1:6">
      <c r="A342" s="206">
        <v>0</v>
      </c>
      <c r="B342" s="207">
        <v>65</v>
      </c>
      <c r="C342" s="207">
        <v>0</v>
      </c>
      <c r="D342" s="207">
        <v>65</v>
      </c>
      <c r="E342" s="207" t="s">
        <v>136</v>
      </c>
      <c r="F342" s="208">
        <v>204</v>
      </c>
    </row>
    <row r="343" spans="1:6">
      <c r="A343" s="206">
        <v>0</v>
      </c>
      <c r="B343" s="207">
        <v>66</v>
      </c>
      <c r="C343" s="207">
        <v>0</v>
      </c>
      <c r="D343" s="207">
        <v>66</v>
      </c>
      <c r="E343" s="207" t="s">
        <v>138</v>
      </c>
      <c r="F343" s="208">
        <v>204</v>
      </c>
    </row>
    <row r="344" spans="1:6">
      <c r="A344" s="206">
        <v>0</v>
      </c>
      <c r="B344" s="207">
        <v>67</v>
      </c>
      <c r="C344" s="207">
        <v>0</v>
      </c>
      <c r="D344" s="207">
        <v>67</v>
      </c>
      <c r="E344" s="207" t="s">
        <v>140</v>
      </c>
      <c r="F344" s="208">
        <v>204</v>
      </c>
    </row>
    <row r="345" spans="1:6">
      <c r="A345" s="206">
        <v>0</v>
      </c>
      <c r="B345" s="207">
        <v>68</v>
      </c>
      <c r="C345" s="207">
        <v>0</v>
      </c>
      <c r="D345" s="207">
        <v>68</v>
      </c>
      <c r="E345" s="207" t="s">
        <v>142</v>
      </c>
      <c r="F345" s="208">
        <v>204</v>
      </c>
    </row>
    <row r="346" spans="1:6">
      <c r="A346" s="206">
        <v>0</v>
      </c>
      <c r="B346" s="207">
        <v>69</v>
      </c>
      <c r="C346" s="207">
        <v>0</v>
      </c>
      <c r="D346" s="207">
        <v>69</v>
      </c>
      <c r="E346" s="207" t="s">
        <v>144</v>
      </c>
      <c r="F346" s="208">
        <v>204</v>
      </c>
    </row>
    <row r="347" spans="1:6">
      <c r="A347" s="206">
        <v>0</v>
      </c>
      <c r="B347" s="207">
        <v>70</v>
      </c>
      <c r="C347" s="207">
        <v>0</v>
      </c>
      <c r="D347" s="207">
        <v>70</v>
      </c>
      <c r="E347" s="207" t="s">
        <v>146</v>
      </c>
      <c r="F347" s="208">
        <v>204</v>
      </c>
    </row>
    <row r="348" spans="1:6">
      <c r="A348" s="206">
        <v>0</v>
      </c>
      <c r="B348" s="207">
        <v>71</v>
      </c>
      <c r="C348" s="207">
        <v>0</v>
      </c>
      <c r="D348" s="207">
        <v>71</v>
      </c>
      <c r="E348" s="207" t="s">
        <v>149</v>
      </c>
      <c r="F348" s="208">
        <v>204</v>
      </c>
    </row>
    <row r="349" spans="1:6">
      <c r="A349" s="206">
        <v>0</v>
      </c>
      <c r="B349" s="207">
        <v>72</v>
      </c>
      <c r="C349" s="207">
        <v>0</v>
      </c>
      <c r="D349" s="207">
        <v>72</v>
      </c>
      <c r="E349" s="207" t="s">
        <v>151</v>
      </c>
      <c r="F349" s="208">
        <v>204</v>
      </c>
    </row>
    <row r="350" spans="1:6">
      <c r="A350" s="206">
        <v>0</v>
      </c>
      <c r="B350" s="207">
        <v>73</v>
      </c>
      <c r="C350" s="207">
        <v>0</v>
      </c>
      <c r="D350" s="207">
        <v>73</v>
      </c>
      <c r="E350" s="207" t="s">
        <v>153</v>
      </c>
      <c r="F350" s="208">
        <v>204</v>
      </c>
    </row>
    <row r="351" spans="1:6">
      <c r="A351" s="206">
        <v>0</v>
      </c>
      <c r="B351" s="207">
        <v>74</v>
      </c>
      <c r="C351" s="207">
        <v>0</v>
      </c>
      <c r="D351" s="207">
        <v>74</v>
      </c>
      <c r="E351" s="207" t="s">
        <v>155</v>
      </c>
      <c r="F351" s="208">
        <v>204</v>
      </c>
    </row>
    <row r="352" spans="1:6">
      <c r="A352" s="206">
        <v>0</v>
      </c>
      <c r="B352" s="207">
        <v>75</v>
      </c>
      <c r="C352" s="207">
        <v>0</v>
      </c>
      <c r="D352" s="207">
        <v>75</v>
      </c>
      <c r="E352" s="207" t="s">
        <v>157</v>
      </c>
      <c r="F352" s="208">
        <v>204</v>
      </c>
    </row>
    <row r="353" spans="1:6">
      <c r="A353" s="206">
        <v>0</v>
      </c>
      <c r="B353" s="207">
        <v>76</v>
      </c>
      <c r="C353" s="207">
        <v>0</v>
      </c>
      <c r="D353" s="207">
        <v>76</v>
      </c>
      <c r="E353" s="207" t="s">
        <v>159</v>
      </c>
      <c r="F353" s="208">
        <v>204</v>
      </c>
    </row>
    <row r="354" spans="1:6">
      <c r="A354" s="206">
        <v>0</v>
      </c>
      <c r="B354" s="207">
        <v>77</v>
      </c>
      <c r="C354" s="207">
        <v>0</v>
      </c>
      <c r="D354" s="207">
        <v>77</v>
      </c>
      <c r="E354" s="207" t="s">
        <v>162</v>
      </c>
      <c r="F354" s="208">
        <v>204</v>
      </c>
    </row>
    <row r="355" spans="1:6">
      <c r="A355" s="206">
        <v>0</v>
      </c>
      <c r="B355" s="207">
        <v>78</v>
      </c>
      <c r="C355" s="207">
        <v>0</v>
      </c>
      <c r="D355" s="207">
        <v>78</v>
      </c>
      <c r="E355" s="207" t="s">
        <v>165</v>
      </c>
      <c r="F355" s="208">
        <v>204</v>
      </c>
    </row>
    <row r="356" spans="1:6">
      <c r="A356" s="206">
        <v>0</v>
      </c>
      <c r="B356" s="207">
        <v>79</v>
      </c>
      <c r="C356" s="207">
        <v>0</v>
      </c>
      <c r="D356" s="207">
        <v>79</v>
      </c>
      <c r="E356" s="207" t="s">
        <v>167</v>
      </c>
      <c r="F356" s="208">
        <v>204</v>
      </c>
    </row>
    <row r="357" spans="1:6">
      <c r="A357" s="206">
        <v>0</v>
      </c>
      <c r="B357" s="207">
        <v>80</v>
      </c>
      <c r="C357" s="207">
        <v>0</v>
      </c>
      <c r="D357" s="207">
        <v>80</v>
      </c>
      <c r="E357" s="207" t="s">
        <v>169</v>
      </c>
      <c r="F357" s="208">
        <v>204</v>
      </c>
    </row>
    <row r="358" spans="1:6">
      <c r="A358" s="206">
        <v>0</v>
      </c>
      <c r="B358" s="207">
        <v>81</v>
      </c>
      <c r="C358" s="207">
        <v>0</v>
      </c>
      <c r="D358" s="207">
        <v>81</v>
      </c>
      <c r="E358" s="207" t="s">
        <v>171</v>
      </c>
      <c r="F358" s="208">
        <v>204</v>
      </c>
    </row>
    <row r="359" spans="1:6">
      <c r="A359" s="206">
        <v>0</v>
      </c>
      <c r="B359" s="207">
        <v>82</v>
      </c>
      <c r="C359" s="207">
        <v>0</v>
      </c>
      <c r="D359" s="207">
        <v>82</v>
      </c>
      <c r="E359" s="207" t="s">
        <v>173</v>
      </c>
      <c r="F359" s="208">
        <v>204</v>
      </c>
    </row>
    <row r="360" spans="1:6">
      <c r="A360" s="206">
        <v>0</v>
      </c>
      <c r="B360" s="207">
        <v>83</v>
      </c>
      <c r="C360" s="207">
        <v>0</v>
      </c>
      <c r="D360" s="207">
        <v>83</v>
      </c>
      <c r="E360" s="207" t="s">
        <v>175</v>
      </c>
      <c r="F360" s="208">
        <v>204</v>
      </c>
    </row>
    <row r="361" spans="1:6">
      <c r="A361" s="206">
        <v>0</v>
      </c>
      <c r="B361" s="207">
        <v>84</v>
      </c>
      <c r="C361" s="207">
        <v>0</v>
      </c>
      <c r="D361" s="207">
        <v>84</v>
      </c>
      <c r="E361" s="207" t="s">
        <v>179</v>
      </c>
      <c r="F361" s="208">
        <v>204</v>
      </c>
    </row>
    <row r="362" spans="1:6">
      <c r="A362" s="206">
        <v>0</v>
      </c>
      <c r="B362" s="207">
        <v>85</v>
      </c>
      <c r="C362" s="207">
        <v>0</v>
      </c>
      <c r="D362" s="207">
        <v>85</v>
      </c>
      <c r="E362" s="207" t="s">
        <v>182</v>
      </c>
      <c r="F362" s="208">
        <v>204</v>
      </c>
    </row>
    <row r="363" spans="1:6">
      <c r="A363" s="206">
        <v>0</v>
      </c>
      <c r="B363" s="207">
        <v>86</v>
      </c>
      <c r="C363" s="207">
        <v>0</v>
      </c>
      <c r="D363" s="207">
        <v>86</v>
      </c>
      <c r="E363" s="207" t="s">
        <v>184</v>
      </c>
      <c r="F363" s="208">
        <v>204</v>
      </c>
    </row>
    <row r="364" spans="1:6">
      <c r="A364" s="206">
        <v>0</v>
      </c>
      <c r="B364" s="207">
        <v>87</v>
      </c>
      <c r="C364" s="207">
        <v>0</v>
      </c>
      <c r="D364" s="207">
        <v>87</v>
      </c>
      <c r="E364" s="207" t="s">
        <v>186</v>
      </c>
      <c r="F364" s="208">
        <v>204</v>
      </c>
    </row>
    <row r="365" spans="1:6">
      <c r="A365" s="206">
        <v>0</v>
      </c>
      <c r="B365" s="207">
        <v>88</v>
      </c>
      <c r="C365" s="207">
        <v>0</v>
      </c>
      <c r="D365" s="207">
        <v>88</v>
      </c>
      <c r="E365" s="207" t="s">
        <v>188</v>
      </c>
      <c r="F365" s="208">
        <v>204</v>
      </c>
    </row>
    <row r="366" spans="1:6">
      <c r="A366" s="206">
        <v>0</v>
      </c>
      <c r="B366" s="207">
        <v>89</v>
      </c>
      <c r="C366" s="207">
        <v>0</v>
      </c>
      <c r="D366" s="207">
        <v>89</v>
      </c>
      <c r="E366" s="207" t="s">
        <v>190</v>
      </c>
      <c r="F366" s="208">
        <v>204</v>
      </c>
    </row>
    <row r="367" spans="1:6">
      <c r="A367" s="206">
        <v>0</v>
      </c>
      <c r="B367" s="207">
        <v>90</v>
      </c>
      <c r="C367" s="207">
        <v>0</v>
      </c>
      <c r="D367" s="207">
        <v>90</v>
      </c>
      <c r="E367" s="207" t="s">
        <v>192</v>
      </c>
      <c r="F367" s="208">
        <v>204</v>
      </c>
    </row>
    <row r="368" spans="1:6">
      <c r="A368" s="206">
        <v>0</v>
      </c>
      <c r="B368" s="207">
        <v>91</v>
      </c>
      <c r="C368" s="207">
        <v>0</v>
      </c>
      <c r="D368" s="207">
        <v>91</v>
      </c>
      <c r="E368" s="207" t="s">
        <v>196</v>
      </c>
      <c r="F368" s="208">
        <v>204</v>
      </c>
    </row>
    <row r="369" spans="1:6">
      <c r="A369" s="206">
        <v>0</v>
      </c>
      <c r="B369" s="207">
        <v>92</v>
      </c>
      <c r="C369" s="207">
        <v>0</v>
      </c>
      <c r="D369" s="207">
        <v>92</v>
      </c>
      <c r="E369" s="207" t="s">
        <v>199</v>
      </c>
      <c r="F369" s="208">
        <v>204</v>
      </c>
    </row>
    <row r="370" spans="1:6">
      <c r="A370" s="206">
        <v>0</v>
      </c>
      <c r="B370" s="207">
        <v>93</v>
      </c>
      <c r="C370" s="207">
        <v>0</v>
      </c>
      <c r="D370" s="207">
        <v>93</v>
      </c>
      <c r="E370" s="207" t="s">
        <v>201</v>
      </c>
      <c r="F370" s="208">
        <v>204</v>
      </c>
    </row>
    <row r="371" spans="1:6">
      <c r="A371" s="206">
        <v>0</v>
      </c>
      <c r="B371" s="207">
        <v>94</v>
      </c>
      <c r="C371" s="207">
        <v>0</v>
      </c>
      <c r="D371" s="207">
        <v>94</v>
      </c>
      <c r="E371" s="207" t="s">
        <v>203</v>
      </c>
      <c r="F371" s="208">
        <v>204</v>
      </c>
    </row>
    <row r="372" spans="1:6">
      <c r="A372" s="206">
        <v>0</v>
      </c>
      <c r="B372" s="207">
        <v>95</v>
      </c>
      <c r="C372" s="207">
        <v>0</v>
      </c>
      <c r="D372" s="207">
        <v>95</v>
      </c>
      <c r="E372" s="207" t="s">
        <v>205</v>
      </c>
      <c r="F372" s="208">
        <v>204</v>
      </c>
    </row>
    <row r="373" spans="1:6">
      <c r="A373" s="206">
        <v>0</v>
      </c>
      <c r="B373" s="207">
        <v>96</v>
      </c>
      <c r="C373" s="207">
        <v>0</v>
      </c>
      <c r="D373" s="207">
        <v>96</v>
      </c>
      <c r="E373" s="207" t="s">
        <v>207</v>
      </c>
      <c r="F373" s="208">
        <v>204</v>
      </c>
    </row>
    <row r="374" spans="1:6">
      <c r="A374" s="206">
        <v>0</v>
      </c>
      <c r="B374" s="207">
        <v>97</v>
      </c>
      <c r="C374" s="207">
        <v>0</v>
      </c>
      <c r="D374" s="207">
        <v>97</v>
      </c>
      <c r="E374" s="207" t="s">
        <v>209</v>
      </c>
      <c r="F374" s="208">
        <v>204</v>
      </c>
    </row>
    <row r="375" spans="1:6">
      <c r="A375" s="206">
        <v>0</v>
      </c>
      <c r="B375" s="207">
        <v>98</v>
      </c>
      <c r="C375" s="207">
        <v>0</v>
      </c>
      <c r="D375" s="207">
        <v>98</v>
      </c>
      <c r="E375" s="207" t="s">
        <v>212</v>
      </c>
      <c r="F375" s="208">
        <v>204</v>
      </c>
    </row>
    <row r="376" spans="1:6">
      <c r="A376" s="206">
        <v>0</v>
      </c>
      <c r="B376" s="207">
        <v>99</v>
      </c>
      <c r="C376" s="207">
        <v>0</v>
      </c>
      <c r="D376" s="207">
        <v>99</v>
      </c>
      <c r="E376" s="207" t="s">
        <v>215</v>
      </c>
      <c r="F376" s="208">
        <v>204</v>
      </c>
    </row>
    <row r="377" spans="1:6">
      <c r="A377" s="206">
        <v>0</v>
      </c>
      <c r="B377" s="207">
        <v>100</v>
      </c>
      <c r="C377" s="207">
        <v>0</v>
      </c>
      <c r="D377" s="207">
        <v>100</v>
      </c>
      <c r="E377" s="207" t="s">
        <v>217</v>
      </c>
      <c r="F377" s="208">
        <v>204</v>
      </c>
    </row>
    <row r="378" spans="1:6">
      <c r="A378" s="206">
        <v>0</v>
      </c>
      <c r="B378" s="207">
        <v>101</v>
      </c>
      <c r="C378" s="207">
        <v>0</v>
      </c>
      <c r="D378" s="207">
        <v>101</v>
      </c>
      <c r="E378" s="207" t="s">
        <v>219</v>
      </c>
      <c r="F378" s="208">
        <v>204</v>
      </c>
    </row>
    <row r="379" spans="1:6">
      <c r="A379" s="206">
        <v>0</v>
      </c>
      <c r="B379" s="207">
        <v>102</v>
      </c>
      <c r="C379" s="207">
        <v>0</v>
      </c>
      <c r="D379" s="207">
        <v>102</v>
      </c>
      <c r="E379" s="207" t="s">
        <v>221</v>
      </c>
      <c r="F379" s="208">
        <v>204</v>
      </c>
    </row>
    <row r="380" spans="1:6">
      <c r="A380" s="206">
        <v>0</v>
      </c>
      <c r="B380" s="207">
        <v>103</v>
      </c>
      <c r="C380" s="207">
        <v>0</v>
      </c>
      <c r="D380" s="207">
        <v>103</v>
      </c>
      <c r="E380" s="207" t="s">
        <v>223</v>
      </c>
      <c r="F380" s="208">
        <v>204</v>
      </c>
    </row>
    <row r="381" spans="1:6">
      <c r="A381" s="206">
        <v>0</v>
      </c>
      <c r="B381" s="207">
        <v>104</v>
      </c>
      <c r="C381" s="207">
        <v>0</v>
      </c>
      <c r="D381" s="207">
        <v>104</v>
      </c>
      <c r="E381" s="207" t="s">
        <v>225</v>
      </c>
      <c r="F381" s="208">
        <v>204</v>
      </c>
    </row>
    <row r="382" spans="1:6">
      <c r="A382" s="206">
        <v>0</v>
      </c>
      <c r="B382" s="207">
        <v>105</v>
      </c>
      <c r="C382" s="207">
        <v>0</v>
      </c>
      <c r="D382" s="207">
        <v>105</v>
      </c>
      <c r="E382" s="207" t="s">
        <v>228</v>
      </c>
      <c r="F382" s="208">
        <v>204</v>
      </c>
    </row>
    <row r="383" spans="1:6">
      <c r="A383" s="206">
        <v>0</v>
      </c>
      <c r="B383" s="207">
        <v>106</v>
      </c>
      <c r="C383" s="207">
        <v>0</v>
      </c>
      <c r="D383" s="207">
        <v>106</v>
      </c>
      <c r="E383" s="207" t="s">
        <v>231</v>
      </c>
      <c r="F383" s="208">
        <v>204</v>
      </c>
    </row>
    <row r="384" spans="1:6">
      <c r="A384" s="206">
        <v>0</v>
      </c>
      <c r="B384" s="207">
        <v>107</v>
      </c>
      <c r="C384" s="207">
        <v>0</v>
      </c>
      <c r="D384" s="207">
        <v>107</v>
      </c>
      <c r="E384" s="207" t="s">
        <v>233</v>
      </c>
      <c r="F384" s="208">
        <v>204</v>
      </c>
    </row>
    <row r="385" spans="1:6">
      <c r="A385" s="206">
        <v>0</v>
      </c>
      <c r="B385" s="207">
        <v>108</v>
      </c>
      <c r="C385" s="207">
        <v>0</v>
      </c>
      <c r="D385" s="207">
        <v>108</v>
      </c>
      <c r="E385" s="207" t="s">
        <v>235</v>
      </c>
      <c r="F385" s="208">
        <v>204</v>
      </c>
    </row>
    <row r="386" spans="1:6">
      <c r="A386" s="206">
        <v>0</v>
      </c>
      <c r="B386" s="207">
        <v>109</v>
      </c>
      <c r="C386" s="207">
        <v>0</v>
      </c>
      <c r="D386" s="207">
        <v>109</v>
      </c>
      <c r="E386" s="207" t="s">
        <v>237</v>
      </c>
      <c r="F386" s="208">
        <v>204</v>
      </c>
    </row>
    <row r="387" spans="1:6">
      <c r="A387" s="206">
        <v>0</v>
      </c>
      <c r="B387" s="207">
        <v>110</v>
      </c>
      <c r="C387" s="207">
        <v>0</v>
      </c>
      <c r="D387" s="207">
        <v>110</v>
      </c>
      <c r="E387" s="207" t="s">
        <v>239</v>
      </c>
      <c r="F387" s="208">
        <v>204</v>
      </c>
    </row>
    <row r="388" spans="1:6">
      <c r="A388" s="206">
        <v>0</v>
      </c>
      <c r="B388" s="207">
        <v>111</v>
      </c>
      <c r="C388" s="207">
        <v>0</v>
      </c>
      <c r="D388" s="207">
        <v>111</v>
      </c>
      <c r="E388" s="207" t="s">
        <v>241</v>
      </c>
      <c r="F388" s="208">
        <v>204</v>
      </c>
    </row>
    <row r="389" spans="1:6">
      <c r="A389" s="206">
        <v>0</v>
      </c>
      <c r="B389" s="207">
        <v>112</v>
      </c>
      <c r="C389" s="207">
        <v>0</v>
      </c>
      <c r="D389" s="207">
        <v>112</v>
      </c>
      <c r="E389" s="207" t="s">
        <v>244</v>
      </c>
      <c r="F389" s="208">
        <v>204</v>
      </c>
    </row>
    <row r="390" spans="1:6">
      <c r="A390" s="206">
        <v>0</v>
      </c>
      <c r="B390" s="207">
        <v>113</v>
      </c>
      <c r="C390" s="207">
        <v>0</v>
      </c>
      <c r="D390" s="207">
        <v>113</v>
      </c>
      <c r="E390" s="207" t="s">
        <v>247</v>
      </c>
      <c r="F390" s="208">
        <v>204</v>
      </c>
    </row>
    <row r="391" spans="1:6">
      <c r="A391" s="206">
        <v>0</v>
      </c>
      <c r="B391" s="207">
        <v>114</v>
      </c>
      <c r="C391" s="207">
        <v>0</v>
      </c>
      <c r="D391" s="207">
        <v>114</v>
      </c>
      <c r="E391" s="207" t="s">
        <v>249</v>
      </c>
      <c r="F391" s="208">
        <v>204</v>
      </c>
    </row>
    <row r="392" spans="1:6">
      <c r="A392" s="206">
        <v>0</v>
      </c>
      <c r="B392" s="207">
        <v>115</v>
      </c>
      <c r="C392" s="207">
        <v>0</v>
      </c>
      <c r="D392" s="207">
        <v>115</v>
      </c>
      <c r="E392" s="207" t="s">
        <v>251</v>
      </c>
      <c r="F392" s="208">
        <v>204</v>
      </c>
    </row>
    <row r="393" spans="1:6">
      <c r="A393" s="206">
        <v>0</v>
      </c>
      <c r="B393" s="207">
        <v>116</v>
      </c>
      <c r="C393" s="207">
        <v>0</v>
      </c>
      <c r="D393" s="207">
        <v>116</v>
      </c>
      <c r="E393" s="207" t="s">
        <v>253</v>
      </c>
      <c r="F393" s="208">
        <v>204</v>
      </c>
    </row>
    <row r="394" spans="1:6">
      <c r="A394" s="206">
        <v>0</v>
      </c>
      <c r="B394" s="207">
        <v>117</v>
      </c>
      <c r="C394" s="207">
        <v>0</v>
      </c>
      <c r="D394" s="207">
        <v>117</v>
      </c>
      <c r="E394" s="207" t="s">
        <v>255</v>
      </c>
      <c r="F394" s="208">
        <v>204</v>
      </c>
    </row>
    <row r="395" spans="1:6">
      <c r="A395" s="206">
        <v>0</v>
      </c>
      <c r="B395" s="207">
        <v>118</v>
      </c>
      <c r="C395" s="207">
        <v>0</v>
      </c>
      <c r="D395" s="207">
        <v>118</v>
      </c>
      <c r="E395" s="207" t="s">
        <v>257</v>
      </c>
      <c r="F395" s="208">
        <v>204</v>
      </c>
    </row>
    <row r="396" spans="1:6">
      <c r="A396" s="206">
        <v>0</v>
      </c>
      <c r="B396" s="207">
        <v>119</v>
      </c>
      <c r="C396" s="207">
        <v>0</v>
      </c>
      <c r="D396" s="207">
        <v>119</v>
      </c>
      <c r="E396" s="207" t="s">
        <v>260</v>
      </c>
      <c r="F396" s="208">
        <v>204</v>
      </c>
    </row>
    <row r="397" spans="1:6">
      <c r="A397" s="206">
        <v>0</v>
      </c>
      <c r="B397" s="207">
        <v>120</v>
      </c>
      <c r="C397" s="207">
        <v>0</v>
      </c>
      <c r="D397" s="207">
        <v>120</v>
      </c>
      <c r="E397" s="207" t="s">
        <v>263</v>
      </c>
      <c r="F397" s="208">
        <v>204</v>
      </c>
    </row>
    <row r="398" spans="1:6">
      <c r="A398" s="206">
        <v>0</v>
      </c>
      <c r="B398" s="207">
        <v>121</v>
      </c>
      <c r="C398" s="207">
        <v>0</v>
      </c>
      <c r="D398" s="207">
        <v>121</v>
      </c>
      <c r="E398" s="207" t="s">
        <v>265</v>
      </c>
      <c r="F398" s="208">
        <v>204</v>
      </c>
    </row>
    <row r="399" spans="1:6">
      <c r="A399" s="206">
        <v>0</v>
      </c>
      <c r="B399" s="207">
        <v>122</v>
      </c>
      <c r="C399" s="207">
        <v>0</v>
      </c>
      <c r="D399" s="207">
        <v>122</v>
      </c>
      <c r="E399" s="207" t="s">
        <v>267</v>
      </c>
      <c r="F399" s="208">
        <v>204</v>
      </c>
    </row>
    <row r="400" spans="1:6">
      <c r="A400" s="206">
        <v>0</v>
      </c>
      <c r="B400" s="207">
        <v>123</v>
      </c>
      <c r="C400" s="207">
        <v>0</v>
      </c>
      <c r="D400" s="207">
        <v>123</v>
      </c>
      <c r="E400" s="207" t="s">
        <v>269</v>
      </c>
      <c r="F400" s="208">
        <v>204</v>
      </c>
    </row>
    <row r="401" spans="1:6">
      <c r="A401" s="206">
        <v>0</v>
      </c>
      <c r="B401" s="207">
        <v>124</v>
      </c>
      <c r="C401" s="207">
        <v>0</v>
      </c>
      <c r="D401" s="207">
        <v>124</v>
      </c>
      <c r="E401" s="207" t="s">
        <v>271</v>
      </c>
      <c r="F401" s="208">
        <v>204</v>
      </c>
    </row>
    <row r="402" spans="1:6">
      <c r="A402" s="206">
        <v>0</v>
      </c>
      <c r="B402" s="207">
        <v>125</v>
      </c>
      <c r="C402" s="207">
        <v>0</v>
      </c>
      <c r="D402" s="207">
        <v>125</v>
      </c>
      <c r="E402" s="207" t="s">
        <v>273</v>
      </c>
      <c r="F402" s="208">
        <v>204</v>
      </c>
    </row>
    <row r="403" spans="1:6">
      <c r="A403" s="206">
        <v>0</v>
      </c>
      <c r="B403" s="207">
        <v>126</v>
      </c>
      <c r="C403" s="207">
        <v>0</v>
      </c>
      <c r="D403" s="207">
        <v>126</v>
      </c>
      <c r="E403" s="207" t="s">
        <v>277</v>
      </c>
      <c r="F403" s="208">
        <v>204</v>
      </c>
    </row>
    <row r="404" spans="1:6">
      <c r="A404" s="206">
        <v>0</v>
      </c>
      <c r="B404" s="207">
        <v>127</v>
      </c>
      <c r="C404" s="207">
        <v>0</v>
      </c>
      <c r="D404" s="207">
        <v>127</v>
      </c>
      <c r="E404" s="207" t="s">
        <v>280</v>
      </c>
      <c r="F404" s="208">
        <v>204</v>
      </c>
    </row>
    <row r="405" spans="1:6">
      <c r="A405" s="206">
        <v>0</v>
      </c>
      <c r="B405" s="207">
        <v>128</v>
      </c>
      <c r="C405" s="207">
        <v>0</v>
      </c>
      <c r="D405" s="207">
        <v>128</v>
      </c>
      <c r="E405" s="207" t="s">
        <v>281</v>
      </c>
      <c r="F405" s="208">
        <v>204</v>
      </c>
    </row>
    <row r="406" spans="1:6">
      <c r="A406" s="206">
        <v>0</v>
      </c>
      <c r="B406" s="207">
        <v>129</v>
      </c>
      <c r="C406" s="207">
        <v>0</v>
      </c>
      <c r="D406" s="207">
        <v>129</v>
      </c>
      <c r="E406" s="207" t="s">
        <v>282</v>
      </c>
      <c r="F406" s="208">
        <v>204</v>
      </c>
    </row>
    <row r="407" spans="1:6">
      <c r="A407" s="206">
        <v>0</v>
      </c>
      <c r="B407" s="207">
        <v>130</v>
      </c>
      <c r="C407" s="207">
        <v>0</v>
      </c>
      <c r="D407" s="207">
        <v>130</v>
      </c>
      <c r="E407" s="207" t="s">
        <v>283</v>
      </c>
      <c r="F407" s="208">
        <v>204</v>
      </c>
    </row>
    <row r="408" spans="1:6">
      <c r="A408" s="206">
        <v>0</v>
      </c>
      <c r="B408" s="207">
        <v>131</v>
      </c>
      <c r="C408" s="207">
        <v>0</v>
      </c>
      <c r="D408" s="207">
        <v>131</v>
      </c>
      <c r="E408" s="207" t="s">
        <v>284</v>
      </c>
      <c r="F408" s="208">
        <v>204</v>
      </c>
    </row>
    <row r="409" spans="1:6">
      <c r="A409" s="206">
        <v>0</v>
      </c>
      <c r="B409" s="207">
        <v>132</v>
      </c>
      <c r="C409" s="207">
        <v>0</v>
      </c>
      <c r="D409" s="207">
        <v>132</v>
      </c>
      <c r="E409" s="207" t="s">
        <v>285</v>
      </c>
      <c r="F409" s="208">
        <v>204</v>
      </c>
    </row>
    <row r="410" spans="1:6">
      <c r="A410" s="206">
        <v>0</v>
      </c>
      <c r="B410" s="207">
        <v>133</v>
      </c>
      <c r="C410" s="207">
        <v>0</v>
      </c>
      <c r="D410" s="207">
        <v>133</v>
      </c>
      <c r="E410" s="207" t="s">
        <v>288</v>
      </c>
      <c r="F410" s="208">
        <v>204</v>
      </c>
    </row>
    <row r="411" spans="1:6">
      <c r="A411" s="206">
        <v>0</v>
      </c>
      <c r="B411" s="207">
        <v>134</v>
      </c>
      <c r="C411" s="207">
        <v>0</v>
      </c>
      <c r="D411" s="207">
        <v>134</v>
      </c>
      <c r="E411" s="207" t="s">
        <v>291</v>
      </c>
      <c r="F411" s="208">
        <v>204</v>
      </c>
    </row>
    <row r="412" spans="1:6">
      <c r="A412" s="206">
        <v>0</v>
      </c>
      <c r="B412" s="207">
        <v>135</v>
      </c>
      <c r="C412" s="207">
        <v>0</v>
      </c>
      <c r="D412" s="207">
        <v>135</v>
      </c>
      <c r="E412" s="207" t="s">
        <v>292</v>
      </c>
      <c r="F412" s="208">
        <v>204</v>
      </c>
    </row>
    <row r="413" spans="1:6">
      <c r="A413" s="206">
        <v>0</v>
      </c>
      <c r="B413" s="207">
        <v>136</v>
      </c>
      <c r="C413" s="207">
        <v>0</v>
      </c>
      <c r="D413" s="207">
        <v>136</v>
      </c>
      <c r="E413" s="207" t="s">
        <v>293</v>
      </c>
      <c r="F413" s="208">
        <v>204</v>
      </c>
    </row>
    <row r="414" spans="1:6">
      <c r="A414" s="206">
        <v>0</v>
      </c>
      <c r="B414" s="207">
        <v>137</v>
      </c>
      <c r="C414" s="207">
        <v>0</v>
      </c>
      <c r="D414" s="207">
        <v>137</v>
      </c>
      <c r="E414" s="207" t="s">
        <v>294</v>
      </c>
      <c r="F414" s="208">
        <v>204</v>
      </c>
    </row>
    <row r="415" spans="1:6">
      <c r="A415" s="206">
        <v>0</v>
      </c>
      <c r="B415" s="207">
        <v>138</v>
      </c>
      <c r="C415" s="207">
        <v>0</v>
      </c>
      <c r="D415" s="207">
        <v>138</v>
      </c>
      <c r="E415" s="207" t="s">
        <v>295</v>
      </c>
      <c r="F415" s="208">
        <v>204</v>
      </c>
    </row>
    <row r="416" spans="1:6">
      <c r="A416" s="206">
        <v>0</v>
      </c>
      <c r="B416" s="207">
        <v>139</v>
      </c>
      <c r="C416" s="207">
        <v>0</v>
      </c>
      <c r="D416" s="207">
        <v>139</v>
      </c>
      <c r="E416" s="207" t="s">
        <v>296</v>
      </c>
      <c r="F416" s="208">
        <v>204</v>
      </c>
    </row>
    <row r="417" spans="1:6">
      <c r="A417" s="206">
        <v>0</v>
      </c>
      <c r="B417" s="207">
        <v>140</v>
      </c>
      <c r="C417" s="207">
        <v>0</v>
      </c>
      <c r="D417" s="207">
        <v>140</v>
      </c>
      <c r="E417" s="207" t="s">
        <v>299</v>
      </c>
      <c r="F417" s="208">
        <v>204</v>
      </c>
    </row>
    <row r="418" spans="1:6">
      <c r="A418" s="206">
        <v>0</v>
      </c>
      <c r="B418" s="207">
        <v>141</v>
      </c>
      <c r="C418" s="207">
        <v>0</v>
      </c>
      <c r="D418" s="207">
        <v>141</v>
      </c>
      <c r="E418" s="207" t="s">
        <v>302</v>
      </c>
      <c r="F418" s="208">
        <v>204</v>
      </c>
    </row>
    <row r="419" spans="1:6">
      <c r="A419" s="206">
        <v>0</v>
      </c>
      <c r="B419" s="207">
        <v>142</v>
      </c>
      <c r="C419" s="207">
        <v>0</v>
      </c>
      <c r="D419" s="207">
        <v>142</v>
      </c>
      <c r="E419" s="207" t="s">
        <v>303</v>
      </c>
      <c r="F419" s="208">
        <v>204</v>
      </c>
    </row>
    <row r="420" spans="1:6">
      <c r="A420" s="206">
        <v>0</v>
      </c>
      <c r="B420" s="207">
        <v>143</v>
      </c>
      <c r="C420" s="207">
        <v>0</v>
      </c>
      <c r="D420" s="207">
        <v>143</v>
      </c>
      <c r="E420" s="207" t="s">
        <v>304</v>
      </c>
      <c r="F420" s="208">
        <v>204</v>
      </c>
    </row>
    <row r="421" spans="1:6">
      <c r="A421" s="206">
        <v>0</v>
      </c>
      <c r="B421" s="207">
        <v>144</v>
      </c>
      <c r="C421" s="207">
        <v>0</v>
      </c>
      <c r="D421" s="207">
        <v>144</v>
      </c>
      <c r="E421" s="207" t="s">
        <v>1180</v>
      </c>
      <c r="F421" s="208">
        <v>204</v>
      </c>
    </row>
    <row r="422" spans="1:6">
      <c r="A422" s="206">
        <v>0</v>
      </c>
      <c r="B422" s="207">
        <v>145</v>
      </c>
      <c r="C422" s="207">
        <v>0</v>
      </c>
      <c r="D422" s="207">
        <v>145</v>
      </c>
      <c r="E422" s="207" t="s">
        <v>535</v>
      </c>
      <c r="F422" s="208">
        <v>204</v>
      </c>
    </row>
    <row r="423" spans="1:6">
      <c r="A423" s="206">
        <v>0</v>
      </c>
      <c r="B423" s="207">
        <v>146</v>
      </c>
      <c r="C423" s="207">
        <v>0</v>
      </c>
      <c r="D423" s="207">
        <v>146</v>
      </c>
      <c r="E423" s="207" t="s">
        <v>305</v>
      </c>
      <c r="F423" s="208">
        <v>204</v>
      </c>
    </row>
    <row r="424" spans="1:6">
      <c r="A424" s="206">
        <v>0</v>
      </c>
      <c r="B424" s="207">
        <v>147</v>
      </c>
      <c r="C424" s="207">
        <v>0</v>
      </c>
      <c r="D424" s="207">
        <v>147</v>
      </c>
      <c r="E424" s="207" t="s">
        <v>308</v>
      </c>
      <c r="F424" s="208">
        <v>204</v>
      </c>
    </row>
    <row r="425" spans="1:6">
      <c r="A425" s="206">
        <v>0</v>
      </c>
      <c r="B425" s="207">
        <v>148</v>
      </c>
      <c r="C425" s="207">
        <v>0</v>
      </c>
      <c r="D425" s="207">
        <v>148</v>
      </c>
      <c r="E425" s="207" t="s">
        <v>536</v>
      </c>
      <c r="F425" s="208">
        <v>204</v>
      </c>
    </row>
    <row r="426" spans="1:6">
      <c r="A426" s="206">
        <v>0</v>
      </c>
      <c r="B426" s="207">
        <v>149</v>
      </c>
      <c r="C426" s="207">
        <v>0</v>
      </c>
      <c r="D426" s="207">
        <v>149</v>
      </c>
      <c r="E426" s="207" t="s">
        <v>537</v>
      </c>
      <c r="F426" s="208">
        <v>204</v>
      </c>
    </row>
    <row r="427" spans="1:6">
      <c r="A427" s="206">
        <v>0</v>
      </c>
      <c r="B427" s="207">
        <v>150</v>
      </c>
      <c r="C427" s="207">
        <v>0</v>
      </c>
      <c r="D427" s="207">
        <v>150</v>
      </c>
      <c r="E427" s="207" t="s">
        <v>538</v>
      </c>
      <c r="F427" s="208">
        <v>204</v>
      </c>
    </row>
    <row r="428" spans="1:6">
      <c r="A428" s="206">
        <v>0</v>
      </c>
      <c r="B428" s="207">
        <v>151</v>
      </c>
      <c r="C428" s="207">
        <v>0</v>
      </c>
      <c r="D428" s="207">
        <v>151</v>
      </c>
      <c r="E428" s="207" t="s">
        <v>539</v>
      </c>
      <c r="F428" s="208">
        <v>204</v>
      </c>
    </row>
    <row r="429" spans="1:6">
      <c r="A429" s="206">
        <v>0</v>
      </c>
      <c r="B429" s="207">
        <v>152</v>
      </c>
      <c r="C429" s="207">
        <v>0</v>
      </c>
      <c r="D429" s="207">
        <v>152</v>
      </c>
      <c r="E429" s="207" t="s">
        <v>540</v>
      </c>
      <c r="F429" s="208">
        <v>204</v>
      </c>
    </row>
    <row r="430" spans="1:6">
      <c r="A430" s="206">
        <v>0</v>
      </c>
      <c r="B430" s="207">
        <v>153</v>
      </c>
      <c r="C430" s="207">
        <v>0</v>
      </c>
      <c r="D430" s="207">
        <v>153</v>
      </c>
      <c r="E430" s="207" t="s">
        <v>311</v>
      </c>
      <c r="F430" s="208">
        <v>204</v>
      </c>
    </row>
    <row r="431" spans="1:6">
      <c r="A431" s="206">
        <v>0</v>
      </c>
      <c r="B431" s="207">
        <v>154</v>
      </c>
      <c r="C431" s="207">
        <v>0</v>
      </c>
      <c r="D431" s="207">
        <v>154</v>
      </c>
      <c r="E431" s="207" t="s">
        <v>314</v>
      </c>
      <c r="F431" s="208">
        <v>204</v>
      </c>
    </row>
    <row r="432" spans="1:6">
      <c r="A432" s="206">
        <v>0</v>
      </c>
      <c r="B432" s="207">
        <v>155</v>
      </c>
      <c r="C432" s="207">
        <v>0</v>
      </c>
      <c r="D432" s="207">
        <v>155</v>
      </c>
      <c r="E432" s="207" t="s">
        <v>541</v>
      </c>
      <c r="F432" s="208">
        <v>204</v>
      </c>
    </row>
    <row r="433" spans="1:6">
      <c r="A433" s="206">
        <v>0</v>
      </c>
      <c r="B433" s="207">
        <v>156</v>
      </c>
      <c r="C433" s="207">
        <v>0</v>
      </c>
      <c r="D433" s="207">
        <v>156</v>
      </c>
      <c r="E433" s="207" t="s">
        <v>542</v>
      </c>
      <c r="F433" s="208">
        <v>204</v>
      </c>
    </row>
    <row r="434" spans="1:6">
      <c r="A434" s="206">
        <v>0</v>
      </c>
      <c r="B434" s="207">
        <v>157</v>
      </c>
      <c r="C434" s="207">
        <v>0</v>
      </c>
      <c r="D434" s="207">
        <v>157</v>
      </c>
      <c r="E434" s="207" t="s">
        <v>543</v>
      </c>
      <c r="F434" s="208">
        <v>204</v>
      </c>
    </row>
    <row r="435" spans="1:6">
      <c r="A435" s="206">
        <v>0</v>
      </c>
      <c r="B435" s="207">
        <v>158</v>
      </c>
      <c r="C435" s="207">
        <v>0</v>
      </c>
      <c r="D435" s="207">
        <v>158</v>
      </c>
      <c r="E435" s="207" t="s">
        <v>317</v>
      </c>
      <c r="F435" s="208">
        <v>204</v>
      </c>
    </row>
    <row r="436" spans="1:6">
      <c r="A436" s="206">
        <v>0</v>
      </c>
      <c r="B436" s="207">
        <v>159</v>
      </c>
      <c r="C436" s="207">
        <v>0</v>
      </c>
      <c r="D436" s="207">
        <v>159</v>
      </c>
      <c r="E436" s="207" t="s">
        <v>318</v>
      </c>
      <c r="F436" s="208">
        <v>204</v>
      </c>
    </row>
    <row r="437" spans="1:6">
      <c r="A437" s="206">
        <v>0</v>
      </c>
      <c r="B437" s="207">
        <v>160</v>
      </c>
      <c r="C437" s="207">
        <v>0</v>
      </c>
      <c r="D437" s="207">
        <v>160</v>
      </c>
      <c r="E437" s="207" t="s">
        <v>319</v>
      </c>
      <c r="F437" s="208">
        <v>204</v>
      </c>
    </row>
    <row r="438" spans="1:6">
      <c r="A438" s="206">
        <v>0</v>
      </c>
      <c r="B438" s="207">
        <v>161</v>
      </c>
      <c r="C438" s="207">
        <v>0</v>
      </c>
      <c r="D438" s="207">
        <v>161</v>
      </c>
      <c r="E438" s="207" t="s">
        <v>322</v>
      </c>
      <c r="F438" s="208">
        <v>204</v>
      </c>
    </row>
    <row r="439" spans="1:6">
      <c r="A439" s="206">
        <v>0</v>
      </c>
      <c r="B439" s="207">
        <v>162</v>
      </c>
      <c r="C439" s="207">
        <v>0</v>
      </c>
      <c r="D439" s="207">
        <v>162</v>
      </c>
      <c r="E439" s="207" t="s">
        <v>325</v>
      </c>
      <c r="F439" s="208">
        <v>204</v>
      </c>
    </row>
    <row r="440" spans="1:6">
      <c r="A440" s="206">
        <v>0</v>
      </c>
      <c r="B440" s="207">
        <v>163</v>
      </c>
      <c r="C440" s="207">
        <v>0</v>
      </c>
      <c r="D440" s="207">
        <v>163</v>
      </c>
      <c r="E440" s="207" t="s">
        <v>326</v>
      </c>
      <c r="F440" s="208">
        <v>204</v>
      </c>
    </row>
    <row r="441" spans="1:6">
      <c r="A441" s="206">
        <v>0</v>
      </c>
      <c r="B441" s="207">
        <v>164</v>
      </c>
      <c r="C441" s="207">
        <v>0</v>
      </c>
      <c r="D441" s="207">
        <v>164</v>
      </c>
      <c r="E441" s="207" t="s">
        <v>327</v>
      </c>
      <c r="F441" s="208">
        <v>204</v>
      </c>
    </row>
    <row r="442" spans="1:6">
      <c r="A442" s="206">
        <v>0</v>
      </c>
      <c r="B442" s="207">
        <v>165</v>
      </c>
      <c r="C442" s="207">
        <v>0</v>
      </c>
      <c r="D442" s="207">
        <v>165</v>
      </c>
      <c r="E442" s="207" t="s">
        <v>328</v>
      </c>
      <c r="F442" s="208">
        <v>204</v>
      </c>
    </row>
    <row r="443" spans="1:6">
      <c r="A443" s="206">
        <v>0</v>
      </c>
      <c r="B443" s="207">
        <v>166</v>
      </c>
      <c r="C443" s="207">
        <v>0</v>
      </c>
      <c r="D443" s="207">
        <v>166</v>
      </c>
      <c r="E443" s="207" t="s">
        <v>329</v>
      </c>
      <c r="F443" s="208">
        <v>204</v>
      </c>
    </row>
    <row r="444" spans="1:6">
      <c r="A444" s="206">
        <v>0</v>
      </c>
      <c r="B444" s="207">
        <v>167</v>
      </c>
      <c r="C444" s="207">
        <v>0</v>
      </c>
      <c r="D444" s="207">
        <v>167</v>
      </c>
      <c r="E444" s="207" t="s">
        <v>330</v>
      </c>
      <c r="F444" s="208">
        <v>204</v>
      </c>
    </row>
    <row r="445" spans="1:6">
      <c r="A445" s="206">
        <v>0</v>
      </c>
      <c r="B445" s="207">
        <v>168</v>
      </c>
      <c r="C445" s="207">
        <v>0</v>
      </c>
      <c r="D445" s="207">
        <v>168</v>
      </c>
      <c r="E445" s="207" t="s">
        <v>333</v>
      </c>
      <c r="F445" s="208">
        <v>204</v>
      </c>
    </row>
    <row r="446" spans="1:6">
      <c r="A446" s="206">
        <v>0</v>
      </c>
      <c r="B446" s="207">
        <v>169</v>
      </c>
      <c r="C446" s="207">
        <v>0</v>
      </c>
      <c r="D446" s="207">
        <v>169</v>
      </c>
      <c r="E446" s="207" t="s">
        <v>559</v>
      </c>
      <c r="F446" s="208">
        <v>204</v>
      </c>
    </row>
    <row r="447" spans="1:6">
      <c r="A447" s="206">
        <v>0</v>
      </c>
      <c r="B447" s="207">
        <v>170</v>
      </c>
      <c r="C447" s="207">
        <v>0</v>
      </c>
      <c r="D447" s="207">
        <v>170</v>
      </c>
      <c r="E447" s="207" t="s">
        <v>560</v>
      </c>
      <c r="F447" s="208">
        <v>204</v>
      </c>
    </row>
    <row r="448" spans="1:6">
      <c r="A448" s="206">
        <v>0</v>
      </c>
      <c r="B448" s="207">
        <v>171</v>
      </c>
      <c r="C448" s="207">
        <v>0</v>
      </c>
      <c r="D448" s="207">
        <v>171</v>
      </c>
      <c r="E448" s="207" t="s">
        <v>561</v>
      </c>
      <c r="F448" s="208">
        <v>204</v>
      </c>
    </row>
    <row r="449" spans="1:6">
      <c r="A449" s="206">
        <v>0</v>
      </c>
      <c r="B449" s="207">
        <v>172</v>
      </c>
      <c r="C449" s="207">
        <v>0</v>
      </c>
      <c r="D449" s="207">
        <v>172</v>
      </c>
      <c r="E449" s="207" t="s">
        <v>562</v>
      </c>
      <c r="F449" s="208">
        <v>204</v>
      </c>
    </row>
    <row r="450" spans="1:6">
      <c r="A450" s="206">
        <v>0</v>
      </c>
      <c r="B450" s="207">
        <v>173</v>
      </c>
      <c r="C450" s="207">
        <v>0</v>
      </c>
      <c r="D450" s="207">
        <v>173</v>
      </c>
      <c r="E450" s="207" t="s">
        <v>563</v>
      </c>
      <c r="F450" s="208">
        <v>204</v>
      </c>
    </row>
    <row r="451" spans="1:6">
      <c r="A451" s="206">
        <v>0</v>
      </c>
      <c r="B451" s="207">
        <v>174</v>
      </c>
      <c r="C451" s="207">
        <v>0</v>
      </c>
      <c r="D451" s="207">
        <v>174</v>
      </c>
      <c r="E451" s="207" t="s">
        <v>564</v>
      </c>
      <c r="F451" s="208">
        <v>204</v>
      </c>
    </row>
    <row r="452" spans="1:6">
      <c r="A452" s="206">
        <v>0</v>
      </c>
      <c r="B452" s="207">
        <v>175</v>
      </c>
      <c r="C452" s="207">
        <v>0</v>
      </c>
      <c r="D452" s="207">
        <v>175</v>
      </c>
      <c r="E452" s="207" t="s">
        <v>565</v>
      </c>
      <c r="F452" s="208">
        <v>204</v>
      </c>
    </row>
    <row r="453" spans="1:6">
      <c r="A453" s="206">
        <v>0</v>
      </c>
      <c r="B453" s="207">
        <v>176</v>
      </c>
      <c r="C453" s="207">
        <v>0</v>
      </c>
      <c r="D453" s="207">
        <v>176</v>
      </c>
      <c r="E453" s="207" t="s">
        <v>566</v>
      </c>
      <c r="F453" s="208">
        <v>204</v>
      </c>
    </row>
    <row r="454" spans="1:6">
      <c r="A454" s="206">
        <v>0</v>
      </c>
      <c r="B454" s="207">
        <v>177</v>
      </c>
      <c r="C454" s="207">
        <v>0</v>
      </c>
      <c r="D454" s="207">
        <v>177</v>
      </c>
      <c r="E454" s="207" t="s">
        <v>567</v>
      </c>
      <c r="F454" s="208">
        <v>204</v>
      </c>
    </row>
    <row r="455" spans="1:6">
      <c r="A455" s="206">
        <v>0</v>
      </c>
      <c r="B455" s="207">
        <v>178</v>
      </c>
      <c r="C455" s="207">
        <v>0</v>
      </c>
      <c r="D455" s="207">
        <v>178</v>
      </c>
      <c r="E455" s="207" t="s">
        <v>568</v>
      </c>
      <c r="F455" s="208">
        <v>204</v>
      </c>
    </row>
    <row r="456" spans="1:6">
      <c r="A456" s="206">
        <v>0</v>
      </c>
      <c r="B456" s="207">
        <v>179</v>
      </c>
      <c r="C456" s="207">
        <v>0</v>
      </c>
      <c r="D456" s="207">
        <v>179</v>
      </c>
      <c r="E456" s="207" t="s">
        <v>569</v>
      </c>
      <c r="F456" s="208">
        <v>204</v>
      </c>
    </row>
    <row r="457" spans="1:6">
      <c r="A457" s="206">
        <v>0</v>
      </c>
      <c r="B457" s="207">
        <v>180</v>
      </c>
      <c r="C457" s="207">
        <v>0</v>
      </c>
      <c r="D457" s="207">
        <v>180</v>
      </c>
      <c r="E457" s="207" t="s">
        <v>570</v>
      </c>
      <c r="F457" s="208">
        <v>204</v>
      </c>
    </row>
    <row r="458" spans="1:6">
      <c r="A458" s="206">
        <v>0</v>
      </c>
      <c r="B458" s="207">
        <v>181</v>
      </c>
      <c r="C458" s="207">
        <v>0</v>
      </c>
      <c r="D458" s="207">
        <v>181</v>
      </c>
      <c r="E458" s="207" t="s">
        <v>571</v>
      </c>
      <c r="F458" s="208">
        <v>204</v>
      </c>
    </row>
    <row r="459" spans="1:6">
      <c r="A459" s="206">
        <v>0</v>
      </c>
      <c r="B459" s="207">
        <v>182</v>
      </c>
      <c r="C459" s="207">
        <v>0</v>
      </c>
      <c r="D459" s="207">
        <v>182</v>
      </c>
      <c r="E459" s="207" t="s">
        <v>572</v>
      </c>
      <c r="F459" s="208">
        <v>204</v>
      </c>
    </row>
    <row r="460" spans="1:6">
      <c r="A460" s="206">
        <v>0</v>
      </c>
      <c r="B460" s="207">
        <v>183</v>
      </c>
      <c r="C460" s="207">
        <v>0</v>
      </c>
      <c r="D460" s="207">
        <v>183</v>
      </c>
      <c r="E460" s="207" t="s">
        <v>573</v>
      </c>
      <c r="F460" s="208">
        <v>204</v>
      </c>
    </row>
    <row r="461" spans="1:6">
      <c r="A461" s="206">
        <v>0</v>
      </c>
      <c r="B461" s="207">
        <v>184</v>
      </c>
      <c r="C461" s="207">
        <v>0</v>
      </c>
      <c r="D461" s="207">
        <v>184</v>
      </c>
      <c r="E461" s="207" t="s">
        <v>574</v>
      </c>
      <c r="F461" s="208">
        <v>204</v>
      </c>
    </row>
    <row r="462" spans="1:6">
      <c r="A462" s="206">
        <v>0</v>
      </c>
      <c r="B462" s="207">
        <v>185</v>
      </c>
      <c r="C462" s="207">
        <v>0</v>
      </c>
      <c r="D462" s="207">
        <v>185</v>
      </c>
      <c r="E462" s="207" t="s">
        <v>575</v>
      </c>
      <c r="F462" s="208">
        <v>204</v>
      </c>
    </row>
    <row r="463" spans="1:6">
      <c r="A463" s="206">
        <v>0</v>
      </c>
      <c r="B463" s="207">
        <v>186</v>
      </c>
      <c r="C463" s="207">
        <v>0</v>
      </c>
      <c r="D463" s="207">
        <v>186</v>
      </c>
      <c r="E463" s="207" t="s">
        <v>576</v>
      </c>
      <c r="F463" s="208">
        <v>204</v>
      </c>
    </row>
    <row r="464" spans="1:6">
      <c r="A464" s="206">
        <v>0</v>
      </c>
      <c r="B464" s="207">
        <v>187</v>
      </c>
      <c r="C464" s="207">
        <v>0</v>
      </c>
      <c r="D464" s="207">
        <v>187</v>
      </c>
      <c r="E464" s="207" t="s">
        <v>577</v>
      </c>
      <c r="F464" s="208">
        <v>204</v>
      </c>
    </row>
    <row r="465" spans="1:6">
      <c r="A465" s="206">
        <v>0</v>
      </c>
      <c r="B465" s="207">
        <v>188</v>
      </c>
      <c r="C465" s="207">
        <v>0</v>
      </c>
      <c r="D465" s="207">
        <v>188</v>
      </c>
      <c r="E465" s="207" t="s">
        <v>578</v>
      </c>
      <c r="F465" s="208">
        <v>204</v>
      </c>
    </row>
    <row r="466" spans="1:6">
      <c r="A466" s="206">
        <v>0</v>
      </c>
      <c r="B466" s="207">
        <v>189</v>
      </c>
      <c r="C466" s="207">
        <v>0</v>
      </c>
      <c r="D466" s="207">
        <v>189</v>
      </c>
      <c r="E466" s="207" t="s">
        <v>579</v>
      </c>
      <c r="F466" s="208">
        <v>204</v>
      </c>
    </row>
    <row r="467" spans="1:6">
      <c r="A467" s="206">
        <v>0</v>
      </c>
      <c r="B467" s="207">
        <v>190</v>
      </c>
      <c r="C467" s="207">
        <v>0</v>
      </c>
      <c r="D467" s="207">
        <v>190</v>
      </c>
      <c r="E467" s="207" t="s">
        <v>623</v>
      </c>
      <c r="F467" s="208">
        <v>204</v>
      </c>
    </row>
    <row r="468" spans="1:6">
      <c r="A468" s="206">
        <v>0</v>
      </c>
      <c r="B468" s="207">
        <v>191</v>
      </c>
      <c r="C468" s="207">
        <v>0</v>
      </c>
      <c r="D468" s="207">
        <v>191</v>
      </c>
      <c r="E468" s="207" t="s">
        <v>624</v>
      </c>
      <c r="F468" s="208">
        <v>204</v>
      </c>
    </row>
    <row r="469" spans="1:6">
      <c r="A469" s="206">
        <v>0</v>
      </c>
      <c r="B469" s="207">
        <v>192</v>
      </c>
      <c r="C469" s="207">
        <v>0</v>
      </c>
      <c r="D469" s="207">
        <v>192</v>
      </c>
      <c r="E469" s="207" t="s">
        <v>625</v>
      </c>
      <c r="F469" s="208">
        <v>204</v>
      </c>
    </row>
    <row r="470" spans="1:6">
      <c r="A470" s="206">
        <v>0</v>
      </c>
      <c r="B470" s="207">
        <v>193</v>
      </c>
      <c r="C470" s="207">
        <v>0</v>
      </c>
      <c r="D470" s="207">
        <v>193</v>
      </c>
      <c r="E470" s="207" t="s">
        <v>626</v>
      </c>
      <c r="F470" s="208">
        <v>204</v>
      </c>
    </row>
    <row r="471" spans="1:6">
      <c r="A471" s="206">
        <v>0</v>
      </c>
      <c r="B471" s="207">
        <v>194</v>
      </c>
      <c r="C471" s="207">
        <v>0</v>
      </c>
      <c r="D471" s="207">
        <v>194</v>
      </c>
      <c r="E471" s="207" t="s">
        <v>627</v>
      </c>
      <c r="F471" s="208">
        <v>204</v>
      </c>
    </row>
    <row r="472" spans="1:6">
      <c r="A472" s="206">
        <v>0</v>
      </c>
      <c r="B472" s="207">
        <v>195</v>
      </c>
      <c r="C472" s="207">
        <v>0</v>
      </c>
      <c r="D472" s="207">
        <v>195</v>
      </c>
      <c r="E472" s="207" t="s">
        <v>628</v>
      </c>
      <c r="F472" s="208">
        <v>204</v>
      </c>
    </row>
    <row r="473" spans="1:6">
      <c r="A473" s="206">
        <v>0</v>
      </c>
      <c r="B473" s="207">
        <v>196</v>
      </c>
      <c r="C473" s="207">
        <v>0</v>
      </c>
      <c r="D473" s="207">
        <v>196</v>
      </c>
      <c r="E473" s="207" t="s">
        <v>629</v>
      </c>
      <c r="F473" s="208">
        <v>204</v>
      </c>
    </row>
    <row r="474" spans="1:6">
      <c r="A474" s="206">
        <v>0</v>
      </c>
      <c r="B474" s="207">
        <v>197</v>
      </c>
      <c r="C474" s="207">
        <v>0</v>
      </c>
      <c r="D474" s="207">
        <v>197</v>
      </c>
      <c r="E474" s="207" t="s">
        <v>630</v>
      </c>
      <c r="F474" s="208">
        <v>204</v>
      </c>
    </row>
    <row r="475" spans="1:6">
      <c r="A475" s="206">
        <v>0</v>
      </c>
      <c r="B475" s="207">
        <v>198</v>
      </c>
      <c r="C475" s="207">
        <v>0</v>
      </c>
      <c r="D475" s="207">
        <v>198</v>
      </c>
      <c r="E475" s="207" t="s">
        <v>631</v>
      </c>
      <c r="F475" s="208">
        <v>204</v>
      </c>
    </row>
    <row r="476" spans="1:6">
      <c r="A476" s="206">
        <v>0</v>
      </c>
      <c r="B476" s="207">
        <v>199</v>
      </c>
      <c r="C476" s="207">
        <v>0</v>
      </c>
      <c r="D476" s="207">
        <v>199</v>
      </c>
      <c r="E476" s="207" t="s">
        <v>632</v>
      </c>
      <c r="F476" s="208">
        <v>204</v>
      </c>
    </row>
    <row r="477" spans="1:6">
      <c r="A477" s="206">
        <v>0</v>
      </c>
      <c r="B477" s="207">
        <v>200</v>
      </c>
      <c r="C477" s="207">
        <v>0</v>
      </c>
      <c r="D477" s="207">
        <v>200</v>
      </c>
      <c r="E477" s="207" t="s">
        <v>633</v>
      </c>
      <c r="F477" s="208">
        <v>204</v>
      </c>
    </row>
    <row r="478" spans="1:6">
      <c r="A478" s="206">
        <v>0</v>
      </c>
      <c r="B478" s="207">
        <v>201</v>
      </c>
      <c r="C478" s="207">
        <v>0</v>
      </c>
      <c r="D478" s="207">
        <v>201</v>
      </c>
      <c r="E478" s="207" t="s">
        <v>634</v>
      </c>
      <c r="F478" s="208">
        <v>204</v>
      </c>
    </row>
    <row r="479" spans="1:6">
      <c r="A479" s="206">
        <v>0</v>
      </c>
      <c r="B479" s="207">
        <v>202</v>
      </c>
      <c r="C479" s="207">
        <v>0</v>
      </c>
      <c r="D479" s="207">
        <v>202</v>
      </c>
      <c r="E479" s="207" t="s">
        <v>635</v>
      </c>
      <c r="F479" s="208">
        <v>204</v>
      </c>
    </row>
    <row r="480" spans="1:6">
      <c r="A480" s="206">
        <v>0</v>
      </c>
      <c r="B480" s="207">
        <v>203</v>
      </c>
      <c r="C480" s="207">
        <v>0</v>
      </c>
      <c r="D480" s="207">
        <v>203</v>
      </c>
      <c r="E480" s="207" t="s">
        <v>636</v>
      </c>
      <c r="F480" s="208">
        <v>204</v>
      </c>
    </row>
    <row r="481" spans="1:6">
      <c r="A481" s="206">
        <v>0</v>
      </c>
      <c r="B481" s="207">
        <v>204</v>
      </c>
      <c r="C481" s="207">
        <v>0</v>
      </c>
      <c r="D481" s="207">
        <v>204</v>
      </c>
      <c r="E481" s="207" t="s">
        <v>637</v>
      </c>
      <c r="F481" s="208">
        <v>204</v>
      </c>
    </row>
    <row r="482" spans="1:6">
      <c r="A482" s="206">
        <v>0</v>
      </c>
      <c r="B482" s="207">
        <v>205</v>
      </c>
      <c r="C482" s="207">
        <v>0</v>
      </c>
      <c r="D482" s="207">
        <v>205</v>
      </c>
      <c r="E482" s="207" t="s">
        <v>638</v>
      </c>
      <c r="F482" s="208">
        <v>204</v>
      </c>
    </row>
    <row r="483" spans="1:6">
      <c r="A483" s="206">
        <v>0</v>
      </c>
      <c r="B483" s="207">
        <v>206</v>
      </c>
      <c r="C483" s="207">
        <v>0</v>
      </c>
      <c r="D483" s="207">
        <v>206</v>
      </c>
      <c r="E483" s="207" t="s">
        <v>639</v>
      </c>
      <c r="F483" s="208">
        <v>204</v>
      </c>
    </row>
    <row r="484" spans="1:6">
      <c r="A484" s="206">
        <v>0</v>
      </c>
      <c r="B484" s="207">
        <v>207</v>
      </c>
      <c r="C484" s="207">
        <v>0</v>
      </c>
      <c r="D484" s="207">
        <v>207</v>
      </c>
      <c r="E484" s="207" t="s">
        <v>640</v>
      </c>
      <c r="F484" s="208">
        <v>204</v>
      </c>
    </row>
    <row r="485" spans="1:6">
      <c r="A485" s="206">
        <v>0</v>
      </c>
      <c r="B485" s="207">
        <v>208</v>
      </c>
      <c r="C485" s="207">
        <v>0</v>
      </c>
      <c r="D485" s="207">
        <v>208</v>
      </c>
      <c r="E485" s="207" t="s">
        <v>641</v>
      </c>
      <c r="F485" s="208">
        <v>204</v>
      </c>
    </row>
    <row r="486" spans="1:6">
      <c r="A486" s="206">
        <v>0</v>
      </c>
      <c r="B486" s="207">
        <v>209</v>
      </c>
      <c r="C486" s="207">
        <v>0</v>
      </c>
      <c r="D486" s="207">
        <v>209</v>
      </c>
      <c r="E486" s="207" t="s">
        <v>838</v>
      </c>
      <c r="F486" s="208">
        <v>204</v>
      </c>
    </row>
    <row r="487" spans="1:6">
      <c r="A487" s="206">
        <v>0</v>
      </c>
      <c r="B487" s="207">
        <v>210</v>
      </c>
      <c r="C487" s="207">
        <v>0</v>
      </c>
      <c r="D487" s="207">
        <v>210</v>
      </c>
      <c r="E487" s="207" t="s">
        <v>642</v>
      </c>
      <c r="F487" s="208">
        <v>204</v>
      </c>
    </row>
    <row r="488" spans="1:6">
      <c r="A488" s="206">
        <v>0</v>
      </c>
      <c r="B488" s="207">
        <v>211</v>
      </c>
      <c r="C488" s="207">
        <v>0</v>
      </c>
      <c r="D488" s="207">
        <v>211</v>
      </c>
      <c r="E488" s="207" t="s">
        <v>643</v>
      </c>
      <c r="F488" s="208">
        <v>204</v>
      </c>
    </row>
    <row r="489" spans="1:6">
      <c r="A489" s="206">
        <v>0</v>
      </c>
      <c r="B489" s="207">
        <v>212</v>
      </c>
      <c r="C489" s="207">
        <v>0</v>
      </c>
      <c r="D489" s="207">
        <v>212</v>
      </c>
      <c r="E489" s="207" t="s">
        <v>644</v>
      </c>
      <c r="F489" s="208">
        <v>204</v>
      </c>
    </row>
    <row r="490" spans="1:6">
      <c r="A490" s="206">
        <v>0</v>
      </c>
      <c r="B490" s="207">
        <v>213</v>
      </c>
      <c r="C490" s="207">
        <v>0</v>
      </c>
      <c r="D490" s="207">
        <v>213</v>
      </c>
      <c r="E490" s="207" t="s">
        <v>645</v>
      </c>
      <c r="F490" s="208">
        <v>204</v>
      </c>
    </row>
    <row r="491" spans="1:6">
      <c r="A491" s="206">
        <v>0</v>
      </c>
      <c r="B491" s="207">
        <v>214</v>
      </c>
      <c r="C491" s="207">
        <v>0</v>
      </c>
      <c r="D491" s="207">
        <v>214</v>
      </c>
      <c r="E491" s="207" t="s">
        <v>646</v>
      </c>
      <c r="F491" s="208">
        <v>204</v>
      </c>
    </row>
    <row r="492" spans="1:6">
      <c r="A492" s="206">
        <v>0</v>
      </c>
      <c r="B492" s="207">
        <v>215</v>
      </c>
      <c r="C492" s="207">
        <v>0</v>
      </c>
      <c r="D492" s="207">
        <v>215</v>
      </c>
      <c r="E492" s="207" t="s">
        <v>1181</v>
      </c>
      <c r="F492" s="208">
        <v>204</v>
      </c>
    </row>
    <row r="493" spans="1:6">
      <c r="A493" s="206">
        <v>0</v>
      </c>
      <c r="B493" s="207">
        <v>216</v>
      </c>
      <c r="C493" s="207">
        <v>0</v>
      </c>
      <c r="D493" s="207">
        <v>216</v>
      </c>
      <c r="E493" s="207" t="s">
        <v>648</v>
      </c>
      <c r="F493" s="208">
        <v>204</v>
      </c>
    </row>
    <row r="494" spans="1:6">
      <c r="A494" s="206">
        <v>0</v>
      </c>
      <c r="B494" s="207">
        <v>217</v>
      </c>
      <c r="C494" s="207">
        <v>0</v>
      </c>
      <c r="D494" s="207">
        <v>217</v>
      </c>
      <c r="E494" s="207" t="s">
        <v>649</v>
      </c>
      <c r="F494" s="208">
        <v>204</v>
      </c>
    </row>
    <row r="495" spans="1:6">
      <c r="A495" s="206">
        <v>0</v>
      </c>
      <c r="B495" s="207">
        <v>218</v>
      </c>
      <c r="C495" s="207">
        <v>0</v>
      </c>
      <c r="D495" s="207">
        <v>218</v>
      </c>
      <c r="E495" s="207" t="s">
        <v>650</v>
      </c>
      <c r="F495" s="208">
        <v>204</v>
      </c>
    </row>
    <row r="496" spans="1:6">
      <c r="A496" s="206">
        <v>0</v>
      </c>
      <c r="B496" s="207">
        <v>219</v>
      </c>
      <c r="C496" s="207">
        <v>0</v>
      </c>
      <c r="D496" s="207">
        <v>219</v>
      </c>
      <c r="E496" s="207" t="s">
        <v>651</v>
      </c>
      <c r="F496" s="208">
        <v>204</v>
      </c>
    </row>
    <row r="497" spans="1:6">
      <c r="A497" s="206">
        <v>0</v>
      </c>
      <c r="B497" s="207">
        <v>220</v>
      </c>
      <c r="C497" s="207">
        <v>0</v>
      </c>
      <c r="D497" s="207">
        <v>220</v>
      </c>
      <c r="E497" s="207" t="s">
        <v>652</v>
      </c>
      <c r="F497" s="208">
        <v>204</v>
      </c>
    </row>
    <row r="498" spans="1:6">
      <c r="A498" s="206">
        <v>0</v>
      </c>
      <c r="B498" s="207">
        <v>221</v>
      </c>
      <c r="C498" s="207">
        <v>0</v>
      </c>
      <c r="D498" s="207">
        <v>221</v>
      </c>
      <c r="E498" s="207" t="s">
        <v>653</v>
      </c>
      <c r="F498" s="208">
        <v>204</v>
      </c>
    </row>
    <row r="499" spans="1:6">
      <c r="A499" s="206">
        <v>0</v>
      </c>
      <c r="B499" s="207">
        <v>222</v>
      </c>
      <c r="C499" s="207">
        <v>0</v>
      </c>
      <c r="D499" s="207">
        <v>222</v>
      </c>
      <c r="E499" s="207" t="s">
        <v>654</v>
      </c>
      <c r="F499" s="208">
        <v>204</v>
      </c>
    </row>
    <row r="500" spans="1:6">
      <c r="A500" s="206">
        <v>0</v>
      </c>
      <c r="B500" s="207">
        <v>223</v>
      </c>
      <c r="C500" s="207">
        <v>0</v>
      </c>
      <c r="D500" s="207">
        <v>223</v>
      </c>
      <c r="E500" s="207" t="s">
        <v>655</v>
      </c>
      <c r="F500" s="208">
        <v>204</v>
      </c>
    </row>
    <row r="501" spans="1:6">
      <c r="A501" s="206">
        <v>0</v>
      </c>
      <c r="B501" s="207">
        <v>224</v>
      </c>
      <c r="C501" s="207">
        <v>0</v>
      </c>
      <c r="D501" s="207">
        <v>224</v>
      </c>
      <c r="E501" s="207" t="s">
        <v>656</v>
      </c>
      <c r="F501" s="208">
        <v>204</v>
      </c>
    </row>
    <row r="502" spans="1:6">
      <c r="A502" s="206">
        <v>0</v>
      </c>
      <c r="B502" s="207">
        <v>225</v>
      </c>
      <c r="C502" s="207">
        <v>0</v>
      </c>
      <c r="D502" s="207">
        <v>225</v>
      </c>
      <c r="E502" s="207" t="s">
        <v>657</v>
      </c>
      <c r="F502" s="208">
        <v>204</v>
      </c>
    </row>
    <row r="503" spans="1:6">
      <c r="A503" s="206">
        <v>0</v>
      </c>
      <c r="B503" s="207">
        <v>226</v>
      </c>
      <c r="C503" s="207">
        <v>0</v>
      </c>
      <c r="D503" s="207">
        <v>226</v>
      </c>
      <c r="E503" s="207" t="s">
        <v>658</v>
      </c>
      <c r="F503" s="208">
        <v>204</v>
      </c>
    </row>
    <row r="504" spans="1:6">
      <c r="A504" s="206">
        <v>0</v>
      </c>
      <c r="B504" s="207">
        <v>227</v>
      </c>
      <c r="C504" s="207">
        <v>0</v>
      </c>
      <c r="D504" s="207">
        <v>227</v>
      </c>
      <c r="E504" s="207" t="s">
        <v>1182</v>
      </c>
      <c r="F504" s="208">
        <v>204</v>
      </c>
    </row>
    <row r="505" spans="1:6">
      <c r="A505" s="206">
        <v>0</v>
      </c>
      <c r="B505" s="207">
        <v>228</v>
      </c>
      <c r="C505" s="207">
        <v>0</v>
      </c>
      <c r="D505" s="207">
        <v>228</v>
      </c>
      <c r="E505" s="207" t="s">
        <v>660</v>
      </c>
      <c r="F505" s="208">
        <v>204</v>
      </c>
    </row>
    <row r="506" spans="1:6">
      <c r="A506" s="206">
        <v>0</v>
      </c>
      <c r="B506" s="207">
        <v>229</v>
      </c>
      <c r="C506" s="207">
        <v>0</v>
      </c>
      <c r="D506" s="207">
        <v>229</v>
      </c>
      <c r="E506" s="207" t="s">
        <v>661</v>
      </c>
      <c r="F506" s="208">
        <v>204</v>
      </c>
    </row>
    <row r="507" spans="1:6">
      <c r="A507" s="206">
        <v>0</v>
      </c>
      <c r="B507" s="207">
        <v>230</v>
      </c>
      <c r="C507" s="207">
        <v>0</v>
      </c>
      <c r="D507" s="207">
        <v>230</v>
      </c>
      <c r="E507" s="207" t="s">
        <v>852</v>
      </c>
      <c r="F507" s="208">
        <v>204</v>
      </c>
    </row>
    <row r="508" spans="1:6">
      <c r="A508" s="206">
        <v>0</v>
      </c>
      <c r="B508" s="207">
        <v>231</v>
      </c>
      <c r="C508" s="207">
        <v>0</v>
      </c>
      <c r="D508" s="207">
        <v>231</v>
      </c>
      <c r="E508" s="207" t="s">
        <v>115</v>
      </c>
      <c r="F508" s="208">
        <v>204</v>
      </c>
    </row>
    <row r="509" spans="1:6">
      <c r="A509" s="206">
        <v>0</v>
      </c>
      <c r="B509" s="207">
        <v>232</v>
      </c>
      <c r="C509" s="207">
        <v>0</v>
      </c>
      <c r="D509" s="207">
        <v>232</v>
      </c>
      <c r="E509" s="207" t="s">
        <v>662</v>
      </c>
      <c r="F509" s="208">
        <v>204</v>
      </c>
    </row>
    <row r="510" spans="1:6">
      <c r="A510" s="206">
        <v>0</v>
      </c>
      <c r="B510" s="207">
        <v>233</v>
      </c>
      <c r="C510" s="207">
        <v>0</v>
      </c>
      <c r="D510" s="207">
        <v>233</v>
      </c>
      <c r="E510" s="207" t="s">
        <v>663</v>
      </c>
      <c r="F510" s="208">
        <v>204</v>
      </c>
    </row>
    <row r="511" spans="1:6">
      <c r="A511" s="206">
        <v>0</v>
      </c>
      <c r="B511" s="207">
        <v>234</v>
      </c>
      <c r="C511" s="207">
        <v>0</v>
      </c>
      <c r="D511" s="207">
        <v>234</v>
      </c>
      <c r="E511" s="207" t="s">
        <v>664</v>
      </c>
      <c r="F511" s="208">
        <v>204</v>
      </c>
    </row>
    <row r="512" spans="1:6">
      <c r="A512" s="206">
        <v>0</v>
      </c>
      <c r="B512" s="207">
        <v>235</v>
      </c>
      <c r="C512" s="207">
        <v>0</v>
      </c>
      <c r="D512" s="207">
        <v>235</v>
      </c>
      <c r="E512" s="207" t="s">
        <v>665</v>
      </c>
      <c r="F512" s="208">
        <v>204</v>
      </c>
    </row>
    <row r="513" spans="1:6">
      <c r="A513" s="206">
        <v>0</v>
      </c>
      <c r="B513" s="207">
        <v>236</v>
      </c>
      <c r="C513" s="207">
        <v>0</v>
      </c>
      <c r="D513" s="207">
        <v>236</v>
      </c>
      <c r="E513" s="207" t="s">
        <v>666</v>
      </c>
      <c r="F513" s="208">
        <v>204</v>
      </c>
    </row>
    <row r="514" spans="1:6">
      <c r="A514" s="206">
        <v>0</v>
      </c>
      <c r="B514" s="207">
        <v>237</v>
      </c>
      <c r="C514" s="207">
        <v>0</v>
      </c>
      <c r="D514" s="207">
        <v>237</v>
      </c>
      <c r="E514" s="207" t="s">
        <v>667</v>
      </c>
      <c r="F514" s="208">
        <v>204</v>
      </c>
    </row>
    <row r="515" spans="1:6">
      <c r="A515" s="206">
        <v>0</v>
      </c>
      <c r="B515" s="207">
        <v>238</v>
      </c>
      <c r="C515" s="207">
        <v>0</v>
      </c>
      <c r="D515" s="207">
        <v>238</v>
      </c>
      <c r="E515" s="207" t="s">
        <v>853</v>
      </c>
      <c r="F515" s="208">
        <v>204</v>
      </c>
    </row>
    <row r="516" spans="1:6">
      <c r="A516" s="206">
        <v>0</v>
      </c>
      <c r="B516" s="207">
        <v>239</v>
      </c>
      <c r="C516" s="207">
        <v>0</v>
      </c>
      <c r="D516" s="207">
        <v>239</v>
      </c>
      <c r="E516" s="207" t="s">
        <v>710</v>
      </c>
      <c r="F516" s="208">
        <v>204</v>
      </c>
    </row>
    <row r="517" spans="1:6">
      <c r="A517" s="206">
        <v>0</v>
      </c>
      <c r="B517" s="207">
        <v>240</v>
      </c>
      <c r="C517" s="207">
        <v>0</v>
      </c>
      <c r="D517" s="207">
        <v>240</v>
      </c>
      <c r="E517" s="207" t="s">
        <v>711</v>
      </c>
      <c r="F517" s="208">
        <v>204</v>
      </c>
    </row>
    <row r="518" spans="1:6">
      <c r="A518" s="206">
        <v>0</v>
      </c>
      <c r="B518" s="207">
        <v>241</v>
      </c>
      <c r="C518" s="207">
        <v>0</v>
      </c>
      <c r="D518" s="207">
        <v>241</v>
      </c>
      <c r="E518" s="207" t="s">
        <v>712</v>
      </c>
      <c r="F518" s="208">
        <v>204</v>
      </c>
    </row>
    <row r="519" spans="1:6">
      <c r="A519" s="206">
        <v>0</v>
      </c>
      <c r="B519" s="207">
        <v>242</v>
      </c>
      <c r="C519" s="207">
        <v>0</v>
      </c>
      <c r="D519" s="207">
        <v>242</v>
      </c>
      <c r="E519" s="207" t="s">
        <v>713</v>
      </c>
      <c r="F519" s="208">
        <v>204</v>
      </c>
    </row>
    <row r="520" spans="1:6">
      <c r="A520" s="206">
        <v>0</v>
      </c>
      <c r="B520" s="207">
        <v>243</v>
      </c>
      <c r="C520" s="207">
        <v>0</v>
      </c>
      <c r="D520" s="207">
        <v>243</v>
      </c>
      <c r="E520" s="207" t="s">
        <v>714</v>
      </c>
      <c r="F520" s="208">
        <v>204</v>
      </c>
    </row>
    <row r="521" spans="1:6">
      <c r="A521" s="206">
        <v>0</v>
      </c>
      <c r="B521" s="207">
        <v>244</v>
      </c>
      <c r="C521" s="207">
        <v>0</v>
      </c>
      <c r="D521" s="207">
        <v>244</v>
      </c>
      <c r="E521" s="207" t="s">
        <v>715</v>
      </c>
      <c r="F521" s="208">
        <v>204</v>
      </c>
    </row>
    <row r="522" spans="1:6">
      <c r="A522" s="206">
        <v>0</v>
      </c>
      <c r="B522" s="207">
        <v>245</v>
      </c>
      <c r="C522" s="207">
        <v>0</v>
      </c>
      <c r="D522" s="207">
        <v>245</v>
      </c>
      <c r="E522" s="207" t="s">
        <v>716</v>
      </c>
      <c r="F522" s="208">
        <v>204</v>
      </c>
    </row>
    <row r="523" spans="1:6">
      <c r="A523" s="206">
        <v>0</v>
      </c>
      <c r="B523" s="207">
        <v>246</v>
      </c>
      <c r="C523" s="207">
        <v>0</v>
      </c>
      <c r="D523" s="207">
        <v>246</v>
      </c>
      <c r="E523" s="207" t="s">
        <v>1183</v>
      </c>
      <c r="F523" s="208">
        <v>204</v>
      </c>
    </row>
    <row r="524" spans="1:6">
      <c r="A524" s="206">
        <v>0</v>
      </c>
      <c r="B524" s="207">
        <v>247</v>
      </c>
      <c r="C524" s="207">
        <v>0</v>
      </c>
      <c r="D524" s="207">
        <v>247</v>
      </c>
      <c r="E524" s="207" t="s">
        <v>718</v>
      </c>
      <c r="F524" s="208">
        <v>204</v>
      </c>
    </row>
    <row r="525" spans="1:6">
      <c r="A525" s="206">
        <v>0</v>
      </c>
      <c r="B525" s="207">
        <v>248</v>
      </c>
      <c r="C525" s="207">
        <v>0</v>
      </c>
      <c r="D525" s="207">
        <v>248</v>
      </c>
      <c r="E525" s="207" t="s">
        <v>719</v>
      </c>
      <c r="F525" s="208">
        <v>204</v>
      </c>
    </row>
    <row r="526" spans="1:6">
      <c r="A526" s="206">
        <v>0</v>
      </c>
      <c r="B526" s="207">
        <v>249</v>
      </c>
      <c r="C526" s="207">
        <v>0</v>
      </c>
      <c r="D526" s="207">
        <v>249</v>
      </c>
      <c r="E526" s="207" t="s">
        <v>720</v>
      </c>
      <c r="F526" s="208">
        <v>204</v>
      </c>
    </row>
    <row r="527" spans="1:6">
      <c r="A527" s="206">
        <v>0</v>
      </c>
      <c r="B527" s="207">
        <v>250</v>
      </c>
      <c r="C527" s="207">
        <v>0</v>
      </c>
      <c r="D527" s="207">
        <v>250</v>
      </c>
      <c r="E527" s="207" t="s">
        <v>721</v>
      </c>
      <c r="F527" s="208">
        <v>204</v>
      </c>
    </row>
    <row r="528" spans="1:6">
      <c r="A528" s="206">
        <v>0</v>
      </c>
      <c r="B528" s="207">
        <v>251</v>
      </c>
      <c r="C528" s="207">
        <v>0</v>
      </c>
      <c r="D528" s="207">
        <v>251</v>
      </c>
      <c r="E528" s="207" t="s">
        <v>722</v>
      </c>
      <c r="F528" s="208">
        <v>204</v>
      </c>
    </row>
    <row r="529" spans="1:6">
      <c r="A529" s="206">
        <v>0</v>
      </c>
      <c r="B529" s="207">
        <v>252</v>
      </c>
      <c r="C529" s="207">
        <v>0</v>
      </c>
      <c r="D529" s="207">
        <v>252</v>
      </c>
      <c r="E529" s="207" t="s">
        <v>854</v>
      </c>
      <c r="F529" s="208">
        <v>204</v>
      </c>
    </row>
    <row r="530" spans="1:6">
      <c r="A530" s="206">
        <v>0</v>
      </c>
      <c r="B530" s="207">
        <v>253</v>
      </c>
      <c r="C530" s="207">
        <v>0</v>
      </c>
      <c r="D530" s="207">
        <v>253</v>
      </c>
      <c r="E530" s="207" t="s">
        <v>724</v>
      </c>
      <c r="F530" s="208">
        <v>204</v>
      </c>
    </row>
    <row r="531" spans="1:6">
      <c r="A531" s="206">
        <v>0</v>
      </c>
      <c r="B531" s="207">
        <v>254</v>
      </c>
      <c r="C531" s="207">
        <v>0</v>
      </c>
      <c r="D531" s="207">
        <v>254</v>
      </c>
      <c r="E531" s="207" t="s">
        <v>1167</v>
      </c>
      <c r="F531" s="208">
        <v>204</v>
      </c>
    </row>
    <row r="532" spans="1:6">
      <c r="A532" s="206">
        <v>0</v>
      </c>
      <c r="B532" s="207">
        <v>255</v>
      </c>
      <c r="C532" s="207">
        <v>0</v>
      </c>
      <c r="D532" s="207">
        <v>255</v>
      </c>
      <c r="E532" s="207" t="s">
        <v>726</v>
      </c>
      <c r="F532" s="208">
        <v>204</v>
      </c>
    </row>
    <row r="533" spans="1:6">
      <c r="A533" s="206">
        <v>0</v>
      </c>
      <c r="B533" s="207">
        <v>256</v>
      </c>
      <c r="C533" s="207">
        <v>0</v>
      </c>
      <c r="D533" s="207">
        <v>256</v>
      </c>
      <c r="E533" s="207" t="s">
        <v>727</v>
      </c>
      <c r="F533" s="208">
        <v>204</v>
      </c>
    </row>
    <row r="534" spans="1:6">
      <c r="A534" s="206">
        <v>0</v>
      </c>
      <c r="B534" s="207">
        <v>257</v>
      </c>
      <c r="C534" s="207">
        <v>0</v>
      </c>
      <c r="D534" s="207">
        <v>257</v>
      </c>
      <c r="E534" s="207" t="s">
        <v>1168</v>
      </c>
      <c r="F534" s="208">
        <v>204</v>
      </c>
    </row>
    <row r="535" spans="1:6">
      <c r="A535" s="206">
        <v>0</v>
      </c>
      <c r="B535" s="207">
        <v>258</v>
      </c>
      <c r="C535" s="207">
        <v>0</v>
      </c>
      <c r="D535" s="207">
        <v>258</v>
      </c>
      <c r="E535" s="207" t="s">
        <v>729</v>
      </c>
      <c r="F535" s="208">
        <v>204</v>
      </c>
    </row>
    <row r="536" spans="1:6">
      <c r="A536" s="206">
        <v>0</v>
      </c>
      <c r="B536" s="207">
        <v>259</v>
      </c>
      <c r="C536" s="207">
        <v>0</v>
      </c>
      <c r="D536" s="207">
        <v>259</v>
      </c>
      <c r="E536" s="207" t="s">
        <v>730</v>
      </c>
      <c r="F536" s="208">
        <v>204</v>
      </c>
    </row>
    <row r="537" spans="1:6">
      <c r="A537" s="206">
        <v>0</v>
      </c>
      <c r="B537" s="207">
        <v>260</v>
      </c>
      <c r="C537" s="207">
        <v>0</v>
      </c>
      <c r="D537" s="207">
        <v>260</v>
      </c>
      <c r="E537" s="207" t="s">
        <v>1169</v>
      </c>
      <c r="F537" s="208">
        <v>204</v>
      </c>
    </row>
    <row r="538" spans="1:6">
      <c r="A538" s="206">
        <v>0</v>
      </c>
      <c r="B538" s="207">
        <v>261</v>
      </c>
      <c r="C538" s="207">
        <v>0</v>
      </c>
      <c r="D538" s="207">
        <v>261</v>
      </c>
      <c r="E538" s="207" t="s">
        <v>1170</v>
      </c>
      <c r="F538" s="208">
        <v>204</v>
      </c>
    </row>
    <row r="539" spans="1:6">
      <c r="A539" s="206">
        <v>0</v>
      </c>
      <c r="B539" s="207">
        <v>262</v>
      </c>
      <c r="C539" s="207">
        <v>0</v>
      </c>
      <c r="D539" s="207">
        <v>262</v>
      </c>
      <c r="E539" s="207" t="s">
        <v>733</v>
      </c>
      <c r="F539" s="208">
        <v>204</v>
      </c>
    </row>
    <row r="540" spans="1:6">
      <c r="A540" s="206">
        <v>0</v>
      </c>
      <c r="B540" s="207">
        <v>263</v>
      </c>
      <c r="C540" s="207">
        <v>0</v>
      </c>
      <c r="D540" s="207">
        <v>263</v>
      </c>
      <c r="E540" s="207" t="s">
        <v>734</v>
      </c>
      <c r="F540" s="208">
        <v>204</v>
      </c>
    </row>
    <row r="541" spans="1:6">
      <c r="A541" s="206">
        <v>0</v>
      </c>
      <c r="B541" s="207">
        <v>264</v>
      </c>
      <c r="C541" s="207">
        <v>0</v>
      </c>
      <c r="D541" s="207">
        <v>264</v>
      </c>
      <c r="E541" s="207" t="s">
        <v>735</v>
      </c>
      <c r="F541" s="208">
        <v>204</v>
      </c>
    </row>
    <row r="542" spans="1:6">
      <c r="A542" s="206">
        <v>0</v>
      </c>
      <c r="B542" s="207">
        <v>265</v>
      </c>
      <c r="C542" s="207">
        <v>0</v>
      </c>
      <c r="D542" s="207">
        <v>265</v>
      </c>
      <c r="E542" s="207" t="s">
        <v>736</v>
      </c>
      <c r="F542" s="208">
        <v>204</v>
      </c>
    </row>
    <row r="543" spans="1:6">
      <c r="A543" s="206">
        <v>0</v>
      </c>
      <c r="B543" s="207">
        <v>266</v>
      </c>
      <c r="C543" s="207">
        <v>0</v>
      </c>
      <c r="D543" s="207">
        <v>266</v>
      </c>
      <c r="E543" s="207" t="s">
        <v>737</v>
      </c>
      <c r="F543" s="208">
        <v>204</v>
      </c>
    </row>
    <row r="544" spans="1:6">
      <c r="A544" s="206">
        <v>0</v>
      </c>
      <c r="B544" s="207">
        <v>267</v>
      </c>
      <c r="C544" s="207">
        <v>0</v>
      </c>
      <c r="D544" s="207">
        <v>267</v>
      </c>
      <c r="E544" s="207" t="s">
        <v>738</v>
      </c>
      <c r="F544" s="208">
        <v>204</v>
      </c>
    </row>
    <row r="545" spans="1:6">
      <c r="A545" s="206">
        <v>0</v>
      </c>
      <c r="B545" s="207">
        <v>268</v>
      </c>
      <c r="C545" s="207">
        <v>0</v>
      </c>
      <c r="D545" s="207">
        <v>268</v>
      </c>
      <c r="E545" s="207" t="s">
        <v>739</v>
      </c>
      <c r="F545" s="208">
        <v>204</v>
      </c>
    </row>
    <row r="546" spans="1:6">
      <c r="A546" s="206">
        <v>0</v>
      </c>
      <c r="B546" s="207">
        <v>269</v>
      </c>
      <c r="C546" s="207">
        <v>0</v>
      </c>
      <c r="D546" s="207">
        <v>269</v>
      </c>
      <c r="E546" s="207" t="s">
        <v>740</v>
      </c>
      <c r="F546" s="208">
        <v>204</v>
      </c>
    </row>
    <row r="547" spans="1:6">
      <c r="A547" s="206">
        <v>0</v>
      </c>
      <c r="B547" s="207">
        <v>270</v>
      </c>
      <c r="C547" s="207">
        <v>0</v>
      </c>
      <c r="D547" s="207">
        <v>270</v>
      </c>
      <c r="E547" s="207" t="s">
        <v>741</v>
      </c>
      <c r="F547" s="208">
        <v>204</v>
      </c>
    </row>
    <row r="548" spans="1:6">
      <c r="A548" s="206">
        <v>0</v>
      </c>
      <c r="B548" s="207">
        <v>271</v>
      </c>
      <c r="C548" s="207">
        <v>0</v>
      </c>
      <c r="D548" s="207">
        <v>271</v>
      </c>
      <c r="E548" s="207" t="s">
        <v>1171</v>
      </c>
      <c r="F548" s="208">
        <v>204</v>
      </c>
    </row>
    <row r="549" spans="1:6">
      <c r="A549" s="206">
        <v>0</v>
      </c>
      <c r="B549" s="207">
        <v>272</v>
      </c>
      <c r="C549" s="207">
        <v>0</v>
      </c>
      <c r="D549" s="207">
        <v>272</v>
      </c>
      <c r="E549" s="207" t="s">
        <v>743</v>
      </c>
      <c r="F549" s="208">
        <v>204</v>
      </c>
    </row>
    <row r="550" spans="1:6">
      <c r="A550" s="206">
        <v>0</v>
      </c>
      <c r="B550" s="207">
        <v>273</v>
      </c>
      <c r="C550" s="207">
        <v>0</v>
      </c>
      <c r="D550" s="207">
        <v>273</v>
      </c>
      <c r="E550" s="207" t="s">
        <v>744</v>
      </c>
      <c r="F550" s="208">
        <v>204</v>
      </c>
    </row>
    <row r="551" spans="1:6">
      <c r="A551" s="206">
        <v>0</v>
      </c>
      <c r="B551" s="207">
        <v>274</v>
      </c>
      <c r="C551" s="207">
        <v>0</v>
      </c>
      <c r="D551" s="207">
        <v>274</v>
      </c>
      <c r="E551" s="207" t="s">
        <v>745</v>
      </c>
      <c r="F551" s="208">
        <v>204</v>
      </c>
    </row>
    <row r="552" spans="1:6">
      <c r="A552" s="206">
        <v>0</v>
      </c>
      <c r="B552" s="207">
        <v>275</v>
      </c>
      <c r="C552" s="207">
        <v>0</v>
      </c>
      <c r="D552" s="207">
        <v>275</v>
      </c>
      <c r="E552" s="207" t="s">
        <v>746</v>
      </c>
      <c r="F552" s="208">
        <v>204</v>
      </c>
    </row>
    <row r="553" spans="1:6">
      <c r="A553" s="206">
        <v>0</v>
      </c>
      <c r="B553" s="207">
        <v>276</v>
      </c>
      <c r="C553" s="207">
        <v>0</v>
      </c>
      <c r="D553" s="207">
        <v>276</v>
      </c>
      <c r="E553" s="207" t="s">
        <v>747</v>
      </c>
      <c r="F553" s="208">
        <v>204</v>
      </c>
    </row>
    <row r="554" spans="1:6">
      <c r="A554" s="206">
        <v>0</v>
      </c>
      <c r="B554" s="207">
        <v>277</v>
      </c>
      <c r="C554" s="207">
        <v>0</v>
      </c>
      <c r="D554" s="207">
        <v>277</v>
      </c>
      <c r="E554" s="207" t="s">
        <v>748</v>
      </c>
      <c r="F554" s="208">
        <v>204</v>
      </c>
    </row>
    <row r="555" spans="1:6">
      <c r="A555" s="206">
        <v>0</v>
      </c>
      <c r="B555" s="207">
        <v>278</v>
      </c>
      <c r="C555" s="207">
        <v>0</v>
      </c>
      <c r="D555" s="207">
        <v>278</v>
      </c>
      <c r="E555" s="207" t="s">
        <v>749</v>
      </c>
      <c r="F555" s="208">
        <v>204</v>
      </c>
    </row>
    <row r="556" spans="1:6">
      <c r="A556" s="206">
        <v>0</v>
      </c>
      <c r="B556" s="207">
        <v>279</v>
      </c>
      <c r="C556" s="207">
        <v>0</v>
      </c>
      <c r="D556" s="207">
        <v>279</v>
      </c>
      <c r="E556" s="207" t="s">
        <v>750</v>
      </c>
      <c r="F556" s="208">
        <v>204</v>
      </c>
    </row>
    <row r="557" spans="1:6">
      <c r="A557" s="206">
        <v>0</v>
      </c>
      <c r="B557" s="207">
        <v>280</v>
      </c>
      <c r="C557" s="207">
        <v>0</v>
      </c>
      <c r="D557" s="207">
        <v>280</v>
      </c>
      <c r="E557" s="207" t="s">
        <v>751</v>
      </c>
      <c r="F557" s="208">
        <v>204</v>
      </c>
    </row>
    <row r="558" spans="1:6">
      <c r="A558" s="206">
        <v>0</v>
      </c>
      <c r="B558" s="207">
        <v>-104</v>
      </c>
      <c r="C558" s="207">
        <v>0</v>
      </c>
      <c r="D558" s="207">
        <v>-104</v>
      </c>
      <c r="E558" s="207" t="s">
        <v>553</v>
      </c>
      <c r="F558" s="208">
        <v>207</v>
      </c>
    </row>
    <row r="559" spans="1:6">
      <c r="A559" s="206">
        <v>0</v>
      </c>
      <c r="B559" s="207">
        <v>-103</v>
      </c>
      <c r="C559" s="207">
        <v>0</v>
      </c>
      <c r="D559" s="207">
        <v>-103</v>
      </c>
      <c r="E559" s="207" t="s">
        <v>554</v>
      </c>
      <c r="F559" s="208">
        <v>207</v>
      </c>
    </row>
    <row r="560" spans="1:6">
      <c r="A560" s="206">
        <v>0</v>
      </c>
      <c r="B560" s="207">
        <v>-102</v>
      </c>
      <c r="C560" s="207">
        <v>0</v>
      </c>
      <c r="D560" s="207">
        <v>-102</v>
      </c>
      <c r="E560" s="207" t="s">
        <v>555</v>
      </c>
      <c r="F560" s="208">
        <v>207</v>
      </c>
    </row>
    <row r="561" spans="1:6">
      <c r="A561" s="206">
        <v>0</v>
      </c>
      <c r="B561" s="207">
        <v>-101</v>
      </c>
      <c r="C561" s="207">
        <v>0</v>
      </c>
      <c r="D561" s="207">
        <v>-101</v>
      </c>
      <c r="E561" s="207" t="s">
        <v>556</v>
      </c>
      <c r="F561" s="208">
        <v>207</v>
      </c>
    </row>
    <row r="562" spans="1:6">
      <c r="A562" s="206">
        <v>0</v>
      </c>
      <c r="B562" s="207">
        <v>-100</v>
      </c>
      <c r="C562" s="207">
        <v>0</v>
      </c>
      <c r="D562" s="207">
        <v>-100</v>
      </c>
      <c r="E562" s="207" t="s">
        <v>557</v>
      </c>
      <c r="F562" s="208">
        <v>207</v>
      </c>
    </row>
    <row r="563" spans="1:6">
      <c r="A563" s="206">
        <v>0</v>
      </c>
      <c r="B563" s="207">
        <v>-99</v>
      </c>
      <c r="C563" s="207">
        <v>0</v>
      </c>
      <c r="D563" s="207">
        <v>-99</v>
      </c>
      <c r="E563" s="207" t="s">
        <v>331</v>
      </c>
      <c r="F563" s="208">
        <v>207</v>
      </c>
    </row>
    <row r="564" spans="1:6">
      <c r="A564" s="206">
        <v>0</v>
      </c>
      <c r="B564" s="207">
        <v>-98</v>
      </c>
      <c r="C564" s="207">
        <v>0</v>
      </c>
      <c r="D564" s="207">
        <v>-98</v>
      </c>
      <c r="E564" s="207" t="s">
        <v>334</v>
      </c>
      <c r="F564" s="208">
        <v>207</v>
      </c>
    </row>
    <row r="565" spans="1:6">
      <c r="A565" s="206">
        <v>0</v>
      </c>
      <c r="B565" s="207">
        <v>-97</v>
      </c>
      <c r="C565" s="207">
        <v>0</v>
      </c>
      <c r="D565" s="207">
        <v>-97</v>
      </c>
      <c r="E565" s="207" t="s">
        <v>708</v>
      </c>
      <c r="F565" s="208">
        <v>207</v>
      </c>
    </row>
    <row r="566" spans="1:6">
      <c r="A566" s="206">
        <v>0</v>
      </c>
      <c r="B566" s="207">
        <v>-96</v>
      </c>
      <c r="C566" s="207">
        <v>0</v>
      </c>
      <c r="D566" s="207">
        <v>-96</v>
      </c>
      <c r="E566" s="207" t="s">
        <v>709</v>
      </c>
      <c r="F566" s="208">
        <v>207</v>
      </c>
    </row>
    <row r="567" spans="1:6">
      <c r="A567" s="206">
        <v>0</v>
      </c>
      <c r="B567" s="207">
        <v>-95</v>
      </c>
      <c r="C567" s="207">
        <v>0</v>
      </c>
      <c r="D567" s="207">
        <v>-95</v>
      </c>
      <c r="E567" s="207" t="s">
        <v>760</v>
      </c>
      <c r="F567" s="208">
        <v>207</v>
      </c>
    </row>
    <row r="568" spans="1:6">
      <c r="A568" s="206">
        <v>0</v>
      </c>
      <c r="B568" s="207">
        <v>-94</v>
      </c>
      <c r="C568" s="207">
        <v>0</v>
      </c>
      <c r="D568" s="207">
        <v>-94</v>
      </c>
      <c r="E568" s="207" t="s">
        <v>761</v>
      </c>
      <c r="F568" s="208">
        <v>207</v>
      </c>
    </row>
    <row r="569" spans="1:6">
      <c r="A569" s="206">
        <v>0</v>
      </c>
      <c r="B569" s="207">
        <v>-93</v>
      </c>
      <c r="C569" s="207">
        <v>0</v>
      </c>
      <c r="D569" s="207">
        <v>-93</v>
      </c>
      <c r="E569" s="207" t="s">
        <v>762</v>
      </c>
      <c r="F569" s="208">
        <v>207</v>
      </c>
    </row>
    <row r="570" spans="1:6">
      <c r="A570" s="206">
        <v>0</v>
      </c>
      <c r="B570" s="207">
        <v>-92</v>
      </c>
      <c r="C570" s="207">
        <v>0</v>
      </c>
      <c r="D570" s="207">
        <v>-92</v>
      </c>
      <c r="E570" s="207" t="s">
        <v>763</v>
      </c>
      <c r="F570" s="208">
        <v>207</v>
      </c>
    </row>
    <row r="571" spans="1:6">
      <c r="A571" s="206">
        <v>0</v>
      </c>
      <c r="B571" s="207">
        <v>-91</v>
      </c>
      <c r="C571" s="207">
        <v>0</v>
      </c>
      <c r="D571" s="207">
        <v>-91</v>
      </c>
      <c r="E571" s="207" t="s">
        <v>764</v>
      </c>
      <c r="F571" s="208">
        <v>207</v>
      </c>
    </row>
    <row r="572" spans="1:6">
      <c r="A572" s="206">
        <v>0</v>
      </c>
      <c r="B572" s="207">
        <v>-90</v>
      </c>
      <c r="C572" s="207">
        <v>0</v>
      </c>
      <c r="D572" s="207">
        <v>-90</v>
      </c>
      <c r="E572" s="207" t="s">
        <v>765</v>
      </c>
      <c r="F572" s="208">
        <v>207</v>
      </c>
    </row>
    <row r="573" spans="1:6">
      <c r="A573" s="206">
        <v>0</v>
      </c>
      <c r="B573" s="207">
        <v>-89</v>
      </c>
      <c r="C573" s="207">
        <v>0</v>
      </c>
      <c r="D573" s="207">
        <v>-89</v>
      </c>
      <c r="E573" s="207" t="s">
        <v>766</v>
      </c>
      <c r="F573" s="208">
        <v>207</v>
      </c>
    </row>
    <row r="574" spans="1:6">
      <c r="A574" s="206">
        <v>0</v>
      </c>
      <c r="B574" s="207">
        <v>-88</v>
      </c>
      <c r="C574" s="207">
        <v>0</v>
      </c>
      <c r="D574" s="207">
        <v>-88</v>
      </c>
      <c r="E574" s="207" t="s">
        <v>767</v>
      </c>
      <c r="F574" s="208">
        <v>207</v>
      </c>
    </row>
    <row r="575" spans="1:6">
      <c r="A575" s="206">
        <v>0</v>
      </c>
      <c r="B575" s="207">
        <v>-87</v>
      </c>
      <c r="C575" s="207">
        <v>0</v>
      </c>
      <c r="D575" s="207">
        <v>-87</v>
      </c>
      <c r="E575" s="207" t="s">
        <v>768</v>
      </c>
      <c r="F575" s="208">
        <v>207</v>
      </c>
    </row>
    <row r="576" spans="1:6">
      <c r="A576" s="206">
        <v>0</v>
      </c>
      <c r="B576" s="207">
        <v>-86</v>
      </c>
      <c r="C576" s="207">
        <v>0</v>
      </c>
      <c r="D576" s="207">
        <v>-86</v>
      </c>
      <c r="E576" s="207" t="s">
        <v>769</v>
      </c>
      <c r="F576" s="208">
        <v>207</v>
      </c>
    </row>
    <row r="577" spans="1:6">
      <c r="A577" s="206">
        <v>0</v>
      </c>
      <c r="B577" s="207">
        <v>-85</v>
      </c>
      <c r="C577" s="207">
        <v>0</v>
      </c>
      <c r="D577" s="207">
        <v>-85</v>
      </c>
      <c r="E577" s="207" t="s">
        <v>770</v>
      </c>
      <c r="F577" s="208">
        <v>207</v>
      </c>
    </row>
    <row r="578" spans="1:6">
      <c r="A578" s="206">
        <v>0</v>
      </c>
      <c r="B578" s="207">
        <v>-84</v>
      </c>
      <c r="C578" s="207">
        <v>0</v>
      </c>
      <c r="D578" s="207">
        <v>-84</v>
      </c>
      <c r="E578" s="207" t="s">
        <v>771</v>
      </c>
      <c r="F578" s="208">
        <v>207</v>
      </c>
    </row>
    <row r="579" spans="1:6">
      <c r="A579" s="206">
        <v>0</v>
      </c>
      <c r="B579" s="207">
        <v>-83</v>
      </c>
      <c r="C579" s="207">
        <v>0</v>
      </c>
      <c r="D579" s="207">
        <v>-83</v>
      </c>
      <c r="E579" s="207" t="s">
        <v>553</v>
      </c>
      <c r="F579" s="208">
        <v>207</v>
      </c>
    </row>
    <row r="580" spans="1:6">
      <c r="A580" s="206">
        <v>0</v>
      </c>
      <c r="B580" s="207">
        <v>-82</v>
      </c>
      <c r="C580" s="207">
        <v>0</v>
      </c>
      <c r="D580" s="207">
        <v>-82</v>
      </c>
      <c r="E580" s="207" t="s">
        <v>554</v>
      </c>
      <c r="F580" s="208">
        <v>207</v>
      </c>
    </row>
    <row r="581" spans="1:6">
      <c r="A581" s="206">
        <v>0</v>
      </c>
      <c r="B581" s="207">
        <v>-81</v>
      </c>
      <c r="C581" s="207">
        <v>0</v>
      </c>
      <c r="D581" s="207">
        <v>-81</v>
      </c>
      <c r="E581" s="207" t="s">
        <v>555</v>
      </c>
      <c r="F581" s="208">
        <v>207</v>
      </c>
    </row>
    <row r="582" spans="1:6">
      <c r="A582" s="206">
        <v>0</v>
      </c>
      <c r="B582" s="207">
        <v>-80</v>
      </c>
      <c r="C582" s="207">
        <v>0</v>
      </c>
      <c r="D582" s="207">
        <v>-80</v>
      </c>
      <c r="E582" s="207" t="s">
        <v>556</v>
      </c>
      <c r="F582" s="208">
        <v>207</v>
      </c>
    </row>
    <row r="583" spans="1:6">
      <c r="A583" s="206">
        <v>0</v>
      </c>
      <c r="B583" s="207">
        <v>-79</v>
      </c>
      <c r="C583" s="207">
        <v>0</v>
      </c>
      <c r="D583" s="207">
        <v>-79</v>
      </c>
      <c r="E583" s="207" t="s">
        <v>557</v>
      </c>
      <c r="F583" s="208">
        <v>207</v>
      </c>
    </row>
    <row r="584" spans="1:6">
      <c r="A584" s="206">
        <v>0</v>
      </c>
      <c r="B584" s="207">
        <v>-78</v>
      </c>
      <c r="C584" s="207">
        <v>0</v>
      </c>
      <c r="D584" s="207">
        <v>-78</v>
      </c>
      <c r="E584" s="207" t="s">
        <v>772</v>
      </c>
      <c r="F584" s="208">
        <v>207</v>
      </c>
    </row>
    <row r="585" spans="1:6">
      <c r="A585" s="206">
        <v>0</v>
      </c>
      <c r="B585" s="207">
        <v>-77</v>
      </c>
      <c r="C585" s="207">
        <v>0</v>
      </c>
      <c r="D585" s="207">
        <v>-77</v>
      </c>
      <c r="E585" s="207" t="s">
        <v>773</v>
      </c>
      <c r="F585" s="208">
        <v>207</v>
      </c>
    </row>
    <row r="586" spans="1:6">
      <c r="A586" s="206">
        <v>0</v>
      </c>
      <c r="B586" s="207">
        <v>-76</v>
      </c>
      <c r="C586" s="207">
        <v>0</v>
      </c>
      <c r="D586" s="207">
        <v>-76</v>
      </c>
      <c r="E586" s="207" t="s">
        <v>774</v>
      </c>
      <c r="F586" s="208">
        <v>207</v>
      </c>
    </row>
    <row r="587" spans="1:6">
      <c r="A587" s="206">
        <v>0</v>
      </c>
      <c r="B587" s="207">
        <v>-75</v>
      </c>
      <c r="C587" s="207">
        <v>0</v>
      </c>
      <c r="D587" s="207">
        <v>-75</v>
      </c>
      <c r="E587" s="207" t="s">
        <v>775</v>
      </c>
      <c r="F587" s="208">
        <v>207</v>
      </c>
    </row>
    <row r="588" spans="1:6">
      <c r="A588" s="206">
        <v>0</v>
      </c>
      <c r="B588" s="207">
        <v>-74</v>
      </c>
      <c r="C588" s="207">
        <v>0</v>
      </c>
      <c r="D588" s="207">
        <v>-74</v>
      </c>
      <c r="E588" s="207" t="s">
        <v>776</v>
      </c>
      <c r="F588" s="208">
        <v>207</v>
      </c>
    </row>
    <row r="589" spans="1:6">
      <c r="A589" s="206">
        <v>0</v>
      </c>
      <c r="B589" s="207">
        <v>-73</v>
      </c>
      <c r="C589" s="207">
        <v>0</v>
      </c>
      <c r="D589" s="207">
        <v>-73</v>
      </c>
      <c r="E589" s="207" t="s">
        <v>777</v>
      </c>
      <c r="F589" s="208">
        <v>207</v>
      </c>
    </row>
    <row r="590" spans="1:6">
      <c r="A590" s="206">
        <v>0</v>
      </c>
      <c r="B590" s="207">
        <v>-72</v>
      </c>
      <c r="C590" s="207">
        <v>0</v>
      </c>
      <c r="D590" s="207">
        <v>-72</v>
      </c>
      <c r="E590" s="207" t="s">
        <v>778</v>
      </c>
      <c r="F590" s="208">
        <v>207</v>
      </c>
    </row>
    <row r="591" spans="1:6">
      <c r="A591" s="206">
        <v>0</v>
      </c>
      <c r="B591" s="207">
        <v>-71</v>
      </c>
      <c r="C591" s="207">
        <v>0</v>
      </c>
      <c r="D591" s="207">
        <v>-71</v>
      </c>
      <c r="E591" s="207" t="s">
        <v>779</v>
      </c>
      <c r="F591" s="208">
        <v>207</v>
      </c>
    </row>
    <row r="592" spans="1:6">
      <c r="A592" s="206">
        <v>0</v>
      </c>
      <c r="B592" s="207">
        <v>-70</v>
      </c>
      <c r="C592" s="207">
        <v>0</v>
      </c>
      <c r="D592" s="207">
        <v>-70</v>
      </c>
      <c r="E592" s="207" t="s">
        <v>780</v>
      </c>
      <c r="F592" s="208">
        <v>207</v>
      </c>
    </row>
    <row r="593" spans="1:6">
      <c r="A593" s="206">
        <v>0</v>
      </c>
      <c r="B593" s="207">
        <v>-69</v>
      </c>
      <c r="C593" s="207">
        <v>0</v>
      </c>
      <c r="D593" s="207">
        <v>-69</v>
      </c>
      <c r="E593" s="207" t="s">
        <v>781</v>
      </c>
      <c r="F593" s="208">
        <v>207</v>
      </c>
    </row>
    <row r="594" spans="1:6">
      <c r="A594" s="206">
        <v>0</v>
      </c>
      <c r="B594" s="207">
        <v>-68</v>
      </c>
      <c r="C594" s="207">
        <v>0</v>
      </c>
      <c r="D594" s="207">
        <v>-68</v>
      </c>
      <c r="E594" s="207" t="s">
        <v>782</v>
      </c>
      <c r="F594" s="208">
        <v>207</v>
      </c>
    </row>
    <row r="595" spans="1:6">
      <c r="A595" s="206">
        <v>0</v>
      </c>
      <c r="B595" s="207">
        <v>-67</v>
      </c>
      <c r="C595" s="207">
        <v>0</v>
      </c>
      <c r="D595" s="207">
        <v>-67</v>
      </c>
      <c r="E595" s="207" t="s">
        <v>783</v>
      </c>
      <c r="F595" s="208">
        <v>207</v>
      </c>
    </row>
    <row r="596" spans="1:6">
      <c r="A596" s="206">
        <v>0</v>
      </c>
      <c r="B596" s="207">
        <v>-66</v>
      </c>
      <c r="C596" s="207">
        <v>0</v>
      </c>
      <c r="D596" s="207">
        <v>-66</v>
      </c>
      <c r="E596" s="207" t="s">
        <v>784</v>
      </c>
      <c r="F596" s="208">
        <v>207</v>
      </c>
    </row>
    <row r="597" spans="1:6">
      <c r="A597" s="206">
        <v>0</v>
      </c>
      <c r="B597" s="207">
        <v>-65</v>
      </c>
      <c r="C597" s="207">
        <v>0</v>
      </c>
      <c r="D597" s="207">
        <v>-65</v>
      </c>
      <c r="E597" s="207" t="s">
        <v>785</v>
      </c>
      <c r="F597" s="208">
        <v>207</v>
      </c>
    </row>
    <row r="598" spans="1:6">
      <c r="A598" s="206">
        <v>0</v>
      </c>
      <c r="B598" s="207">
        <v>-64</v>
      </c>
      <c r="C598" s="207">
        <v>0</v>
      </c>
      <c r="D598" s="207">
        <v>-64</v>
      </c>
      <c r="E598" s="207" t="s">
        <v>786</v>
      </c>
      <c r="F598" s="208">
        <v>207</v>
      </c>
    </row>
    <row r="599" spans="1:6">
      <c r="A599" s="206">
        <v>0</v>
      </c>
      <c r="B599" s="207">
        <v>-63</v>
      </c>
      <c r="C599" s="207">
        <v>0</v>
      </c>
      <c r="D599" s="207">
        <v>-63</v>
      </c>
      <c r="E599" s="207" t="s">
        <v>787</v>
      </c>
      <c r="F599" s="208">
        <v>207</v>
      </c>
    </row>
    <row r="600" spans="1:6">
      <c r="A600" s="206">
        <v>0</v>
      </c>
      <c r="B600" s="207">
        <v>-62</v>
      </c>
      <c r="C600" s="207">
        <v>0</v>
      </c>
      <c r="D600" s="207">
        <v>-62</v>
      </c>
      <c r="E600" s="207" t="s">
        <v>788</v>
      </c>
      <c r="F600" s="208">
        <v>207</v>
      </c>
    </row>
    <row r="601" spans="1:6">
      <c r="A601" s="206">
        <v>0</v>
      </c>
      <c r="B601" s="207">
        <v>-61</v>
      </c>
      <c r="C601" s="207">
        <v>0</v>
      </c>
      <c r="D601" s="207">
        <v>-61</v>
      </c>
      <c r="E601" s="207" t="s">
        <v>789</v>
      </c>
      <c r="F601" s="208">
        <v>207</v>
      </c>
    </row>
    <row r="602" spans="1:6">
      <c r="A602" s="206">
        <v>0</v>
      </c>
      <c r="B602" s="207">
        <v>-60</v>
      </c>
      <c r="C602" s="207">
        <v>0</v>
      </c>
      <c r="D602" s="207">
        <v>-60</v>
      </c>
      <c r="E602" s="207" t="s">
        <v>790</v>
      </c>
      <c r="F602" s="208">
        <v>207</v>
      </c>
    </row>
    <row r="603" spans="1:6">
      <c r="A603" s="206">
        <v>0</v>
      </c>
      <c r="B603" s="207">
        <v>-59</v>
      </c>
      <c r="C603" s="207">
        <v>0</v>
      </c>
      <c r="D603" s="207">
        <v>-59</v>
      </c>
      <c r="E603" s="207" t="s">
        <v>791</v>
      </c>
      <c r="F603" s="208">
        <v>207</v>
      </c>
    </row>
    <row r="604" spans="1:6">
      <c r="A604" s="206">
        <v>0</v>
      </c>
      <c r="B604" s="207">
        <v>-58</v>
      </c>
      <c r="C604" s="207">
        <v>0</v>
      </c>
      <c r="D604" s="207">
        <v>-58</v>
      </c>
      <c r="E604" s="207" t="s">
        <v>1184</v>
      </c>
      <c r="F604" s="208">
        <v>207</v>
      </c>
    </row>
    <row r="605" spans="1:6">
      <c r="A605" s="206">
        <v>0</v>
      </c>
      <c r="B605" s="207">
        <v>-57</v>
      </c>
      <c r="C605" s="207">
        <v>0</v>
      </c>
      <c r="D605" s="207">
        <v>-57</v>
      </c>
      <c r="E605" s="268" t="s">
        <v>1185</v>
      </c>
      <c r="F605" s="208">
        <v>207</v>
      </c>
    </row>
    <row r="606" spans="1:6">
      <c r="A606" s="206">
        <v>0</v>
      </c>
      <c r="B606" s="207">
        <v>-56</v>
      </c>
      <c r="C606" s="207">
        <v>0</v>
      </c>
      <c r="D606" s="207">
        <v>-56</v>
      </c>
      <c r="E606" s="207" t="s">
        <v>377</v>
      </c>
      <c r="F606" s="208">
        <v>207</v>
      </c>
    </row>
    <row r="607" spans="1:6">
      <c r="A607" s="206">
        <v>0</v>
      </c>
      <c r="B607" s="207">
        <v>-55</v>
      </c>
      <c r="C607" s="207">
        <v>0</v>
      </c>
      <c r="D607" s="207">
        <v>-55</v>
      </c>
      <c r="E607" s="207" t="s">
        <v>1186</v>
      </c>
      <c r="F607" s="208">
        <v>207</v>
      </c>
    </row>
    <row r="608" spans="1:6">
      <c r="A608" s="206">
        <v>0</v>
      </c>
      <c r="B608" s="207">
        <v>-54</v>
      </c>
      <c r="C608" s="207">
        <v>0</v>
      </c>
      <c r="D608" s="207">
        <v>-54</v>
      </c>
      <c r="E608" s="207" t="s">
        <v>1187</v>
      </c>
      <c r="F608" s="208">
        <v>207</v>
      </c>
    </row>
    <row r="609" spans="1:6">
      <c r="A609" s="206">
        <v>0</v>
      </c>
      <c r="B609" s="207">
        <v>-52</v>
      </c>
      <c r="C609" s="207">
        <v>0</v>
      </c>
      <c r="D609" s="207">
        <v>-52</v>
      </c>
      <c r="E609" s="207" t="s">
        <v>1188</v>
      </c>
      <c r="F609" s="208">
        <v>207</v>
      </c>
    </row>
    <row r="610" spans="1:6">
      <c r="A610" s="206">
        <v>0</v>
      </c>
      <c r="B610" s="207">
        <v>-50</v>
      </c>
      <c r="C610" s="207">
        <v>0</v>
      </c>
      <c r="D610" s="207">
        <v>-50</v>
      </c>
      <c r="E610" s="268" t="s">
        <v>1073</v>
      </c>
      <c r="F610" s="208">
        <v>207</v>
      </c>
    </row>
    <row r="611" spans="1:6">
      <c r="A611" s="206">
        <v>0</v>
      </c>
      <c r="B611" s="207">
        <v>-49</v>
      </c>
      <c r="C611" s="207">
        <v>0</v>
      </c>
      <c r="D611" s="207">
        <v>-49</v>
      </c>
      <c r="E611" s="268" t="s">
        <v>1074</v>
      </c>
      <c r="F611" s="208">
        <v>207</v>
      </c>
    </row>
    <row r="612" spans="1:6">
      <c r="A612" s="206">
        <v>0</v>
      </c>
      <c r="B612" s="207">
        <v>-43</v>
      </c>
      <c r="C612" s="207">
        <v>0</v>
      </c>
      <c r="D612" s="207">
        <v>-43</v>
      </c>
      <c r="E612" s="268" t="s">
        <v>1075</v>
      </c>
      <c r="F612" s="208">
        <v>207</v>
      </c>
    </row>
    <row r="613" spans="1:6">
      <c r="A613" s="206">
        <v>0</v>
      </c>
      <c r="B613" s="207">
        <v>-42</v>
      </c>
      <c r="C613" s="207">
        <v>0</v>
      </c>
      <c r="D613" s="207">
        <v>-42</v>
      </c>
      <c r="E613" s="207" t="s">
        <v>397</v>
      </c>
      <c r="F613" s="208">
        <v>207</v>
      </c>
    </row>
    <row r="614" spans="1:6">
      <c r="A614" s="206">
        <v>0</v>
      </c>
      <c r="B614" s="207">
        <v>-36</v>
      </c>
      <c r="C614" s="207">
        <v>0</v>
      </c>
      <c r="D614" s="207">
        <v>-36</v>
      </c>
      <c r="E614" s="268" t="s">
        <v>1076</v>
      </c>
      <c r="F614" s="208">
        <v>207</v>
      </c>
    </row>
    <row r="615" spans="1:6">
      <c r="A615" s="206">
        <v>0</v>
      </c>
      <c r="B615" s="207">
        <v>-35</v>
      </c>
      <c r="C615" s="207">
        <v>0</v>
      </c>
      <c r="D615" s="207">
        <v>-35</v>
      </c>
      <c r="E615" s="268" t="s">
        <v>1077</v>
      </c>
      <c r="F615" s="208">
        <v>207</v>
      </c>
    </row>
    <row r="616" spans="1:6">
      <c r="A616" s="206">
        <v>0</v>
      </c>
      <c r="B616" s="207">
        <v>-29</v>
      </c>
      <c r="C616" s="207">
        <v>0</v>
      </c>
      <c r="D616" s="207">
        <v>-29</v>
      </c>
      <c r="E616" s="268" t="s">
        <v>1078</v>
      </c>
      <c r="F616" s="208">
        <v>207</v>
      </c>
    </row>
    <row r="617" spans="1:6">
      <c r="A617" s="206">
        <v>0</v>
      </c>
      <c r="B617" s="207">
        <v>-28</v>
      </c>
      <c r="C617" s="207">
        <v>0</v>
      </c>
      <c r="D617" s="207">
        <v>-28</v>
      </c>
      <c r="E617" s="207" t="s">
        <v>806</v>
      </c>
      <c r="F617" s="208">
        <v>207</v>
      </c>
    </row>
    <row r="618" spans="1:6">
      <c r="A618" s="206">
        <v>0</v>
      </c>
      <c r="B618" s="207">
        <v>-22</v>
      </c>
      <c r="C618" s="207">
        <v>0</v>
      </c>
      <c r="D618" s="207">
        <v>-22</v>
      </c>
      <c r="E618" s="268" t="s">
        <v>1079</v>
      </c>
      <c r="F618" s="208">
        <v>207</v>
      </c>
    </row>
    <row r="619" spans="1:6">
      <c r="A619" s="206">
        <v>0</v>
      </c>
      <c r="B619" s="207">
        <v>-21</v>
      </c>
      <c r="C619" s="207">
        <v>0</v>
      </c>
      <c r="D619" s="207">
        <v>-21</v>
      </c>
      <c r="E619" s="268" t="s">
        <v>1080</v>
      </c>
      <c r="F619" s="208">
        <v>207</v>
      </c>
    </row>
    <row r="620" spans="1:6">
      <c r="A620" s="206">
        <v>0</v>
      </c>
      <c r="B620" s="207">
        <v>-15</v>
      </c>
      <c r="C620" s="207">
        <v>0</v>
      </c>
      <c r="D620" s="207">
        <v>-15</v>
      </c>
      <c r="E620" s="268" t="s">
        <v>1081</v>
      </c>
      <c r="F620" s="208">
        <v>207</v>
      </c>
    </row>
    <row r="621" spans="1:6">
      <c r="A621" s="206">
        <v>0</v>
      </c>
      <c r="B621" s="207">
        <v>-14</v>
      </c>
      <c r="C621" s="207">
        <v>0</v>
      </c>
      <c r="D621" s="207">
        <v>-14</v>
      </c>
      <c r="E621" s="268" t="s">
        <v>1082</v>
      </c>
      <c r="F621" s="208">
        <v>207</v>
      </c>
    </row>
    <row r="622" spans="1:6">
      <c r="A622" s="206">
        <v>0</v>
      </c>
      <c r="B622" s="207">
        <v>-8</v>
      </c>
      <c r="C622" s="207">
        <v>0</v>
      </c>
      <c r="D622" s="207">
        <v>-8</v>
      </c>
      <c r="E622" s="207" t="s">
        <v>816</v>
      </c>
      <c r="F622" s="208">
        <v>207</v>
      </c>
    </row>
    <row r="623" spans="1:6">
      <c r="A623" s="206">
        <v>0</v>
      </c>
      <c r="B623" s="207">
        <v>-7</v>
      </c>
      <c r="C623" s="207">
        <v>0</v>
      </c>
      <c r="D623" s="207">
        <v>-7</v>
      </c>
      <c r="E623" s="207" t="s">
        <v>817</v>
      </c>
      <c r="F623" s="208">
        <v>207</v>
      </c>
    </row>
    <row r="624" spans="1:6">
      <c r="A624" s="206">
        <v>0</v>
      </c>
      <c r="B624" s="207">
        <v>-6</v>
      </c>
      <c r="C624" s="207">
        <v>0</v>
      </c>
      <c r="D624" s="207">
        <v>-6</v>
      </c>
      <c r="E624" s="268" t="s">
        <v>1083</v>
      </c>
      <c r="F624" s="208">
        <v>207</v>
      </c>
    </row>
    <row r="625" spans="1:6">
      <c r="A625" s="206">
        <v>0</v>
      </c>
      <c r="B625" s="207">
        <v>-5</v>
      </c>
      <c r="C625" s="207">
        <v>0</v>
      </c>
      <c r="D625" s="207">
        <v>-5</v>
      </c>
      <c r="E625" s="268" t="s">
        <v>1084</v>
      </c>
      <c r="F625" s="208">
        <v>207</v>
      </c>
    </row>
    <row r="626" spans="1:6">
      <c r="A626" s="206">
        <v>0</v>
      </c>
      <c r="B626" s="207">
        <v>-4</v>
      </c>
      <c r="C626" s="207">
        <v>0</v>
      </c>
      <c r="D626" s="207">
        <v>-4</v>
      </c>
      <c r="E626" s="268" t="s">
        <v>1085</v>
      </c>
      <c r="F626" s="208">
        <v>207</v>
      </c>
    </row>
    <row r="627" spans="1:6">
      <c r="A627" s="206">
        <v>0</v>
      </c>
      <c r="B627" s="207">
        <v>-3</v>
      </c>
      <c r="C627" s="207">
        <v>0</v>
      </c>
      <c r="D627" s="207">
        <v>-3</v>
      </c>
      <c r="E627" s="268" t="s">
        <v>1213</v>
      </c>
      <c r="F627" s="208">
        <v>207</v>
      </c>
    </row>
    <row r="628" spans="1:6">
      <c r="A628" s="206">
        <v>0</v>
      </c>
      <c r="B628" s="207">
        <v>-1</v>
      </c>
      <c r="C628" s="207">
        <v>0</v>
      </c>
      <c r="D628" s="207">
        <v>-1</v>
      </c>
      <c r="E628" s="207" t="s">
        <v>440</v>
      </c>
      <c r="F628" s="208">
        <v>207</v>
      </c>
    </row>
    <row r="629" spans="1:6">
      <c r="A629" s="206">
        <v>0</v>
      </c>
      <c r="B629" s="207">
        <v>0</v>
      </c>
      <c r="C629" s="207">
        <v>0</v>
      </c>
      <c r="D629" s="207">
        <v>0</v>
      </c>
      <c r="E629" s="207" t="s">
        <v>7</v>
      </c>
      <c r="F629" s="208">
        <v>207</v>
      </c>
    </row>
    <row r="630" spans="1:6">
      <c r="A630" s="206">
        <v>0</v>
      </c>
      <c r="B630" s="207">
        <v>1</v>
      </c>
      <c r="C630" s="207">
        <v>0</v>
      </c>
      <c r="D630" s="207">
        <v>1</v>
      </c>
      <c r="E630" s="207" t="s">
        <v>11</v>
      </c>
      <c r="F630" s="208">
        <v>207</v>
      </c>
    </row>
    <row r="631" spans="1:6">
      <c r="A631" s="206">
        <v>0</v>
      </c>
      <c r="B631" s="207">
        <v>2</v>
      </c>
      <c r="C631" s="207">
        <v>0</v>
      </c>
      <c r="D631" s="207">
        <v>2</v>
      </c>
      <c r="E631" s="207" t="s">
        <v>14</v>
      </c>
      <c r="F631" s="208">
        <v>207</v>
      </c>
    </row>
    <row r="632" spans="1:6">
      <c r="A632" s="206">
        <v>0</v>
      </c>
      <c r="B632" s="207">
        <v>3</v>
      </c>
      <c r="C632" s="207">
        <v>0</v>
      </c>
      <c r="D632" s="207">
        <v>3</v>
      </c>
      <c r="E632" s="207" t="s">
        <v>17</v>
      </c>
      <c r="F632" s="208">
        <v>207</v>
      </c>
    </row>
    <row r="633" spans="1:6">
      <c r="A633" s="206">
        <v>0</v>
      </c>
      <c r="B633" s="207">
        <v>4</v>
      </c>
      <c r="C633" s="207">
        <v>0</v>
      </c>
      <c r="D633" s="207">
        <v>4</v>
      </c>
      <c r="E633" s="207" t="s">
        <v>20</v>
      </c>
      <c r="F633" s="208">
        <v>207</v>
      </c>
    </row>
    <row r="634" spans="1:6">
      <c r="A634" s="206">
        <v>0</v>
      </c>
      <c r="B634" s="207">
        <v>5</v>
      </c>
      <c r="C634" s="207">
        <v>0</v>
      </c>
      <c r="D634" s="207">
        <v>5</v>
      </c>
      <c r="E634" s="207" t="s">
        <v>468</v>
      </c>
      <c r="F634" s="208">
        <v>207</v>
      </c>
    </row>
    <row r="635" spans="1:6">
      <c r="A635" s="206">
        <v>0</v>
      </c>
      <c r="B635" s="207">
        <v>6</v>
      </c>
      <c r="C635" s="207">
        <v>0</v>
      </c>
      <c r="D635" s="207">
        <v>6</v>
      </c>
      <c r="E635" s="207" t="s">
        <v>25</v>
      </c>
      <c r="F635" s="208">
        <v>207</v>
      </c>
    </row>
    <row r="636" spans="1:6">
      <c r="A636" s="206">
        <v>0</v>
      </c>
      <c r="B636" s="207">
        <v>7</v>
      </c>
      <c r="C636" s="207">
        <v>0</v>
      </c>
      <c r="D636" s="207">
        <v>7</v>
      </c>
      <c r="E636" s="207" t="s">
        <v>29</v>
      </c>
      <c r="F636" s="208">
        <v>207</v>
      </c>
    </row>
    <row r="637" spans="1:6">
      <c r="A637" s="206">
        <v>0</v>
      </c>
      <c r="B637" s="207">
        <v>8</v>
      </c>
      <c r="C637" s="207">
        <v>0</v>
      </c>
      <c r="D637" s="207">
        <v>8</v>
      </c>
      <c r="E637" s="207" t="s">
        <v>32</v>
      </c>
      <c r="F637" s="208">
        <v>207</v>
      </c>
    </row>
    <row r="638" spans="1:6">
      <c r="A638" s="206">
        <v>0</v>
      </c>
      <c r="B638" s="207">
        <v>9</v>
      </c>
      <c r="C638" s="207">
        <v>0</v>
      </c>
      <c r="D638" s="207">
        <v>9</v>
      </c>
      <c r="E638" s="207" t="s">
        <v>34</v>
      </c>
      <c r="F638" s="208">
        <v>207</v>
      </c>
    </row>
    <row r="639" spans="1:6">
      <c r="A639" s="206">
        <v>0</v>
      </c>
      <c r="B639" s="207">
        <v>10</v>
      </c>
      <c r="C639" s="207">
        <v>0</v>
      </c>
      <c r="D639" s="207">
        <v>10</v>
      </c>
      <c r="E639" s="207" t="s">
        <v>36</v>
      </c>
      <c r="F639" s="208">
        <v>207</v>
      </c>
    </row>
    <row r="640" spans="1:6">
      <c r="A640" s="206">
        <v>0</v>
      </c>
      <c r="B640" s="207">
        <v>11</v>
      </c>
      <c r="C640" s="207">
        <v>0</v>
      </c>
      <c r="D640" s="207">
        <v>11</v>
      </c>
      <c r="E640" s="207" t="s">
        <v>38</v>
      </c>
      <c r="F640" s="208">
        <v>207</v>
      </c>
    </row>
    <row r="641" spans="1:6">
      <c r="A641" s="206">
        <v>0</v>
      </c>
      <c r="B641" s="207">
        <v>12</v>
      </c>
      <c r="C641" s="207">
        <v>0</v>
      </c>
      <c r="D641" s="207">
        <v>12</v>
      </c>
      <c r="E641" s="207" t="s">
        <v>40</v>
      </c>
      <c r="F641" s="208">
        <v>207</v>
      </c>
    </row>
    <row r="642" spans="1:6">
      <c r="A642" s="206">
        <v>0</v>
      </c>
      <c r="B642" s="207">
        <v>13</v>
      </c>
      <c r="C642" s="207">
        <v>0</v>
      </c>
      <c r="D642" s="207">
        <v>13</v>
      </c>
      <c r="E642" s="207" t="s">
        <v>42</v>
      </c>
      <c r="F642" s="208">
        <v>207</v>
      </c>
    </row>
    <row r="643" spans="1:6">
      <c r="A643" s="206">
        <v>0</v>
      </c>
      <c r="B643" s="207">
        <v>14</v>
      </c>
      <c r="C643" s="207">
        <v>0</v>
      </c>
      <c r="D643" s="207">
        <v>14</v>
      </c>
      <c r="E643" s="207" t="s">
        <v>483</v>
      </c>
      <c r="F643" s="208">
        <v>207</v>
      </c>
    </row>
    <row r="644" spans="1:6">
      <c r="A644" s="206">
        <v>0</v>
      </c>
      <c r="B644" s="207">
        <v>15</v>
      </c>
      <c r="C644" s="207">
        <v>0</v>
      </c>
      <c r="D644" s="207">
        <v>15</v>
      </c>
      <c r="E644" s="207" t="s">
        <v>48</v>
      </c>
      <c r="F644" s="208">
        <v>207</v>
      </c>
    </row>
    <row r="645" spans="1:6">
      <c r="A645" s="206">
        <v>0</v>
      </c>
      <c r="B645" s="207">
        <v>16</v>
      </c>
      <c r="C645" s="207">
        <v>0</v>
      </c>
      <c r="D645" s="207">
        <v>16</v>
      </c>
      <c r="E645" s="207" t="s">
        <v>50</v>
      </c>
      <c r="F645" s="208">
        <v>207</v>
      </c>
    </row>
    <row r="646" spans="1:6">
      <c r="A646" s="206">
        <v>0</v>
      </c>
      <c r="B646" s="207">
        <v>17</v>
      </c>
      <c r="C646" s="207">
        <v>0</v>
      </c>
      <c r="D646" s="207">
        <v>17</v>
      </c>
      <c r="E646" s="207" t="s">
        <v>52</v>
      </c>
      <c r="F646" s="208">
        <v>207</v>
      </c>
    </row>
    <row r="647" spans="1:6">
      <c r="A647" s="206">
        <v>0</v>
      </c>
      <c r="B647" s="207">
        <v>18</v>
      </c>
      <c r="C647" s="207">
        <v>0</v>
      </c>
      <c r="D647" s="207">
        <v>18</v>
      </c>
      <c r="E647" s="207" t="s">
        <v>54</v>
      </c>
      <c r="F647" s="208">
        <v>207</v>
      </c>
    </row>
    <row r="648" spans="1:6">
      <c r="A648" s="206">
        <v>0</v>
      </c>
      <c r="B648" s="207">
        <v>19</v>
      </c>
      <c r="C648" s="207">
        <v>0</v>
      </c>
      <c r="D648" s="207">
        <v>19</v>
      </c>
      <c r="E648" s="207" t="s">
        <v>56</v>
      </c>
      <c r="F648" s="208">
        <v>207</v>
      </c>
    </row>
    <row r="649" spans="1:6">
      <c r="A649" s="206">
        <v>0</v>
      </c>
      <c r="B649" s="207">
        <v>20</v>
      </c>
      <c r="C649" s="207">
        <v>0</v>
      </c>
      <c r="D649" s="207">
        <v>20</v>
      </c>
      <c r="E649" s="207" t="s">
        <v>484</v>
      </c>
      <c r="F649" s="208">
        <v>207</v>
      </c>
    </row>
    <row r="650" spans="1:6">
      <c r="A650" s="206">
        <v>0</v>
      </c>
      <c r="B650" s="207">
        <v>21</v>
      </c>
      <c r="C650" s="207">
        <v>0</v>
      </c>
      <c r="D650" s="207">
        <v>21</v>
      </c>
      <c r="E650" s="207" t="s">
        <v>61</v>
      </c>
      <c r="F650" s="208">
        <v>207</v>
      </c>
    </row>
    <row r="651" spans="1:6">
      <c r="A651" s="206">
        <v>0</v>
      </c>
      <c r="B651" s="207">
        <v>22</v>
      </c>
      <c r="C651" s="207">
        <v>0</v>
      </c>
      <c r="D651" s="207">
        <v>22</v>
      </c>
      <c r="E651" s="207" t="s">
        <v>64</v>
      </c>
      <c r="F651" s="208">
        <v>207</v>
      </c>
    </row>
    <row r="652" spans="1:6">
      <c r="A652" s="206">
        <v>0</v>
      </c>
      <c r="B652" s="207">
        <v>23</v>
      </c>
      <c r="C652" s="207">
        <v>0</v>
      </c>
      <c r="D652" s="207">
        <v>23</v>
      </c>
      <c r="E652" s="207" t="s">
        <v>66</v>
      </c>
      <c r="F652" s="208">
        <v>207</v>
      </c>
    </row>
    <row r="653" spans="1:6">
      <c r="A653" s="206">
        <v>0</v>
      </c>
      <c r="B653" s="207">
        <v>24</v>
      </c>
      <c r="C653" s="207">
        <v>0</v>
      </c>
      <c r="D653" s="207">
        <v>24</v>
      </c>
      <c r="E653" s="207" t="s">
        <v>68</v>
      </c>
      <c r="F653" s="208">
        <v>207</v>
      </c>
    </row>
    <row r="654" spans="1:6">
      <c r="A654" s="206">
        <v>0</v>
      </c>
      <c r="B654" s="207">
        <v>25</v>
      </c>
      <c r="C654" s="207">
        <v>0</v>
      </c>
      <c r="D654" s="207">
        <v>25</v>
      </c>
      <c r="E654" s="207" t="s">
        <v>70</v>
      </c>
      <c r="F654" s="208">
        <v>207</v>
      </c>
    </row>
    <row r="655" spans="1:6">
      <c r="A655" s="206">
        <v>0</v>
      </c>
      <c r="B655" s="207">
        <v>26</v>
      </c>
      <c r="C655" s="207">
        <v>0</v>
      </c>
      <c r="D655" s="207">
        <v>26</v>
      </c>
      <c r="E655" s="207" t="s">
        <v>72</v>
      </c>
      <c r="F655" s="208">
        <v>207</v>
      </c>
    </row>
    <row r="656" spans="1:6">
      <c r="A656" s="206">
        <v>0</v>
      </c>
      <c r="B656" s="207">
        <v>27</v>
      </c>
      <c r="C656" s="207">
        <v>0</v>
      </c>
      <c r="D656" s="207">
        <v>27</v>
      </c>
      <c r="E656" s="207" t="s">
        <v>74</v>
      </c>
      <c r="F656" s="208">
        <v>207</v>
      </c>
    </row>
    <row r="657" spans="1:6">
      <c r="A657" s="206">
        <v>0</v>
      </c>
      <c r="B657" s="207">
        <v>28</v>
      </c>
      <c r="C657" s="207">
        <v>0</v>
      </c>
      <c r="D657" s="207">
        <v>28</v>
      </c>
      <c r="E657" s="207" t="s">
        <v>78</v>
      </c>
      <c r="F657" s="208">
        <v>207</v>
      </c>
    </row>
    <row r="658" spans="1:6">
      <c r="A658" s="206">
        <v>0</v>
      </c>
      <c r="B658" s="207">
        <v>29</v>
      </c>
      <c r="C658" s="207">
        <v>0</v>
      </c>
      <c r="D658" s="207">
        <v>29</v>
      </c>
      <c r="E658" s="207" t="s">
        <v>81</v>
      </c>
      <c r="F658" s="208">
        <v>207</v>
      </c>
    </row>
    <row r="659" spans="1:6">
      <c r="A659" s="206">
        <v>0</v>
      </c>
      <c r="B659" s="207">
        <v>30</v>
      </c>
      <c r="C659" s="207">
        <v>0</v>
      </c>
      <c r="D659" s="207">
        <v>30</v>
      </c>
      <c r="E659" s="207" t="s">
        <v>83</v>
      </c>
      <c r="F659" s="208">
        <v>207</v>
      </c>
    </row>
    <row r="660" spans="1:6">
      <c r="A660" s="206">
        <v>0</v>
      </c>
      <c r="B660" s="207">
        <v>31</v>
      </c>
      <c r="C660" s="207">
        <v>0</v>
      </c>
      <c r="D660" s="207">
        <v>31</v>
      </c>
      <c r="E660" s="207" t="s">
        <v>85</v>
      </c>
      <c r="F660" s="208">
        <v>207</v>
      </c>
    </row>
    <row r="661" spans="1:6">
      <c r="A661" s="206">
        <v>0</v>
      </c>
      <c r="B661" s="207">
        <v>32</v>
      </c>
      <c r="C661" s="207">
        <v>0</v>
      </c>
      <c r="D661" s="207">
        <v>32</v>
      </c>
      <c r="E661" s="207" t="s">
        <v>87</v>
      </c>
      <c r="F661" s="208">
        <v>207</v>
      </c>
    </row>
    <row r="662" spans="1:6">
      <c r="A662" s="206">
        <v>0</v>
      </c>
      <c r="B662" s="207">
        <v>33</v>
      </c>
      <c r="C662" s="207">
        <v>0</v>
      </c>
      <c r="D662" s="207">
        <v>33</v>
      </c>
      <c r="E662" s="207" t="s">
        <v>485</v>
      </c>
      <c r="F662" s="208">
        <v>207</v>
      </c>
    </row>
    <row r="663" spans="1:6">
      <c r="A663" s="206">
        <v>0</v>
      </c>
      <c r="B663" s="207">
        <v>34</v>
      </c>
      <c r="C663" s="207">
        <v>0</v>
      </c>
      <c r="D663" s="207">
        <v>34</v>
      </c>
      <c r="E663" s="207" t="s">
        <v>486</v>
      </c>
      <c r="F663" s="208">
        <v>207</v>
      </c>
    </row>
    <row r="664" spans="1:6">
      <c r="A664" s="206">
        <v>0</v>
      </c>
      <c r="B664" s="207">
        <v>35</v>
      </c>
      <c r="C664" s="207">
        <v>0</v>
      </c>
      <c r="D664" s="207">
        <v>35</v>
      </c>
      <c r="E664" s="207" t="s">
        <v>487</v>
      </c>
      <c r="F664" s="208">
        <v>207</v>
      </c>
    </row>
    <row r="665" spans="1:6">
      <c r="A665" s="206">
        <v>0</v>
      </c>
      <c r="B665" s="207">
        <v>36</v>
      </c>
      <c r="C665" s="207">
        <v>0</v>
      </c>
      <c r="D665" s="207">
        <v>36</v>
      </c>
      <c r="E665" s="207" t="s">
        <v>488</v>
      </c>
      <c r="F665" s="208">
        <v>207</v>
      </c>
    </row>
    <row r="666" spans="1:6">
      <c r="A666" s="206">
        <v>0</v>
      </c>
      <c r="B666" s="207">
        <v>37</v>
      </c>
      <c r="C666" s="207">
        <v>0</v>
      </c>
      <c r="D666" s="207">
        <v>37</v>
      </c>
      <c r="E666" s="207" t="s">
        <v>489</v>
      </c>
      <c r="F666" s="208">
        <v>207</v>
      </c>
    </row>
    <row r="667" spans="1:6">
      <c r="A667" s="206">
        <v>0</v>
      </c>
      <c r="B667" s="207">
        <v>38</v>
      </c>
      <c r="C667" s="207">
        <v>0</v>
      </c>
      <c r="D667" s="207">
        <v>38</v>
      </c>
      <c r="E667" s="207" t="s">
        <v>490</v>
      </c>
      <c r="F667" s="208">
        <v>207</v>
      </c>
    </row>
    <row r="668" spans="1:6">
      <c r="A668" s="206">
        <v>0</v>
      </c>
      <c r="B668" s="207">
        <v>39</v>
      </c>
      <c r="C668" s="207">
        <v>0</v>
      </c>
      <c r="D668" s="207">
        <v>39</v>
      </c>
      <c r="E668" s="207" t="s">
        <v>455</v>
      </c>
      <c r="F668" s="208">
        <v>207</v>
      </c>
    </row>
    <row r="669" spans="1:6">
      <c r="A669" s="206">
        <v>0</v>
      </c>
      <c r="B669" s="207">
        <v>40</v>
      </c>
      <c r="C669" s="207">
        <v>0</v>
      </c>
      <c r="D669" s="207">
        <v>40</v>
      </c>
      <c r="E669" s="207" t="s">
        <v>491</v>
      </c>
      <c r="F669" s="208">
        <v>207</v>
      </c>
    </row>
    <row r="670" spans="1:6">
      <c r="A670" s="206">
        <v>0</v>
      </c>
      <c r="B670" s="207">
        <v>41</v>
      </c>
      <c r="C670" s="207">
        <v>0</v>
      </c>
      <c r="D670" s="207">
        <v>41</v>
      </c>
      <c r="E670" s="207" t="s">
        <v>492</v>
      </c>
      <c r="F670" s="208">
        <v>207</v>
      </c>
    </row>
    <row r="671" spans="1:6">
      <c r="A671" s="206">
        <v>0</v>
      </c>
      <c r="B671" s="207">
        <v>42</v>
      </c>
      <c r="C671" s="207">
        <v>0</v>
      </c>
      <c r="D671" s="207">
        <v>42</v>
      </c>
      <c r="E671" s="207" t="s">
        <v>493</v>
      </c>
      <c r="F671" s="208">
        <v>207</v>
      </c>
    </row>
    <row r="672" spans="1:6">
      <c r="A672" s="206">
        <v>0</v>
      </c>
      <c r="B672" s="207">
        <v>43</v>
      </c>
      <c r="C672" s="207">
        <v>0</v>
      </c>
      <c r="D672" s="207">
        <v>43</v>
      </c>
      <c r="E672" s="207" t="s">
        <v>494</v>
      </c>
      <c r="F672" s="208">
        <v>207</v>
      </c>
    </row>
    <row r="673" spans="1:6">
      <c r="A673" s="206">
        <v>0</v>
      </c>
      <c r="B673" s="207">
        <v>44</v>
      </c>
      <c r="C673" s="207">
        <v>0</v>
      </c>
      <c r="D673" s="207">
        <v>44</v>
      </c>
      <c r="E673" s="207" t="s">
        <v>495</v>
      </c>
      <c r="F673" s="208">
        <v>207</v>
      </c>
    </row>
    <row r="674" spans="1:6">
      <c r="A674" s="206">
        <v>0</v>
      </c>
      <c r="B674" s="207">
        <v>45</v>
      </c>
      <c r="C674" s="207">
        <v>0</v>
      </c>
      <c r="D674" s="207">
        <v>45</v>
      </c>
      <c r="E674" s="207" t="s">
        <v>496</v>
      </c>
      <c r="F674" s="208">
        <v>207</v>
      </c>
    </row>
    <row r="675" spans="1:6">
      <c r="A675" s="206">
        <v>0</v>
      </c>
      <c r="B675" s="207">
        <v>46</v>
      </c>
      <c r="C675" s="207">
        <v>0</v>
      </c>
      <c r="D675" s="207">
        <v>46</v>
      </c>
      <c r="E675" s="207" t="s">
        <v>497</v>
      </c>
      <c r="F675" s="208">
        <v>207</v>
      </c>
    </row>
    <row r="676" spans="1:6">
      <c r="A676" s="206">
        <v>0</v>
      </c>
      <c r="B676" s="207">
        <v>47</v>
      </c>
      <c r="C676" s="207">
        <v>0</v>
      </c>
      <c r="D676" s="207">
        <v>47</v>
      </c>
      <c r="E676" s="207" t="s">
        <v>498</v>
      </c>
      <c r="F676" s="208">
        <v>207</v>
      </c>
    </row>
    <row r="677" spans="1:6">
      <c r="A677" s="206">
        <v>0</v>
      </c>
      <c r="B677" s="207">
        <v>48</v>
      </c>
      <c r="C677" s="207">
        <v>0</v>
      </c>
      <c r="D677" s="207">
        <v>48</v>
      </c>
      <c r="E677" s="268" t="s">
        <v>464</v>
      </c>
      <c r="F677" s="208">
        <v>207</v>
      </c>
    </row>
    <row r="678" spans="1:6">
      <c r="A678" s="206">
        <v>0</v>
      </c>
      <c r="B678" s="207">
        <v>49</v>
      </c>
      <c r="C678" s="207">
        <v>0</v>
      </c>
      <c r="D678" s="207">
        <v>49</v>
      </c>
      <c r="E678" s="207" t="s">
        <v>1189</v>
      </c>
      <c r="F678" s="208">
        <v>207</v>
      </c>
    </row>
    <row r="679" spans="1:6">
      <c r="A679" s="206">
        <v>0</v>
      </c>
      <c r="B679" s="207">
        <v>50</v>
      </c>
      <c r="C679" s="207">
        <v>0</v>
      </c>
      <c r="D679" s="207">
        <v>50</v>
      </c>
      <c r="E679" s="207" t="s">
        <v>503</v>
      </c>
      <c r="F679" s="208">
        <v>207</v>
      </c>
    </row>
    <row r="680" spans="1:6">
      <c r="A680" s="206">
        <v>0</v>
      </c>
      <c r="B680" s="207">
        <v>51</v>
      </c>
      <c r="C680" s="207">
        <v>0</v>
      </c>
      <c r="D680" s="207">
        <v>51</v>
      </c>
      <c r="E680" s="207" t="s">
        <v>1190</v>
      </c>
      <c r="F680" s="208">
        <v>207</v>
      </c>
    </row>
    <row r="681" spans="1:6">
      <c r="A681" s="206">
        <v>0</v>
      </c>
      <c r="B681" s="207">
        <v>52</v>
      </c>
      <c r="C681" s="207">
        <v>0</v>
      </c>
      <c r="D681" s="207">
        <v>52</v>
      </c>
      <c r="E681" s="207" t="s">
        <v>505</v>
      </c>
      <c r="F681" s="208">
        <v>207</v>
      </c>
    </row>
    <row r="682" spans="1:6">
      <c r="A682" s="206">
        <v>0</v>
      </c>
      <c r="B682" s="207">
        <v>53</v>
      </c>
      <c r="C682" s="207">
        <v>0</v>
      </c>
      <c r="D682" s="207">
        <v>53</v>
      </c>
      <c r="E682" s="207" t="s">
        <v>506</v>
      </c>
      <c r="F682" s="208">
        <v>207</v>
      </c>
    </row>
    <row r="683" spans="1:6">
      <c r="A683" s="206">
        <v>0</v>
      </c>
      <c r="B683" s="207">
        <v>54</v>
      </c>
      <c r="C683" s="207">
        <v>0</v>
      </c>
      <c r="D683" s="207">
        <v>54</v>
      </c>
      <c r="E683" s="207" t="s">
        <v>507</v>
      </c>
      <c r="F683" s="208">
        <v>207</v>
      </c>
    </row>
    <row r="684" spans="1:6">
      <c r="A684" s="206">
        <v>0</v>
      </c>
      <c r="B684" s="207">
        <v>55</v>
      </c>
      <c r="C684" s="207">
        <v>0</v>
      </c>
      <c r="D684" s="207">
        <v>55</v>
      </c>
      <c r="E684" s="207" t="s">
        <v>508</v>
      </c>
      <c r="F684" s="208">
        <v>207</v>
      </c>
    </row>
    <row r="685" spans="1:6">
      <c r="A685" s="206">
        <v>0</v>
      </c>
      <c r="B685" s="207">
        <v>56</v>
      </c>
      <c r="C685" s="207">
        <v>0</v>
      </c>
      <c r="D685" s="207">
        <v>56</v>
      </c>
      <c r="E685" s="207" t="s">
        <v>1191</v>
      </c>
      <c r="F685" s="208">
        <v>207</v>
      </c>
    </row>
    <row r="686" spans="1:6">
      <c r="A686" s="206">
        <v>0</v>
      </c>
      <c r="B686" s="207">
        <v>57</v>
      </c>
      <c r="C686" s="207">
        <v>0</v>
      </c>
      <c r="D686" s="207">
        <v>57</v>
      </c>
      <c r="E686" s="207" t="s">
        <v>1192</v>
      </c>
      <c r="F686" s="208">
        <v>207</v>
      </c>
    </row>
    <row r="687" spans="1:6">
      <c r="A687" s="206">
        <v>0</v>
      </c>
      <c r="B687" s="207">
        <v>58</v>
      </c>
      <c r="C687" s="207">
        <v>0</v>
      </c>
      <c r="D687" s="207">
        <v>58</v>
      </c>
      <c r="E687" s="207" t="s">
        <v>510</v>
      </c>
      <c r="F687" s="208">
        <v>207</v>
      </c>
    </row>
    <row r="688" spans="1:6">
      <c r="A688" s="206">
        <v>0</v>
      </c>
      <c r="B688" s="207">
        <v>59</v>
      </c>
      <c r="C688" s="207">
        <v>0</v>
      </c>
      <c r="D688" s="207">
        <v>59</v>
      </c>
      <c r="E688" s="207" t="s">
        <v>511</v>
      </c>
      <c r="F688" s="208">
        <v>207</v>
      </c>
    </row>
    <row r="689" spans="1:6">
      <c r="A689" s="206">
        <v>0</v>
      </c>
      <c r="B689" s="207">
        <v>60</v>
      </c>
      <c r="C689" s="207">
        <v>0</v>
      </c>
      <c r="D689" s="207">
        <v>60</v>
      </c>
      <c r="E689" s="207" t="s">
        <v>512</v>
      </c>
      <c r="F689" s="208">
        <v>207</v>
      </c>
    </row>
    <row r="690" spans="1:6">
      <c r="A690" s="206">
        <v>0</v>
      </c>
      <c r="B690" s="207">
        <v>61</v>
      </c>
      <c r="C690" s="207">
        <v>0</v>
      </c>
      <c r="D690" s="207">
        <v>61</v>
      </c>
      <c r="E690" s="207" t="s">
        <v>513</v>
      </c>
      <c r="F690" s="208">
        <v>207</v>
      </c>
    </row>
    <row r="691" spans="1:6">
      <c r="A691" s="206">
        <v>0</v>
      </c>
      <c r="B691" s="207">
        <v>62</v>
      </c>
      <c r="C691" s="207">
        <v>0</v>
      </c>
      <c r="D691" s="207">
        <v>62</v>
      </c>
      <c r="E691" s="207" t="s">
        <v>514</v>
      </c>
      <c r="F691" s="208">
        <v>207</v>
      </c>
    </row>
    <row r="692" spans="1:6">
      <c r="A692" s="206">
        <v>0</v>
      </c>
      <c r="B692" s="207">
        <v>63</v>
      </c>
      <c r="C692" s="207">
        <v>0</v>
      </c>
      <c r="D692" s="207">
        <v>63</v>
      </c>
      <c r="E692" s="207" t="s">
        <v>515</v>
      </c>
      <c r="F692" s="208">
        <v>207</v>
      </c>
    </row>
    <row r="693" spans="1:6">
      <c r="A693" s="206">
        <v>0</v>
      </c>
      <c r="B693" s="207">
        <v>64</v>
      </c>
      <c r="C693" s="207">
        <v>0</v>
      </c>
      <c r="D693" s="207">
        <v>64</v>
      </c>
      <c r="E693" s="207" t="s">
        <v>135</v>
      </c>
      <c r="F693" s="208">
        <v>207</v>
      </c>
    </row>
    <row r="694" spans="1:6">
      <c r="A694" s="206">
        <v>0</v>
      </c>
      <c r="B694" s="207">
        <v>65</v>
      </c>
      <c r="C694" s="207">
        <v>0</v>
      </c>
      <c r="D694" s="207">
        <v>65</v>
      </c>
      <c r="E694" s="207" t="s">
        <v>137</v>
      </c>
      <c r="F694" s="208">
        <v>207</v>
      </c>
    </row>
    <row r="695" spans="1:6">
      <c r="A695" s="206">
        <v>0</v>
      </c>
      <c r="B695" s="207">
        <v>66</v>
      </c>
      <c r="C695" s="207">
        <v>0</v>
      </c>
      <c r="D695" s="207">
        <v>66</v>
      </c>
      <c r="E695" s="207" t="s">
        <v>139</v>
      </c>
      <c r="F695" s="208">
        <v>207</v>
      </c>
    </row>
    <row r="696" spans="1:6">
      <c r="A696" s="206">
        <v>0</v>
      </c>
      <c r="B696" s="207">
        <v>67</v>
      </c>
      <c r="C696" s="207">
        <v>0</v>
      </c>
      <c r="D696" s="207">
        <v>67</v>
      </c>
      <c r="E696" s="207" t="s">
        <v>141</v>
      </c>
      <c r="F696" s="208">
        <v>207</v>
      </c>
    </row>
    <row r="697" spans="1:6">
      <c r="A697" s="206">
        <v>0</v>
      </c>
      <c r="B697" s="207">
        <v>68</v>
      </c>
      <c r="C697" s="207">
        <v>0</v>
      </c>
      <c r="D697" s="207">
        <v>68</v>
      </c>
      <c r="E697" s="207" t="s">
        <v>1193</v>
      </c>
      <c r="F697" s="208">
        <v>207</v>
      </c>
    </row>
    <row r="698" spans="1:6">
      <c r="A698" s="206">
        <v>0</v>
      </c>
      <c r="B698" s="207">
        <v>69</v>
      </c>
      <c r="C698" s="207">
        <v>0</v>
      </c>
      <c r="D698" s="207">
        <v>69</v>
      </c>
      <c r="E698" s="207" t="s">
        <v>516</v>
      </c>
      <c r="F698" s="208">
        <v>207</v>
      </c>
    </row>
    <row r="699" spans="1:6">
      <c r="A699" s="206">
        <v>0</v>
      </c>
      <c r="B699" s="207">
        <v>70</v>
      </c>
      <c r="C699" s="207">
        <v>0</v>
      </c>
      <c r="D699" s="207">
        <v>70</v>
      </c>
      <c r="E699" s="268" t="s">
        <v>1086</v>
      </c>
      <c r="F699" s="208">
        <v>207</v>
      </c>
    </row>
    <row r="700" spans="1:6">
      <c r="A700" s="206">
        <v>0</v>
      </c>
      <c r="B700" s="207">
        <v>71</v>
      </c>
      <c r="C700" s="207">
        <v>0</v>
      </c>
      <c r="D700" s="207">
        <v>71</v>
      </c>
      <c r="E700" s="207" t="s">
        <v>150</v>
      </c>
      <c r="F700" s="208">
        <v>207</v>
      </c>
    </row>
    <row r="701" spans="1:6">
      <c r="A701" s="206">
        <v>0</v>
      </c>
      <c r="B701" s="207">
        <v>72</v>
      </c>
      <c r="C701" s="207">
        <v>0</v>
      </c>
      <c r="D701" s="207">
        <v>72</v>
      </c>
      <c r="E701" s="207" t="s">
        <v>152</v>
      </c>
      <c r="F701" s="208">
        <v>207</v>
      </c>
    </row>
    <row r="702" spans="1:6">
      <c r="A702" s="206">
        <v>0</v>
      </c>
      <c r="B702" s="207">
        <v>73</v>
      </c>
      <c r="C702" s="207">
        <v>0</v>
      </c>
      <c r="D702" s="207">
        <v>73</v>
      </c>
      <c r="E702" s="207" t="s">
        <v>154</v>
      </c>
      <c r="F702" s="208">
        <v>207</v>
      </c>
    </row>
    <row r="703" spans="1:6">
      <c r="A703" s="206">
        <v>0</v>
      </c>
      <c r="B703" s="207">
        <v>74</v>
      </c>
      <c r="C703" s="207">
        <v>0</v>
      </c>
      <c r="D703" s="207">
        <v>74</v>
      </c>
      <c r="E703" s="207" t="s">
        <v>156</v>
      </c>
      <c r="F703" s="208">
        <v>207</v>
      </c>
    </row>
    <row r="704" spans="1:6">
      <c r="A704" s="206">
        <v>0</v>
      </c>
      <c r="B704" s="207">
        <v>75</v>
      </c>
      <c r="C704" s="207">
        <v>0</v>
      </c>
      <c r="D704" s="207">
        <v>75</v>
      </c>
      <c r="E704" s="207" t="s">
        <v>158</v>
      </c>
      <c r="F704" s="208">
        <v>207</v>
      </c>
    </row>
    <row r="705" spans="1:6">
      <c r="A705" s="206">
        <v>0</v>
      </c>
      <c r="B705" s="207">
        <v>76</v>
      </c>
      <c r="C705" s="207">
        <v>0</v>
      </c>
      <c r="D705" s="207">
        <v>76</v>
      </c>
      <c r="E705" s="207" t="s">
        <v>160</v>
      </c>
      <c r="F705" s="208">
        <v>207</v>
      </c>
    </row>
    <row r="706" spans="1:6">
      <c r="A706" s="206">
        <v>0</v>
      </c>
      <c r="B706" s="207">
        <v>77</v>
      </c>
      <c r="C706" s="207">
        <v>0</v>
      </c>
      <c r="D706" s="207">
        <v>77</v>
      </c>
      <c r="E706" s="207" t="s">
        <v>163</v>
      </c>
      <c r="F706" s="208">
        <v>207</v>
      </c>
    </row>
    <row r="707" spans="1:6">
      <c r="A707" s="206">
        <v>0</v>
      </c>
      <c r="B707" s="207">
        <v>78</v>
      </c>
      <c r="C707" s="207">
        <v>0</v>
      </c>
      <c r="D707" s="207">
        <v>78</v>
      </c>
      <c r="E707" s="207" t="s">
        <v>166</v>
      </c>
      <c r="F707" s="208">
        <v>207</v>
      </c>
    </row>
    <row r="708" spans="1:6">
      <c r="A708" s="206">
        <v>0</v>
      </c>
      <c r="B708" s="207">
        <v>79</v>
      </c>
      <c r="C708" s="207">
        <v>0</v>
      </c>
      <c r="D708" s="207">
        <v>79</v>
      </c>
      <c r="E708" s="207" t="s">
        <v>168</v>
      </c>
      <c r="F708" s="208">
        <v>207</v>
      </c>
    </row>
    <row r="709" spans="1:6">
      <c r="A709" s="206">
        <v>0</v>
      </c>
      <c r="B709" s="207">
        <v>80</v>
      </c>
      <c r="C709" s="207">
        <v>0</v>
      </c>
      <c r="D709" s="207">
        <v>80</v>
      </c>
      <c r="E709" s="207" t="s">
        <v>170</v>
      </c>
      <c r="F709" s="208">
        <v>207</v>
      </c>
    </row>
    <row r="710" spans="1:6">
      <c r="A710" s="206">
        <v>0</v>
      </c>
      <c r="B710" s="207">
        <v>81</v>
      </c>
      <c r="C710" s="207">
        <v>0</v>
      </c>
      <c r="D710" s="207">
        <v>81</v>
      </c>
      <c r="E710" s="207" t="s">
        <v>172</v>
      </c>
      <c r="F710" s="208">
        <v>207</v>
      </c>
    </row>
    <row r="711" spans="1:6">
      <c r="A711" s="206">
        <v>0</v>
      </c>
      <c r="B711" s="207">
        <v>82</v>
      </c>
      <c r="C711" s="207">
        <v>0</v>
      </c>
      <c r="D711" s="207">
        <v>82</v>
      </c>
      <c r="E711" s="207" t="s">
        <v>174</v>
      </c>
      <c r="F711" s="208">
        <v>207</v>
      </c>
    </row>
    <row r="712" spans="1:6">
      <c r="A712" s="206">
        <v>0</v>
      </c>
      <c r="B712" s="207">
        <v>83</v>
      </c>
      <c r="C712" s="207">
        <v>0</v>
      </c>
      <c r="D712" s="207">
        <v>83</v>
      </c>
      <c r="E712" s="207" t="s">
        <v>176</v>
      </c>
      <c r="F712" s="208">
        <v>207</v>
      </c>
    </row>
    <row r="713" spans="1:6">
      <c r="A713" s="206">
        <v>0</v>
      </c>
      <c r="B713" s="207">
        <v>84</v>
      </c>
      <c r="C713" s="207">
        <v>0</v>
      </c>
      <c r="D713" s="207">
        <v>84</v>
      </c>
      <c r="E713" s="207" t="s">
        <v>180</v>
      </c>
      <c r="F713" s="208">
        <v>207</v>
      </c>
    </row>
    <row r="714" spans="1:6">
      <c r="A714" s="206">
        <v>0</v>
      </c>
      <c r="B714" s="207">
        <v>85</v>
      </c>
      <c r="C714" s="207">
        <v>0</v>
      </c>
      <c r="D714" s="207">
        <v>85</v>
      </c>
      <c r="E714" s="207" t="s">
        <v>183</v>
      </c>
      <c r="F714" s="208">
        <v>207</v>
      </c>
    </row>
    <row r="715" spans="1:6">
      <c r="A715" s="206">
        <v>0</v>
      </c>
      <c r="B715" s="207">
        <v>86</v>
      </c>
      <c r="C715" s="207">
        <v>0</v>
      </c>
      <c r="D715" s="207">
        <v>86</v>
      </c>
      <c r="E715" s="207" t="s">
        <v>185</v>
      </c>
      <c r="F715" s="208">
        <v>207</v>
      </c>
    </row>
    <row r="716" spans="1:6">
      <c r="A716" s="206">
        <v>0</v>
      </c>
      <c r="B716" s="207">
        <v>87</v>
      </c>
      <c r="C716" s="207">
        <v>0</v>
      </c>
      <c r="D716" s="207">
        <v>87</v>
      </c>
      <c r="E716" s="207" t="s">
        <v>187</v>
      </c>
      <c r="F716" s="208">
        <v>207</v>
      </c>
    </row>
    <row r="717" spans="1:6">
      <c r="A717" s="206">
        <v>0</v>
      </c>
      <c r="B717" s="207">
        <v>88</v>
      </c>
      <c r="C717" s="207">
        <v>0</v>
      </c>
      <c r="D717" s="207">
        <v>88</v>
      </c>
      <c r="E717" s="207" t="s">
        <v>189</v>
      </c>
      <c r="F717" s="208">
        <v>207</v>
      </c>
    </row>
    <row r="718" spans="1:6">
      <c r="A718" s="206">
        <v>0</v>
      </c>
      <c r="B718" s="207">
        <v>89</v>
      </c>
      <c r="C718" s="207">
        <v>0</v>
      </c>
      <c r="D718" s="207">
        <v>89</v>
      </c>
      <c r="E718" s="207" t="s">
        <v>191</v>
      </c>
      <c r="F718" s="208">
        <v>207</v>
      </c>
    </row>
    <row r="719" spans="1:6">
      <c r="A719" s="206">
        <v>0</v>
      </c>
      <c r="B719" s="207">
        <v>90</v>
      </c>
      <c r="C719" s="207">
        <v>0</v>
      </c>
      <c r="D719" s="207">
        <v>90</v>
      </c>
      <c r="E719" s="207" t="s">
        <v>193</v>
      </c>
      <c r="F719" s="208">
        <v>207</v>
      </c>
    </row>
    <row r="720" spans="1:6">
      <c r="A720" s="206">
        <v>0</v>
      </c>
      <c r="B720" s="207">
        <v>91</v>
      </c>
      <c r="C720" s="207">
        <v>0</v>
      </c>
      <c r="D720" s="207">
        <v>91</v>
      </c>
      <c r="E720" s="207" t="s">
        <v>197</v>
      </c>
      <c r="F720" s="208">
        <v>207</v>
      </c>
    </row>
    <row r="721" spans="1:6">
      <c r="A721" s="206">
        <v>0</v>
      </c>
      <c r="B721" s="207">
        <v>92</v>
      </c>
      <c r="C721" s="207">
        <v>0</v>
      </c>
      <c r="D721" s="207">
        <v>92</v>
      </c>
      <c r="E721" s="268" t="s">
        <v>1214</v>
      </c>
      <c r="F721" s="208">
        <v>207</v>
      </c>
    </row>
    <row r="722" spans="1:6">
      <c r="A722" s="206">
        <v>0</v>
      </c>
      <c r="B722" s="207">
        <v>93</v>
      </c>
      <c r="C722" s="207">
        <v>0</v>
      </c>
      <c r="D722" s="207">
        <v>93</v>
      </c>
      <c r="E722" s="207" t="s">
        <v>202</v>
      </c>
      <c r="F722" s="208">
        <v>207</v>
      </c>
    </row>
    <row r="723" spans="1:6">
      <c r="A723" s="206">
        <v>0</v>
      </c>
      <c r="B723" s="207">
        <v>94</v>
      </c>
      <c r="C723" s="207">
        <v>0</v>
      </c>
      <c r="D723" s="207">
        <v>94</v>
      </c>
      <c r="E723" s="207" t="s">
        <v>204</v>
      </c>
      <c r="F723" s="208">
        <v>207</v>
      </c>
    </row>
    <row r="724" spans="1:6">
      <c r="A724" s="206">
        <v>0</v>
      </c>
      <c r="B724" s="207">
        <v>95</v>
      </c>
      <c r="C724" s="207">
        <v>0</v>
      </c>
      <c r="D724" s="207">
        <v>95</v>
      </c>
      <c r="E724" s="207" t="s">
        <v>206</v>
      </c>
      <c r="F724" s="208">
        <v>207</v>
      </c>
    </row>
    <row r="725" spans="1:6">
      <c r="A725" s="206">
        <v>0</v>
      </c>
      <c r="B725" s="207">
        <v>96</v>
      </c>
      <c r="C725" s="207">
        <v>0</v>
      </c>
      <c r="D725" s="207">
        <v>96</v>
      </c>
      <c r="E725" s="207" t="s">
        <v>208</v>
      </c>
      <c r="F725" s="208">
        <v>207</v>
      </c>
    </row>
    <row r="726" spans="1:6">
      <c r="A726" s="206">
        <v>0</v>
      </c>
      <c r="B726" s="207">
        <v>97</v>
      </c>
      <c r="C726" s="207">
        <v>0</v>
      </c>
      <c r="D726" s="207">
        <v>97</v>
      </c>
      <c r="E726" s="207" t="s">
        <v>210</v>
      </c>
      <c r="F726" s="208">
        <v>207</v>
      </c>
    </row>
    <row r="727" spans="1:6">
      <c r="A727" s="206">
        <v>0</v>
      </c>
      <c r="B727" s="207">
        <v>98</v>
      </c>
      <c r="C727" s="207">
        <v>0</v>
      </c>
      <c r="D727" s="207">
        <v>98</v>
      </c>
      <c r="E727" s="207" t="s">
        <v>213</v>
      </c>
      <c r="F727" s="208">
        <v>207</v>
      </c>
    </row>
    <row r="728" spans="1:6">
      <c r="A728" s="206">
        <v>0</v>
      </c>
      <c r="B728" s="207">
        <v>99</v>
      </c>
      <c r="C728" s="207">
        <v>0</v>
      </c>
      <c r="D728" s="207">
        <v>99</v>
      </c>
      <c r="E728" s="207" t="s">
        <v>216</v>
      </c>
      <c r="F728" s="208">
        <v>207</v>
      </c>
    </row>
    <row r="729" spans="1:6">
      <c r="A729" s="206">
        <v>0</v>
      </c>
      <c r="B729" s="207">
        <v>100</v>
      </c>
      <c r="C729" s="207">
        <v>0</v>
      </c>
      <c r="D729" s="207">
        <v>100</v>
      </c>
      <c r="E729" s="207" t="s">
        <v>218</v>
      </c>
      <c r="F729" s="208">
        <v>207</v>
      </c>
    </row>
    <row r="730" spans="1:6">
      <c r="A730" s="206">
        <v>0</v>
      </c>
      <c r="B730" s="207">
        <v>101</v>
      </c>
      <c r="C730" s="207">
        <v>0</v>
      </c>
      <c r="D730" s="207">
        <v>101</v>
      </c>
      <c r="E730" s="207" t="s">
        <v>220</v>
      </c>
      <c r="F730" s="208">
        <v>207</v>
      </c>
    </row>
    <row r="731" spans="1:6">
      <c r="A731" s="206">
        <v>0</v>
      </c>
      <c r="B731" s="207">
        <v>102</v>
      </c>
      <c r="C731" s="207">
        <v>0</v>
      </c>
      <c r="D731" s="207">
        <v>102</v>
      </c>
      <c r="E731" s="207" t="s">
        <v>222</v>
      </c>
      <c r="F731" s="208">
        <v>207</v>
      </c>
    </row>
    <row r="732" spans="1:6">
      <c r="A732" s="206">
        <v>0</v>
      </c>
      <c r="B732" s="207">
        <v>103</v>
      </c>
      <c r="C732" s="207">
        <v>0</v>
      </c>
      <c r="D732" s="207">
        <v>103</v>
      </c>
      <c r="E732" s="207" t="s">
        <v>224</v>
      </c>
      <c r="F732" s="208">
        <v>207</v>
      </c>
    </row>
    <row r="733" spans="1:6">
      <c r="A733" s="206">
        <v>0</v>
      </c>
      <c r="B733" s="207">
        <v>104</v>
      </c>
      <c r="C733" s="207">
        <v>0</v>
      </c>
      <c r="D733" s="207">
        <v>104</v>
      </c>
      <c r="E733" s="207" t="s">
        <v>226</v>
      </c>
      <c r="F733" s="208">
        <v>207</v>
      </c>
    </row>
    <row r="734" spans="1:6">
      <c r="A734" s="206">
        <v>0</v>
      </c>
      <c r="B734" s="207">
        <v>105</v>
      </c>
      <c r="C734" s="207">
        <v>0</v>
      </c>
      <c r="D734" s="207">
        <v>105</v>
      </c>
      <c r="E734" s="207" t="s">
        <v>229</v>
      </c>
      <c r="F734" s="208">
        <v>207</v>
      </c>
    </row>
    <row r="735" spans="1:6">
      <c r="A735" s="206">
        <v>0</v>
      </c>
      <c r="B735" s="207">
        <v>106</v>
      </c>
      <c r="C735" s="207">
        <v>0</v>
      </c>
      <c r="D735" s="207">
        <v>106</v>
      </c>
      <c r="E735" s="207" t="s">
        <v>232</v>
      </c>
      <c r="F735" s="208">
        <v>207</v>
      </c>
    </row>
    <row r="736" spans="1:6">
      <c r="A736" s="206">
        <v>0</v>
      </c>
      <c r="B736" s="207">
        <v>107</v>
      </c>
      <c r="C736" s="207">
        <v>0</v>
      </c>
      <c r="D736" s="207">
        <v>107</v>
      </c>
      <c r="E736" s="207" t="s">
        <v>1194</v>
      </c>
      <c r="F736" s="208">
        <v>207</v>
      </c>
    </row>
    <row r="737" spans="1:6">
      <c r="A737" s="206">
        <v>0</v>
      </c>
      <c r="B737" s="207">
        <v>108</v>
      </c>
      <c r="C737" s="207">
        <v>0</v>
      </c>
      <c r="D737" s="207">
        <v>108</v>
      </c>
      <c r="E737" s="207" t="s">
        <v>236</v>
      </c>
      <c r="F737" s="208">
        <v>207</v>
      </c>
    </row>
    <row r="738" spans="1:6">
      <c r="A738" s="206">
        <v>0</v>
      </c>
      <c r="B738" s="207">
        <v>109</v>
      </c>
      <c r="C738" s="207">
        <v>0</v>
      </c>
      <c r="D738" s="207">
        <v>109</v>
      </c>
      <c r="E738" s="207" t="s">
        <v>238</v>
      </c>
      <c r="F738" s="208">
        <v>207</v>
      </c>
    </row>
    <row r="739" spans="1:6">
      <c r="A739" s="206">
        <v>0</v>
      </c>
      <c r="B739" s="207">
        <v>110</v>
      </c>
      <c r="C739" s="207">
        <v>0</v>
      </c>
      <c r="D739" s="207">
        <v>110</v>
      </c>
      <c r="E739" s="207" t="s">
        <v>240</v>
      </c>
      <c r="F739" s="208">
        <v>207</v>
      </c>
    </row>
    <row r="740" spans="1:6">
      <c r="A740" s="206">
        <v>0</v>
      </c>
      <c r="B740" s="207">
        <v>111</v>
      </c>
      <c r="C740" s="207">
        <v>0</v>
      </c>
      <c r="D740" s="207">
        <v>111</v>
      </c>
      <c r="E740" s="207" t="s">
        <v>242</v>
      </c>
      <c r="F740" s="208">
        <v>207</v>
      </c>
    </row>
    <row r="741" spans="1:6">
      <c r="A741" s="206">
        <v>0</v>
      </c>
      <c r="B741" s="207">
        <v>112</v>
      </c>
      <c r="C741" s="207">
        <v>0</v>
      </c>
      <c r="D741" s="207">
        <v>112</v>
      </c>
      <c r="E741" s="207" t="s">
        <v>245</v>
      </c>
      <c r="F741" s="208">
        <v>207</v>
      </c>
    </row>
    <row r="742" spans="1:6">
      <c r="A742" s="206">
        <v>0</v>
      </c>
      <c r="B742" s="207">
        <v>113</v>
      </c>
      <c r="C742" s="207">
        <v>0</v>
      </c>
      <c r="D742" s="207">
        <v>113</v>
      </c>
      <c r="E742" s="207" t="s">
        <v>248</v>
      </c>
      <c r="F742" s="208">
        <v>207</v>
      </c>
    </row>
    <row r="743" spans="1:6">
      <c r="A743" s="206">
        <v>0</v>
      </c>
      <c r="B743" s="207">
        <v>114</v>
      </c>
      <c r="C743" s="207">
        <v>0</v>
      </c>
      <c r="D743" s="207">
        <v>114</v>
      </c>
      <c r="E743" s="207" t="s">
        <v>250</v>
      </c>
      <c r="F743" s="208">
        <v>207</v>
      </c>
    </row>
    <row r="744" spans="1:6">
      <c r="A744" s="206">
        <v>0</v>
      </c>
      <c r="B744" s="207">
        <v>115</v>
      </c>
      <c r="C744" s="207">
        <v>0</v>
      </c>
      <c r="D744" s="207">
        <v>115</v>
      </c>
      <c r="E744" s="207" t="s">
        <v>252</v>
      </c>
      <c r="F744" s="208">
        <v>207</v>
      </c>
    </row>
    <row r="745" spans="1:6">
      <c r="A745" s="206">
        <v>0</v>
      </c>
      <c r="B745" s="207">
        <v>116</v>
      </c>
      <c r="C745" s="207">
        <v>0</v>
      </c>
      <c r="D745" s="207">
        <v>116</v>
      </c>
      <c r="E745" s="207" t="s">
        <v>254</v>
      </c>
      <c r="F745" s="208">
        <v>207</v>
      </c>
    </row>
    <row r="746" spans="1:6">
      <c r="A746" s="206">
        <v>0</v>
      </c>
      <c r="B746" s="207">
        <v>117</v>
      </c>
      <c r="C746" s="207">
        <v>0</v>
      </c>
      <c r="D746" s="207">
        <v>117</v>
      </c>
      <c r="E746" s="207" t="s">
        <v>256</v>
      </c>
      <c r="F746" s="208">
        <v>207</v>
      </c>
    </row>
    <row r="747" spans="1:6">
      <c r="A747" s="206">
        <v>0</v>
      </c>
      <c r="B747" s="207">
        <v>118</v>
      </c>
      <c r="C747" s="207">
        <v>0</v>
      </c>
      <c r="D747" s="207">
        <v>118</v>
      </c>
      <c r="E747" s="207" t="s">
        <v>258</v>
      </c>
      <c r="F747" s="208">
        <v>207</v>
      </c>
    </row>
    <row r="748" spans="1:6">
      <c r="A748" s="206">
        <v>0</v>
      </c>
      <c r="B748" s="207">
        <v>119</v>
      </c>
      <c r="C748" s="207">
        <v>0</v>
      </c>
      <c r="D748" s="207">
        <v>119</v>
      </c>
      <c r="E748" s="207" t="s">
        <v>261</v>
      </c>
      <c r="F748" s="208">
        <v>207</v>
      </c>
    </row>
    <row r="749" spans="1:6">
      <c r="A749" s="206">
        <v>0</v>
      </c>
      <c r="B749" s="207">
        <v>120</v>
      </c>
      <c r="C749" s="207">
        <v>0</v>
      </c>
      <c r="D749" s="207">
        <v>120</v>
      </c>
      <c r="E749" s="207" t="s">
        <v>264</v>
      </c>
      <c r="F749" s="208">
        <v>207</v>
      </c>
    </row>
    <row r="750" spans="1:6">
      <c r="A750" s="206">
        <v>0</v>
      </c>
      <c r="B750" s="207">
        <v>121</v>
      </c>
      <c r="C750" s="207">
        <v>0</v>
      </c>
      <c r="D750" s="207">
        <v>121</v>
      </c>
      <c r="E750" s="207" t="s">
        <v>266</v>
      </c>
      <c r="F750" s="208">
        <v>207</v>
      </c>
    </row>
    <row r="751" spans="1:6">
      <c r="A751" s="206">
        <v>0</v>
      </c>
      <c r="B751" s="207">
        <v>122</v>
      </c>
      <c r="C751" s="207">
        <v>0</v>
      </c>
      <c r="D751" s="207">
        <v>122</v>
      </c>
      <c r="E751" s="207" t="s">
        <v>268</v>
      </c>
      <c r="F751" s="208">
        <v>207</v>
      </c>
    </row>
    <row r="752" spans="1:6">
      <c r="A752" s="206">
        <v>0</v>
      </c>
      <c r="B752" s="207">
        <v>123</v>
      </c>
      <c r="C752" s="207">
        <v>0</v>
      </c>
      <c r="D752" s="207">
        <v>123</v>
      </c>
      <c r="E752" s="207" t="s">
        <v>270</v>
      </c>
      <c r="F752" s="208">
        <v>207</v>
      </c>
    </row>
    <row r="753" spans="1:6">
      <c r="A753" s="206">
        <v>0</v>
      </c>
      <c r="B753" s="207">
        <v>124</v>
      </c>
      <c r="C753" s="207">
        <v>0</v>
      </c>
      <c r="D753" s="207">
        <v>124</v>
      </c>
      <c r="E753" s="207" t="s">
        <v>1195</v>
      </c>
      <c r="F753" s="208">
        <v>207</v>
      </c>
    </row>
    <row r="754" spans="1:6">
      <c r="A754" s="206">
        <v>0</v>
      </c>
      <c r="B754" s="207">
        <v>125</v>
      </c>
      <c r="C754" s="207">
        <v>0</v>
      </c>
      <c r="D754" s="207">
        <v>125</v>
      </c>
      <c r="E754" s="207" t="s">
        <v>274</v>
      </c>
      <c r="F754" s="208">
        <v>207</v>
      </c>
    </row>
    <row r="755" spans="1:6">
      <c r="A755" s="206">
        <v>0</v>
      </c>
      <c r="B755" s="207">
        <v>126</v>
      </c>
      <c r="C755" s="207">
        <v>0</v>
      </c>
      <c r="D755" s="207">
        <v>126</v>
      </c>
      <c r="E755" s="207" t="s">
        <v>278</v>
      </c>
      <c r="F755" s="208">
        <v>207</v>
      </c>
    </row>
    <row r="756" spans="1:6">
      <c r="A756" s="206">
        <v>0</v>
      </c>
      <c r="B756" s="207">
        <v>127</v>
      </c>
      <c r="C756" s="207">
        <v>0</v>
      </c>
      <c r="D756" s="207">
        <v>127</v>
      </c>
      <c r="E756" s="207" t="s">
        <v>518</v>
      </c>
      <c r="F756" s="208">
        <v>207</v>
      </c>
    </row>
    <row r="757" spans="1:6">
      <c r="A757" s="206">
        <v>0</v>
      </c>
      <c r="B757" s="207">
        <v>128</v>
      </c>
      <c r="C757" s="207">
        <v>0</v>
      </c>
      <c r="D757" s="207">
        <v>128</v>
      </c>
      <c r="E757" s="207" t="s">
        <v>519</v>
      </c>
      <c r="F757" s="208">
        <v>207</v>
      </c>
    </row>
    <row r="758" spans="1:6">
      <c r="A758" s="206">
        <v>0</v>
      </c>
      <c r="B758" s="207">
        <v>129</v>
      </c>
      <c r="C758" s="207">
        <v>0</v>
      </c>
      <c r="D758" s="207">
        <v>129</v>
      </c>
      <c r="E758" s="207" t="s">
        <v>520</v>
      </c>
      <c r="F758" s="208">
        <v>207</v>
      </c>
    </row>
    <row r="759" spans="1:6">
      <c r="A759" s="206">
        <v>0</v>
      </c>
      <c r="B759" s="207">
        <v>130</v>
      </c>
      <c r="C759" s="207">
        <v>0</v>
      </c>
      <c r="D759" s="207">
        <v>130</v>
      </c>
      <c r="E759" s="207" t="s">
        <v>521</v>
      </c>
      <c r="F759" s="208">
        <v>207</v>
      </c>
    </row>
    <row r="760" spans="1:6">
      <c r="A760" s="206">
        <v>0</v>
      </c>
      <c r="B760" s="207">
        <v>131</v>
      </c>
      <c r="C760" s="207">
        <v>0</v>
      </c>
      <c r="D760" s="207">
        <v>131</v>
      </c>
      <c r="E760" s="207" t="s">
        <v>522</v>
      </c>
      <c r="F760" s="208">
        <v>207</v>
      </c>
    </row>
    <row r="761" spans="1:6">
      <c r="A761" s="206">
        <v>0</v>
      </c>
      <c r="B761" s="207">
        <v>132</v>
      </c>
      <c r="C761" s="207">
        <v>0</v>
      </c>
      <c r="D761" s="207">
        <v>132</v>
      </c>
      <c r="E761" s="207" t="s">
        <v>286</v>
      </c>
      <c r="F761" s="208">
        <v>207</v>
      </c>
    </row>
    <row r="762" spans="1:6">
      <c r="A762" s="206">
        <v>0</v>
      </c>
      <c r="B762" s="207">
        <v>133</v>
      </c>
      <c r="C762" s="207">
        <v>0</v>
      </c>
      <c r="D762" s="207">
        <v>133</v>
      </c>
      <c r="E762" s="207" t="s">
        <v>289</v>
      </c>
      <c r="F762" s="208">
        <v>207</v>
      </c>
    </row>
    <row r="763" spans="1:6">
      <c r="A763" s="206">
        <v>0</v>
      </c>
      <c r="B763" s="207">
        <v>134</v>
      </c>
      <c r="C763" s="207">
        <v>0</v>
      </c>
      <c r="D763" s="207">
        <v>134</v>
      </c>
      <c r="E763" s="207" t="s">
        <v>523</v>
      </c>
      <c r="F763" s="208">
        <v>207</v>
      </c>
    </row>
    <row r="764" spans="1:6">
      <c r="A764" s="206">
        <v>0</v>
      </c>
      <c r="B764" s="207">
        <v>135</v>
      </c>
      <c r="C764" s="207">
        <v>0</v>
      </c>
      <c r="D764" s="207">
        <v>135</v>
      </c>
      <c r="E764" s="207" t="s">
        <v>524</v>
      </c>
      <c r="F764" s="208">
        <v>207</v>
      </c>
    </row>
    <row r="765" spans="1:6">
      <c r="A765" s="206">
        <v>0</v>
      </c>
      <c r="B765" s="207">
        <v>136</v>
      </c>
      <c r="C765" s="207">
        <v>0</v>
      </c>
      <c r="D765" s="207">
        <v>136</v>
      </c>
      <c r="E765" s="207" t="s">
        <v>525</v>
      </c>
      <c r="F765" s="208">
        <v>207</v>
      </c>
    </row>
    <row r="766" spans="1:6">
      <c r="A766" s="206">
        <v>0</v>
      </c>
      <c r="B766" s="207">
        <v>137</v>
      </c>
      <c r="C766" s="207">
        <v>0</v>
      </c>
      <c r="D766" s="207">
        <v>137</v>
      </c>
      <c r="E766" s="207" t="s">
        <v>526</v>
      </c>
      <c r="F766" s="208">
        <v>207</v>
      </c>
    </row>
    <row r="767" spans="1:6">
      <c r="A767" s="206">
        <v>0</v>
      </c>
      <c r="B767" s="207">
        <v>138</v>
      </c>
      <c r="C767" s="207">
        <v>0</v>
      </c>
      <c r="D767" s="207">
        <v>138</v>
      </c>
      <c r="E767" s="207" t="s">
        <v>527</v>
      </c>
      <c r="F767" s="208">
        <v>207</v>
      </c>
    </row>
    <row r="768" spans="1:6">
      <c r="A768" s="206">
        <v>0</v>
      </c>
      <c r="B768" s="207">
        <v>139</v>
      </c>
      <c r="C768" s="207">
        <v>0</v>
      </c>
      <c r="D768" s="207">
        <v>139</v>
      </c>
      <c r="E768" s="207" t="s">
        <v>297</v>
      </c>
      <c r="F768" s="208">
        <v>207</v>
      </c>
    </row>
    <row r="769" spans="1:6">
      <c r="A769" s="206">
        <v>0</v>
      </c>
      <c r="B769" s="207">
        <v>140</v>
      </c>
      <c r="C769" s="207">
        <v>0</v>
      </c>
      <c r="D769" s="207">
        <v>140</v>
      </c>
      <c r="E769" s="207" t="s">
        <v>300</v>
      </c>
      <c r="F769" s="208">
        <v>207</v>
      </c>
    </row>
    <row r="770" spans="1:6">
      <c r="A770" s="206">
        <v>0</v>
      </c>
      <c r="B770" s="207">
        <v>141</v>
      </c>
      <c r="C770" s="207">
        <v>0</v>
      </c>
      <c r="D770" s="207">
        <v>141</v>
      </c>
      <c r="E770" s="207" t="s">
        <v>528</v>
      </c>
      <c r="F770" s="208">
        <v>207</v>
      </c>
    </row>
    <row r="771" spans="1:6">
      <c r="A771" s="206">
        <v>0</v>
      </c>
      <c r="B771" s="207">
        <v>142</v>
      </c>
      <c r="C771" s="207">
        <v>0</v>
      </c>
      <c r="D771" s="207">
        <v>142</v>
      </c>
      <c r="E771" s="207" t="s">
        <v>529</v>
      </c>
      <c r="F771" s="208">
        <v>207</v>
      </c>
    </row>
    <row r="772" spans="1:6">
      <c r="A772" s="206">
        <v>0</v>
      </c>
      <c r="B772" s="207">
        <v>143</v>
      </c>
      <c r="C772" s="207">
        <v>0</v>
      </c>
      <c r="D772" s="207">
        <v>143</v>
      </c>
      <c r="E772" s="207" t="s">
        <v>530</v>
      </c>
      <c r="F772" s="208">
        <v>207</v>
      </c>
    </row>
    <row r="773" spans="1:6">
      <c r="A773" s="206">
        <v>0</v>
      </c>
      <c r="B773" s="207">
        <v>144</v>
      </c>
      <c r="C773" s="207">
        <v>0</v>
      </c>
      <c r="D773" s="207">
        <v>144</v>
      </c>
      <c r="E773" s="207" t="s">
        <v>531</v>
      </c>
      <c r="F773" s="208">
        <v>207</v>
      </c>
    </row>
    <row r="774" spans="1:6">
      <c r="A774" s="206">
        <v>0</v>
      </c>
      <c r="B774" s="207">
        <v>145</v>
      </c>
      <c r="C774" s="207">
        <v>0</v>
      </c>
      <c r="D774" s="207">
        <v>145</v>
      </c>
      <c r="E774" s="207" t="s">
        <v>1196</v>
      </c>
      <c r="F774" s="208">
        <v>207</v>
      </c>
    </row>
    <row r="775" spans="1:6">
      <c r="A775" s="206">
        <v>0</v>
      </c>
      <c r="B775" s="207">
        <v>146</v>
      </c>
      <c r="C775" s="207">
        <v>0</v>
      </c>
      <c r="D775" s="207">
        <v>146</v>
      </c>
      <c r="E775" s="207" t="s">
        <v>306</v>
      </c>
      <c r="F775" s="208">
        <v>207</v>
      </c>
    </row>
    <row r="776" spans="1:6">
      <c r="A776" s="206">
        <v>0</v>
      </c>
      <c r="B776" s="207">
        <v>147</v>
      </c>
      <c r="C776" s="207">
        <v>0</v>
      </c>
      <c r="D776" s="207">
        <v>147</v>
      </c>
      <c r="E776" s="207" t="s">
        <v>309</v>
      </c>
      <c r="F776" s="208">
        <v>207</v>
      </c>
    </row>
    <row r="777" spans="1:6">
      <c r="A777" s="206">
        <v>0</v>
      </c>
      <c r="B777" s="207">
        <v>148</v>
      </c>
      <c r="C777" s="207">
        <v>0</v>
      </c>
      <c r="D777" s="207">
        <v>148</v>
      </c>
      <c r="E777" s="207" t="s">
        <v>533</v>
      </c>
      <c r="F777" s="208">
        <v>207</v>
      </c>
    </row>
    <row r="778" spans="1:6">
      <c r="A778" s="206">
        <v>0</v>
      </c>
      <c r="B778" s="207">
        <v>149</v>
      </c>
      <c r="C778" s="207">
        <v>0</v>
      </c>
      <c r="D778" s="207">
        <v>149</v>
      </c>
      <c r="E778" s="207" t="s">
        <v>544</v>
      </c>
      <c r="F778" s="208">
        <v>207</v>
      </c>
    </row>
    <row r="779" spans="1:6">
      <c r="A779" s="206">
        <v>0</v>
      </c>
      <c r="B779" s="207">
        <v>150</v>
      </c>
      <c r="C779" s="207">
        <v>0</v>
      </c>
      <c r="D779" s="207">
        <v>150</v>
      </c>
      <c r="E779" s="207" t="s">
        <v>545</v>
      </c>
      <c r="F779" s="208">
        <v>207</v>
      </c>
    </row>
    <row r="780" spans="1:6">
      <c r="A780" s="206">
        <v>0</v>
      </c>
      <c r="B780" s="207">
        <v>151</v>
      </c>
      <c r="C780" s="207">
        <v>0</v>
      </c>
      <c r="D780" s="207">
        <v>151</v>
      </c>
      <c r="E780" s="207" t="s">
        <v>546</v>
      </c>
      <c r="F780" s="208">
        <v>207</v>
      </c>
    </row>
    <row r="781" spans="1:6">
      <c r="A781" s="206">
        <v>0</v>
      </c>
      <c r="B781" s="207">
        <v>152</v>
      </c>
      <c r="C781" s="207">
        <v>0</v>
      </c>
      <c r="D781" s="207">
        <v>152</v>
      </c>
      <c r="E781" s="207" t="s">
        <v>547</v>
      </c>
      <c r="F781" s="208">
        <v>207</v>
      </c>
    </row>
    <row r="782" spans="1:6">
      <c r="A782" s="206">
        <v>0</v>
      </c>
      <c r="B782" s="207">
        <v>153</v>
      </c>
      <c r="C782" s="207">
        <v>0</v>
      </c>
      <c r="D782" s="207">
        <v>153</v>
      </c>
      <c r="E782" s="207" t="s">
        <v>312</v>
      </c>
      <c r="F782" s="208">
        <v>207</v>
      </c>
    </row>
    <row r="783" spans="1:6">
      <c r="A783" s="206">
        <v>0</v>
      </c>
      <c r="B783" s="207">
        <v>154</v>
      </c>
      <c r="C783" s="207">
        <v>0</v>
      </c>
      <c r="D783" s="207">
        <v>154</v>
      </c>
      <c r="E783" s="207" t="s">
        <v>315</v>
      </c>
      <c r="F783" s="208">
        <v>207</v>
      </c>
    </row>
    <row r="784" spans="1:6">
      <c r="A784" s="206">
        <v>0</v>
      </c>
      <c r="B784" s="207">
        <v>155</v>
      </c>
      <c r="C784" s="207">
        <v>0</v>
      </c>
      <c r="D784" s="207">
        <v>155</v>
      </c>
      <c r="E784" s="207" t="s">
        <v>548</v>
      </c>
      <c r="F784" s="208">
        <v>207</v>
      </c>
    </row>
    <row r="785" spans="1:6">
      <c r="A785" s="206">
        <v>0</v>
      </c>
      <c r="B785" s="207">
        <v>156</v>
      </c>
      <c r="C785" s="207">
        <v>0</v>
      </c>
      <c r="D785" s="207">
        <v>156</v>
      </c>
      <c r="E785" s="207" t="s">
        <v>549</v>
      </c>
      <c r="F785" s="208">
        <v>207</v>
      </c>
    </row>
    <row r="786" spans="1:6">
      <c r="A786" s="206">
        <v>0</v>
      </c>
      <c r="B786" s="207">
        <v>157</v>
      </c>
      <c r="C786" s="207">
        <v>0</v>
      </c>
      <c r="D786" s="207">
        <v>157</v>
      </c>
      <c r="E786" s="207" t="s">
        <v>550</v>
      </c>
      <c r="F786" s="208">
        <v>207</v>
      </c>
    </row>
    <row r="787" spans="1:6">
      <c r="A787" s="206">
        <v>0</v>
      </c>
      <c r="B787" s="207">
        <v>158</v>
      </c>
      <c r="C787" s="207">
        <v>0</v>
      </c>
      <c r="D787" s="207">
        <v>158</v>
      </c>
      <c r="E787" s="207" t="s">
        <v>551</v>
      </c>
      <c r="F787" s="208">
        <v>207</v>
      </c>
    </row>
    <row r="788" spans="1:6">
      <c r="A788" s="206">
        <v>0</v>
      </c>
      <c r="B788" s="207">
        <v>159</v>
      </c>
      <c r="C788" s="207">
        <v>0</v>
      </c>
      <c r="D788" s="207">
        <v>159</v>
      </c>
      <c r="E788" s="207" t="s">
        <v>552</v>
      </c>
      <c r="F788" s="208">
        <v>207</v>
      </c>
    </row>
    <row r="789" spans="1:6">
      <c r="A789" s="206">
        <v>0</v>
      </c>
      <c r="B789" s="207">
        <v>160</v>
      </c>
      <c r="C789" s="207">
        <v>0</v>
      </c>
      <c r="D789" s="207">
        <v>160</v>
      </c>
      <c r="E789" s="207" t="s">
        <v>320</v>
      </c>
      <c r="F789" s="208">
        <v>207</v>
      </c>
    </row>
    <row r="790" spans="1:6">
      <c r="A790" s="206">
        <v>0</v>
      </c>
      <c r="B790" s="207">
        <v>161</v>
      </c>
      <c r="C790" s="207">
        <v>0</v>
      </c>
      <c r="D790" s="207">
        <v>161</v>
      </c>
      <c r="E790" s="207" t="s">
        <v>323</v>
      </c>
      <c r="F790" s="208">
        <v>207</v>
      </c>
    </row>
    <row r="791" spans="1:6">
      <c r="A791" s="206">
        <v>0</v>
      </c>
      <c r="B791" s="207">
        <v>162</v>
      </c>
      <c r="C791" s="207">
        <v>0</v>
      </c>
      <c r="D791" s="207">
        <v>162</v>
      </c>
      <c r="E791" s="207" t="s">
        <v>553</v>
      </c>
      <c r="F791" s="208">
        <v>207</v>
      </c>
    </row>
    <row r="792" spans="1:6">
      <c r="A792" s="206">
        <v>0</v>
      </c>
      <c r="B792" s="207">
        <v>163</v>
      </c>
      <c r="C792" s="207">
        <v>0</v>
      </c>
      <c r="D792" s="207">
        <v>163</v>
      </c>
      <c r="E792" s="207" t="s">
        <v>554</v>
      </c>
      <c r="F792" s="208">
        <v>207</v>
      </c>
    </row>
    <row r="793" spans="1:6">
      <c r="A793" s="206">
        <v>0</v>
      </c>
      <c r="B793" s="207">
        <v>164</v>
      </c>
      <c r="C793" s="207">
        <v>0</v>
      </c>
      <c r="D793" s="207">
        <v>164</v>
      </c>
      <c r="E793" s="207" t="s">
        <v>555</v>
      </c>
      <c r="F793" s="208">
        <v>207</v>
      </c>
    </row>
    <row r="794" spans="1:6">
      <c r="A794" s="206">
        <v>0</v>
      </c>
      <c r="B794" s="207">
        <v>165</v>
      </c>
      <c r="C794" s="207">
        <v>0</v>
      </c>
      <c r="D794" s="207">
        <v>165</v>
      </c>
      <c r="E794" s="207" t="s">
        <v>556</v>
      </c>
      <c r="F794" s="208">
        <v>207</v>
      </c>
    </row>
    <row r="795" spans="1:6">
      <c r="A795" s="206">
        <v>0</v>
      </c>
      <c r="B795" s="207">
        <v>166</v>
      </c>
      <c r="C795" s="207">
        <v>0</v>
      </c>
      <c r="D795" s="207">
        <v>166</v>
      </c>
      <c r="E795" s="207" t="s">
        <v>557</v>
      </c>
      <c r="F795" s="208">
        <v>207</v>
      </c>
    </row>
    <row r="796" spans="1:6">
      <c r="A796" s="206">
        <v>0</v>
      </c>
      <c r="B796" s="207">
        <v>167</v>
      </c>
      <c r="C796" s="207">
        <v>0</v>
      </c>
      <c r="D796" s="207">
        <v>167</v>
      </c>
      <c r="E796" s="207" t="s">
        <v>331</v>
      </c>
      <c r="F796" s="208">
        <v>207</v>
      </c>
    </row>
    <row r="797" spans="1:6">
      <c r="A797" s="206">
        <v>0</v>
      </c>
      <c r="B797" s="207">
        <v>168</v>
      </c>
      <c r="C797" s="207">
        <v>0</v>
      </c>
      <c r="D797" s="207">
        <v>168</v>
      </c>
      <c r="E797" s="207" t="s">
        <v>334</v>
      </c>
      <c r="F797" s="208">
        <v>207</v>
      </c>
    </row>
    <row r="798" spans="1:6">
      <c r="A798" s="206">
        <v>0</v>
      </c>
      <c r="B798" s="207">
        <v>169</v>
      </c>
      <c r="C798" s="207">
        <v>0</v>
      </c>
      <c r="D798" s="207">
        <v>169</v>
      </c>
      <c r="E798" s="207" t="s">
        <v>558</v>
      </c>
      <c r="F798" s="208">
        <v>207</v>
      </c>
    </row>
    <row r="799" spans="1:6">
      <c r="A799" s="206">
        <v>0</v>
      </c>
      <c r="B799" s="207">
        <v>170</v>
      </c>
      <c r="C799" s="207">
        <v>0</v>
      </c>
      <c r="D799" s="207">
        <v>170</v>
      </c>
      <c r="E799" s="207" t="s">
        <v>580</v>
      </c>
      <c r="F799" s="208">
        <v>207</v>
      </c>
    </row>
    <row r="800" spans="1:6">
      <c r="A800" s="206">
        <v>0</v>
      </c>
      <c r="B800" s="207">
        <v>171</v>
      </c>
      <c r="C800" s="207">
        <v>0</v>
      </c>
      <c r="D800" s="207">
        <v>171</v>
      </c>
      <c r="E800" s="207" t="s">
        <v>581</v>
      </c>
      <c r="F800" s="208">
        <v>207</v>
      </c>
    </row>
    <row r="801" spans="1:6">
      <c r="A801" s="206">
        <v>0</v>
      </c>
      <c r="B801" s="207">
        <v>172</v>
      </c>
      <c r="C801" s="207">
        <v>0</v>
      </c>
      <c r="D801" s="207">
        <v>172</v>
      </c>
      <c r="E801" s="207" t="s">
        <v>582</v>
      </c>
      <c r="F801" s="208">
        <v>207</v>
      </c>
    </row>
    <row r="802" spans="1:6">
      <c r="A802" s="206">
        <v>0</v>
      </c>
      <c r="B802" s="207">
        <v>173</v>
      </c>
      <c r="C802" s="207">
        <v>0</v>
      </c>
      <c r="D802" s="207">
        <v>173</v>
      </c>
      <c r="E802" s="207" t="s">
        <v>583</v>
      </c>
      <c r="F802" s="208">
        <v>207</v>
      </c>
    </row>
    <row r="803" spans="1:6">
      <c r="A803" s="206">
        <v>0</v>
      </c>
      <c r="B803" s="207">
        <v>174</v>
      </c>
      <c r="C803" s="207">
        <v>0</v>
      </c>
      <c r="D803" s="207">
        <v>174</v>
      </c>
      <c r="E803" s="207" t="s">
        <v>584</v>
      </c>
      <c r="F803" s="208">
        <v>207</v>
      </c>
    </row>
    <row r="804" spans="1:6">
      <c r="A804" s="206">
        <v>0</v>
      </c>
      <c r="B804" s="207">
        <v>175</v>
      </c>
      <c r="C804" s="207">
        <v>0</v>
      </c>
      <c r="D804" s="207">
        <v>175</v>
      </c>
      <c r="E804" s="207" t="s">
        <v>585</v>
      </c>
      <c r="F804" s="208">
        <v>207</v>
      </c>
    </row>
    <row r="805" spans="1:6">
      <c r="A805" s="206">
        <v>0</v>
      </c>
      <c r="B805" s="207">
        <v>176</v>
      </c>
      <c r="C805" s="207">
        <v>0</v>
      </c>
      <c r="D805" s="207">
        <v>176</v>
      </c>
      <c r="E805" s="207" t="s">
        <v>586</v>
      </c>
      <c r="F805" s="208">
        <v>207</v>
      </c>
    </row>
    <row r="806" spans="1:6">
      <c r="A806" s="206">
        <v>0</v>
      </c>
      <c r="B806" s="207">
        <v>177</v>
      </c>
      <c r="C806" s="207">
        <v>0</v>
      </c>
      <c r="D806" s="207">
        <v>177</v>
      </c>
      <c r="E806" s="207" t="s">
        <v>587</v>
      </c>
      <c r="F806" s="208">
        <v>207</v>
      </c>
    </row>
    <row r="807" spans="1:6">
      <c r="A807" s="206">
        <v>0</v>
      </c>
      <c r="B807" s="207">
        <v>178</v>
      </c>
      <c r="C807" s="207">
        <v>0</v>
      </c>
      <c r="D807" s="207">
        <v>178</v>
      </c>
      <c r="E807" s="207" t="s">
        <v>588</v>
      </c>
      <c r="F807" s="208">
        <v>207</v>
      </c>
    </row>
    <row r="808" spans="1:6">
      <c r="A808" s="206">
        <v>0</v>
      </c>
      <c r="B808" s="207">
        <v>179</v>
      </c>
      <c r="C808" s="207">
        <v>0</v>
      </c>
      <c r="D808" s="207">
        <v>179</v>
      </c>
      <c r="E808" s="207" t="s">
        <v>589</v>
      </c>
      <c r="F808" s="208">
        <v>207</v>
      </c>
    </row>
    <row r="809" spans="1:6">
      <c r="A809" s="206">
        <v>0</v>
      </c>
      <c r="B809" s="207">
        <v>180</v>
      </c>
      <c r="C809" s="207">
        <v>0</v>
      </c>
      <c r="D809" s="207">
        <v>180</v>
      </c>
      <c r="E809" s="207" t="s">
        <v>590</v>
      </c>
      <c r="F809" s="208">
        <v>207</v>
      </c>
    </row>
    <row r="810" spans="1:6">
      <c r="A810" s="206">
        <v>0</v>
      </c>
      <c r="B810" s="207">
        <v>181</v>
      </c>
      <c r="C810" s="207">
        <v>0</v>
      </c>
      <c r="D810" s="207">
        <v>181</v>
      </c>
      <c r="E810" s="207" t="s">
        <v>591</v>
      </c>
      <c r="F810" s="208">
        <v>207</v>
      </c>
    </row>
    <row r="811" spans="1:6">
      <c r="A811" s="206">
        <v>0</v>
      </c>
      <c r="B811" s="207">
        <v>182</v>
      </c>
      <c r="C811" s="207">
        <v>0</v>
      </c>
      <c r="D811" s="207">
        <v>182</v>
      </c>
      <c r="E811" s="207" t="s">
        <v>592</v>
      </c>
      <c r="F811" s="208">
        <v>207</v>
      </c>
    </row>
    <row r="812" spans="1:6">
      <c r="A812" s="206">
        <v>0</v>
      </c>
      <c r="B812" s="207">
        <v>183</v>
      </c>
      <c r="C812" s="207">
        <v>0</v>
      </c>
      <c r="D812" s="207">
        <v>183</v>
      </c>
      <c r="E812" s="207" t="s">
        <v>593</v>
      </c>
      <c r="F812" s="208">
        <v>207</v>
      </c>
    </row>
    <row r="813" spans="1:6">
      <c r="A813" s="206">
        <v>0</v>
      </c>
      <c r="B813" s="207">
        <v>184</v>
      </c>
      <c r="C813" s="207">
        <v>0</v>
      </c>
      <c r="D813" s="207">
        <v>184</v>
      </c>
      <c r="E813" s="207" t="s">
        <v>594</v>
      </c>
      <c r="F813" s="208">
        <v>207</v>
      </c>
    </row>
    <row r="814" spans="1:6">
      <c r="A814" s="206">
        <v>0</v>
      </c>
      <c r="B814" s="207">
        <v>185</v>
      </c>
      <c r="C814" s="207">
        <v>0</v>
      </c>
      <c r="D814" s="207">
        <v>185</v>
      </c>
      <c r="E814" s="207" t="s">
        <v>595</v>
      </c>
      <c r="F814" s="208">
        <v>207</v>
      </c>
    </row>
    <row r="815" spans="1:6">
      <c r="A815" s="206">
        <v>0</v>
      </c>
      <c r="B815" s="207">
        <v>186</v>
      </c>
      <c r="C815" s="207">
        <v>0</v>
      </c>
      <c r="D815" s="207">
        <v>186</v>
      </c>
      <c r="E815" s="207" t="s">
        <v>596</v>
      </c>
      <c r="F815" s="208">
        <v>207</v>
      </c>
    </row>
    <row r="816" spans="1:6">
      <c r="A816" s="206">
        <v>0</v>
      </c>
      <c r="B816" s="207">
        <v>187</v>
      </c>
      <c r="C816" s="207">
        <v>0</v>
      </c>
      <c r="D816" s="207">
        <v>187</v>
      </c>
      <c r="E816" s="207" t="s">
        <v>597</v>
      </c>
      <c r="F816" s="208">
        <v>207</v>
      </c>
    </row>
    <row r="817" spans="1:6">
      <c r="A817" s="206">
        <v>0</v>
      </c>
      <c r="B817" s="207">
        <v>188</v>
      </c>
      <c r="C817" s="207">
        <v>0</v>
      </c>
      <c r="D817" s="207">
        <v>188</v>
      </c>
      <c r="E817" s="207" t="s">
        <v>598</v>
      </c>
      <c r="F817" s="208">
        <v>207</v>
      </c>
    </row>
    <row r="818" spans="1:6">
      <c r="A818" s="206">
        <v>0</v>
      </c>
      <c r="B818" s="207">
        <v>189</v>
      </c>
      <c r="C818" s="207">
        <v>0</v>
      </c>
      <c r="D818" s="207">
        <v>189</v>
      </c>
      <c r="E818" s="207" t="s">
        <v>599</v>
      </c>
      <c r="F818" s="208">
        <v>207</v>
      </c>
    </row>
    <row r="819" spans="1:6">
      <c r="A819" s="206">
        <v>0</v>
      </c>
      <c r="B819" s="207">
        <v>190</v>
      </c>
      <c r="C819" s="207">
        <v>0</v>
      </c>
      <c r="D819" s="207">
        <v>190</v>
      </c>
      <c r="E819" s="207" t="s">
        <v>600</v>
      </c>
      <c r="F819" s="208">
        <v>207</v>
      </c>
    </row>
    <row r="820" spans="1:6">
      <c r="A820" s="206">
        <v>0</v>
      </c>
      <c r="B820" s="207">
        <v>191</v>
      </c>
      <c r="C820" s="207">
        <v>0</v>
      </c>
      <c r="D820" s="207">
        <v>191</v>
      </c>
      <c r="E820" s="207" t="s">
        <v>601</v>
      </c>
      <c r="F820" s="208">
        <v>207</v>
      </c>
    </row>
    <row r="821" spans="1:6">
      <c r="A821" s="206">
        <v>0</v>
      </c>
      <c r="B821" s="207">
        <v>192</v>
      </c>
      <c r="C821" s="207">
        <v>0</v>
      </c>
      <c r="D821" s="207">
        <v>192</v>
      </c>
      <c r="E821" s="207" t="s">
        <v>602</v>
      </c>
      <c r="F821" s="208">
        <v>207</v>
      </c>
    </row>
    <row r="822" spans="1:6">
      <c r="A822" s="206">
        <v>0</v>
      </c>
      <c r="B822" s="207">
        <v>193</v>
      </c>
      <c r="C822" s="207">
        <v>0</v>
      </c>
      <c r="D822" s="207">
        <v>193</v>
      </c>
      <c r="E822" s="207" t="s">
        <v>603</v>
      </c>
      <c r="F822" s="208">
        <v>207</v>
      </c>
    </row>
    <row r="823" spans="1:6">
      <c r="A823" s="206">
        <v>0</v>
      </c>
      <c r="B823" s="207">
        <v>194</v>
      </c>
      <c r="C823" s="207">
        <v>0</v>
      </c>
      <c r="D823" s="207">
        <v>194</v>
      </c>
      <c r="E823" s="207" t="s">
        <v>604</v>
      </c>
      <c r="F823" s="208">
        <v>207</v>
      </c>
    </row>
    <row r="824" spans="1:6">
      <c r="A824" s="206">
        <v>0</v>
      </c>
      <c r="B824" s="207">
        <v>195</v>
      </c>
      <c r="C824" s="207">
        <v>0</v>
      </c>
      <c r="D824" s="207">
        <v>195</v>
      </c>
      <c r="E824" s="207" t="s">
        <v>605</v>
      </c>
      <c r="F824" s="208">
        <v>207</v>
      </c>
    </row>
    <row r="825" spans="1:6">
      <c r="A825" s="206">
        <v>0</v>
      </c>
      <c r="B825" s="207">
        <v>196</v>
      </c>
      <c r="C825" s="207">
        <v>0</v>
      </c>
      <c r="D825" s="207">
        <v>196</v>
      </c>
      <c r="E825" s="207" t="s">
        <v>606</v>
      </c>
      <c r="F825" s="208">
        <v>207</v>
      </c>
    </row>
    <row r="826" spans="1:6">
      <c r="A826" s="206">
        <v>0</v>
      </c>
      <c r="B826" s="207">
        <v>197</v>
      </c>
      <c r="C826" s="207">
        <v>0</v>
      </c>
      <c r="D826" s="207">
        <v>197</v>
      </c>
      <c r="E826" s="207" t="s">
        <v>607</v>
      </c>
      <c r="F826" s="208">
        <v>207</v>
      </c>
    </row>
    <row r="827" spans="1:6">
      <c r="A827" s="206">
        <v>0</v>
      </c>
      <c r="B827" s="207">
        <v>198</v>
      </c>
      <c r="C827" s="207">
        <v>0</v>
      </c>
      <c r="D827" s="207">
        <v>198</v>
      </c>
      <c r="E827" s="207" t="s">
        <v>608</v>
      </c>
      <c r="F827" s="208">
        <v>207</v>
      </c>
    </row>
    <row r="828" spans="1:6">
      <c r="A828" s="206">
        <v>0</v>
      </c>
      <c r="B828" s="207">
        <v>199</v>
      </c>
      <c r="C828" s="207">
        <v>0</v>
      </c>
      <c r="D828" s="207">
        <v>199</v>
      </c>
      <c r="E828" s="207" t="s">
        <v>609</v>
      </c>
      <c r="F828" s="208">
        <v>207</v>
      </c>
    </row>
    <row r="829" spans="1:6">
      <c r="A829" s="206">
        <v>0</v>
      </c>
      <c r="B829" s="207">
        <v>200</v>
      </c>
      <c r="C829" s="207">
        <v>0</v>
      </c>
      <c r="D829" s="207">
        <v>200</v>
      </c>
      <c r="E829" s="207" t="s">
        <v>610</v>
      </c>
      <c r="F829" s="208">
        <v>207</v>
      </c>
    </row>
    <row r="830" spans="1:6">
      <c r="A830" s="206">
        <v>0</v>
      </c>
      <c r="B830" s="207">
        <v>201</v>
      </c>
      <c r="C830" s="207">
        <v>0</v>
      </c>
      <c r="D830" s="207">
        <v>201</v>
      </c>
      <c r="E830" s="207" t="s">
        <v>611</v>
      </c>
      <c r="F830" s="208">
        <v>207</v>
      </c>
    </row>
    <row r="831" spans="1:6">
      <c r="A831" s="206">
        <v>0</v>
      </c>
      <c r="B831" s="207">
        <v>202</v>
      </c>
      <c r="C831" s="207">
        <v>0</v>
      </c>
      <c r="D831" s="207">
        <v>202</v>
      </c>
      <c r="E831" s="207" t="s">
        <v>612</v>
      </c>
      <c r="F831" s="208">
        <v>207</v>
      </c>
    </row>
    <row r="832" spans="1:6">
      <c r="A832" s="206">
        <v>0</v>
      </c>
      <c r="B832" s="207">
        <v>203</v>
      </c>
      <c r="C832" s="207">
        <v>0</v>
      </c>
      <c r="D832" s="207">
        <v>203</v>
      </c>
      <c r="E832" s="207" t="s">
        <v>613</v>
      </c>
      <c r="F832" s="208">
        <v>207</v>
      </c>
    </row>
    <row r="833" spans="1:6">
      <c r="A833" s="206">
        <v>0</v>
      </c>
      <c r="B833" s="207">
        <v>204</v>
      </c>
      <c r="C833" s="207">
        <v>0</v>
      </c>
      <c r="D833" s="207">
        <v>204</v>
      </c>
      <c r="E833" s="207" t="s">
        <v>614</v>
      </c>
      <c r="F833" s="208">
        <v>207</v>
      </c>
    </row>
    <row r="834" spans="1:6">
      <c r="A834" s="206">
        <v>0</v>
      </c>
      <c r="B834" s="207">
        <v>205</v>
      </c>
      <c r="C834" s="207">
        <v>0</v>
      </c>
      <c r="D834" s="207">
        <v>205</v>
      </c>
      <c r="E834" s="207" t="s">
        <v>615</v>
      </c>
      <c r="F834" s="208">
        <v>207</v>
      </c>
    </row>
    <row r="835" spans="1:6">
      <c r="A835" s="206">
        <v>0</v>
      </c>
      <c r="B835" s="207">
        <v>206</v>
      </c>
      <c r="C835" s="207">
        <v>0</v>
      </c>
      <c r="D835" s="207">
        <v>206</v>
      </c>
      <c r="E835" s="207" t="s">
        <v>616</v>
      </c>
      <c r="F835" s="208">
        <v>207</v>
      </c>
    </row>
    <row r="836" spans="1:6">
      <c r="A836" s="206">
        <v>0</v>
      </c>
      <c r="B836" s="207">
        <v>207</v>
      </c>
      <c r="C836" s="207">
        <v>0</v>
      </c>
      <c r="D836" s="207">
        <v>207</v>
      </c>
      <c r="E836" s="207" t="s">
        <v>617</v>
      </c>
      <c r="F836" s="208">
        <v>207</v>
      </c>
    </row>
    <row r="837" spans="1:6">
      <c r="A837" s="206">
        <v>0</v>
      </c>
      <c r="B837" s="207">
        <v>208</v>
      </c>
      <c r="C837" s="207">
        <v>0</v>
      </c>
      <c r="D837" s="207">
        <v>208</v>
      </c>
      <c r="E837" s="207" t="s">
        <v>618</v>
      </c>
      <c r="F837" s="208">
        <v>207</v>
      </c>
    </row>
    <row r="838" spans="1:6">
      <c r="A838" s="206">
        <v>0</v>
      </c>
      <c r="B838" s="207">
        <v>209</v>
      </c>
      <c r="C838" s="207">
        <v>0</v>
      </c>
      <c r="D838" s="207">
        <v>209</v>
      </c>
      <c r="E838" s="207" t="s">
        <v>619</v>
      </c>
      <c r="F838" s="208">
        <v>207</v>
      </c>
    </row>
    <row r="839" spans="1:6">
      <c r="A839" s="206">
        <v>0</v>
      </c>
      <c r="B839" s="207">
        <v>210</v>
      </c>
      <c r="C839" s="207">
        <v>0</v>
      </c>
      <c r="D839" s="207">
        <v>210</v>
      </c>
      <c r="E839" s="207" t="s">
        <v>620</v>
      </c>
      <c r="F839" s="208">
        <v>207</v>
      </c>
    </row>
    <row r="840" spans="1:6">
      <c r="A840" s="206">
        <v>0</v>
      </c>
      <c r="B840" s="207">
        <v>211</v>
      </c>
      <c r="C840" s="207">
        <v>0</v>
      </c>
      <c r="D840" s="207">
        <v>211</v>
      </c>
      <c r="E840" s="207" t="s">
        <v>621</v>
      </c>
      <c r="F840" s="208">
        <v>207</v>
      </c>
    </row>
    <row r="841" spans="1:6">
      <c r="A841" s="206">
        <v>0</v>
      </c>
      <c r="B841" s="207">
        <v>212</v>
      </c>
      <c r="C841" s="207">
        <v>0</v>
      </c>
      <c r="D841" s="207">
        <v>212</v>
      </c>
      <c r="E841" s="207" t="s">
        <v>622</v>
      </c>
      <c r="F841" s="208">
        <v>207</v>
      </c>
    </row>
    <row r="842" spans="1:6">
      <c r="A842" s="206">
        <v>0</v>
      </c>
      <c r="B842" s="207">
        <v>213</v>
      </c>
      <c r="C842" s="207">
        <v>0</v>
      </c>
      <c r="D842" s="207">
        <v>213</v>
      </c>
      <c r="E842" s="207" t="s">
        <v>668</v>
      </c>
      <c r="F842" s="208">
        <v>207</v>
      </c>
    </row>
    <row r="843" spans="1:6">
      <c r="A843" s="206">
        <v>0</v>
      </c>
      <c r="B843" s="207">
        <v>214</v>
      </c>
      <c r="C843" s="207">
        <v>0</v>
      </c>
      <c r="D843" s="207">
        <v>214</v>
      </c>
      <c r="E843" s="207" t="s">
        <v>669</v>
      </c>
      <c r="F843" s="208">
        <v>207</v>
      </c>
    </row>
    <row r="844" spans="1:6">
      <c r="A844" s="206">
        <v>0</v>
      </c>
      <c r="B844" s="207">
        <v>215</v>
      </c>
      <c r="C844" s="207">
        <v>0</v>
      </c>
      <c r="D844" s="207">
        <v>215</v>
      </c>
      <c r="E844" s="207" t="s">
        <v>670</v>
      </c>
      <c r="F844" s="208">
        <v>207</v>
      </c>
    </row>
    <row r="845" spans="1:6">
      <c r="A845" s="206">
        <v>0</v>
      </c>
      <c r="B845" s="207">
        <v>216</v>
      </c>
      <c r="C845" s="207">
        <v>0</v>
      </c>
      <c r="D845" s="207">
        <v>216</v>
      </c>
      <c r="E845" s="207" t="s">
        <v>671</v>
      </c>
      <c r="F845" s="208">
        <v>207</v>
      </c>
    </row>
    <row r="846" spans="1:6">
      <c r="A846" s="206">
        <v>0</v>
      </c>
      <c r="B846" s="207">
        <v>217</v>
      </c>
      <c r="C846" s="207">
        <v>0</v>
      </c>
      <c r="D846" s="207">
        <v>217</v>
      </c>
      <c r="E846" s="207" t="s">
        <v>672</v>
      </c>
      <c r="F846" s="208">
        <v>207</v>
      </c>
    </row>
    <row r="847" spans="1:6">
      <c r="A847" s="206">
        <v>0</v>
      </c>
      <c r="B847" s="207">
        <v>218</v>
      </c>
      <c r="C847" s="207">
        <v>0</v>
      </c>
      <c r="D847" s="207">
        <v>218</v>
      </c>
      <c r="E847" s="207" t="s">
        <v>1197</v>
      </c>
      <c r="F847" s="208">
        <v>207</v>
      </c>
    </row>
    <row r="848" spans="1:6">
      <c r="A848" s="206">
        <v>0</v>
      </c>
      <c r="B848" s="207">
        <v>219</v>
      </c>
      <c r="C848" s="207">
        <v>0</v>
      </c>
      <c r="D848" s="207">
        <v>219</v>
      </c>
      <c r="E848" s="207" t="s">
        <v>674</v>
      </c>
      <c r="F848" s="208">
        <v>207</v>
      </c>
    </row>
    <row r="849" spans="1:6">
      <c r="A849" s="206">
        <v>0</v>
      </c>
      <c r="B849" s="207">
        <v>220</v>
      </c>
      <c r="C849" s="207">
        <v>0</v>
      </c>
      <c r="D849" s="207">
        <v>220</v>
      </c>
      <c r="E849" s="207" t="s">
        <v>675</v>
      </c>
      <c r="F849" s="208">
        <v>207</v>
      </c>
    </row>
    <row r="850" spans="1:6">
      <c r="A850" s="206">
        <v>0</v>
      </c>
      <c r="B850" s="207">
        <v>221</v>
      </c>
      <c r="C850" s="207">
        <v>0</v>
      </c>
      <c r="D850" s="207">
        <v>221</v>
      </c>
      <c r="E850" s="207" t="s">
        <v>676</v>
      </c>
      <c r="F850" s="208">
        <v>207</v>
      </c>
    </row>
    <row r="851" spans="1:6">
      <c r="A851" s="206">
        <v>0</v>
      </c>
      <c r="B851" s="207">
        <v>222</v>
      </c>
      <c r="C851" s="207">
        <v>0</v>
      </c>
      <c r="D851" s="207">
        <v>222</v>
      </c>
      <c r="E851" s="207" t="s">
        <v>677</v>
      </c>
      <c r="F851" s="208">
        <v>207</v>
      </c>
    </row>
    <row r="852" spans="1:6">
      <c r="A852" s="206">
        <v>0</v>
      </c>
      <c r="B852" s="207">
        <v>223</v>
      </c>
      <c r="C852" s="207">
        <v>0</v>
      </c>
      <c r="D852" s="207">
        <v>223</v>
      </c>
      <c r="E852" s="207" t="s">
        <v>678</v>
      </c>
      <c r="F852" s="208">
        <v>207</v>
      </c>
    </row>
    <row r="853" spans="1:6">
      <c r="A853" s="206">
        <v>0</v>
      </c>
      <c r="B853" s="207">
        <v>224</v>
      </c>
      <c r="C853" s="207">
        <v>0</v>
      </c>
      <c r="D853" s="207">
        <v>224</v>
      </c>
      <c r="E853" s="207" t="s">
        <v>679</v>
      </c>
      <c r="F853" s="208">
        <v>207</v>
      </c>
    </row>
    <row r="854" spans="1:6">
      <c r="A854" s="206">
        <v>0</v>
      </c>
      <c r="B854" s="207">
        <v>225</v>
      </c>
      <c r="C854" s="207">
        <v>0</v>
      </c>
      <c r="D854" s="207">
        <v>225</v>
      </c>
      <c r="E854" s="207" t="s">
        <v>680</v>
      </c>
      <c r="F854" s="208">
        <v>207</v>
      </c>
    </row>
    <row r="855" spans="1:6">
      <c r="A855" s="206">
        <v>0</v>
      </c>
      <c r="B855" s="207">
        <v>226</v>
      </c>
      <c r="C855" s="207">
        <v>0</v>
      </c>
      <c r="D855" s="207">
        <v>226</v>
      </c>
      <c r="E855" s="207" t="s">
        <v>681</v>
      </c>
      <c r="F855" s="208">
        <v>207</v>
      </c>
    </row>
    <row r="856" spans="1:6">
      <c r="A856" s="206">
        <v>0</v>
      </c>
      <c r="B856" s="207">
        <v>227</v>
      </c>
      <c r="C856" s="207">
        <v>0</v>
      </c>
      <c r="D856" s="207">
        <v>227</v>
      </c>
      <c r="E856" s="207" t="s">
        <v>682</v>
      </c>
      <c r="F856" s="208">
        <v>207</v>
      </c>
    </row>
    <row r="857" spans="1:6">
      <c r="A857" s="206">
        <v>0</v>
      </c>
      <c r="B857" s="207">
        <v>228</v>
      </c>
      <c r="C857" s="207">
        <v>0</v>
      </c>
      <c r="D857" s="207">
        <v>228</v>
      </c>
      <c r="E857" s="207" t="s">
        <v>683</v>
      </c>
      <c r="F857" s="208">
        <v>207</v>
      </c>
    </row>
    <row r="858" spans="1:6">
      <c r="A858" s="206">
        <v>0</v>
      </c>
      <c r="B858" s="207">
        <v>229</v>
      </c>
      <c r="C858" s="207">
        <v>0</v>
      </c>
      <c r="D858" s="207">
        <v>229</v>
      </c>
      <c r="E858" s="207" t="s">
        <v>1198</v>
      </c>
      <c r="F858" s="208">
        <v>207</v>
      </c>
    </row>
    <row r="859" spans="1:6">
      <c r="A859" s="206">
        <v>0</v>
      </c>
      <c r="B859" s="207">
        <v>230</v>
      </c>
      <c r="C859" s="207">
        <v>0</v>
      </c>
      <c r="D859" s="207">
        <v>230</v>
      </c>
      <c r="E859" s="207" t="s">
        <v>685</v>
      </c>
      <c r="F859" s="208">
        <v>207</v>
      </c>
    </row>
    <row r="860" spans="1:6">
      <c r="A860" s="206">
        <v>0</v>
      </c>
      <c r="B860" s="207">
        <v>231</v>
      </c>
      <c r="C860" s="207">
        <v>0</v>
      </c>
      <c r="D860" s="207">
        <v>231</v>
      </c>
      <c r="E860" s="207" t="s">
        <v>686</v>
      </c>
      <c r="F860" s="208">
        <v>207</v>
      </c>
    </row>
    <row r="861" spans="1:6">
      <c r="A861" s="206">
        <v>0</v>
      </c>
      <c r="B861" s="207">
        <v>232</v>
      </c>
      <c r="C861" s="207">
        <v>0</v>
      </c>
      <c r="D861" s="207">
        <v>232</v>
      </c>
      <c r="E861" s="207" t="s">
        <v>687</v>
      </c>
      <c r="F861" s="208">
        <v>207</v>
      </c>
    </row>
    <row r="862" spans="1:6">
      <c r="A862" s="206">
        <v>0</v>
      </c>
      <c r="B862" s="207">
        <v>233</v>
      </c>
      <c r="C862" s="207">
        <v>0</v>
      </c>
      <c r="D862" s="207">
        <v>233</v>
      </c>
      <c r="E862" s="207" t="s">
        <v>688</v>
      </c>
      <c r="F862" s="208">
        <v>207</v>
      </c>
    </row>
    <row r="863" spans="1:6">
      <c r="A863" s="206">
        <v>0</v>
      </c>
      <c r="B863" s="207">
        <v>234</v>
      </c>
      <c r="C863" s="207">
        <v>0</v>
      </c>
      <c r="D863" s="207">
        <v>234</v>
      </c>
      <c r="E863" s="207" t="s">
        <v>1199</v>
      </c>
      <c r="F863" s="208">
        <v>207</v>
      </c>
    </row>
    <row r="864" spans="1:6">
      <c r="A864" s="206">
        <v>0</v>
      </c>
      <c r="B864" s="207">
        <v>235</v>
      </c>
      <c r="C864" s="207">
        <v>0</v>
      </c>
      <c r="D864" s="207">
        <v>235</v>
      </c>
      <c r="E864" s="207" t="s">
        <v>690</v>
      </c>
      <c r="F864" s="208">
        <v>207</v>
      </c>
    </row>
    <row r="865" spans="1:6">
      <c r="A865" s="206">
        <v>0</v>
      </c>
      <c r="B865" s="207">
        <v>236</v>
      </c>
      <c r="C865" s="207">
        <v>0</v>
      </c>
      <c r="D865" s="207">
        <v>236</v>
      </c>
      <c r="E865" s="207" t="s">
        <v>691</v>
      </c>
      <c r="F865" s="208">
        <v>207</v>
      </c>
    </row>
    <row r="866" spans="1:6">
      <c r="A866" s="206">
        <v>0</v>
      </c>
      <c r="B866" s="207">
        <v>237</v>
      </c>
      <c r="C866" s="207">
        <v>0</v>
      </c>
      <c r="D866" s="207">
        <v>237</v>
      </c>
      <c r="E866" s="207" t="s">
        <v>692</v>
      </c>
      <c r="F866" s="208">
        <v>207</v>
      </c>
    </row>
    <row r="867" spans="1:6">
      <c r="A867" s="206">
        <v>0</v>
      </c>
      <c r="B867" s="207">
        <v>238</v>
      </c>
      <c r="C867" s="207">
        <v>0</v>
      </c>
      <c r="D867" s="207">
        <v>238</v>
      </c>
      <c r="E867" s="207" t="s">
        <v>693</v>
      </c>
      <c r="F867" s="208">
        <v>207</v>
      </c>
    </row>
    <row r="868" spans="1:6">
      <c r="A868" s="206">
        <v>0</v>
      </c>
      <c r="B868" s="207">
        <v>239</v>
      </c>
      <c r="C868" s="207">
        <v>0</v>
      </c>
      <c r="D868" s="207">
        <v>239</v>
      </c>
      <c r="E868" s="207" t="s">
        <v>694</v>
      </c>
      <c r="F868" s="208">
        <v>207</v>
      </c>
    </row>
    <row r="869" spans="1:6">
      <c r="A869" s="206">
        <v>0</v>
      </c>
      <c r="B869" s="207">
        <v>240</v>
      </c>
      <c r="C869" s="207">
        <v>0</v>
      </c>
      <c r="D869" s="207">
        <v>240</v>
      </c>
      <c r="E869" s="207" t="s">
        <v>695</v>
      </c>
      <c r="F869" s="208">
        <v>207</v>
      </c>
    </row>
    <row r="870" spans="1:6">
      <c r="A870" s="206">
        <v>0</v>
      </c>
      <c r="B870" s="207">
        <v>241</v>
      </c>
      <c r="C870" s="207">
        <v>0</v>
      </c>
      <c r="D870" s="207">
        <v>241</v>
      </c>
      <c r="E870" s="207" t="s">
        <v>696</v>
      </c>
      <c r="F870" s="208">
        <v>207</v>
      </c>
    </row>
    <row r="871" spans="1:6">
      <c r="A871" s="206">
        <v>0</v>
      </c>
      <c r="B871" s="207">
        <v>242</v>
      </c>
      <c r="C871" s="207">
        <v>0</v>
      </c>
      <c r="D871" s="207">
        <v>242</v>
      </c>
      <c r="E871" s="207" t="s">
        <v>697</v>
      </c>
      <c r="F871" s="208">
        <v>207</v>
      </c>
    </row>
    <row r="872" spans="1:6">
      <c r="A872" s="206">
        <v>0</v>
      </c>
      <c r="B872" s="207">
        <v>243</v>
      </c>
      <c r="C872" s="207">
        <v>0</v>
      </c>
      <c r="D872" s="207">
        <v>243</v>
      </c>
      <c r="E872" s="207" t="s">
        <v>698</v>
      </c>
      <c r="F872" s="208">
        <v>207</v>
      </c>
    </row>
    <row r="873" spans="1:6">
      <c r="A873" s="206">
        <v>0</v>
      </c>
      <c r="B873" s="207">
        <v>244</v>
      </c>
      <c r="C873" s="207">
        <v>0</v>
      </c>
      <c r="D873" s="207">
        <v>244</v>
      </c>
      <c r="E873" s="207" t="s">
        <v>699</v>
      </c>
      <c r="F873" s="208">
        <v>207</v>
      </c>
    </row>
    <row r="874" spans="1:6">
      <c r="A874" s="206">
        <v>0</v>
      </c>
      <c r="B874" s="207">
        <v>245</v>
      </c>
      <c r="C874" s="207">
        <v>0</v>
      </c>
      <c r="D874" s="207">
        <v>245</v>
      </c>
      <c r="E874" s="207" t="s">
        <v>842</v>
      </c>
      <c r="F874" s="208">
        <v>207</v>
      </c>
    </row>
    <row r="875" spans="1:6">
      <c r="A875" s="206">
        <v>0</v>
      </c>
      <c r="B875" s="207">
        <v>246</v>
      </c>
      <c r="C875" s="207">
        <v>0</v>
      </c>
      <c r="D875" s="207">
        <v>246</v>
      </c>
      <c r="E875" s="207" t="s">
        <v>701</v>
      </c>
      <c r="F875" s="208">
        <v>207</v>
      </c>
    </row>
    <row r="876" spans="1:6">
      <c r="A876" s="206">
        <v>0</v>
      </c>
      <c r="B876" s="207">
        <v>247</v>
      </c>
      <c r="C876" s="207">
        <v>0</v>
      </c>
      <c r="D876" s="207">
        <v>247</v>
      </c>
      <c r="E876" s="207" t="s">
        <v>702</v>
      </c>
      <c r="F876" s="208">
        <v>207</v>
      </c>
    </row>
    <row r="877" spans="1:6">
      <c r="A877" s="206">
        <v>0</v>
      </c>
      <c r="B877" s="207">
        <v>248</v>
      </c>
      <c r="C877" s="207">
        <v>0</v>
      </c>
      <c r="D877" s="207">
        <v>248</v>
      </c>
      <c r="E877" s="207" t="s">
        <v>1200</v>
      </c>
      <c r="F877" s="208">
        <v>207</v>
      </c>
    </row>
    <row r="878" spans="1:6">
      <c r="A878" s="206">
        <v>0</v>
      </c>
      <c r="B878" s="207">
        <v>249</v>
      </c>
      <c r="C878" s="207">
        <v>0</v>
      </c>
      <c r="D878" s="207">
        <v>249</v>
      </c>
      <c r="E878" s="207" t="s">
        <v>704</v>
      </c>
      <c r="F878" s="208">
        <v>207</v>
      </c>
    </row>
    <row r="879" spans="1:6">
      <c r="A879" s="206">
        <v>0</v>
      </c>
      <c r="B879" s="207">
        <v>250</v>
      </c>
      <c r="C879" s="207">
        <v>0</v>
      </c>
      <c r="D879" s="207">
        <v>250</v>
      </c>
      <c r="E879" s="207" t="s">
        <v>705</v>
      </c>
      <c r="F879" s="208">
        <v>207</v>
      </c>
    </row>
    <row r="880" spans="1:6">
      <c r="A880" s="206">
        <v>0</v>
      </c>
      <c r="B880" s="207">
        <v>251</v>
      </c>
      <c r="C880" s="207">
        <v>0</v>
      </c>
      <c r="D880" s="207">
        <v>251</v>
      </c>
      <c r="E880" s="207" t="s">
        <v>706</v>
      </c>
      <c r="F880" s="208">
        <v>207</v>
      </c>
    </row>
    <row r="881" spans="1:6">
      <c r="A881" s="206">
        <v>0</v>
      </c>
      <c r="B881" s="207">
        <v>252</v>
      </c>
      <c r="C881" s="207">
        <v>0</v>
      </c>
      <c r="D881" s="207">
        <v>252</v>
      </c>
      <c r="E881" s="207" t="s">
        <v>707</v>
      </c>
      <c r="F881" s="208">
        <v>207</v>
      </c>
    </row>
    <row r="882" spans="1:6">
      <c r="A882" s="206">
        <v>0</v>
      </c>
      <c r="B882" s="207">
        <v>253</v>
      </c>
      <c r="C882" s="207">
        <v>0</v>
      </c>
      <c r="D882" s="207">
        <v>253</v>
      </c>
      <c r="E882" s="207" t="s">
        <v>708</v>
      </c>
      <c r="F882" s="208">
        <v>207</v>
      </c>
    </row>
    <row r="883" spans="1:6">
      <c r="A883" s="206">
        <v>0</v>
      </c>
      <c r="B883" s="207">
        <v>254</v>
      </c>
      <c r="C883" s="207">
        <v>0</v>
      </c>
      <c r="D883" s="207">
        <v>254</v>
      </c>
      <c r="E883" s="207" t="s">
        <v>709</v>
      </c>
      <c r="F883" s="208">
        <v>207</v>
      </c>
    </row>
    <row r="884" spans="1:6">
      <c r="A884" s="206">
        <v>0</v>
      </c>
      <c r="B884" s="207">
        <v>255</v>
      </c>
      <c r="C884" s="207">
        <v>0</v>
      </c>
      <c r="D884" s="207">
        <v>255</v>
      </c>
      <c r="E884" s="207" t="s">
        <v>760</v>
      </c>
      <c r="F884" s="208">
        <v>207</v>
      </c>
    </row>
    <row r="885" spans="1:6">
      <c r="A885" s="206">
        <v>0</v>
      </c>
      <c r="B885" s="207">
        <v>256</v>
      </c>
      <c r="C885" s="207">
        <v>0</v>
      </c>
      <c r="D885" s="207">
        <v>256</v>
      </c>
      <c r="E885" s="207" t="s">
        <v>761</v>
      </c>
      <c r="F885" s="208">
        <v>207</v>
      </c>
    </row>
    <row r="886" spans="1:6">
      <c r="A886" s="206">
        <v>0</v>
      </c>
      <c r="B886" s="207">
        <v>257</v>
      </c>
      <c r="C886" s="207">
        <v>0</v>
      </c>
      <c r="D886" s="207">
        <v>257</v>
      </c>
      <c r="E886" s="207" t="s">
        <v>762</v>
      </c>
      <c r="F886" s="208">
        <v>207</v>
      </c>
    </row>
    <row r="887" spans="1:6">
      <c r="A887" s="206">
        <v>0</v>
      </c>
      <c r="B887" s="207">
        <v>258</v>
      </c>
      <c r="C887" s="207">
        <v>0</v>
      </c>
      <c r="D887" s="207">
        <v>258</v>
      </c>
      <c r="E887" s="207" t="s">
        <v>763</v>
      </c>
      <c r="F887" s="208">
        <v>207</v>
      </c>
    </row>
    <row r="888" spans="1:6">
      <c r="A888" s="206">
        <v>0</v>
      </c>
      <c r="B888" s="207">
        <v>259</v>
      </c>
      <c r="C888" s="207">
        <v>0</v>
      </c>
      <c r="D888" s="207">
        <v>259</v>
      </c>
      <c r="E888" s="207" t="s">
        <v>764</v>
      </c>
      <c r="F888" s="208">
        <v>207</v>
      </c>
    </row>
    <row r="889" spans="1:6">
      <c r="A889" s="206">
        <v>0</v>
      </c>
      <c r="B889" s="207">
        <v>260</v>
      </c>
      <c r="C889" s="207">
        <v>0</v>
      </c>
      <c r="D889" s="207">
        <v>260</v>
      </c>
      <c r="E889" s="207" t="s">
        <v>765</v>
      </c>
      <c r="F889" s="208">
        <v>207</v>
      </c>
    </row>
    <row r="890" spans="1:6">
      <c r="A890" s="206">
        <v>0</v>
      </c>
      <c r="B890" s="207">
        <v>261</v>
      </c>
      <c r="C890" s="207">
        <v>0</v>
      </c>
      <c r="D890" s="207">
        <v>261</v>
      </c>
      <c r="E890" s="207" t="s">
        <v>766</v>
      </c>
      <c r="F890" s="208">
        <v>207</v>
      </c>
    </row>
    <row r="891" spans="1:6">
      <c r="A891" s="206">
        <v>0</v>
      </c>
      <c r="B891" s="207">
        <v>262</v>
      </c>
      <c r="C891" s="207">
        <v>0</v>
      </c>
      <c r="D891" s="207">
        <v>262</v>
      </c>
      <c r="E891" s="207" t="s">
        <v>767</v>
      </c>
      <c r="F891" s="208">
        <v>207</v>
      </c>
    </row>
    <row r="892" spans="1:6">
      <c r="A892" s="206">
        <v>0</v>
      </c>
      <c r="B892" s="207">
        <v>263</v>
      </c>
      <c r="C892" s="207">
        <v>0</v>
      </c>
      <c r="D892" s="207">
        <v>263</v>
      </c>
      <c r="E892" s="207" t="s">
        <v>768</v>
      </c>
      <c r="F892" s="208">
        <v>207</v>
      </c>
    </row>
    <row r="893" spans="1:6">
      <c r="A893" s="206">
        <v>0</v>
      </c>
      <c r="B893" s="207">
        <v>264</v>
      </c>
      <c r="C893" s="207">
        <v>0</v>
      </c>
      <c r="D893" s="207">
        <v>264</v>
      </c>
      <c r="E893" s="207" t="s">
        <v>769</v>
      </c>
      <c r="F893" s="208">
        <v>207</v>
      </c>
    </row>
    <row r="894" spans="1:6">
      <c r="A894" s="206">
        <v>0</v>
      </c>
      <c r="B894" s="207">
        <v>265</v>
      </c>
      <c r="C894" s="207">
        <v>0</v>
      </c>
      <c r="D894" s="207">
        <v>265</v>
      </c>
      <c r="E894" s="207" t="s">
        <v>770</v>
      </c>
      <c r="F894" s="208">
        <v>207</v>
      </c>
    </row>
    <row r="895" spans="1:6">
      <c r="A895" s="206">
        <v>0</v>
      </c>
      <c r="B895" s="207">
        <v>266</v>
      </c>
      <c r="C895" s="207">
        <v>0</v>
      </c>
      <c r="D895" s="207">
        <v>266</v>
      </c>
      <c r="E895" s="207" t="s">
        <v>771</v>
      </c>
      <c r="F895" s="208">
        <v>207</v>
      </c>
    </row>
    <row r="896" spans="1:6">
      <c r="A896" s="206">
        <v>0</v>
      </c>
      <c r="B896" s="207">
        <v>267</v>
      </c>
      <c r="C896" s="207">
        <v>0</v>
      </c>
      <c r="D896" s="207">
        <v>267</v>
      </c>
      <c r="E896" s="207" t="s">
        <v>553</v>
      </c>
      <c r="F896" s="208">
        <v>207</v>
      </c>
    </row>
    <row r="897" spans="1:6">
      <c r="A897" s="206">
        <v>0</v>
      </c>
      <c r="B897" s="207">
        <v>268</v>
      </c>
      <c r="C897" s="207">
        <v>0</v>
      </c>
      <c r="D897" s="207">
        <v>268</v>
      </c>
      <c r="E897" s="207" t="s">
        <v>554</v>
      </c>
      <c r="F897" s="208">
        <v>207</v>
      </c>
    </row>
    <row r="898" spans="1:6">
      <c r="A898" s="206">
        <v>0</v>
      </c>
      <c r="B898" s="207">
        <v>269</v>
      </c>
      <c r="C898" s="207">
        <v>0</v>
      </c>
      <c r="D898" s="207">
        <v>269</v>
      </c>
      <c r="E898" s="207" t="s">
        <v>555</v>
      </c>
      <c r="F898" s="208">
        <v>207</v>
      </c>
    </row>
    <row r="899" spans="1:6">
      <c r="A899" s="206">
        <v>0</v>
      </c>
      <c r="B899" s="207">
        <v>270</v>
      </c>
      <c r="C899" s="207">
        <v>0</v>
      </c>
      <c r="D899" s="207">
        <v>270</v>
      </c>
      <c r="E899" s="207" t="s">
        <v>556</v>
      </c>
      <c r="F899" s="208">
        <v>207</v>
      </c>
    </row>
    <row r="900" spans="1:6">
      <c r="A900" s="206">
        <v>0</v>
      </c>
      <c r="B900" s="207">
        <v>271</v>
      </c>
      <c r="C900" s="207">
        <v>0</v>
      </c>
      <c r="D900" s="207">
        <v>271</v>
      </c>
      <c r="E900" s="207" t="s">
        <v>557</v>
      </c>
      <c r="F900" s="208">
        <v>207</v>
      </c>
    </row>
    <row r="901" spans="1:6">
      <c r="A901" s="206">
        <v>0</v>
      </c>
      <c r="B901" s="207">
        <v>272</v>
      </c>
      <c r="C901" s="207">
        <v>0</v>
      </c>
      <c r="D901" s="207">
        <v>272</v>
      </c>
      <c r="E901" s="207" t="s">
        <v>772</v>
      </c>
      <c r="F901" s="208">
        <v>207</v>
      </c>
    </row>
    <row r="902" spans="1:6">
      <c r="A902" s="206">
        <v>0</v>
      </c>
      <c r="B902" s="207">
        <v>273</v>
      </c>
      <c r="C902" s="207">
        <v>0</v>
      </c>
      <c r="D902" s="207">
        <v>273</v>
      </c>
      <c r="E902" s="207" t="s">
        <v>773</v>
      </c>
      <c r="F902" s="208">
        <v>207</v>
      </c>
    </row>
    <row r="903" spans="1:6">
      <c r="A903" s="206">
        <v>0</v>
      </c>
      <c r="B903" s="207">
        <v>274</v>
      </c>
      <c r="C903" s="207">
        <v>0</v>
      </c>
      <c r="D903" s="207">
        <v>274</v>
      </c>
      <c r="E903" s="207" t="s">
        <v>774</v>
      </c>
      <c r="F903" s="208">
        <v>207</v>
      </c>
    </row>
    <row r="904" spans="1:6">
      <c r="A904" s="206">
        <v>0</v>
      </c>
      <c r="B904" s="207">
        <v>275</v>
      </c>
      <c r="C904" s="207">
        <v>0</v>
      </c>
      <c r="D904" s="207">
        <v>275</v>
      </c>
      <c r="E904" s="207" t="s">
        <v>775</v>
      </c>
      <c r="F904" s="208">
        <v>207</v>
      </c>
    </row>
    <row r="905" spans="1:6">
      <c r="A905" s="206">
        <v>0</v>
      </c>
      <c r="B905" s="207">
        <v>276</v>
      </c>
      <c r="C905" s="207">
        <v>0</v>
      </c>
      <c r="D905" s="207">
        <v>276</v>
      </c>
      <c r="E905" s="207" t="s">
        <v>776</v>
      </c>
      <c r="F905" s="208">
        <v>207</v>
      </c>
    </row>
    <row r="906" spans="1:6">
      <c r="A906" s="206">
        <v>0</v>
      </c>
      <c r="B906" s="207">
        <v>277</v>
      </c>
      <c r="C906" s="207">
        <v>0</v>
      </c>
      <c r="D906" s="207">
        <v>277</v>
      </c>
      <c r="E906" s="207" t="s">
        <v>777</v>
      </c>
      <c r="F906" s="208">
        <v>207</v>
      </c>
    </row>
    <row r="907" spans="1:6">
      <c r="A907" s="206">
        <v>0</v>
      </c>
      <c r="B907" s="207">
        <v>278</v>
      </c>
      <c r="C907" s="207">
        <v>0</v>
      </c>
      <c r="D907" s="207">
        <v>278</v>
      </c>
      <c r="E907" s="207" t="s">
        <v>778</v>
      </c>
      <c r="F907" s="208">
        <v>207</v>
      </c>
    </row>
    <row r="908" spans="1:6">
      <c r="A908" s="206">
        <v>0</v>
      </c>
      <c r="B908" s="207">
        <v>279</v>
      </c>
      <c r="C908" s="207">
        <v>0</v>
      </c>
      <c r="D908" s="207">
        <v>279</v>
      </c>
      <c r="E908" s="207" t="s">
        <v>779</v>
      </c>
      <c r="F908" s="208">
        <v>207</v>
      </c>
    </row>
    <row r="909" spans="1:6">
      <c r="A909" s="209">
        <v>0</v>
      </c>
      <c r="B909" s="210">
        <v>280</v>
      </c>
      <c r="C909" s="210">
        <v>0</v>
      </c>
      <c r="D909" s="210">
        <v>280</v>
      </c>
      <c r="E909" s="210" t="s">
        <v>780</v>
      </c>
      <c r="F909" s="211">
        <v>207</v>
      </c>
    </row>
    <row r="910" spans="1:6">
      <c r="A910" s="120">
        <v>0</v>
      </c>
      <c r="B910" s="120">
        <v>-48</v>
      </c>
      <c r="C910" s="212">
        <v>0</v>
      </c>
      <c r="D910" s="120">
        <v>-48</v>
      </c>
      <c r="E910" s="120" t="s">
        <v>1045</v>
      </c>
      <c r="F910" s="213">
        <v>208</v>
      </c>
    </row>
    <row r="911" spans="1:6">
      <c r="A911" s="120">
        <v>0</v>
      </c>
      <c r="B911" s="120">
        <v>-47</v>
      </c>
      <c r="C911" s="212">
        <v>0</v>
      </c>
      <c r="D911" s="120">
        <v>-47</v>
      </c>
      <c r="E911" s="120" t="s">
        <v>1046</v>
      </c>
      <c r="F911" s="213">
        <v>208</v>
      </c>
    </row>
    <row r="912" spans="1:6">
      <c r="A912" s="120">
        <v>0</v>
      </c>
      <c r="B912" s="120">
        <v>-46</v>
      </c>
      <c r="C912" s="212">
        <v>0</v>
      </c>
      <c r="D912" s="120">
        <v>-46</v>
      </c>
      <c r="E912" s="120" t="s">
        <v>1047</v>
      </c>
      <c r="F912" s="213">
        <v>208</v>
      </c>
    </row>
    <row r="913" spans="1:6">
      <c r="A913" s="120">
        <v>0</v>
      </c>
      <c r="B913" s="120">
        <v>-45</v>
      </c>
      <c r="C913" s="212">
        <v>0</v>
      </c>
      <c r="D913" s="120">
        <v>-45</v>
      </c>
      <c r="E913" s="120" t="s">
        <v>1048</v>
      </c>
      <c r="F913" s="213">
        <v>208</v>
      </c>
    </row>
    <row r="914" spans="1:6">
      <c r="A914" s="120">
        <v>0</v>
      </c>
      <c r="B914" s="120">
        <v>-44</v>
      </c>
      <c r="C914" s="212">
        <v>0</v>
      </c>
      <c r="D914" s="120">
        <v>-44</v>
      </c>
      <c r="E914" s="120" t="s">
        <v>1049</v>
      </c>
      <c r="F914" s="213">
        <v>208</v>
      </c>
    </row>
    <row r="915" spans="1:6">
      <c r="A915" s="120">
        <v>0</v>
      </c>
      <c r="B915" s="120">
        <v>-41</v>
      </c>
      <c r="C915" s="212">
        <v>0</v>
      </c>
      <c r="D915" s="120">
        <v>-41</v>
      </c>
      <c r="E915" s="120" t="s">
        <v>1050</v>
      </c>
      <c r="F915" s="213">
        <v>208</v>
      </c>
    </row>
    <row r="916" spans="1:6">
      <c r="A916" s="120">
        <v>0</v>
      </c>
      <c r="B916" s="120">
        <v>-40</v>
      </c>
      <c r="C916" s="212">
        <v>0</v>
      </c>
      <c r="D916" s="120">
        <v>-40</v>
      </c>
      <c r="E916" s="120" t="s">
        <v>1051</v>
      </c>
      <c r="F916" s="213">
        <v>208</v>
      </c>
    </row>
    <row r="917" spans="1:6">
      <c r="A917" s="120">
        <v>0</v>
      </c>
      <c r="B917" s="120">
        <v>-39</v>
      </c>
      <c r="C917" s="212">
        <v>0</v>
      </c>
      <c r="D917" s="120">
        <v>-39</v>
      </c>
      <c r="E917" s="120" t="s">
        <v>1052</v>
      </c>
      <c r="F917" s="213">
        <v>208</v>
      </c>
    </row>
    <row r="918" spans="1:6">
      <c r="A918" s="120">
        <v>0</v>
      </c>
      <c r="B918" s="120">
        <v>-38</v>
      </c>
      <c r="C918" s="212">
        <v>0</v>
      </c>
      <c r="D918" s="120">
        <v>-38</v>
      </c>
      <c r="E918" s="120" t="s">
        <v>1053</v>
      </c>
      <c r="F918" s="213">
        <v>208</v>
      </c>
    </row>
    <row r="919" spans="1:6">
      <c r="A919" s="120">
        <v>0</v>
      </c>
      <c r="B919" s="120">
        <v>-37</v>
      </c>
      <c r="C919" s="212">
        <v>0</v>
      </c>
      <c r="D919" s="120">
        <v>-37</v>
      </c>
      <c r="E919" s="120" t="s">
        <v>1054</v>
      </c>
      <c r="F919" s="213">
        <v>208</v>
      </c>
    </row>
    <row r="920" spans="1:6">
      <c r="A920" s="120">
        <v>0</v>
      </c>
      <c r="B920" s="120">
        <v>-34</v>
      </c>
      <c r="C920" s="212">
        <v>0</v>
      </c>
      <c r="D920" s="120">
        <v>-34</v>
      </c>
      <c r="E920" s="120" t="s">
        <v>985</v>
      </c>
      <c r="F920" s="213">
        <v>208</v>
      </c>
    </row>
    <row r="921" spans="1:6">
      <c r="A921" s="120">
        <v>0</v>
      </c>
      <c r="B921" s="120">
        <v>-33</v>
      </c>
      <c r="C921" s="212">
        <v>0</v>
      </c>
      <c r="D921" s="120">
        <v>-33</v>
      </c>
      <c r="E921" s="120" t="s">
        <v>986</v>
      </c>
      <c r="F921" s="213">
        <v>208</v>
      </c>
    </row>
    <row r="922" spans="1:6">
      <c r="A922" s="120">
        <v>0</v>
      </c>
      <c r="B922" s="120">
        <v>-32</v>
      </c>
      <c r="C922" s="212">
        <v>0</v>
      </c>
      <c r="D922" s="120">
        <v>-32</v>
      </c>
      <c r="E922" s="120" t="s">
        <v>987</v>
      </c>
      <c r="F922" s="213">
        <v>208</v>
      </c>
    </row>
    <row r="923" spans="1:6">
      <c r="A923" s="120">
        <v>0</v>
      </c>
      <c r="B923" s="120">
        <v>-31</v>
      </c>
      <c r="C923" s="212">
        <v>0</v>
      </c>
      <c r="D923" s="120">
        <v>-31</v>
      </c>
      <c r="E923" s="120" t="s">
        <v>988</v>
      </c>
      <c r="F923" s="213">
        <v>208</v>
      </c>
    </row>
    <row r="924" spans="1:6">
      <c r="A924" s="120">
        <v>0</v>
      </c>
      <c r="B924" s="120">
        <v>-30</v>
      </c>
      <c r="C924" s="212">
        <v>0</v>
      </c>
      <c r="D924" s="120">
        <v>-30</v>
      </c>
      <c r="E924" s="120" t="s">
        <v>989</v>
      </c>
      <c r="F924" s="213">
        <v>208</v>
      </c>
    </row>
    <row r="925" spans="1:6">
      <c r="A925" s="120">
        <v>0</v>
      </c>
      <c r="B925" s="120">
        <v>-27</v>
      </c>
      <c r="C925" s="212">
        <v>0</v>
      </c>
      <c r="D925" s="120">
        <v>-27</v>
      </c>
      <c r="E925" s="120" t="s">
        <v>990</v>
      </c>
      <c r="F925" s="213">
        <v>208</v>
      </c>
    </row>
    <row r="926" spans="1:6">
      <c r="A926" s="120">
        <v>0</v>
      </c>
      <c r="B926" s="120">
        <v>-26</v>
      </c>
      <c r="C926" s="212">
        <v>0</v>
      </c>
      <c r="D926" s="120">
        <v>-26</v>
      </c>
      <c r="E926" s="120" t="s">
        <v>991</v>
      </c>
      <c r="F926" s="213">
        <v>208</v>
      </c>
    </row>
    <row r="927" spans="1:6">
      <c r="A927" s="120">
        <v>0</v>
      </c>
      <c r="B927" s="120">
        <v>-25</v>
      </c>
      <c r="C927" s="212">
        <v>0</v>
      </c>
      <c r="D927" s="120">
        <v>-25</v>
      </c>
      <c r="E927" s="120" t="s">
        <v>992</v>
      </c>
      <c r="F927" s="213">
        <v>208</v>
      </c>
    </row>
    <row r="928" spans="1:6">
      <c r="A928" s="120">
        <v>0</v>
      </c>
      <c r="B928" s="120">
        <v>-24</v>
      </c>
      <c r="C928" s="212">
        <v>0</v>
      </c>
      <c r="D928" s="120">
        <v>-24</v>
      </c>
      <c r="E928" s="120" t="s">
        <v>993</v>
      </c>
      <c r="F928" s="213">
        <v>208</v>
      </c>
    </row>
    <row r="929" spans="1:6">
      <c r="A929" s="120">
        <v>0</v>
      </c>
      <c r="B929" s="120">
        <v>-23</v>
      </c>
      <c r="C929" s="212">
        <v>0</v>
      </c>
      <c r="D929" s="120">
        <v>-23</v>
      </c>
      <c r="E929" s="120" t="s">
        <v>994</v>
      </c>
      <c r="F929" s="213">
        <v>208</v>
      </c>
    </row>
    <row r="930" spans="1:6">
      <c r="A930" s="120">
        <v>0</v>
      </c>
      <c r="B930" s="120">
        <v>-20</v>
      </c>
      <c r="C930" s="212">
        <v>0</v>
      </c>
      <c r="D930" s="120">
        <v>-20</v>
      </c>
      <c r="E930" s="120" t="s">
        <v>995</v>
      </c>
      <c r="F930" s="213">
        <v>208</v>
      </c>
    </row>
    <row r="931" spans="1:6">
      <c r="A931" s="120">
        <v>0</v>
      </c>
      <c r="B931" s="120">
        <v>-19</v>
      </c>
      <c r="C931" s="212">
        <v>0</v>
      </c>
      <c r="D931" s="120">
        <v>-19</v>
      </c>
      <c r="E931" s="120" t="s">
        <v>996</v>
      </c>
      <c r="F931" s="213">
        <v>208</v>
      </c>
    </row>
    <row r="932" spans="1:6">
      <c r="A932" s="120">
        <v>0</v>
      </c>
      <c r="B932" s="120">
        <v>-18</v>
      </c>
      <c r="C932" s="212">
        <v>0</v>
      </c>
      <c r="D932" s="120">
        <v>-18</v>
      </c>
      <c r="E932" s="120" t="s">
        <v>997</v>
      </c>
      <c r="F932" s="213">
        <v>208</v>
      </c>
    </row>
    <row r="933" spans="1:6">
      <c r="A933" s="120">
        <v>0</v>
      </c>
      <c r="B933" s="120">
        <v>-17</v>
      </c>
      <c r="C933" s="212">
        <v>0</v>
      </c>
      <c r="D933" s="120">
        <v>-17</v>
      </c>
      <c r="E933" s="120" t="s">
        <v>998</v>
      </c>
      <c r="F933" s="213">
        <v>208</v>
      </c>
    </row>
    <row r="934" spans="1:6">
      <c r="A934" s="120">
        <v>0</v>
      </c>
      <c r="B934" s="120">
        <v>-16</v>
      </c>
      <c r="C934" s="212">
        <v>0</v>
      </c>
      <c r="D934" s="120">
        <v>-16</v>
      </c>
      <c r="E934" s="120" t="s">
        <v>999</v>
      </c>
      <c r="F934" s="213">
        <v>208</v>
      </c>
    </row>
    <row r="935" spans="1:6">
      <c r="A935" s="120">
        <v>0</v>
      </c>
      <c r="B935" s="120">
        <v>-13</v>
      </c>
      <c r="C935" s="212">
        <v>0</v>
      </c>
      <c r="D935" s="120">
        <v>-13</v>
      </c>
      <c r="E935" s="120" t="s">
        <v>1000</v>
      </c>
      <c r="F935" s="213">
        <v>208</v>
      </c>
    </row>
    <row r="936" spans="1:6">
      <c r="A936" s="120">
        <v>0</v>
      </c>
      <c r="B936" s="120">
        <v>-12</v>
      </c>
      <c r="C936" s="212">
        <v>0</v>
      </c>
      <c r="D936" s="120">
        <v>-12</v>
      </c>
      <c r="E936" s="120" t="s">
        <v>1001</v>
      </c>
      <c r="F936" s="213">
        <v>208</v>
      </c>
    </row>
    <row r="937" spans="1:6">
      <c r="A937" s="120">
        <v>0</v>
      </c>
      <c r="B937" s="120">
        <v>-11</v>
      </c>
      <c r="C937" s="212">
        <v>0</v>
      </c>
      <c r="D937" s="120">
        <v>-11</v>
      </c>
      <c r="E937" s="120" t="s">
        <v>1201</v>
      </c>
      <c r="F937" s="213">
        <v>208</v>
      </c>
    </row>
    <row r="938" spans="1:6">
      <c r="A938" s="120">
        <v>0</v>
      </c>
      <c r="B938" s="120">
        <v>-10</v>
      </c>
      <c r="C938" s="212">
        <v>0</v>
      </c>
      <c r="D938" s="120">
        <v>-10</v>
      </c>
      <c r="E938" s="120" t="s">
        <v>1003</v>
      </c>
      <c r="F938" s="213">
        <v>208</v>
      </c>
    </row>
    <row r="939" spans="1:6">
      <c r="A939" s="120">
        <v>0</v>
      </c>
      <c r="B939" s="120">
        <v>-9</v>
      </c>
      <c r="C939" s="212">
        <v>0</v>
      </c>
      <c r="D939" s="120">
        <v>-9</v>
      </c>
      <c r="E939" s="120" t="s">
        <v>1004</v>
      </c>
      <c r="F939" s="213">
        <v>208</v>
      </c>
    </row>
    <row r="940" spans="1:6">
      <c r="A940" s="120">
        <v>0</v>
      </c>
      <c r="B940" s="120">
        <v>-2</v>
      </c>
      <c r="C940" s="212">
        <v>0</v>
      </c>
      <c r="D940" s="120">
        <v>-2</v>
      </c>
      <c r="E940" s="120" t="s">
        <v>1215</v>
      </c>
      <c r="F940" s="213">
        <v>208</v>
      </c>
    </row>
    <row r="941" spans="1:6">
      <c r="A941" s="120">
        <v>0</v>
      </c>
      <c r="B941" s="120">
        <v>0</v>
      </c>
      <c r="C941" s="212">
        <v>0</v>
      </c>
      <c r="D941" s="120">
        <v>0</v>
      </c>
      <c r="E941" s="120" t="s">
        <v>467</v>
      </c>
      <c r="F941" s="213">
        <v>208</v>
      </c>
    </row>
    <row r="942" spans="1:6">
      <c r="A942" s="120">
        <v>0</v>
      </c>
      <c r="B942" s="120">
        <v>-41</v>
      </c>
      <c r="C942" s="212">
        <v>0</v>
      </c>
      <c r="D942" s="120">
        <v>-41</v>
      </c>
      <c r="E942" s="120" t="s">
        <v>1038</v>
      </c>
      <c r="F942" s="120">
        <v>206</v>
      </c>
    </row>
    <row r="943" spans="1:6">
      <c r="A943">
        <v>0</v>
      </c>
      <c r="B943">
        <v>-40</v>
      </c>
      <c r="C943" s="212">
        <v>0</v>
      </c>
      <c r="D943">
        <v>-40</v>
      </c>
      <c r="E943" t="s">
        <v>1015</v>
      </c>
      <c r="F943">
        <v>206</v>
      </c>
    </row>
    <row r="944" spans="1:6">
      <c r="A944">
        <v>0</v>
      </c>
      <c r="B944">
        <v>-39</v>
      </c>
      <c r="C944" s="212">
        <v>0</v>
      </c>
      <c r="D944">
        <v>-39</v>
      </c>
      <c r="E944" t="s">
        <v>1016</v>
      </c>
      <c r="F944">
        <v>206</v>
      </c>
    </row>
    <row r="945" spans="1:6">
      <c r="A945">
        <v>0</v>
      </c>
      <c r="B945">
        <v>-38</v>
      </c>
      <c r="C945" s="212">
        <v>0</v>
      </c>
      <c r="D945">
        <v>-38</v>
      </c>
      <c r="E945" t="s">
        <v>1017</v>
      </c>
      <c r="F945">
        <v>206</v>
      </c>
    </row>
    <row r="946" spans="1:6">
      <c r="A946">
        <v>0</v>
      </c>
      <c r="B946">
        <v>-37</v>
      </c>
      <c r="C946" s="212">
        <v>0</v>
      </c>
      <c r="D946">
        <v>-37</v>
      </c>
      <c r="E946" t="s">
        <v>1018</v>
      </c>
      <c r="F946">
        <v>206</v>
      </c>
    </row>
    <row r="947" spans="1:6">
      <c r="A947">
        <v>0</v>
      </c>
      <c r="B947">
        <v>-34</v>
      </c>
      <c r="C947" s="212">
        <v>0</v>
      </c>
      <c r="D947">
        <v>-34</v>
      </c>
      <c r="E947" t="s">
        <v>1019</v>
      </c>
      <c r="F947">
        <v>206</v>
      </c>
    </row>
    <row r="948" spans="1:6">
      <c r="A948">
        <v>0</v>
      </c>
      <c r="B948">
        <v>-33</v>
      </c>
      <c r="C948" s="212">
        <v>0</v>
      </c>
      <c r="D948">
        <v>-33</v>
      </c>
      <c r="E948" t="s">
        <v>1020</v>
      </c>
      <c r="F948">
        <v>206</v>
      </c>
    </row>
    <row r="949" spans="1:6">
      <c r="A949">
        <v>0</v>
      </c>
      <c r="B949">
        <v>-32</v>
      </c>
      <c r="C949" s="212">
        <v>0</v>
      </c>
      <c r="D949">
        <v>-32</v>
      </c>
      <c r="E949" t="s">
        <v>1021</v>
      </c>
      <c r="F949">
        <v>206</v>
      </c>
    </row>
    <row r="950" spans="1:6">
      <c r="A950">
        <v>0</v>
      </c>
      <c r="B950">
        <v>-31</v>
      </c>
      <c r="C950" s="212">
        <v>0</v>
      </c>
      <c r="D950">
        <v>-31</v>
      </c>
      <c r="E950" t="s">
        <v>1022</v>
      </c>
      <c r="F950">
        <v>206</v>
      </c>
    </row>
    <row r="951" spans="1:6">
      <c r="A951">
        <v>0</v>
      </c>
      <c r="B951">
        <v>-30</v>
      </c>
      <c r="C951" s="212">
        <v>0</v>
      </c>
      <c r="D951">
        <v>-30</v>
      </c>
      <c r="E951" t="s">
        <v>1023</v>
      </c>
      <c r="F951">
        <v>206</v>
      </c>
    </row>
    <row r="952" spans="1:6">
      <c r="A952">
        <v>0</v>
      </c>
      <c r="B952">
        <v>-27</v>
      </c>
      <c r="C952" s="212">
        <v>0</v>
      </c>
      <c r="D952">
        <v>-27</v>
      </c>
      <c r="E952" t="s">
        <v>1024</v>
      </c>
      <c r="F952">
        <v>206</v>
      </c>
    </row>
    <row r="953" spans="1:6">
      <c r="A953">
        <v>0</v>
      </c>
      <c r="B953">
        <v>-26</v>
      </c>
      <c r="C953" s="212">
        <v>0</v>
      </c>
      <c r="D953">
        <v>-26</v>
      </c>
      <c r="E953" t="s">
        <v>1025</v>
      </c>
      <c r="F953">
        <v>206</v>
      </c>
    </row>
    <row r="954" spans="1:6">
      <c r="A954">
        <v>0</v>
      </c>
      <c r="B954">
        <v>-25</v>
      </c>
      <c r="C954" s="212">
        <v>0</v>
      </c>
      <c r="D954">
        <v>-25</v>
      </c>
      <c r="E954" t="s">
        <v>1026</v>
      </c>
      <c r="F954">
        <v>206</v>
      </c>
    </row>
    <row r="955" spans="1:6">
      <c r="A955">
        <v>0</v>
      </c>
      <c r="B955">
        <v>-24</v>
      </c>
      <c r="C955" s="212">
        <v>0</v>
      </c>
      <c r="D955">
        <v>-24</v>
      </c>
      <c r="E955" t="s">
        <v>1027</v>
      </c>
      <c r="F955">
        <v>206</v>
      </c>
    </row>
    <row r="956" spans="1:6">
      <c r="A956">
        <v>0</v>
      </c>
      <c r="B956">
        <v>-23</v>
      </c>
      <c r="C956" s="212">
        <v>0</v>
      </c>
      <c r="D956">
        <v>-23</v>
      </c>
      <c r="E956" t="s">
        <v>1028</v>
      </c>
      <c r="F956">
        <v>206</v>
      </c>
    </row>
    <row r="957" spans="1:6">
      <c r="A957">
        <v>0</v>
      </c>
      <c r="B957">
        <v>-20</v>
      </c>
      <c r="C957" s="212">
        <v>0</v>
      </c>
      <c r="D957">
        <v>-20</v>
      </c>
      <c r="E957" t="s">
        <v>1029</v>
      </c>
      <c r="F957">
        <v>206</v>
      </c>
    </row>
    <row r="958" spans="1:6">
      <c r="A958">
        <v>0</v>
      </c>
      <c r="B958">
        <v>-19</v>
      </c>
      <c r="C958" s="212">
        <v>0</v>
      </c>
      <c r="D958">
        <v>-19</v>
      </c>
      <c r="E958" t="s">
        <v>1030</v>
      </c>
      <c r="F958">
        <v>206</v>
      </c>
    </row>
    <row r="959" spans="1:6">
      <c r="A959">
        <v>0</v>
      </c>
      <c r="B959">
        <v>-18</v>
      </c>
      <c r="C959" s="212">
        <v>0</v>
      </c>
      <c r="D959">
        <v>-18</v>
      </c>
      <c r="E959" t="s">
        <v>1031</v>
      </c>
      <c r="F959">
        <v>206</v>
      </c>
    </row>
    <row r="960" spans="1:6">
      <c r="A960">
        <v>0</v>
      </c>
      <c r="B960">
        <v>-17</v>
      </c>
      <c r="C960" s="212">
        <v>0</v>
      </c>
      <c r="D960">
        <v>-17</v>
      </c>
      <c r="E960" t="s">
        <v>1032</v>
      </c>
      <c r="F960">
        <v>206</v>
      </c>
    </row>
    <row r="961" spans="1:6">
      <c r="A961">
        <v>0</v>
      </c>
      <c r="B961">
        <v>-16</v>
      </c>
      <c r="C961" s="212">
        <v>0</v>
      </c>
      <c r="D961">
        <v>-16</v>
      </c>
      <c r="E961" t="s">
        <v>1033</v>
      </c>
      <c r="F961">
        <v>206</v>
      </c>
    </row>
    <row r="962" spans="1:6">
      <c r="A962">
        <v>0</v>
      </c>
      <c r="B962">
        <v>-13</v>
      </c>
      <c r="C962" s="212">
        <v>0</v>
      </c>
      <c r="D962">
        <v>-13</v>
      </c>
      <c r="E962" t="s">
        <v>1034</v>
      </c>
      <c r="F962">
        <v>206</v>
      </c>
    </row>
    <row r="963" spans="1:6">
      <c r="A963">
        <v>0</v>
      </c>
      <c r="B963">
        <v>-12</v>
      </c>
      <c r="C963" s="212">
        <v>0</v>
      </c>
      <c r="D963">
        <v>-12</v>
      </c>
      <c r="E963" t="s">
        <v>1035</v>
      </c>
      <c r="F963">
        <v>206</v>
      </c>
    </row>
    <row r="964" spans="1:6">
      <c r="A964">
        <v>0</v>
      </c>
      <c r="B964">
        <v>-11</v>
      </c>
      <c r="C964" s="212">
        <v>0</v>
      </c>
      <c r="D964">
        <v>-11</v>
      </c>
      <c r="E964" t="s">
        <v>1036</v>
      </c>
      <c r="F964">
        <v>206</v>
      </c>
    </row>
    <row r="965" spans="1:6">
      <c r="A965">
        <v>0</v>
      </c>
      <c r="B965">
        <v>-10</v>
      </c>
      <c r="C965" s="212">
        <v>0</v>
      </c>
      <c r="D965">
        <v>-10</v>
      </c>
      <c r="E965" t="s">
        <v>1037</v>
      </c>
      <c r="F965">
        <v>206</v>
      </c>
    </row>
    <row r="966" spans="1:6">
      <c r="A966">
        <v>0</v>
      </c>
      <c r="B966">
        <v>-9</v>
      </c>
      <c r="C966" s="212">
        <v>0</v>
      </c>
      <c r="D966">
        <v>-9</v>
      </c>
      <c r="E966" t="s">
        <v>1055</v>
      </c>
      <c r="F966">
        <v>206</v>
      </c>
    </row>
    <row r="967" spans="1:6">
      <c r="A967">
        <v>0</v>
      </c>
      <c r="B967">
        <v>-3</v>
      </c>
      <c r="C967" s="212">
        <v>0</v>
      </c>
      <c r="D967">
        <v>-3</v>
      </c>
      <c r="E967" t="s">
        <v>1220</v>
      </c>
      <c r="F967">
        <v>205</v>
      </c>
    </row>
    <row r="968" spans="1:6">
      <c r="A968">
        <v>0</v>
      </c>
      <c r="B968">
        <v>-2</v>
      </c>
      <c r="C968" s="212">
        <v>0</v>
      </c>
      <c r="D968">
        <v>-2</v>
      </c>
      <c r="E968" t="s">
        <v>1218</v>
      </c>
      <c r="F968">
        <v>201</v>
      </c>
    </row>
    <row r="969" spans="1:6">
      <c r="A969">
        <v>0</v>
      </c>
      <c r="B969">
        <v>-2</v>
      </c>
      <c r="C969" s="212">
        <v>0</v>
      </c>
      <c r="D969">
        <v>-2</v>
      </c>
      <c r="E969" t="s">
        <v>1217</v>
      </c>
      <c r="F969">
        <v>203</v>
      </c>
    </row>
    <row r="970" spans="1:6">
      <c r="A970">
        <v>0</v>
      </c>
      <c r="B970">
        <v>-2</v>
      </c>
      <c r="C970" s="212">
        <v>0</v>
      </c>
      <c r="D970">
        <v>-2</v>
      </c>
      <c r="E970" t="s">
        <v>1219</v>
      </c>
      <c r="F970">
        <v>206</v>
      </c>
    </row>
    <row r="971" spans="1:6">
      <c r="A971">
        <v>0</v>
      </c>
      <c r="B971">
        <v>-2</v>
      </c>
      <c r="C971" s="212">
        <v>0</v>
      </c>
      <c r="D971">
        <v>-2</v>
      </c>
      <c r="E971" t="s">
        <v>1216</v>
      </c>
      <c r="F971">
        <v>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Евангелие</vt:lpstr>
      <vt:lpstr>Апостол</vt:lpstr>
      <vt:lpstr>Утрени</vt:lpstr>
      <vt:lpstr>Вечерни</vt:lpstr>
      <vt:lpstr>Часы</vt:lpstr>
      <vt:lpstr>Лист2</vt:lpstr>
      <vt:lpstr>Праздники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Богайсков</dc:creator>
  <cp:lastModifiedBy>Bogaiskov</cp:lastModifiedBy>
  <dcterms:created xsi:type="dcterms:W3CDTF">2014-06-16T14:43:27Z</dcterms:created>
  <dcterms:modified xsi:type="dcterms:W3CDTF">2014-06-27T06:45:09Z</dcterms:modified>
</cp:coreProperties>
</file>