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tudy id" sheetId="1" state="visible" r:id="rId2"/>
    <sheet name="Stages description" sheetId="2" state="visible" r:id="rId3"/>
    <sheet name="Actor types" sheetId="3" state="visible" r:id="rId4"/>
    <sheet name="Farm gate price In final price" sheetId="4" state="visible" r:id="rId5"/>
    <sheet name="Flow by actor type" sheetId="5" state="visible" r:id="rId6"/>
    <sheet name="AFA Translations" sheetId="6" state="visible" r:id="rId7"/>
    <sheet name="Indicator by actor type" sheetId="7" state="visible" r:id="rId8"/>
    <sheet name="Imported And exported goods" sheetId="8" state="visible" r:id="rId9"/>
    <sheet name="Direct value added receivers" sheetId="9" state="visible" r:id="rId10"/>
    <sheet name="Employment" sheetId="10" state="visible" r:id="rId11"/>
    <sheet name="Account by actor type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<sst xmlns="http://schemas.openxmlformats.org/spreadsheetml/2006/main" count="922" uniqueCount="155">
  <si>
    <t xml:space="preserve">Property</t>
  </si>
  <si>
    <t xml:space="preserve">Value</t>
  </si>
  <si>
    <t xml:space="preserve">Unit</t>
  </si>
  <si>
    <t xml:space="preserve">Country</t>
  </si>
  <si>
    <t xml:space="preserve">Niger</t>
  </si>
  <si>
    <t xml:space="preserve">-</t>
  </si>
  <si>
    <t xml:space="preserve">Commodity</t>
  </si>
  <si>
    <t xml:space="preserve">groundnut</t>
  </si>
  <si>
    <t xml:space="preserve">Reference Year</t>
  </si>
  <si>
    <t xml:space="preserve">Currency (ISO)</t>
  </si>
  <si>
    <t xml:space="preserve">XOF</t>
  </si>
  <si>
    <t xml:space="preserve">Currency unit AFA</t>
  </si>
  <si>
    <t xml:space="preserve">MCFA</t>
  </si>
  <si>
    <t xml:space="preserve">Conversion rate Currency unit AFA to Currency (ISO)</t>
  </si>
  <si>
    <t xml:space="preserve">Total volume of commodity production</t>
  </si>
  <si>
    <t xml:space="preserve">shelled groundnut</t>
  </si>
  <si>
    <t xml:space="preserve">Ton</t>
  </si>
  <si>
    <t xml:space="preserve">Total value added</t>
  </si>
  <si>
    <t xml:space="preserve">Value added share of national GDP</t>
  </si>
  <si>
    <t xml:space="preserve">%</t>
  </si>
  <si>
    <t xml:space="preserve">Value added share of the agricultural sector GDP</t>
  </si>
  <si>
    <t xml:space="preserve">Rate of integration into domestic economy</t>
  </si>
  <si>
    <t xml:space="preserve">Driving effect ratio</t>
  </si>
  <si>
    <t xml:space="preserve">Public funds balance</t>
  </si>
  <si>
    <t xml:space="preserve">Public funds balance / Public budget</t>
  </si>
  <si>
    <t xml:space="preserve">Balance of trade of the value chain</t>
  </si>
  <si>
    <t xml:space="preserve">Gini index</t>
  </si>
  <si>
    <t xml:space="preserve">Nominal protection coefficient</t>
  </si>
  <si>
    <t xml:space="preserve">Domestic resource cost ratio</t>
  </si>
  <si>
    <t xml:space="preserve">Stages</t>
  </si>
  <si>
    <t xml:space="preserve">Description</t>
  </si>
  <si>
    <t xml:space="preserve">Producers</t>
  </si>
  <si>
    <t xml:space="preserve">Groundnit is mainly produced by small and medium size farme while large producers remain marginal.</t>
  </si>
  <si>
    <t xml:space="preserve">Collectors</t>
  </si>
  <si>
    <t xml:space="preserve">Groundnut is collected small collectors</t>
  </si>
  <si>
    <t xml:space="preserve">Processors</t>
  </si>
  <si>
    <t xml:space="preserve">Goundnut is mainly processed in oil, food and feed by small scale independant processors or processors grouped in cooperatives. Agro-processors based in peri-urban and rural areas process both their own production and additional voumes purchased</t>
  </si>
  <si>
    <t xml:space="preserve">with exporter</t>
  </si>
  <si>
    <t xml:space="preserve">Wholesalers</t>
  </si>
  <si>
    <t xml:space="preserve">Large wholesaler play a critical role in groundnut storage, export and import groudnut in the region according to the seasonality. Half-wholesaler are in charge of supplying urban market</t>
  </si>
  <si>
    <t xml:space="preserve">Retailers</t>
  </si>
  <si>
    <t xml:space="preserve">Groudnut and processed products are retailed in urban market to consumers</t>
  </si>
  <si>
    <t xml:space="preserve">End use</t>
  </si>
  <si>
    <t xml:space="preserve">Groundnut is self cnsusummed, suply on the local and urban market, and exported on the regional market</t>
  </si>
  <si>
    <t xml:space="preserve">Actor type code</t>
  </si>
  <si>
    <t xml:space="preserve">Stage</t>
  </si>
  <si>
    <t xml:space="preserve">Actor type name</t>
  </si>
  <si>
    <t xml:space="preserve">Small farm</t>
  </si>
  <si>
    <t xml:space="preserve">Agri-transformator</t>
  </si>
  <si>
    <t xml:space="preserve">Medium farm</t>
  </si>
  <si>
    <t xml:space="preserve">Large farm</t>
  </si>
  <si>
    <t xml:space="preserve">Collector</t>
  </si>
  <si>
    <t xml:space="preserve">Consumption Rural</t>
  </si>
  <si>
    <t xml:space="preserve">Livestock raiser</t>
  </si>
  <si>
    <t xml:space="preserve">Wholesaller</t>
  </si>
  <si>
    <t xml:space="preserve">Reg.market</t>
  </si>
  <si>
    <t xml:space="preserve">COOP processing</t>
  </si>
  <si>
    <t xml:space="preserve">Consump. Urban</t>
  </si>
  <si>
    <t xml:space="preserve">Semi-Wholesaler Domestic</t>
  </si>
  <si>
    <t xml:space="preserve">Retailer Urban</t>
  </si>
  <si>
    <t xml:space="preserve">Individual processing</t>
  </si>
  <si>
    <t xml:space="preserve">Retailer rural</t>
  </si>
  <si>
    <t xml:space="preserve">Case of start and end price</t>
  </si>
  <si>
    <t xml:space="preserve">Farm product</t>
  </si>
  <si>
    <t xml:space="preserve">Volume unit</t>
  </si>
  <si>
    <t xml:space="preserve">Farm gate price (local currency)</t>
  </si>
  <si>
    <t xml:space="preserve">Unit Currency</t>
  </si>
  <si>
    <t xml:space="preserve">End products unit value</t>
  </si>
  <si>
    <t xml:space="preserve">End products</t>
  </si>
  <si>
    <t xml:space="preserve">Producers to urban market</t>
  </si>
  <si>
    <t xml:space="preserve">Shelled groundnut</t>
  </si>
  <si>
    <t xml:space="preserve">kg</t>
  </si>
  <si>
    <t xml:space="preserve">Producers to export market</t>
  </si>
  <si>
    <t xml:space="preserve">Producers to processed groundnut oil and human food</t>
  </si>
  <si>
    <t xml:space="preserve">Oil and human food</t>
  </si>
  <si>
    <t xml:space="preserve">Producers to processed groundnut oil and animal feed</t>
  </si>
  <si>
    <t xml:space="preserve">Oil and animal feed</t>
  </si>
  <si>
    <t xml:space="preserve">Seller actor type code</t>
  </si>
  <si>
    <t xml:space="preserve">Seller Name</t>
  </si>
  <si>
    <t xml:space="preserve">Buyer actor type code</t>
  </si>
  <si>
    <t xml:space="preserve">Buyer Name</t>
  </si>
  <si>
    <t xml:space="preserve">Products</t>
  </si>
  <si>
    <t xml:space="preserve">Volume exchanged (kg Of product)</t>
  </si>
  <si>
    <t xml:space="preserve">Monetary value</t>
  </si>
  <si>
    <t xml:space="preserve">Unitary price (local curency)</t>
  </si>
  <si>
    <t xml:space="preserve">Volume Unit</t>
  </si>
  <si>
    <t xml:space="preserve">Remark</t>
  </si>
  <si>
    <t xml:space="preserve">Greentops</t>
  </si>
  <si>
    <t xml:space="preserve">Groundnuts</t>
  </si>
  <si>
    <t xml:space="preserve">Cake human</t>
  </si>
  <si>
    <t xml:space="preserve">Oil</t>
  </si>
  <si>
    <t xml:space="preserve">Shell</t>
  </si>
  <si>
    <t xml:space="preserve">Cake animal</t>
  </si>
  <si>
    <t xml:space="preserve">Skin</t>
  </si>
  <si>
    <t xml:space="preserve">Cake Human</t>
  </si>
  <si>
    <t xml:space="preserve">Liter</t>
  </si>
  <si>
    <t xml:space="preserve">AFA Names</t>
  </si>
  <si>
    <t xml:space="preserve">English translation</t>
  </si>
  <si>
    <t xml:space="preserve">groundnuts</t>
  </si>
  <si>
    <t xml:space="preserve">cake animal</t>
  </si>
  <si>
    <t xml:space="preserve">Cake for feed</t>
  </si>
  <si>
    <t xml:space="preserve">cake human</t>
  </si>
  <si>
    <t xml:space="preserve">Cake for hum. Food</t>
  </si>
  <si>
    <t xml:space="preserve">oil</t>
  </si>
  <si>
    <t xml:space="preserve">shell</t>
  </si>
  <si>
    <t xml:space="preserve">skin</t>
  </si>
  <si>
    <t xml:space="preserve">Skin </t>
  </si>
  <si>
    <t xml:space="preserve">greentops</t>
  </si>
  <si>
    <t xml:space="preserve">Actor</t>
  </si>
  <si>
    <t xml:space="preserve">Translation</t>
  </si>
  <si>
    <t xml:space="preserve">Wholesaler</t>
  </si>
  <si>
    <t xml:space="preserve">Actor type Name</t>
  </si>
  <si>
    <t xml:space="preserve">Number of actors in the value chain</t>
  </si>
  <si>
    <t xml:space="preserve">Direct added value (local currency)</t>
  </si>
  <si>
    <t xml:space="preserve">Public funds balance (local currency)</t>
  </si>
  <si>
    <t xml:space="preserve">Net operating profit (local currency)</t>
  </si>
  <si>
    <t xml:space="preserve">Total costs (local currency)</t>
  </si>
  <si>
    <t xml:space="preserve">Goods</t>
  </si>
  <si>
    <t xml:space="preserve">Value (local currency)</t>
  </si>
  <si>
    <t xml:space="preserve">Imported or Exported</t>
  </si>
  <si>
    <t xml:space="preserve">CHEMICAL INPUTS</t>
  </si>
  <si>
    <t xml:space="preserve">Import</t>
  </si>
  <si>
    <t xml:space="preserve">PACKAGING</t>
  </si>
  <si>
    <t xml:space="preserve">Electricity</t>
  </si>
  <si>
    <t xml:space="preserve">Fuel for Tractor service</t>
  </si>
  <si>
    <t xml:space="preserve">Fuel for Transport</t>
  </si>
  <si>
    <t xml:space="preserve">Energy for Water distribution</t>
  </si>
  <si>
    <t xml:space="preserve">Others</t>
  </si>
  <si>
    <t xml:space="preserve">Groundnut</t>
  </si>
  <si>
    <t xml:space="preserve">Receiver Code</t>
  </si>
  <si>
    <t xml:space="preserve">Receiver Name</t>
  </si>
  <si>
    <t xml:space="preserve">Land owners (land fees)</t>
  </si>
  <si>
    <t xml:space="preserve">Depreciation</t>
  </si>
  <si>
    <t xml:space="preserve">Employees (wages)</t>
  </si>
  <si>
    <t xml:space="preserve">Financial institutions (interests on loans)</t>
  </si>
  <si>
    <t xml:space="preserve">Government (taxes - subsidies)</t>
  </si>
  <si>
    <t xml:space="preserve">Temporary Male</t>
  </si>
  <si>
    <t xml:space="preserve">Temporary Female</t>
  </si>
  <si>
    <t xml:space="preserve">Permanent Unskilled Male</t>
  </si>
  <si>
    <t xml:space="preserve">Permanent Unskilled Female</t>
  </si>
  <si>
    <t xml:space="preserve">Permanent Skilled Male</t>
  </si>
  <si>
    <t xml:space="preserve">Permanent Skilled Female</t>
  </si>
  <si>
    <t xml:space="preserve">Day</t>
  </si>
  <si>
    <t xml:space="preserve">Cost or Revenue</t>
  </si>
  <si>
    <t xml:space="preserve">Item</t>
  </si>
  <si>
    <t xml:space="preserve">Cost</t>
  </si>
  <si>
    <t xml:space="preserve">Consumables</t>
  </si>
  <si>
    <t xml:space="preserve">Interest on loan</t>
  </si>
  <si>
    <t xml:space="preserve">Land Fee</t>
  </si>
  <si>
    <t xml:space="preserve">Net Operating Profit</t>
  </si>
  <si>
    <t xml:space="preserve">Revenue</t>
  </si>
  <si>
    <t xml:space="preserve">Production</t>
  </si>
  <si>
    <t xml:space="preserve">Subsidies</t>
  </si>
  <si>
    <t xml:space="preserve">Taxes</t>
  </si>
  <si>
    <t xml:space="preserve">Wages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</si>
</sst>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57.6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A2" s="1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1" t="s">
        <v>6</v>
      </c>
      <c r="B3" s="0" t="s">
        <v>7</v>
      </c>
      <c r="C3" s="0" t="s">
        <v>5</v>
      </c>
    </row>
    <row r="4" customFormat="false" ht="14.25" hidden="false" customHeight="false" outlineLevel="0" collapsed="false">
      <c r="A4" s="1" t="s">
        <v>8</v>
      </c>
      <c r="B4" s="0" t="n">
        <v>2022</v>
      </c>
      <c r="C4" s="0" t="s">
        <v>5</v>
      </c>
    </row>
    <row r="5" customFormat="false" ht="14.25" hidden="false" customHeight="false" outlineLevel="0" collapsed="false">
      <c r="A5" s="1" t="s">
        <v>9</v>
      </c>
      <c r="B5" s="0" t="s">
        <v>10</v>
      </c>
      <c r="C5" s="0" t="s">
        <v>5</v>
      </c>
    </row>
    <row r="6" customFormat="false" ht="14.25" hidden="false" customHeight="false" outlineLevel="0" collapsed="false">
      <c r="A6" s="1" t="s">
        <v>11</v>
      </c>
      <c r="B6" s="0" t="s">
        <v>12</v>
      </c>
      <c r="C6" s="0" t="s">
        <v>5</v>
      </c>
    </row>
    <row r="7" customFormat="false" ht="14.25" hidden="false" customHeight="false" outlineLevel="0" collapsed="false">
      <c r="A7" s="1" t="s">
        <v>13</v>
      </c>
      <c r="B7" s="0" t="n">
        <v>1000000</v>
      </c>
      <c r="C7" s="0" t="s">
        <v>5</v>
      </c>
    </row>
    <row r="8" customFormat="false" ht="14.25" hidden="false" customHeight="false" outlineLevel="0" collapsed="false">
      <c r="A8" s="1"/>
    </row>
    <row r="9" customFormat="false" ht="14.25" hidden="false" customHeight="false" outlineLevel="0" collapsed="false">
      <c r="A9" s="1" t="s">
        <v>14</v>
      </c>
      <c r="B9" s="0" t="s">
        <v>15</v>
      </c>
      <c r="C9" s="0" t="n">
        <v>665500</v>
      </c>
      <c r="D9" s="0" t="s">
        <v>16</v>
      </c>
    </row>
    <row r="10" customFormat="false" ht="14.25" hidden="false" customHeight="false" outlineLevel="0" collapsed="false">
      <c r="A10" s="1"/>
    </row>
    <row r="11" customFormat="false" ht="14.25" hidden="false" customHeight="false" outlineLevel="0" collapsed="false">
      <c r="A11" s="1" t="s">
        <v>17</v>
      </c>
      <c r="B11" s="0" t="n">
        <v>218388</v>
      </c>
      <c r="C11" s="0" t="s">
        <v>12</v>
      </c>
    </row>
    <row r="12" customFormat="false" ht="14.25" hidden="false" customHeight="false" outlineLevel="0" collapsed="false">
      <c r="A12" s="1" t="s">
        <v>18</v>
      </c>
      <c r="B12" s="0" t="n">
        <v>3.1</v>
      </c>
      <c r="C12" s="0" t="s">
        <v>19</v>
      </c>
    </row>
    <row r="13" customFormat="false" ht="14.25" hidden="false" customHeight="false" outlineLevel="0" collapsed="false">
      <c r="A13" s="1" t="s">
        <v>20</v>
      </c>
      <c r="B13" s="0" t="n">
        <v>8.9</v>
      </c>
      <c r="C13" s="0" t="s">
        <v>19</v>
      </c>
    </row>
    <row r="14" customFormat="false" ht="14.25" hidden="false" customHeight="false" outlineLevel="0" collapsed="false">
      <c r="A14" s="1" t="s">
        <v>21</v>
      </c>
      <c r="B14" s="0" t="n">
        <v>77.4</v>
      </c>
      <c r="C14" s="0" t="s">
        <v>19</v>
      </c>
    </row>
    <row r="15" customFormat="false" ht="14.25" hidden="false" customHeight="false" outlineLevel="0" collapsed="false">
      <c r="A15" s="1" t="s">
        <v>22</v>
      </c>
      <c r="B15" s="0" t="n">
        <v>0.16</v>
      </c>
    </row>
    <row r="16" customFormat="false" ht="14.25" hidden="false" customHeight="false" outlineLevel="0" collapsed="false">
      <c r="A16" s="1"/>
    </row>
    <row r="17" customFormat="false" ht="14.25" hidden="false" customHeight="false" outlineLevel="0" collapsed="false">
      <c r="A17" s="1" t="s">
        <v>23</v>
      </c>
      <c r="B17" s="0" t="n">
        <v>7468</v>
      </c>
      <c r="C17" s="0" t="s">
        <v>12</v>
      </c>
    </row>
    <row r="18" customFormat="false" ht="14.25" hidden="false" customHeight="false" outlineLevel="0" collapsed="false">
      <c r="A18" s="1" t="s">
        <v>24</v>
      </c>
      <c r="B18" s="0" t="n">
        <v>0.3</v>
      </c>
      <c r="C18" s="0" t="s">
        <v>19</v>
      </c>
    </row>
    <row r="19" customFormat="false" ht="14.25" hidden="false" customHeight="false" outlineLevel="0" collapsed="false">
      <c r="A19" s="1" t="s">
        <v>25</v>
      </c>
      <c r="B19" s="0" t="n">
        <v>-39702</v>
      </c>
      <c r="C19" s="0" t="s">
        <v>12</v>
      </c>
    </row>
    <row r="20" customFormat="false" ht="14.25" hidden="false" customHeight="false" outlineLevel="0" collapsed="false">
      <c r="A20" s="1"/>
    </row>
    <row r="21" customFormat="false" ht="14.25" hidden="false" customHeight="false" outlineLevel="0" collapsed="false">
      <c r="A21" s="1" t="s">
        <v>26</v>
      </c>
      <c r="B21" s="0" t="n">
        <v>0.46</v>
      </c>
      <c r="C21" s="0" t="s">
        <v>5</v>
      </c>
    </row>
    <row r="22" customFormat="false" ht="14.25" hidden="false" customHeight="false" outlineLevel="0" collapsed="false">
      <c r="A22" s="1" t="s">
        <v>27</v>
      </c>
      <c r="B22" s="0" t="n">
        <v>1.04</v>
      </c>
      <c r="C22" s="0" t="s">
        <v>5</v>
      </c>
    </row>
    <row r="23" customFormat="false" ht="14.25" hidden="false" customHeight="false" outlineLevel="0" collapsed="false">
      <c r="A23" s="1" t="s">
        <v>28</v>
      </c>
      <c r="B23" s="0" t="n">
        <v>0.45</v>
      </c>
      <c r="C23" s="0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1" t="s">
        <v>111</v>
      </c>
      <c r="B1" s="1" t="s">
        <v>136</v>
      </c>
      <c r="C1" s="1" t="s">
        <v>2</v>
      </c>
      <c r="D1" s="1" t="s">
        <v>137</v>
      </c>
      <c r="E1" s="1" t="s">
        <v>2</v>
      </c>
      <c r="F1" s="1" t="s">
        <v>138</v>
      </c>
      <c r="G1" s="1" t="s">
        <v>2</v>
      </c>
      <c r="H1" s="1" t="s">
        <v>139</v>
      </c>
      <c r="I1" s="1" t="s">
        <v>2</v>
      </c>
      <c r="J1" s="1" t="s">
        <v>140</v>
      </c>
      <c r="K1" s="1" t="s">
        <v>2</v>
      </c>
      <c r="L1" s="1" t="s">
        <v>141</v>
      </c>
      <c r="M1" s="1" t="s">
        <v>2</v>
      </c>
    </row>
    <row r="2" customFormat="false" ht="14.25" hidden="false" customHeight="false" outlineLevel="0" collapsed="false">
      <c r="A2" s="0" t="s">
        <v>48</v>
      </c>
      <c r="B2" s="0" t="n">
        <v>4381846.29928111</v>
      </c>
      <c r="C2" s="0" t="s">
        <v>142</v>
      </c>
      <c r="D2" s="0" t="n">
        <v>0</v>
      </c>
      <c r="E2" s="0" t="s">
        <v>142</v>
      </c>
      <c r="F2" s="0" t="n">
        <v>0</v>
      </c>
      <c r="G2" s="0" t="s">
        <v>142</v>
      </c>
      <c r="H2" s="0" t="n">
        <v>0</v>
      </c>
      <c r="I2" s="0" t="s">
        <v>142</v>
      </c>
      <c r="J2" s="0" t="n">
        <v>0</v>
      </c>
      <c r="K2" s="0" t="s">
        <v>142</v>
      </c>
      <c r="L2" s="0" t="n">
        <v>0</v>
      </c>
      <c r="M2" s="0" t="s">
        <v>142</v>
      </c>
    </row>
    <row r="3" customFormat="false" ht="14.25" hidden="false" customHeight="false" outlineLevel="0" collapsed="false">
      <c r="A3" s="0" t="s">
        <v>51</v>
      </c>
      <c r="B3" s="0" t="n">
        <v>635250.009465965</v>
      </c>
      <c r="C3" s="0" t="s">
        <v>142</v>
      </c>
      <c r="D3" s="0" t="n">
        <v>0</v>
      </c>
      <c r="E3" s="0" t="s">
        <v>142</v>
      </c>
      <c r="F3" s="0" t="n">
        <v>0</v>
      </c>
      <c r="G3" s="0" t="s">
        <v>142</v>
      </c>
      <c r="H3" s="0" t="n">
        <v>0</v>
      </c>
      <c r="I3" s="0" t="s">
        <v>142</v>
      </c>
      <c r="J3" s="0" t="n">
        <v>0</v>
      </c>
      <c r="K3" s="0" t="s">
        <v>142</v>
      </c>
      <c r="L3" s="0" t="n">
        <v>0</v>
      </c>
      <c r="M3" s="0" t="s">
        <v>142</v>
      </c>
    </row>
    <row r="4" customFormat="false" ht="14.25" hidden="false" customHeight="false" outlineLevel="0" collapsed="false">
      <c r="A4" s="0" t="s">
        <v>56</v>
      </c>
      <c r="B4" s="0" t="n">
        <v>351830.774659095</v>
      </c>
      <c r="C4" s="0" t="s">
        <v>142</v>
      </c>
      <c r="D4" s="0" t="n">
        <v>0</v>
      </c>
      <c r="E4" s="0" t="s">
        <v>142</v>
      </c>
      <c r="F4" s="0" t="n">
        <v>0</v>
      </c>
      <c r="G4" s="0" t="s">
        <v>142</v>
      </c>
      <c r="H4" s="0" t="n">
        <v>0</v>
      </c>
      <c r="I4" s="0" t="s">
        <v>142</v>
      </c>
      <c r="J4" s="0" t="n">
        <v>0</v>
      </c>
      <c r="K4" s="0" t="s">
        <v>142</v>
      </c>
      <c r="L4" s="0" t="n">
        <v>0</v>
      </c>
      <c r="M4" s="0" t="s">
        <v>142</v>
      </c>
    </row>
    <row r="5" customFormat="false" ht="14.25" hidden="false" customHeight="false" outlineLevel="0" collapsed="false">
      <c r="A5" s="0" t="s">
        <v>60</v>
      </c>
      <c r="B5" s="0" t="n">
        <v>614717.369975545</v>
      </c>
      <c r="C5" s="0" t="s">
        <v>142</v>
      </c>
      <c r="D5" s="0" t="n">
        <v>0</v>
      </c>
      <c r="E5" s="0" t="s">
        <v>142</v>
      </c>
      <c r="F5" s="0" t="n">
        <v>0</v>
      </c>
      <c r="G5" s="0" t="s">
        <v>142</v>
      </c>
      <c r="H5" s="0" t="n">
        <v>0</v>
      </c>
      <c r="I5" s="0" t="s">
        <v>142</v>
      </c>
      <c r="J5" s="0" t="n">
        <v>0</v>
      </c>
      <c r="K5" s="0" t="s">
        <v>142</v>
      </c>
      <c r="L5" s="0" t="n">
        <v>0</v>
      </c>
      <c r="M5" s="0" t="s">
        <v>142</v>
      </c>
    </row>
    <row r="6" customFormat="false" ht="14.25" hidden="false" customHeight="false" outlineLevel="0" collapsed="false">
      <c r="A6" s="0" t="s">
        <v>50</v>
      </c>
      <c r="B6" s="0" t="n">
        <v>3474891.12830101</v>
      </c>
      <c r="C6" s="0" t="s">
        <v>142</v>
      </c>
      <c r="D6" s="0" t="n">
        <v>0</v>
      </c>
      <c r="E6" s="0" t="s">
        <v>142</v>
      </c>
      <c r="F6" s="0" t="n">
        <v>0</v>
      </c>
      <c r="G6" s="0" t="s">
        <v>142</v>
      </c>
      <c r="H6" s="0" t="n">
        <v>0</v>
      </c>
      <c r="I6" s="0" t="s">
        <v>142</v>
      </c>
      <c r="J6" s="0" t="n">
        <v>0</v>
      </c>
      <c r="K6" s="0" t="s">
        <v>142</v>
      </c>
      <c r="L6" s="0" t="n">
        <v>0</v>
      </c>
      <c r="M6" s="0" t="s">
        <v>142</v>
      </c>
    </row>
    <row r="7" customFormat="false" ht="14.25" hidden="false" customHeight="false" outlineLevel="0" collapsed="false">
      <c r="A7" s="0" t="s">
        <v>49</v>
      </c>
      <c r="B7" s="0" t="n">
        <v>23186950.9408584</v>
      </c>
      <c r="C7" s="0" t="s">
        <v>142</v>
      </c>
      <c r="D7" s="0" t="n">
        <v>0</v>
      </c>
      <c r="E7" s="0" t="s">
        <v>142</v>
      </c>
      <c r="F7" s="0" t="n">
        <v>0</v>
      </c>
      <c r="G7" s="0" t="s">
        <v>142</v>
      </c>
      <c r="H7" s="0" t="n">
        <v>0</v>
      </c>
      <c r="I7" s="0" t="s">
        <v>142</v>
      </c>
      <c r="J7" s="0" t="n">
        <v>0</v>
      </c>
      <c r="K7" s="0" t="s">
        <v>142</v>
      </c>
      <c r="L7" s="0" t="n">
        <v>0</v>
      </c>
      <c r="M7" s="0" t="s">
        <v>142</v>
      </c>
    </row>
    <row r="8" customFormat="false" ht="14.25" hidden="false" customHeight="false" outlineLevel="0" collapsed="false">
      <c r="A8" s="0" t="s">
        <v>61</v>
      </c>
      <c r="B8" s="0" t="n">
        <v>340272.002957761</v>
      </c>
      <c r="C8" s="0" t="s">
        <v>142</v>
      </c>
      <c r="D8" s="0" t="n">
        <v>0</v>
      </c>
      <c r="E8" s="0" t="s">
        <v>142</v>
      </c>
      <c r="F8" s="0" t="n">
        <v>0</v>
      </c>
      <c r="G8" s="0" t="s">
        <v>142</v>
      </c>
      <c r="H8" s="0" t="n">
        <v>0</v>
      </c>
      <c r="I8" s="0" t="s">
        <v>142</v>
      </c>
      <c r="J8" s="0" t="n">
        <v>0</v>
      </c>
      <c r="K8" s="0" t="s">
        <v>142</v>
      </c>
      <c r="L8" s="0" t="n">
        <v>0</v>
      </c>
      <c r="M8" s="0" t="s">
        <v>142</v>
      </c>
    </row>
    <row r="9" customFormat="false" ht="14.25" hidden="false" customHeight="false" outlineLevel="0" collapsed="false">
      <c r="A9" s="0" t="s">
        <v>59</v>
      </c>
      <c r="B9" s="0" t="n">
        <v>1341201.61165818</v>
      </c>
      <c r="C9" s="0" t="s">
        <v>142</v>
      </c>
      <c r="D9" s="0" t="n">
        <v>0</v>
      </c>
      <c r="E9" s="0" t="s">
        <v>142</v>
      </c>
      <c r="F9" s="0" t="n">
        <v>0</v>
      </c>
      <c r="G9" s="0" t="s">
        <v>142</v>
      </c>
      <c r="H9" s="0" t="n">
        <v>0</v>
      </c>
      <c r="I9" s="0" t="s">
        <v>142</v>
      </c>
      <c r="J9" s="0" t="n">
        <v>0</v>
      </c>
      <c r="K9" s="0" t="s">
        <v>142</v>
      </c>
      <c r="L9" s="0" t="n">
        <v>0</v>
      </c>
      <c r="M9" s="0" t="s">
        <v>142</v>
      </c>
    </row>
    <row r="10" customFormat="false" ht="14.25" hidden="false" customHeight="false" outlineLevel="0" collapsed="false">
      <c r="A10" s="0" t="s">
        <v>58</v>
      </c>
      <c r="B10" s="0" t="n">
        <v>873202.327189618</v>
      </c>
      <c r="C10" s="0" t="s">
        <v>142</v>
      </c>
      <c r="D10" s="0" t="n">
        <v>0</v>
      </c>
      <c r="E10" s="0" t="s">
        <v>142</v>
      </c>
      <c r="F10" s="0" t="n">
        <v>0</v>
      </c>
      <c r="G10" s="0" t="s">
        <v>142</v>
      </c>
      <c r="H10" s="0" t="n">
        <v>0</v>
      </c>
      <c r="I10" s="0" t="s">
        <v>142</v>
      </c>
      <c r="J10" s="0" t="n">
        <v>0</v>
      </c>
      <c r="K10" s="0" t="s">
        <v>142</v>
      </c>
      <c r="L10" s="0" t="n">
        <v>0</v>
      </c>
      <c r="M10" s="0" t="s">
        <v>142</v>
      </c>
    </row>
    <row r="11" customFormat="false" ht="14.25" hidden="false" customHeight="false" outlineLevel="0" collapsed="false">
      <c r="A11" s="0" t="s">
        <v>47</v>
      </c>
      <c r="B11" s="0" t="n">
        <v>12913043.1896319</v>
      </c>
      <c r="C11" s="0" t="s">
        <v>142</v>
      </c>
      <c r="D11" s="0" t="n">
        <v>0</v>
      </c>
      <c r="E11" s="0" t="s">
        <v>142</v>
      </c>
      <c r="F11" s="0" t="n">
        <v>0</v>
      </c>
      <c r="G11" s="0" t="s">
        <v>142</v>
      </c>
      <c r="H11" s="0" t="n">
        <v>0</v>
      </c>
      <c r="I11" s="0" t="s">
        <v>142</v>
      </c>
      <c r="J11" s="0" t="n">
        <v>0</v>
      </c>
      <c r="K11" s="0" t="s">
        <v>142</v>
      </c>
      <c r="L11" s="0" t="n">
        <v>0</v>
      </c>
      <c r="M11" s="0" t="s">
        <v>142</v>
      </c>
    </row>
    <row r="12" customFormat="false" ht="14.25" hidden="false" customHeight="false" outlineLevel="0" collapsed="false">
      <c r="A12" s="0" t="s">
        <v>54</v>
      </c>
      <c r="B12" s="0" t="n">
        <v>503832.65142236</v>
      </c>
      <c r="C12" s="0" t="s">
        <v>142</v>
      </c>
      <c r="D12" s="0" t="n">
        <v>0</v>
      </c>
      <c r="E12" s="0" t="s">
        <v>142</v>
      </c>
      <c r="F12" s="0" t="n">
        <v>201533.060568944</v>
      </c>
      <c r="G12" s="0" t="s">
        <v>142</v>
      </c>
      <c r="H12" s="0" t="n">
        <v>0</v>
      </c>
      <c r="I12" s="0" t="s">
        <v>142</v>
      </c>
      <c r="J12" s="0" t="n">
        <v>0</v>
      </c>
      <c r="K12" s="0" t="s">
        <v>142</v>
      </c>
      <c r="L12" s="0" t="n">
        <v>0</v>
      </c>
      <c r="M12" s="0" t="s">
        <v>142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1" t="s">
        <v>44</v>
      </c>
      <c r="B1" s="1" t="s">
        <v>46</v>
      </c>
      <c r="C1" s="1" t="s">
        <v>143</v>
      </c>
      <c r="D1" s="1" t="s">
        <v>144</v>
      </c>
      <c r="E1" s="1" t="s">
        <v>1</v>
      </c>
    </row>
    <row r="2" customFormat="false" ht="14.25" hidden="false" customHeight="false" outlineLevel="0" collapsed="false">
      <c r="A2" s="0" t="n">
        <v>105</v>
      </c>
      <c r="B2" s="0" t="s">
        <v>47</v>
      </c>
      <c r="C2" s="0" t="s">
        <v>145</v>
      </c>
      <c r="D2" s="0" t="s">
        <v>132</v>
      </c>
      <c r="E2" s="0" t="n">
        <v>602.608724274551</v>
      </c>
    </row>
    <row r="3" customFormat="false" ht="14.25" hidden="false" customHeight="false" outlineLevel="0" collapsed="false">
      <c r="A3" s="0" t="n">
        <v>106</v>
      </c>
      <c r="B3" s="0" t="s">
        <v>48</v>
      </c>
      <c r="C3" s="0" t="s">
        <v>145</v>
      </c>
      <c r="D3" s="0" t="s">
        <v>132</v>
      </c>
      <c r="E3" s="0" t="n">
        <v>1807.8650536362</v>
      </c>
    </row>
    <row r="4" customFormat="false" ht="14.25" hidden="false" customHeight="false" outlineLevel="0" collapsed="false">
      <c r="A4" s="0" t="n">
        <v>107</v>
      </c>
      <c r="B4" s="0" t="s">
        <v>49</v>
      </c>
      <c r="C4" s="0" t="s">
        <v>145</v>
      </c>
      <c r="D4" s="0" t="s">
        <v>132</v>
      </c>
      <c r="E4" s="0" t="n">
        <v>2915.93478136045</v>
      </c>
    </row>
    <row r="5" customFormat="false" ht="14.25" hidden="false" customHeight="false" outlineLevel="0" collapsed="false">
      <c r="A5" s="0" t="n">
        <v>108</v>
      </c>
      <c r="B5" s="0" t="s">
        <v>50</v>
      </c>
      <c r="C5" s="0" t="s">
        <v>145</v>
      </c>
      <c r="D5" s="0" t="s">
        <v>132</v>
      </c>
      <c r="E5" s="0" t="n">
        <v>1296.2152025334</v>
      </c>
    </row>
    <row r="6" customFormat="false" ht="14.25" hidden="false" customHeight="false" outlineLevel="0" collapsed="false">
      <c r="A6" s="0" t="n">
        <v>109</v>
      </c>
      <c r="B6" s="0" t="s">
        <v>51</v>
      </c>
      <c r="C6" s="0" t="s">
        <v>145</v>
      </c>
      <c r="D6" s="0" t="s">
        <v>132</v>
      </c>
      <c r="E6" s="0" t="n">
        <v>38.1150003313087</v>
      </c>
    </row>
    <row r="7" customFormat="false" ht="14.25" hidden="false" customHeight="false" outlineLevel="0" collapsed="false">
      <c r="A7" s="0" t="n">
        <v>110</v>
      </c>
      <c r="B7" s="0" t="s">
        <v>52</v>
      </c>
      <c r="C7" s="0" t="s">
        <v>145</v>
      </c>
      <c r="D7" s="0" t="s">
        <v>132</v>
      </c>
      <c r="E7" s="0" t="n">
        <v>0</v>
      </c>
    </row>
    <row r="8" customFormat="false" ht="14.25" hidden="false" customHeight="false" outlineLevel="0" collapsed="false">
      <c r="A8" s="0" t="n">
        <v>111</v>
      </c>
      <c r="B8" s="0" t="s">
        <v>53</v>
      </c>
      <c r="C8" s="0" t="s">
        <v>145</v>
      </c>
      <c r="D8" s="0" t="s">
        <v>132</v>
      </c>
      <c r="E8" s="0" t="n">
        <v>0</v>
      </c>
    </row>
    <row r="9" customFormat="false" ht="14.25" hidden="false" customHeight="false" outlineLevel="0" collapsed="false">
      <c r="A9" s="0" t="n">
        <v>112</v>
      </c>
      <c r="B9" s="0" t="s">
        <v>54</v>
      </c>
      <c r="C9" s="0" t="s">
        <v>145</v>
      </c>
      <c r="D9" s="0" t="s">
        <v>132</v>
      </c>
      <c r="E9" s="0" t="n">
        <v>191.646977517798</v>
      </c>
    </row>
    <row r="10" customFormat="false" ht="14.25" hidden="false" customHeight="false" outlineLevel="0" collapsed="false">
      <c r="A10" s="0" t="n">
        <v>113</v>
      </c>
      <c r="B10" s="0" t="s">
        <v>55</v>
      </c>
      <c r="C10" s="0" t="s">
        <v>145</v>
      </c>
      <c r="D10" s="0" t="s">
        <v>132</v>
      </c>
      <c r="E10" s="0" t="n">
        <v>0</v>
      </c>
    </row>
    <row r="11" customFormat="false" ht="14.25" hidden="false" customHeight="false" outlineLevel="0" collapsed="false">
      <c r="A11" s="0" t="n">
        <v>114</v>
      </c>
      <c r="B11" s="0" t="s">
        <v>56</v>
      </c>
      <c r="C11" s="0" t="s">
        <v>145</v>
      </c>
      <c r="D11" s="0" t="s">
        <v>132</v>
      </c>
      <c r="E11" s="0" t="n">
        <v>24.4717857568661</v>
      </c>
    </row>
    <row r="12" customFormat="false" ht="14.25" hidden="false" customHeight="false" outlineLevel="0" collapsed="false">
      <c r="A12" s="0" t="n">
        <v>115</v>
      </c>
      <c r="B12" s="0" t="s">
        <v>57</v>
      </c>
      <c r="C12" s="0" t="s">
        <v>145</v>
      </c>
      <c r="D12" s="0" t="s">
        <v>132</v>
      </c>
      <c r="E12" s="0" t="n">
        <v>0</v>
      </c>
    </row>
    <row r="13" customFormat="false" ht="14.25" hidden="false" customHeight="false" outlineLevel="0" collapsed="false">
      <c r="A13" s="0" t="n">
        <v>116</v>
      </c>
      <c r="B13" s="0" t="s">
        <v>58</v>
      </c>
      <c r="C13" s="0" t="s">
        <v>145</v>
      </c>
      <c r="D13" s="0" t="s">
        <v>132</v>
      </c>
      <c r="E13" s="0" t="n">
        <v>173.846959714084</v>
      </c>
    </row>
    <row r="14" customFormat="false" ht="14.25" hidden="false" customHeight="false" outlineLevel="0" collapsed="false">
      <c r="A14" s="0" t="n">
        <v>117</v>
      </c>
      <c r="B14" s="0" t="s">
        <v>59</v>
      </c>
      <c r="C14" s="0" t="s">
        <v>145</v>
      </c>
      <c r="D14" s="0" t="s">
        <v>132</v>
      </c>
      <c r="E14" s="0" t="n">
        <v>23.471029033493</v>
      </c>
    </row>
    <row r="15" customFormat="false" ht="14.25" hidden="false" customHeight="false" outlineLevel="0" collapsed="false">
      <c r="A15" s="0" t="n">
        <v>118</v>
      </c>
      <c r="B15" s="0" t="s">
        <v>60</v>
      </c>
      <c r="C15" s="0" t="s">
        <v>145</v>
      </c>
      <c r="D15" s="0" t="s">
        <v>132</v>
      </c>
      <c r="E15" s="0" t="n">
        <v>256.132239875228</v>
      </c>
    </row>
    <row r="16" customFormat="false" ht="14.25" hidden="false" customHeight="false" outlineLevel="0" collapsed="false">
      <c r="A16" s="0" t="n">
        <v>119</v>
      </c>
      <c r="B16" s="0" t="s">
        <v>61</v>
      </c>
      <c r="C16" s="0" t="s">
        <v>145</v>
      </c>
      <c r="D16" s="0" t="s">
        <v>132</v>
      </c>
      <c r="E16" s="0" t="n">
        <v>5.95476026220422</v>
      </c>
    </row>
    <row r="17" customFormat="false" ht="14.25" hidden="false" customHeight="false" outlineLevel="0" collapsed="false">
      <c r="A17" s="0" t="n">
        <v>105</v>
      </c>
      <c r="B17" s="0" t="s">
        <v>47</v>
      </c>
      <c r="C17" s="0" t="s">
        <v>145</v>
      </c>
      <c r="D17" s="0" t="s">
        <v>146</v>
      </c>
      <c r="E17" s="0" t="n">
        <v>49887.388707312</v>
      </c>
    </row>
    <row r="18" customFormat="false" ht="14.25" hidden="false" customHeight="false" outlineLevel="0" collapsed="false">
      <c r="A18" s="0" t="n">
        <v>106</v>
      </c>
      <c r="B18" s="0" t="s">
        <v>48</v>
      </c>
      <c r="C18" s="0" t="s">
        <v>145</v>
      </c>
      <c r="D18" s="0" t="s">
        <v>146</v>
      </c>
      <c r="E18" s="0" t="n">
        <v>52921.1943734964</v>
      </c>
    </row>
    <row r="19" customFormat="false" ht="14.25" hidden="false" customHeight="false" outlineLevel="0" collapsed="false">
      <c r="A19" s="0" t="n">
        <v>107</v>
      </c>
      <c r="B19" s="0" t="s">
        <v>49</v>
      </c>
      <c r="C19" s="0" t="s">
        <v>145</v>
      </c>
      <c r="D19" s="0" t="s">
        <v>146</v>
      </c>
      <c r="E19" s="0" t="n">
        <v>93675.2793550244</v>
      </c>
    </row>
    <row r="20" customFormat="false" ht="14.25" hidden="false" customHeight="false" outlineLevel="0" collapsed="false">
      <c r="A20" s="0" t="n">
        <v>108</v>
      </c>
      <c r="B20" s="0" t="s">
        <v>50</v>
      </c>
      <c r="C20" s="0" t="s">
        <v>145</v>
      </c>
      <c r="D20" s="0" t="s">
        <v>146</v>
      </c>
      <c r="E20" s="0" t="n">
        <v>48776.4164352018</v>
      </c>
    </row>
    <row r="21" customFormat="false" ht="14.25" hidden="false" customHeight="false" outlineLevel="0" collapsed="false">
      <c r="A21" s="0" t="n">
        <v>109</v>
      </c>
      <c r="B21" s="0" t="s">
        <v>51</v>
      </c>
      <c r="C21" s="0" t="s">
        <v>145</v>
      </c>
      <c r="D21" s="0" t="s">
        <v>146</v>
      </c>
      <c r="E21" s="0" t="n">
        <v>61365.1524147671</v>
      </c>
    </row>
    <row r="22" customFormat="false" ht="14.25" hidden="false" customHeight="false" outlineLevel="0" collapsed="false">
      <c r="A22" s="0" t="n">
        <v>110</v>
      </c>
      <c r="B22" s="0" t="s">
        <v>52</v>
      </c>
      <c r="C22" s="0" t="s">
        <v>145</v>
      </c>
      <c r="D22" s="0" t="s">
        <v>146</v>
      </c>
      <c r="E22" s="0" t="n">
        <v>0</v>
      </c>
    </row>
    <row r="23" customFormat="false" ht="14.25" hidden="false" customHeight="false" outlineLevel="0" collapsed="false">
      <c r="A23" s="0" t="n">
        <v>111</v>
      </c>
      <c r="B23" s="0" t="s">
        <v>53</v>
      </c>
      <c r="C23" s="0" t="s">
        <v>145</v>
      </c>
      <c r="D23" s="0" t="s">
        <v>146</v>
      </c>
      <c r="E23" s="0" t="n">
        <v>0</v>
      </c>
    </row>
    <row r="24" customFormat="false" ht="14.25" hidden="false" customHeight="false" outlineLevel="0" collapsed="false">
      <c r="A24" s="0" t="n">
        <v>112</v>
      </c>
      <c r="B24" s="0" t="s">
        <v>54</v>
      </c>
      <c r="C24" s="0" t="s">
        <v>145</v>
      </c>
      <c r="D24" s="0" t="s">
        <v>146</v>
      </c>
      <c r="E24" s="0" t="n">
        <v>59459.4014539719</v>
      </c>
    </row>
    <row r="25" customFormat="false" ht="14.25" hidden="false" customHeight="false" outlineLevel="0" collapsed="false">
      <c r="A25" s="0" t="n">
        <v>113</v>
      </c>
      <c r="B25" s="0" t="s">
        <v>55</v>
      </c>
      <c r="C25" s="0" t="s">
        <v>145</v>
      </c>
      <c r="D25" s="0" t="s">
        <v>146</v>
      </c>
      <c r="E25" s="0" t="n">
        <v>0</v>
      </c>
    </row>
    <row r="26" customFormat="false" ht="14.25" hidden="false" customHeight="false" outlineLevel="0" collapsed="false">
      <c r="A26" s="0" t="n">
        <v>114</v>
      </c>
      <c r="B26" s="0" t="s">
        <v>56</v>
      </c>
      <c r="C26" s="0" t="s">
        <v>145</v>
      </c>
      <c r="D26" s="0" t="s">
        <v>146</v>
      </c>
      <c r="E26" s="0" t="n">
        <v>13920.7715913865</v>
      </c>
    </row>
    <row r="27" customFormat="false" ht="14.25" hidden="false" customHeight="false" outlineLevel="0" collapsed="false">
      <c r="A27" s="0" t="n">
        <v>115</v>
      </c>
      <c r="B27" s="0" t="s">
        <v>57</v>
      </c>
      <c r="C27" s="0" t="s">
        <v>145</v>
      </c>
      <c r="D27" s="0" t="s">
        <v>146</v>
      </c>
      <c r="E27" s="0" t="n">
        <v>0</v>
      </c>
    </row>
    <row r="28" customFormat="false" ht="14.25" hidden="false" customHeight="false" outlineLevel="0" collapsed="false">
      <c r="A28" s="0" t="n">
        <v>116</v>
      </c>
      <c r="B28" s="0" t="s">
        <v>58</v>
      </c>
      <c r="C28" s="0" t="s">
        <v>145</v>
      </c>
      <c r="D28" s="0" t="s">
        <v>146</v>
      </c>
      <c r="E28" s="0" t="n">
        <v>82540.4898782782</v>
      </c>
    </row>
    <row r="29" customFormat="false" ht="14.25" hidden="false" customHeight="false" outlineLevel="0" collapsed="false">
      <c r="A29" s="0" t="n">
        <v>117</v>
      </c>
      <c r="B29" s="0" t="s">
        <v>59</v>
      </c>
      <c r="C29" s="0" t="s">
        <v>145</v>
      </c>
      <c r="D29" s="0" t="s">
        <v>146</v>
      </c>
      <c r="E29" s="0" t="n">
        <v>92207.6128312737</v>
      </c>
    </row>
    <row r="30" customFormat="false" ht="14.25" hidden="false" customHeight="false" outlineLevel="0" collapsed="false">
      <c r="A30" s="0" t="n">
        <v>118</v>
      </c>
      <c r="B30" s="0" t="s">
        <v>60</v>
      </c>
      <c r="C30" s="0" t="s">
        <v>145</v>
      </c>
      <c r="D30" s="0" t="s">
        <v>146</v>
      </c>
      <c r="E30" s="0" t="n">
        <v>35627.9957948957</v>
      </c>
    </row>
    <row r="31" customFormat="false" ht="14.25" hidden="false" customHeight="false" outlineLevel="0" collapsed="false">
      <c r="A31" s="0" t="n">
        <v>119</v>
      </c>
      <c r="B31" s="0" t="s">
        <v>61</v>
      </c>
      <c r="C31" s="0" t="s">
        <v>145</v>
      </c>
      <c r="D31" s="0" t="s">
        <v>146</v>
      </c>
      <c r="E31" s="0" t="n">
        <v>20865.6003548205</v>
      </c>
    </row>
    <row r="32" customFormat="false" ht="14.25" hidden="false" customHeight="false" outlineLevel="0" collapsed="false">
      <c r="A32" s="0" t="n">
        <v>105</v>
      </c>
      <c r="B32" s="0" t="s">
        <v>47</v>
      </c>
      <c r="C32" s="0" t="s">
        <v>145</v>
      </c>
      <c r="D32" s="0" t="s">
        <v>147</v>
      </c>
      <c r="E32" s="0" t="n">
        <v>0</v>
      </c>
    </row>
    <row r="33" customFormat="false" ht="14.25" hidden="false" customHeight="false" outlineLevel="0" collapsed="false">
      <c r="A33" s="0" t="n">
        <v>106</v>
      </c>
      <c r="B33" s="0" t="s">
        <v>48</v>
      </c>
      <c r="C33" s="0" t="s">
        <v>145</v>
      </c>
      <c r="D33" s="0" t="s">
        <v>147</v>
      </c>
      <c r="E33" s="0" t="n">
        <v>0</v>
      </c>
    </row>
    <row r="34" customFormat="false" ht="14.25" hidden="false" customHeight="false" outlineLevel="0" collapsed="false">
      <c r="A34" s="0" t="n">
        <v>107</v>
      </c>
      <c r="B34" s="0" t="s">
        <v>49</v>
      </c>
      <c r="C34" s="0" t="s">
        <v>145</v>
      </c>
      <c r="D34" s="0" t="s">
        <v>147</v>
      </c>
      <c r="E34" s="0" t="n">
        <v>0</v>
      </c>
    </row>
    <row r="35" customFormat="false" ht="14.25" hidden="false" customHeight="false" outlineLevel="0" collapsed="false">
      <c r="A35" s="0" t="n">
        <v>108</v>
      </c>
      <c r="B35" s="0" t="s">
        <v>50</v>
      </c>
      <c r="C35" s="0" t="s">
        <v>145</v>
      </c>
      <c r="D35" s="0" t="s">
        <v>147</v>
      </c>
      <c r="E35" s="0" t="n">
        <v>0</v>
      </c>
    </row>
    <row r="36" customFormat="false" ht="14.25" hidden="false" customHeight="false" outlineLevel="0" collapsed="false">
      <c r="A36" s="0" t="n">
        <v>109</v>
      </c>
      <c r="B36" s="0" t="s">
        <v>51</v>
      </c>
      <c r="C36" s="0" t="s">
        <v>145</v>
      </c>
      <c r="D36" s="0" t="s">
        <v>147</v>
      </c>
      <c r="E36" s="0" t="n">
        <v>0</v>
      </c>
    </row>
    <row r="37" customFormat="false" ht="14.25" hidden="false" customHeight="false" outlineLevel="0" collapsed="false">
      <c r="A37" s="0" t="n">
        <v>110</v>
      </c>
      <c r="B37" s="0" t="s">
        <v>52</v>
      </c>
      <c r="C37" s="0" t="s">
        <v>145</v>
      </c>
      <c r="D37" s="0" t="s">
        <v>147</v>
      </c>
      <c r="E37" s="0" t="n">
        <v>0</v>
      </c>
    </row>
    <row r="38" customFormat="false" ht="14.25" hidden="false" customHeight="false" outlineLevel="0" collapsed="false">
      <c r="A38" s="0" t="n">
        <v>111</v>
      </c>
      <c r="B38" s="0" t="s">
        <v>53</v>
      </c>
      <c r="C38" s="0" t="s">
        <v>145</v>
      </c>
      <c r="D38" s="0" t="s">
        <v>147</v>
      </c>
      <c r="E38" s="0" t="n">
        <v>0</v>
      </c>
    </row>
    <row r="39" customFormat="false" ht="14.25" hidden="false" customHeight="false" outlineLevel="0" collapsed="false">
      <c r="A39" s="0" t="n">
        <v>112</v>
      </c>
      <c r="B39" s="0" t="s">
        <v>54</v>
      </c>
      <c r="C39" s="0" t="s">
        <v>145</v>
      </c>
      <c r="D39" s="0" t="s">
        <v>147</v>
      </c>
      <c r="E39" s="0" t="n">
        <v>71.4656278397888</v>
      </c>
    </row>
    <row r="40" customFormat="false" ht="14.25" hidden="false" customHeight="false" outlineLevel="0" collapsed="false">
      <c r="A40" s="0" t="n">
        <v>113</v>
      </c>
      <c r="B40" s="0" t="s">
        <v>55</v>
      </c>
      <c r="C40" s="0" t="s">
        <v>145</v>
      </c>
      <c r="D40" s="0" t="s">
        <v>147</v>
      </c>
      <c r="E40" s="0" t="n">
        <v>0</v>
      </c>
    </row>
    <row r="41" customFormat="false" ht="14.25" hidden="false" customHeight="false" outlineLevel="0" collapsed="false">
      <c r="A41" s="0" t="n">
        <v>114</v>
      </c>
      <c r="B41" s="0" t="s">
        <v>56</v>
      </c>
      <c r="C41" s="0" t="s">
        <v>145</v>
      </c>
      <c r="D41" s="0" t="s">
        <v>147</v>
      </c>
      <c r="E41" s="0" t="n">
        <v>0</v>
      </c>
    </row>
    <row r="42" customFormat="false" ht="14.25" hidden="false" customHeight="false" outlineLevel="0" collapsed="false">
      <c r="A42" s="0" t="n">
        <v>115</v>
      </c>
      <c r="B42" s="0" t="s">
        <v>57</v>
      </c>
      <c r="C42" s="0" t="s">
        <v>145</v>
      </c>
      <c r="D42" s="0" t="s">
        <v>147</v>
      </c>
      <c r="E42" s="0" t="n">
        <v>0</v>
      </c>
    </row>
    <row r="43" customFormat="false" ht="14.25" hidden="false" customHeight="false" outlineLevel="0" collapsed="false">
      <c r="A43" s="0" t="n">
        <v>116</v>
      </c>
      <c r="B43" s="0" t="s">
        <v>58</v>
      </c>
      <c r="C43" s="0" t="s">
        <v>145</v>
      </c>
      <c r="D43" s="0" t="s">
        <v>147</v>
      </c>
      <c r="E43" s="0" t="n">
        <v>119.073051606538</v>
      </c>
    </row>
    <row r="44" customFormat="false" ht="14.25" hidden="false" customHeight="false" outlineLevel="0" collapsed="false">
      <c r="A44" s="0" t="n">
        <v>117</v>
      </c>
      <c r="B44" s="0" t="s">
        <v>59</v>
      </c>
      <c r="C44" s="0" t="s">
        <v>145</v>
      </c>
      <c r="D44" s="0" t="s">
        <v>147</v>
      </c>
      <c r="E44" s="0" t="n">
        <v>251.475289174542</v>
      </c>
    </row>
    <row r="45" customFormat="false" ht="14.25" hidden="false" customHeight="false" outlineLevel="0" collapsed="false">
      <c r="A45" s="0" t="n">
        <v>118</v>
      </c>
      <c r="B45" s="0" t="s">
        <v>60</v>
      </c>
      <c r="C45" s="0" t="s">
        <v>145</v>
      </c>
      <c r="D45" s="0" t="s">
        <v>147</v>
      </c>
      <c r="E45" s="0" t="n">
        <v>0</v>
      </c>
    </row>
    <row r="46" customFormat="false" ht="14.25" hidden="false" customHeight="false" outlineLevel="0" collapsed="false">
      <c r="A46" s="0" t="n">
        <v>119</v>
      </c>
      <c r="B46" s="0" t="s">
        <v>61</v>
      </c>
      <c r="C46" s="0" t="s">
        <v>145</v>
      </c>
      <c r="D46" s="0" t="s">
        <v>147</v>
      </c>
      <c r="E46" s="0" t="n">
        <v>63.8009972535074</v>
      </c>
    </row>
    <row r="47" customFormat="false" ht="14.25" hidden="false" customHeight="false" outlineLevel="0" collapsed="false">
      <c r="A47" s="0" t="n">
        <v>105</v>
      </c>
      <c r="B47" s="0" t="s">
        <v>47</v>
      </c>
      <c r="C47" s="0" t="s">
        <v>145</v>
      </c>
      <c r="D47" s="0" t="s">
        <v>148</v>
      </c>
      <c r="E47" s="0" t="n">
        <v>0</v>
      </c>
    </row>
    <row r="48" customFormat="false" ht="14.25" hidden="false" customHeight="false" outlineLevel="0" collapsed="false">
      <c r="A48" s="0" t="n">
        <v>106</v>
      </c>
      <c r="B48" s="0" t="s">
        <v>48</v>
      </c>
      <c r="C48" s="0" t="s">
        <v>145</v>
      </c>
      <c r="D48" s="0" t="s">
        <v>148</v>
      </c>
      <c r="E48" s="0" t="n">
        <v>0</v>
      </c>
    </row>
    <row r="49" customFormat="false" ht="14.25" hidden="false" customHeight="false" outlineLevel="0" collapsed="false">
      <c r="A49" s="0" t="n">
        <v>107</v>
      </c>
      <c r="B49" s="0" t="s">
        <v>49</v>
      </c>
      <c r="C49" s="0" t="s">
        <v>145</v>
      </c>
      <c r="D49" s="0" t="s">
        <v>148</v>
      </c>
      <c r="E49" s="0" t="n">
        <v>0</v>
      </c>
    </row>
    <row r="50" customFormat="false" ht="14.25" hidden="false" customHeight="false" outlineLevel="0" collapsed="false">
      <c r="A50" s="0" t="n">
        <v>108</v>
      </c>
      <c r="B50" s="0" t="s">
        <v>50</v>
      </c>
      <c r="C50" s="0" t="s">
        <v>145</v>
      </c>
      <c r="D50" s="0" t="s">
        <v>148</v>
      </c>
      <c r="E50" s="0" t="n">
        <v>0</v>
      </c>
    </row>
    <row r="51" customFormat="false" ht="14.25" hidden="false" customHeight="false" outlineLevel="0" collapsed="false">
      <c r="A51" s="0" t="n">
        <v>109</v>
      </c>
      <c r="B51" s="0" t="s">
        <v>51</v>
      </c>
      <c r="C51" s="0" t="s">
        <v>145</v>
      </c>
      <c r="D51" s="0" t="s">
        <v>148</v>
      </c>
      <c r="E51" s="0" t="n">
        <v>0</v>
      </c>
    </row>
    <row r="52" customFormat="false" ht="14.25" hidden="false" customHeight="false" outlineLevel="0" collapsed="false">
      <c r="A52" s="0" t="n">
        <v>110</v>
      </c>
      <c r="B52" s="0" t="s">
        <v>52</v>
      </c>
      <c r="C52" s="0" t="s">
        <v>145</v>
      </c>
      <c r="D52" s="0" t="s">
        <v>148</v>
      </c>
      <c r="E52" s="0" t="n">
        <v>0</v>
      </c>
    </row>
    <row r="53" customFormat="false" ht="14.25" hidden="false" customHeight="false" outlineLevel="0" collapsed="false">
      <c r="A53" s="0" t="n">
        <v>111</v>
      </c>
      <c r="B53" s="0" t="s">
        <v>53</v>
      </c>
      <c r="C53" s="0" t="s">
        <v>145</v>
      </c>
      <c r="D53" s="0" t="s">
        <v>148</v>
      </c>
      <c r="E53" s="0" t="n">
        <v>0</v>
      </c>
    </row>
    <row r="54" customFormat="false" ht="14.25" hidden="false" customHeight="false" outlineLevel="0" collapsed="false">
      <c r="A54" s="0" t="n">
        <v>112</v>
      </c>
      <c r="B54" s="0" t="s">
        <v>54</v>
      </c>
      <c r="C54" s="0" t="s">
        <v>145</v>
      </c>
      <c r="D54" s="0" t="s">
        <v>148</v>
      </c>
      <c r="E54" s="0" t="n">
        <v>0</v>
      </c>
    </row>
    <row r="55" customFormat="false" ht="14.25" hidden="false" customHeight="false" outlineLevel="0" collapsed="false">
      <c r="A55" s="0" t="n">
        <v>113</v>
      </c>
      <c r="B55" s="0" t="s">
        <v>55</v>
      </c>
      <c r="C55" s="0" t="s">
        <v>145</v>
      </c>
      <c r="D55" s="0" t="s">
        <v>148</v>
      </c>
      <c r="E55" s="0" t="n">
        <v>0</v>
      </c>
    </row>
    <row r="56" customFormat="false" ht="14.25" hidden="false" customHeight="false" outlineLevel="0" collapsed="false">
      <c r="A56" s="0" t="n">
        <v>114</v>
      </c>
      <c r="B56" s="0" t="s">
        <v>56</v>
      </c>
      <c r="C56" s="0" t="s">
        <v>145</v>
      </c>
      <c r="D56" s="0" t="s">
        <v>148</v>
      </c>
      <c r="E56" s="0" t="n">
        <v>0</v>
      </c>
    </row>
    <row r="57" customFormat="false" ht="14.25" hidden="false" customHeight="false" outlineLevel="0" collapsed="false">
      <c r="A57" s="0" t="n">
        <v>115</v>
      </c>
      <c r="B57" s="0" t="s">
        <v>57</v>
      </c>
      <c r="C57" s="0" t="s">
        <v>145</v>
      </c>
      <c r="D57" s="0" t="s">
        <v>148</v>
      </c>
      <c r="E57" s="0" t="n">
        <v>0</v>
      </c>
    </row>
    <row r="58" customFormat="false" ht="14.25" hidden="false" customHeight="false" outlineLevel="0" collapsed="false">
      <c r="A58" s="0" t="n">
        <v>116</v>
      </c>
      <c r="B58" s="0" t="s">
        <v>58</v>
      </c>
      <c r="C58" s="0" t="s">
        <v>145</v>
      </c>
      <c r="D58" s="0" t="s">
        <v>148</v>
      </c>
      <c r="E58" s="0" t="n">
        <v>0</v>
      </c>
    </row>
    <row r="59" customFormat="false" ht="14.25" hidden="false" customHeight="false" outlineLevel="0" collapsed="false">
      <c r="A59" s="0" t="n">
        <v>117</v>
      </c>
      <c r="B59" s="0" t="s">
        <v>59</v>
      </c>
      <c r="C59" s="0" t="s">
        <v>145</v>
      </c>
      <c r="D59" s="0" t="s">
        <v>148</v>
      </c>
      <c r="E59" s="0" t="n">
        <v>0</v>
      </c>
    </row>
    <row r="60" customFormat="false" ht="14.25" hidden="false" customHeight="false" outlineLevel="0" collapsed="false">
      <c r="A60" s="0" t="n">
        <v>118</v>
      </c>
      <c r="B60" s="0" t="s">
        <v>60</v>
      </c>
      <c r="C60" s="0" t="s">
        <v>145</v>
      </c>
      <c r="D60" s="0" t="s">
        <v>148</v>
      </c>
      <c r="E60" s="0" t="n">
        <v>0</v>
      </c>
    </row>
    <row r="61" customFormat="false" ht="14.25" hidden="false" customHeight="false" outlineLevel="0" collapsed="false">
      <c r="A61" s="0" t="n">
        <v>119</v>
      </c>
      <c r="B61" s="0" t="s">
        <v>61</v>
      </c>
      <c r="C61" s="0" t="s">
        <v>145</v>
      </c>
      <c r="D61" s="0" t="s">
        <v>148</v>
      </c>
      <c r="E61" s="0" t="n">
        <v>0</v>
      </c>
    </row>
    <row r="62" customFormat="false" ht="14.25" hidden="false" customHeight="false" outlineLevel="0" collapsed="false">
      <c r="A62" s="0" t="n">
        <v>105</v>
      </c>
      <c r="B62" s="0" t="s">
        <v>47</v>
      </c>
      <c r="C62" s="0" t="s">
        <v>145</v>
      </c>
      <c r="D62" s="0" t="s">
        <v>149</v>
      </c>
      <c r="E62" s="0" t="n">
        <v>31066.6285072081</v>
      </c>
    </row>
    <row r="63" customFormat="false" ht="14.25" hidden="false" customHeight="false" outlineLevel="0" collapsed="false">
      <c r="A63" s="0" t="n">
        <v>106</v>
      </c>
      <c r="B63" s="0" t="s">
        <v>48</v>
      </c>
      <c r="C63" s="0" t="s">
        <v>145</v>
      </c>
      <c r="D63" s="0" t="s">
        <v>149</v>
      </c>
      <c r="E63" s="0" t="n">
        <v>20256.0258802973</v>
      </c>
    </row>
    <row r="64" customFormat="false" ht="14.25" hidden="false" customHeight="false" outlineLevel="0" collapsed="false">
      <c r="A64" s="0" t="n">
        <v>107</v>
      </c>
      <c r="B64" s="0" t="s">
        <v>49</v>
      </c>
      <c r="C64" s="0" t="s">
        <v>145</v>
      </c>
      <c r="D64" s="0" t="s">
        <v>149</v>
      </c>
      <c r="E64" s="0" t="n">
        <v>15252.4420924486</v>
      </c>
    </row>
    <row r="65" customFormat="false" ht="14.25" hidden="false" customHeight="false" outlineLevel="0" collapsed="false">
      <c r="A65" s="0" t="n">
        <v>108</v>
      </c>
      <c r="B65" s="0" t="s">
        <v>50</v>
      </c>
      <c r="C65" s="0" t="s">
        <v>145</v>
      </c>
      <c r="D65" s="0" t="s">
        <v>149</v>
      </c>
      <c r="E65" s="0" t="n">
        <v>10799.1050843041</v>
      </c>
    </row>
    <row r="66" customFormat="false" ht="14.25" hidden="false" customHeight="false" outlineLevel="0" collapsed="false">
      <c r="A66" s="0" t="n">
        <v>109</v>
      </c>
      <c r="B66" s="0" t="s">
        <v>51</v>
      </c>
      <c r="C66" s="0" t="s">
        <v>145</v>
      </c>
      <c r="D66" s="0" t="s">
        <v>149</v>
      </c>
      <c r="E66" s="0" t="n">
        <v>1835.86763014086</v>
      </c>
    </row>
    <row r="67" customFormat="false" ht="14.25" hidden="false" customHeight="false" outlineLevel="0" collapsed="false">
      <c r="A67" s="0" t="n">
        <v>110</v>
      </c>
      <c r="B67" s="0" t="s">
        <v>52</v>
      </c>
      <c r="C67" s="0" t="s">
        <v>145</v>
      </c>
      <c r="D67" s="0" t="s">
        <v>149</v>
      </c>
      <c r="E67" s="0" t="n">
        <v>0</v>
      </c>
    </row>
    <row r="68" customFormat="false" ht="14.25" hidden="false" customHeight="false" outlineLevel="0" collapsed="false">
      <c r="A68" s="0" t="n">
        <v>111</v>
      </c>
      <c r="B68" s="0" t="s">
        <v>53</v>
      </c>
      <c r="C68" s="0" t="s">
        <v>145</v>
      </c>
      <c r="D68" s="0" t="s">
        <v>149</v>
      </c>
      <c r="E68" s="0" t="n">
        <v>0</v>
      </c>
    </row>
    <row r="69" customFormat="false" ht="14.25" hidden="false" customHeight="false" outlineLevel="0" collapsed="false">
      <c r="A69" s="0" t="n">
        <v>112</v>
      </c>
      <c r="B69" s="0" t="s">
        <v>54</v>
      </c>
      <c r="C69" s="0" t="s">
        <v>145</v>
      </c>
      <c r="D69" s="0" t="s">
        <v>149</v>
      </c>
      <c r="E69" s="0" t="n">
        <v>6209.76341454157</v>
      </c>
    </row>
    <row r="70" customFormat="false" ht="14.25" hidden="false" customHeight="false" outlineLevel="0" collapsed="false">
      <c r="A70" s="0" t="n">
        <v>113</v>
      </c>
      <c r="B70" s="0" t="s">
        <v>55</v>
      </c>
      <c r="C70" s="0" t="s">
        <v>145</v>
      </c>
      <c r="D70" s="0" t="s">
        <v>149</v>
      </c>
      <c r="E70" s="0" t="n">
        <v>0</v>
      </c>
    </row>
    <row r="71" customFormat="false" ht="14.25" hidden="false" customHeight="false" outlineLevel="0" collapsed="false">
      <c r="A71" s="0" t="n">
        <v>114</v>
      </c>
      <c r="B71" s="0" t="s">
        <v>56</v>
      </c>
      <c r="C71" s="0" t="s">
        <v>145</v>
      </c>
      <c r="D71" s="0" t="s">
        <v>149</v>
      </c>
      <c r="E71" s="0" t="n">
        <v>4397.07393533632</v>
      </c>
    </row>
    <row r="72" customFormat="false" ht="14.25" hidden="false" customHeight="false" outlineLevel="0" collapsed="false">
      <c r="A72" s="0" t="n">
        <v>115</v>
      </c>
      <c r="B72" s="0" t="s">
        <v>57</v>
      </c>
      <c r="C72" s="0" t="s">
        <v>145</v>
      </c>
      <c r="D72" s="0" t="s">
        <v>149</v>
      </c>
      <c r="E72" s="0" t="n">
        <v>0</v>
      </c>
    </row>
    <row r="73" customFormat="false" ht="14.25" hidden="false" customHeight="false" outlineLevel="0" collapsed="false">
      <c r="A73" s="0" t="n">
        <v>116</v>
      </c>
      <c r="B73" s="0" t="s">
        <v>58</v>
      </c>
      <c r="C73" s="0" t="s">
        <v>145</v>
      </c>
      <c r="D73" s="0" t="s">
        <v>149</v>
      </c>
      <c r="E73" s="0" t="n">
        <v>1059.82497907246</v>
      </c>
    </row>
    <row r="74" customFormat="false" ht="14.25" hidden="false" customHeight="false" outlineLevel="0" collapsed="false">
      <c r="A74" s="0" t="n">
        <v>117</v>
      </c>
      <c r="B74" s="0" t="s">
        <v>59</v>
      </c>
      <c r="C74" s="0" t="s">
        <v>145</v>
      </c>
      <c r="D74" s="0" t="s">
        <v>149</v>
      </c>
      <c r="E74" s="0" t="n">
        <v>6486.94084898576</v>
      </c>
    </row>
    <row r="75" customFormat="false" ht="14.25" hidden="false" customHeight="false" outlineLevel="0" collapsed="false">
      <c r="A75" s="0" t="n">
        <v>118</v>
      </c>
      <c r="B75" s="0" t="s">
        <v>60</v>
      </c>
      <c r="C75" s="0" t="s">
        <v>145</v>
      </c>
      <c r="D75" s="0" t="s">
        <v>149</v>
      </c>
      <c r="E75" s="0" t="n">
        <v>10137.9769296923</v>
      </c>
    </row>
    <row r="76" customFormat="false" ht="14.25" hidden="false" customHeight="false" outlineLevel="0" collapsed="false">
      <c r="A76" s="0" t="n">
        <v>119</v>
      </c>
      <c r="B76" s="0" t="s">
        <v>61</v>
      </c>
      <c r="C76" s="0" t="s">
        <v>145</v>
      </c>
      <c r="D76" s="0" t="s">
        <v>149</v>
      </c>
      <c r="E76" s="0" t="n">
        <v>2756.08119405557</v>
      </c>
    </row>
    <row r="77" customFormat="false" ht="14.25" hidden="false" customHeight="false" outlineLevel="0" collapsed="false">
      <c r="A77" s="0" t="n">
        <v>105</v>
      </c>
      <c r="B77" s="0" t="s">
        <v>47</v>
      </c>
      <c r="C77" s="0" t="s">
        <v>150</v>
      </c>
      <c r="D77" s="0" t="s">
        <v>151</v>
      </c>
      <c r="E77" s="0" t="n">
        <v>111687.060047936</v>
      </c>
    </row>
    <row r="78" customFormat="false" ht="14.25" hidden="false" customHeight="false" outlineLevel="0" collapsed="false">
      <c r="A78" s="0" t="n">
        <v>106</v>
      </c>
      <c r="B78" s="0" t="s">
        <v>48</v>
      </c>
      <c r="C78" s="0" t="s">
        <v>150</v>
      </c>
      <c r="D78" s="0" t="s">
        <v>151</v>
      </c>
      <c r="E78" s="0" t="n">
        <v>91032.3806091259</v>
      </c>
    </row>
    <row r="79" customFormat="false" ht="14.25" hidden="false" customHeight="false" outlineLevel="0" collapsed="false">
      <c r="A79" s="0" t="n">
        <v>107</v>
      </c>
      <c r="B79" s="0" t="s">
        <v>49</v>
      </c>
      <c r="C79" s="0" t="s">
        <v>150</v>
      </c>
      <c r="D79" s="0" t="s">
        <v>151</v>
      </c>
      <c r="E79" s="0" t="n">
        <v>158217.55811055</v>
      </c>
    </row>
    <row r="80" customFormat="false" ht="14.25" hidden="false" customHeight="false" outlineLevel="0" collapsed="false">
      <c r="A80" s="0" t="n">
        <v>108</v>
      </c>
      <c r="B80" s="0" t="s">
        <v>50</v>
      </c>
      <c r="C80" s="0" t="s">
        <v>150</v>
      </c>
      <c r="D80" s="0" t="s">
        <v>151</v>
      </c>
      <c r="E80" s="0" t="n">
        <v>71538.8445061281</v>
      </c>
    </row>
    <row r="81" customFormat="false" ht="14.25" hidden="false" customHeight="false" outlineLevel="0" collapsed="false">
      <c r="A81" s="0" t="n">
        <v>109</v>
      </c>
      <c r="B81" s="0" t="s">
        <v>51</v>
      </c>
      <c r="C81" s="0" t="s">
        <v>150</v>
      </c>
      <c r="D81" s="0" t="s">
        <v>151</v>
      </c>
      <c r="E81" s="0" t="n">
        <v>66065.9975767136</v>
      </c>
    </row>
    <row r="82" customFormat="false" ht="14.25" hidden="false" customHeight="false" outlineLevel="0" collapsed="false">
      <c r="A82" s="0" t="n">
        <v>110</v>
      </c>
      <c r="B82" s="0" t="s">
        <v>52</v>
      </c>
      <c r="C82" s="0" t="s">
        <v>150</v>
      </c>
      <c r="D82" s="0" t="s">
        <v>151</v>
      </c>
      <c r="E82" s="0" t="n">
        <v>0</v>
      </c>
    </row>
    <row r="83" customFormat="false" ht="14.25" hidden="false" customHeight="false" outlineLevel="0" collapsed="false">
      <c r="A83" s="0" t="n">
        <v>111</v>
      </c>
      <c r="B83" s="0" t="s">
        <v>53</v>
      </c>
      <c r="C83" s="0" t="s">
        <v>150</v>
      </c>
      <c r="D83" s="0" t="s">
        <v>151</v>
      </c>
      <c r="E83" s="0" t="n">
        <v>0</v>
      </c>
    </row>
    <row r="84" customFormat="false" ht="14.25" hidden="false" customHeight="false" outlineLevel="0" collapsed="false">
      <c r="A84" s="0" t="n">
        <v>112</v>
      </c>
      <c r="B84" s="0" t="s">
        <v>54</v>
      </c>
      <c r="C84" s="0" t="s">
        <v>150</v>
      </c>
      <c r="D84" s="0" t="s">
        <v>151</v>
      </c>
      <c r="E84" s="0" t="n">
        <v>68606.9975767135</v>
      </c>
    </row>
    <row r="85" customFormat="false" ht="14.25" hidden="false" customHeight="false" outlineLevel="0" collapsed="false">
      <c r="A85" s="0" t="n">
        <v>113</v>
      </c>
      <c r="B85" s="0" t="s">
        <v>55</v>
      </c>
      <c r="C85" s="0" t="s">
        <v>150</v>
      </c>
      <c r="D85" s="0" t="s">
        <v>151</v>
      </c>
      <c r="E85" s="0" t="n">
        <v>0</v>
      </c>
    </row>
    <row r="86" customFormat="false" ht="14.25" hidden="false" customHeight="false" outlineLevel="0" collapsed="false">
      <c r="A86" s="0" t="n">
        <v>114</v>
      </c>
      <c r="B86" s="0" t="s">
        <v>56</v>
      </c>
      <c r="C86" s="0" t="s">
        <v>150</v>
      </c>
      <c r="D86" s="0" t="s">
        <v>151</v>
      </c>
      <c r="E86" s="0" t="n">
        <v>20769.4943239071</v>
      </c>
    </row>
    <row r="87" customFormat="false" ht="14.25" hidden="false" customHeight="false" outlineLevel="0" collapsed="false">
      <c r="A87" s="0" t="n">
        <v>115</v>
      </c>
      <c r="B87" s="0" t="s">
        <v>57</v>
      </c>
      <c r="C87" s="0" t="s">
        <v>150</v>
      </c>
      <c r="D87" s="0" t="s">
        <v>151</v>
      </c>
      <c r="E87" s="0" t="n">
        <v>0</v>
      </c>
    </row>
    <row r="88" customFormat="false" ht="14.25" hidden="false" customHeight="false" outlineLevel="0" collapsed="false">
      <c r="A88" s="0" t="n">
        <v>116</v>
      </c>
      <c r="B88" s="0" t="s">
        <v>58</v>
      </c>
      <c r="C88" s="0" t="s">
        <v>150</v>
      </c>
      <c r="D88" s="0" t="s">
        <v>151</v>
      </c>
      <c r="E88" s="0" t="n">
        <v>88145.7302219867</v>
      </c>
    </row>
    <row r="89" customFormat="false" ht="14.25" hidden="false" customHeight="false" outlineLevel="0" collapsed="false">
      <c r="A89" s="0" t="n">
        <v>117</v>
      </c>
      <c r="B89" s="0" t="s">
        <v>59</v>
      </c>
      <c r="C89" s="0" t="s">
        <v>150</v>
      </c>
      <c r="D89" s="0" t="s">
        <v>151</v>
      </c>
      <c r="E89" s="0" t="n">
        <v>106178.458667636</v>
      </c>
    </row>
    <row r="90" customFormat="false" ht="14.25" hidden="false" customHeight="false" outlineLevel="0" collapsed="false">
      <c r="A90" s="0" t="n">
        <v>118</v>
      </c>
      <c r="B90" s="0" t="s">
        <v>60</v>
      </c>
      <c r="C90" s="0" t="s">
        <v>150</v>
      </c>
      <c r="D90" s="0" t="s">
        <v>151</v>
      </c>
      <c r="E90" s="0" t="n">
        <v>53685.5815492792</v>
      </c>
    </row>
    <row r="91" customFormat="false" ht="14.25" hidden="false" customHeight="false" outlineLevel="0" collapsed="false">
      <c r="A91" s="0" t="n">
        <v>119</v>
      </c>
      <c r="B91" s="0" t="s">
        <v>61</v>
      </c>
      <c r="C91" s="0" t="s">
        <v>150</v>
      </c>
      <c r="D91" s="0" t="s">
        <v>151</v>
      </c>
      <c r="E91" s="0" t="n">
        <v>25520.3993239403</v>
      </c>
    </row>
    <row r="92" customFormat="false" ht="14.25" hidden="false" customHeight="false" outlineLevel="0" collapsed="false">
      <c r="A92" s="0" t="n">
        <v>105</v>
      </c>
      <c r="B92" s="0" t="s">
        <v>47</v>
      </c>
      <c r="C92" s="0" t="s">
        <v>150</v>
      </c>
      <c r="D92" s="0" t="s">
        <v>152</v>
      </c>
      <c r="E92" s="0" t="n">
        <v>0</v>
      </c>
    </row>
    <row r="93" customFormat="false" ht="14.25" hidden="false" customHeight="false" outlineLevel="0" collapsed="false">
      <c r="A93" s="0" t="n">
        <v>106</v>
      </c>
      <c r="B93" s="0" t="s">
        <v>48</v>
      </c>
      <c r="C93" s="0" t="s">
        <v>150</v>
      </c>
      <c r="D93" s="0" t="s">
        <v>152</v>
      </c>
      <c r="E93" s="0" t="n">
        <v>0</v>
      </c>
    </row>
    <row r="94" customFormat="false" ht="14.25" hidden="false" customHeight="false" outlineLevel="0" collapsed="false">
      <c r="A94" s="0" t="n">
        <v>107</v>
      </c>
      <c r="B94" s="0" t="s">
        <v>49</v>
      </c>
      <c r="C94" s="0" t="s">
        <v>150</v>
      </c>
      <c r="D94" s="0" t="s">
        <v>152</v>
      </c>
      <c r="E94" s="0" t="n">
        <v>0</v>
      </c>
    </row>
    <row r="95" customFormat="false" ht="14.25" hidden="false" customHeight="false" outlineLevel="0" collapsed="false">
      <c r="A95" s="0" t="n">
        <v>108</v>
      </c>
      <c r="B95" s="0" t="s">
        <v>50</v>
      </c>
      <c r="C95" s="0" t="s">
        <v>150</v>
      </c>
      <c r="D95" s="0" t="s">
        <v>152</v>
      </c>
      <c r="E95" s="0" t="n">
        <v>0</v>
      </c>
    </row>
    <row r="96" customFormat="false" ht="14.25" hidden="false" customHeight="false" outlineLevel="0" collapsed="false">
      <c r="A96" s="0" t="n">
        <v>109</v>
      </c>
      <c r="B96" s="0" t="s">
        <v>51</v>
      </c>
      <c r="C96" s="0" t="s">
        <v>150</v>
      </c>
      <c r="D96" s="0" t="s">
        <v>152</v>
      </c>
      <c r="E96" s="0" t="n">
        <v>0</v>
      </c>
    </row>
    <row r="97" customFormat="false" ht="14.25" hidden="false" customHeight="false" outlineLevel="0" collapsed="false">
      <c r="A97" s="0" t="n">
        <v>110</v>
      </c>
      <c r="B97" s="0" t="s">
        <v>52</v>
      </c>
      <c r="C97" s="0" t="s">
        <v>150</v>
      </c>
      <c r="D97" s="0" t="s">
        <v>152</v>
      </c>
      <c r="E97" s="0" t="n">
        <v>0</v>
      </c>
    </row>
    <row r="98" customFormat="false" ht="14.25" hidden="false" customHeight="false" outlineLevel="0" collapsed="false">
      <c r="A98" s="0" t="n">
        <v>111</v>
      </c>
      <c r="B98" s="0" t="s">
        <v>53</v>
      </c>
      <c r="C98" s="0" t="s">
        <v>150</v>
      </c>
      <c r="D98" s="0" t="s">
        <v>152</v>
      </c>
      <c r="E98" s="0" t="n">
        <v>0</v>
      </c>
    </row>
    <row r="99" customFormat="false" ht="14.25" hidden="false" customHeight="false" outlineLevel="0" collapsed="false">
      <c r="A99" s="0" t="n">
        <v>112</v>
      </c>
      <c r="B99" s="0" t="s">
        <v>54</v>
      </c>
      <c r="C99" s="0" t="s">
        <v>150</v>
      </c>
      <c r="D99" s="0" t="s">
        <v>152</v>
      </c>
      <c r="E99" s="0" t="n">
        <v>0</v>
      </c>
    </row>
    <row r="100" customFormat="false" ht="14.25" hidden="false" customHeight="false" outlineLevel="0" collapsed="false">
      <c r="A100" s="0" t="n">
        <v>113</v>
      </c>
      <c r="B100" s="0" t="s">
        <v>55</v>
      </c>
      <c r="C100" s="0" t="s">
        <v>150</v>
      </c>
      <c r="D100" s="0" t="s">
        <v>152</v>
      </c>
      <c r="E100" s="0" t="n">
        <v>0</v>
      </c>
    </row>
    <row r="101" customFormat="false" ht="14.25" hidden="false" customHeight="false" outlineLevel="0" collapsed="false">
      <c r="A101" s="0" t="n">
        <v>114</v>
      </c>
      <c r="B101" s="0" t="s">
        <v>56</v>
      </c>
      <c r="C101" s="0" t="s">
        <v>150</v>
      </c>
      <c r="D101" s="0" t="s">
        <v>152</v>
      </c>
      <c r="E101" s="0" t="n">
        <v>0</v>
      </c>
    </row>
    <row r="102" customFormat="false" ht="14.25" hidden="false" customHeight="false" outlineLevel="0" collapsed="false">
      <c r="A102" s="0" t="n">
        <v>115</v>
      </c>
      <c r="B102" s="0" t="s">
        <v>57</v>
      </c>
      <c r="C102" s="0" t="s">
        <v>150</v>
      </c>
      <c r="D102" s="0" t="s">
        <v>152</v>
      </c>
      <c r="E102" s="0" t="n">
        <v>0</v>
      </c>
    </row>
    <row r="103" customFormat="false" ht="14.25" hidden="false" customHeight="false" outlineLevel="0" collapsed="false">
      <c r="A103" s="0" t="n">
        <v>116</v>
      </c>
      <c r="B103" s="0" t="s">
        <v>58</v>
      </c>
      <c r="C103" s="0" t="s">
        <v>150</v>
      </c>
      <c r="D103" s="0" t="s">
        <v>152</v>
      </c>
      <c r="E103" s="0" t="n">
        <v>0</v>
      </c>
    </row>
    <row r="104" customFormat="false" ht="14.25" hidden="false" customHeight="false" outlineLevel="0" collapsed="false">
      <c r="A104" s="0" t="n">
        <v>117</v>
      </c>
      <c r="B104" s="0" t="s">
        <v>59</v>
      </c>
      <c r="C104" s="0" t="s">
        <v>150</v>
      </c>
      <c r="D104" s="0" t="s">
        <v>152</v>
      </c>
      <c r="E104" s="0" t="n">
        <v>0</v>
      </c>
    </row>
    <row r="105" customFormat="false" ht="14.25" hidden="false" customHeight="false" outlineLevel="0" collapsed="false">
      <c r="A105" s="0" t="n">
        <v>118</v>
      </c>
      <c r="B105" s="0" t="s">
        <v>60</v>
      </c>
      <c r="C105" s="0" t="s">
        <v>150</v>
      </c>
      <c r="D105" s="0" t="s">
        <v>152</v>
      </c>
      <c r="E105" s="0" t="n">
        <v>0</v>
      </c>
    </row>
    <row r="106" customFormat="false" ht="14.25" hidden="false" customHeight="false" outlineLevel="0" collapsed="false">
      <c r="A106" s="0" t="n">
        <v>119</v>
      </c>
      <c r="B106" s="0" t="s">
        <v>61</v>
      </c>
      <c r="C106" s="0" t="s">
        <v>150</v>
      </c>
      <c r="D106" s="0" t="s">
        <v>152</v>
      </c>
      <c r="E106" s="0" t="n">
        <v>0</v>
      </c>
    </row>
    <row r="107" customFormat="false" ht="14.25" hidden="false" customHeight="false" outlineLevel="0" collapsed="false">
      <c r="A107" s="0" t="n">
        <v>105</v>
      </c>
      <c r="B107" s="0" t="s">
        <v>47</v>
      </c>
      <c r="C107" s="0" t="s">
        <v>145</v>
      </c>
      <c r="D107" s="0" t="s">
        <v>153</v>
      </c>
      <c r="E107" s="0" t="n">
        <v>0</v>
      </c>
    </row>
    <row r="108" customFormat="false" ht="14.25" hidden="false" customHeight="false" outlineLevel="0" collapsed="false">
      <c r="A108" s="0" t="n">
        <v>106</v>
      </c>
      <c r="B108" s="0" t="s">
        <v>48</v>
      </c>
      <c r="C108" s="0" t="s">
        <v>145</v>
      </c>
      <c r="D108" s="0" t="s">
        <v>153</v>
      </c>
      <c r="E108" s="0" t="n">
        <v>973.743642215123</v>
      </c>
    </row>
    <row r="109" customFormat="false" ht="14.25" hidden="false" customHeight="false" outlineLevel="0" collapsed="false">
      <c r="A109" s="0" t="n">
        <v>107</v>
      </c>
      <c r="B109" s="0" t="s">
        <v>49</v>
      </c>
      <c r="C109" s="0" t="s">
        <v>145</v>
      </c>
      <c r="D109" s="0" t="s">
        <v>153</v>
      </c>
      <c r="E109" s="0" t="n">
        <v>0</v>
      </c>
    </row>
    <row r="110" customFormat="false" ht="14.25" hidden="false" customHeight="false" outlineLevel="0" collapsed="false">
      <c r="A110" s="0" t="n">
        <v>108</v>
      </c>
      <c r="B110" s="0" t="s">
        <v>50</v>
      </c>
      <c r="C110" s="0" t="s">
        <v>145</v>
      </c>
      <c r="D110" s="0" t="s">
        <v>153</v>
      </c>
      <c r="E110" s="0" t="n">
        <v>0</v>
      </c>
    </row>
    <row r="111" customFormat="false" ht="14.25" hidden="false" customHeight="false" outlineLevel="0" collapsed="false">
      <c r="A111" s="0" t="n">
        <v>109</v>
      </c>
      <c r="B111" s="0" t="s">
        <v>51</v>
      </c>
      <c r="C111" s="0" t="s">
        <v>145</v>
      </c>
      <c r="D111" s="0" t="s">
        <v>153</v>
      </c>
      <c r="E111" s="0" t="n">
        <v>285.862493610475</v>
      </c>
    </row>
    <row r="112" customFormat="false" ht="14.25" hidden="false" customHeight="false" outlineLevel="0" collapsed="false">
      <c r="A112" s="0" t="n">
        <v>110</v>
      </c>
      <c r="B112" s="0" t="s">
        <v>52</v>
      </c>
      <c r="C112" s="0" t="s">
        <v>145</v>
      </c>
      <c r="D112" s="0" t="s">
        <v>153</v>
      </c>
      <c r="E112" s="0" t="n">
        <v>0</v>
      </c>
    </row>
    <row r="113" customFormat="false" ht="14.25" hidden="false" customHeight="false" outlineLevel="0" collapsed="false">
      <c r="A113" s="0" t="n">
        <v>111</v>
      </c>
      <c r="B113" s="0" t="s">
        <v>53</v>
      </c>
      <c r="C113" s="0" t="s">
        <v>145</v>
      </c>
      <c r="D113" s="0" t="s">
        <v>153</v>
      </c>
      <c r="E113" s="0" t="n">
        <v>0</v>
      </c>
    </row>
    <row r="114" customFormat="false" ht="14.25" hidden="false" customHeight="false" outlineLevel="0" collapsed="false">
      <c r="A114" s="0" t="n">
        <v>112</v>
      </c>
      <c r="B114" s="0" t="s">
        <v>54</v>
      </c>
      <c r="C114" s="0" t="s">
        <v>145</v>
      </c>
      <c r="D114" s="0" t="s">
        <v>153</v>
      </c>
      <c r="E114" s="0" t="n">
        <v>240.600932565867</v>
      </c>
    </row>
    <row r="115" customFormat="false" ht="14.25" hidden="false" customHeight="false" outlineLevel="0" collapsed="false">
      <c r="A115" s="0" t="n">
        <v>113</v>
      </c>
      <c r="B115" s="0" t="s">
        <v>55</v>
      </c>
      <c r="C115" s="0" t="s">
        <v>145</v>
      </c>
      <c r="D115" s="0" t="s">
        <v>153</v>
      </c>
      <c r="E115" s="0" t="n">
        <v>0</v>
      </c>
    </row>
    <row r="116" customFormat="false" ht="14.25" hidden="false" customHeight="false" outlineLevel="0" collapsed="false">
      <c r="A116" s="0" t="n">
        <v>114</v>
      </c>
      <c r="B116" s="0" t="s">
        <v>56</v>
      </c>
      <c r="C116" s="0" t="s">
        <v>145</v>
      </c>
      <c r="D116" s="0" t="s">
        <v>153</v>
      </c>
      <c r="E116" s="0" t="n">
        <v>1.95461542286332</v>
      </c>
    </row>
    <row r="117" customFormat="false" ht="14.25" hidden="false" customHeight="false" outlineLevel="0" collapsed="false">
      <c r="A117" s="0" t="n">
        <v>115</v>
      </c>
      <c r="B117" s="0" t="s">
        <v>57</v>
      </c>
      <c r="C117" s="0" t="s">
        <v>145</v>
      </c>
      <c r="D117" s="0" t="s">
        <v>153</v>
      </c>
      <c r="E117" s="0" t="n">
        <v>0</v>
      </c>
    </row>
    <row r="118" customFormat="false" ht="14.25" hidden="false" customHeight="false" outlineLevel="0" collapsed="false">
      <c r="A118" s="0" t="n">
        <v>116</v>
      </c>
      <c r="B118" s="0" t="s">
        <v>58</v>
      </c>
      <c r="C118" s="0" t="s">
        <v>145</v>
      </c>
      <c r="D118" s="0" t="s">
        <v>153</v>
      </c>
      <c r="E118" s="0" t="n">
        <v>308.796104123445</v>
      </c>
    </row>
    <row r="119" customFormat="false" ht="14.25" hidden="false" customHeight="false" outlineLevel="0" collapsed="false">
      <c r="A119" s="0" t="n">
        <v>117</v>
      </c>
      <c r="B119" s="0" t="s">
        <v>59</v>
      </c>
      <c r="C119" s="0" t="s">
        <v>145</v>
      </c>
      <c r="D119" s="0" t="s">
        <v>153</v>
      </c>
      <c r="E119" s="0" t="n">
        <v>167.650207962957</v>
      </c>
    </row>
    <row r="120" customFormat="false" ht="14.25" hidden="false" customHeight="false" outlineLevel="0" collapsed="false">
      <c r="A120" s="0" t="n">
        <v>118</v>
      </c>
      <c r="B120" s="0" t="s">
        <v>60</v>
      </c>
      <c r="C120" s="0" t="s">
        <v>145</v>
      </c>
      <c r="D120" s="0" t="s">
        <v>153</v>
      </c>
      <c r="E120" s="0" t="n">
        <v>25.6132237489811</v>
      </c>
    </row>
    <row r="121" customFormat="false" ht="14.25" hidden="false" customHeight="false" outlineLevel="0" collapsed="false">
      <c r="A121" s="0" t="n">
        <v>119</v>
      </c>
      <c r="B121" s="0" t="s">
        <v>61</v>
      </c>
      <c r="C121" s="0" t="s">
        <v>145</v>
      </c>
      <c r="D121" s="0" t="s">
        <v>153</v>
      </c>
      <c r="E121" s="0" t="n">
        <v>42.5340020202566</v>
      </c>
    </row>
    <row r="122" customFormat="false" ht="14.25" hidden="false" customHeight="false" outlineLevel="0" collapsed="false">
      <c r="A122" s="0" t="n">
        <v>105</v>
      </c>
      <c r="B122" s="0" t="s">
        <v>47</v>
      </c>
      <c r="C122" s="0" t="s">
        <v>145</v>
      </c>
      <c r="D122" s="0" t="s">
        <v>154</v>
      </c>
      <c r="E122" s="0" t="n">
        <v>25826.0863792637</v>
      </c>
    </row>
    <row r="123" customFormat="false" ht="14.25" hidden="false" customHeight="false" outlineLevel="0" collapsed="false">
      <c r="A123" s="0" t="n">
        <v>106</v>
      </c>
      <c r="B123" s="0" t="s">
        <v>48</v>
      </c>
      <c r="C123" s="0" t="s">
        <v>145</v>
      </c>
      <c r="D123" s="0" t="s">
        <v>154</v>
      </c>
      <c r="E123" s="0" t="n">
        <v>8763.69259856222</v>
      </c>
    </row>
    <row r="124" customFormat="false" ht="14.25" hidden="false" customHeight="false" outlineLevel="0" collapsed="false">
      <c r="A124" s="0" t="n">
        <v>107</v>
      </c>
      <c r="B124" s="0" t="s">
        <v>49</v>
      </c>
      <c r="C124" s="0" t="s">
        <v>145</v>
      </c>
      <c r="D124" s="0" t="s">
        <v>154</v>
      </c>
      <c r="E124" s="0" t="n">
        <v>46373.9018817169</v>
      </c>
    </row>
    <row r="125" customFormat="false" ht="14.25" hidden="false" customHeight="false" outlineLevel="0" collapsed="false">
      <c r="A125" s="0" t="n">
        <v>108</v>
      </c>
      <c r="B125" s="0" t="s">
        <v>50</v>
      </c>
      <c r="C125" s="0" t="s">
        <v>145</v>
      </c>
      <c r="D125" s="0" t="s">
        <v>154</v>
      </c>
      <c r="E125" s="0" t="n">
        <v>6949.78225660202</v>
      </c>
    </row>
    <row r="126" customFormat="false" ht="14.25" hidden="false" customHeight="false" outlineLevel="0" collapsed="false">
      <c r="A126" s="0" t="n">
        <v>109</v>
      </c>
      <c r="B126" s="0" t="s">
        <v>51</v>
      </c>
      <c r="C126" s="0" t="s">
        <v>145</v>
      </c>
      <c r="D126" s="0" t="s">
        <v>154</v>
      </c>
      <c r="E126" s="0" t="n">
        <v>1270.50001893193</v>
      </c>
    </row>
    <row r="127" customFormat="false" ht="14.25" hidden="false" customHeight="false" outlineLevel="0" collapsed="false">
      <c r="A127" s="0" t="n">
        <v>110</v>
      </c>
      <c r="B127" s="0" t="s">
        <v>52</v>
      </c>
      <c r="C127" s="0" t="s">
        <v>145</v>
      </c>
      <c r="D127" s="0" t="s">
        <v>154</v>
      </c>
      <c r="E127" s="0" t="n">
        <v>0</v>
      </c>
    </row>
    <row r="128" customFormat="false" ht="14.25" hidden="false" customHeight="false" outlineLevel="0" collapsed="false">
      <c r="A128" s="0" t="n">
        <v>111</v>
      </c>
      <c r="B128" s="0" t="s">
        <v>53</v>
      </c>
      <c r="C128" s="0" t="s">
        <v>145</v>
      </c>
      <c r="D128" s="0" t="s">
        <v>154</v>
      </c>
      <c r="E128" s="0" t="n">
        <v>0</v>
      </c>
    </row>
    <row r="129" customFormat="false" ht="14.25" hidden="false" customHeight="false" outlineLevel="0" collapsed="false">
      <c r="A129" s="0" t="n">
        <v>112</v>
      </c>
      <c r="B129" s="0" t="s">
        <v>54</v>
      </c>
      <c r="C129" s="0" t="s">
        <v>145</v>
      </c>
      <c r="D129" s="0" t="s">
        <v>154</v>
      </c>
      <c r="E129" s="0" t="n">
        <v>2015.33060568944</v>
      </c>
    </row>
    <row r="130" customFormat="false" ht="14.25" hidden="false" customHeight="false" outlineLevel="0" collapsed="false">
      <c r="A130" s="0" t="n">
        <v>113</v>
      </c>
      <c r="B130" s="0" t="s">
        <v>55</v>
      </c>
      <c r="C130" s="0" t="s">
        <v>145</v>
      </c>
      <c r="D130" s="0" t="s">
        <v>154</v>
      </c>
      <c r="E130" s="0" t="n">
        <v>0</v>
      </c>
    </row>
    <row r="131" customFormat="false" ht="14.25" hidden="false" customHeight="false" outlineLevel="0" collapsed="false">
      <c r="A131" s="0" t="n">
        <v>114</v>
      </c>
      <c r="B131" s="0" t="s">
        <v>56</v>
      </c>
      <c r="C131" s="0" t="s">
        <v>145</v>
      </c>
      <c r="D131" s="0" t="s">
        <v>154</v>
      </c>
      <c r="E131" s="0" t="n">
        <v>703.66154931819</v>
      </c>
    </row>
    <row r="132" customFormat="false" ht="14.25" hidden="false" customHeight="false" outlineLevel="0" collapsed="false">
      <c r="A132" s="0" t="n">
        <v>115</v>
      </c>
      <c r="B132" s="0" t="s">
        <v>57</v>
      </c>
      <c r="C132" s="0" t="s">
        <v>145</v>
      </c>
      <c r="D132" s="0" t="s">
        <v>154</v>
      </c>
      <c r="E132" s="0" t="n">
        <v>0</v>
      </c>
    </row>
    <row r="133" customFormat="false" ht="14.25" hidden="false" customHeight="false" outlineLevel="0" collapsed="false">
      <c r="A133" s="0" t="n">
        <v>116</v>
      </c>
      <c r="B133" s="0" t="s">
        <v>58</v>
      </c>
      <c r="C133" s="0" t="s">
        <v>145</v>
      </c>
      <c r="D133" s="0" t="s">
        <v>154</v>
      </c>
      <c r="E133" s="0" t="n">
        <v>1746.40465437924</v>
      </c>
    </row>
    <row r="134" customFormat="false" ht="14.25" hidden="false" customHeight="false" outlineLevel="0" collapsed="false">
      <c r="A134" s="0" t="n">
        <v>117</v>
      </c>
      <c r="B134" s="0" t="s">
        <v>59</v>
      </c>
      <c r="C134" s="0" t="s">
        <v>145</v>
      </c>
      <c r="D134" s="0" t="s">
        <v>154</v>
      </c>
      <c r="E134" s="0" t="n">
        <v>2682.40322331637</v>
      </c>
    </row>
    <row r="135" customFormat="false" ht="14.25" hidden="false" customHeight="false" outlineLevel="0" collapsed="false">
      <c r="A135" s="0" t="n">
        <v>118</v>
      </c>
      <c r="B135" s="0" t="s">
        <v>60</v>
      </c>
      <c r="C135" s="0" t="s">
        <v>145</v>
      </c>
      <c r="D135" s="0" t="s">
        <v>154</v>
      </c>
      <c r="E135" s="0" t="n">
        <v>1229.43473995109</v>
      </c>
    </row>
    <row r="136" customFormat="false" ht="14.25" hidden="false" customHeight="false" outlineLevel="0" collapsed="false">
      <c r="A136" s="0" t="n">
        <v>119</v>
      </c>
      <c r="B136" s="0" t="s">
        <v>61</v>
      </c>
      <c r="C136" s="0" t="s">
        <v>145</v>
      </c>
      <c r="D136" s="0" t="s">
        <v>154</v>
      </c>
      <c r="E136" s="0" t="n">
        <v>680.544005915523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0" width="34.36"/>
  </cols>
  <sheetData>
    <row r="1" customFormat="false" ht="14.25" hidden="false" customHeight="false" outlineLevel="0" collapsed="false">
      <c r="A1" s="1" t="s">
        <v>29</v>
      </c>
      <c r="B1" s="1" t="s">
        <v>30</v>
      </c>
      <c r="C1" s="1"/>
    </row>
    <row r="2" customFormat="false" ht="14.25" hidden="false" customHeight="false" outlineLevel="0" collapsed="false">
      <c r="A2" s="1" t="s">
        <v>31</v>
      </c>
      <c r="B2" s="1" t="s">
        <v>32</v>
      </c>
      <c r="C2" s="1"/>
    </row>
    <row r="3" customFormat="false" ht="14.25" hidden="false" customHeight="false" outlineLevel="0" collapsed="false">
      <c r="A3" s="1" t="s">
        <v>33</v>
      </c>
      <c r="B3" s="1" t="s">
        <v>34</v>
      </c>
      <c r="C3" s="1"/>
    </row>
    <row r="4" customFormat="false" ht="14.25" hidden="false" customHeight="false" outlineLevel="0" collapsed="false">
      <c r="A4" s="1" t="s">
        <v>35</v>
      </c>
      <c r="B4" s="1" t="s">
        <v>36</v>
      </c>
      <c r="C4" s="1" t="s">
        <v>37</v>
      </c>
    </row>
    <row r="5" customFormat="false" ht="14.25" hidden="false" customHeight="false" outlineLevel="0" collapsed="false">
      <c r="A5" s="1" t="s">
        <v>38</v>
      </c>
      <c r="B5" s="1" t="s">
        <v>39</v>
      </c>
      <c r="C5" s="1" t="s">
        <v>37</v>
      </c>
    </row>
    <row r="6" customFormat="false" ht="14.25" hidden="false" customHeight="false" outlineLevel="0" collapsed="false">
      <c r="A6" s="1" t="s">
        <v>40</v>
      </c>
      <c r="B6" s="1" t="s">
        <v>41</v>
      </c>
      <c r="C6" s="1"/>
    </row>
    <row r="7" customFormat="false" ht="14.25" hidden="false" customHeight="false" outlineLevel="0" collapsed="false">
      <c r="A7" s="1" t="s">
        <v>42</v>
      </c>
      <c r="B7" s="1" t="s">
        <v>43</v>
      </c>
      <c r="C7" s="1"/>
    </row>
    <row r="8" customFormat="false" ht="14.25" hidden="false" customHeight="false" outlineLevel="0" collapsed="false">
      <c r="A8" s="1"/>
      <c r="B8" s="1"/>
      <c r="C8" s="1"/>
    </row>
    <row r="9" customFormat="false" ht="14.25" hidden="false" customHeight="false" outlineLevel="0" collapsed="false">
      <c r="A9" s="1"/>
      <c r="B9" s="1"/>
      <c r="C9" s="1"/>
    </row>
    <row r="10" customFormat="false" ht="14.25" hidden="false" customHeight="false" outlineLevel="0" collapsed="false">
      <c r="A10" s="1"/>
      <c r="B10" s="1"/>
      <c r="C10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1" t="s">
        <v>44</v>
      </c>
      <c r="B1" s="1" t="s">
        <v>45</v>
      </c>
      <c r="C1" s="1" t="s">
        <v>46</v>
      </c>
    </row>
    <row r="2" customFormat="false" ht="14.25" hidden="false" customHeight="false" outlineLevel="0" collapsed="false">
      <c r="A2" s="0" t="n">
        <v>105</v>
      </c>
      <c r="B2" s="1" t="s">
        <v>31</v>
      </c>
      <c r="C2" s="0" t="s">
        <v>47</v>
      </c>
    </row>
    <row r="3" customFormat="false" ht="14.25" hidden="false" customHeight="false" outlineLevel="0" collapsed="false">
      <c r="A3" s="0" t="n">
        <v>106</v>
      </c>
      <c r="B3" s="1" t="s">
        <v>35</v>
      </c>
      <c r="C3" s="0" t="s">
        <v>48</v>
      </c>
    </row>
    <row r="4" customFormat="false" ht="14.25" hidden="false" customHeight="false" outlineLevel="0" collapsed="false">
      <c r="A4" s="0" t="n">
        <v>107</v>
      </c>
      <c r="B4" s="1" t="s">
        <v>31</v>
      </c>
      <c r="C4" s="0" t="s">
        <v>49</v>
      </c>
    </row>
    <row r="5" customFormat="false" ht="14.25" hidden="false" customHeight="false" outlineLevel="0" collapsed="false">
      <c r="A5" s="0" t="n">
        <v>108</v>
      </c>
      <c r="B5" s="1" t="s">
        <v>31</v>
      </c>
      <c r="C5" s="0" t="s">
        <v>50</v>
      </c>
    </row>
    <row r="6" customFormat="false" ht="14.25" hidden="false" customHeight="false" outlineLevel="0" collapsed="false">
      <c r="A6" s="0" t="n">
        <v>109</v>
      </c>
      <c r="B6" s="1" t="s">
        <v>33</v>
      </c>
      <c r="C6" s="0" t="s">
        <v>51</v>
      </c>
    </row>
    <row r="7" customFormat="false" ht="14.25" hidden="false" customHeight="false" outlineLevel="0" collapsed="false">
      <c r="A7" s="0" t="n">
        <v>110</v>
      </c>
      <c r="B7" s="1" t="s">
        <v>42</v>
      </c>
      <c r="C7" s="0" t="s">
        <v>52</v>
      </c>
    </row>
    <row r="8" customFormat="false" ht="14.25" hidden="false" customHeight="false" outlineLevel="0" collapsed="false">
      <c r="A8" s="0" t="n">
        <v>111</v>
      </c>
      <c r="B8" s="1" t="s">
        <v>42</v>
      </c>
      <c r="C8" s="0" t="s">
        <v>53</v>
      </c>
    </row>
    <row r="9" customFormat="false" ht="14.25" hidden="false" customHeight="false" outlineLevel="0" collapsed="false">
      <c r="A9" s="0" t="n">
        <v>112</v>
      </c>
      <c r="B9" s="1" t="s">
        <v>38</v>
      </c>
      <c r="C9" s="0" t="s">
        <v>54</v>
      </c>
    </row>
    <row r="10" customFormat="false" ht="14.25" hidden="false" customHeight="false" outlineLevel="0" collapsed="false">
      <c r="A10" s="0" t="n">
        <v>113</v>
      </c>
      <c r="B10" s="1" t="s">
        <v>42</v>
      </c>
      <c r="C10" s="0" t="s">
        <v>55</v>
      </c>
    </row>
    <row r="11" customFormat="false" ht="14.25" hidden="false" customHeight="false" outlineLevel="0" collapsed="false">
      <c r="A11" s="0" t="n">
        <v>114</v>
      </c>
      <c r="B11" s="1" t="s">
        <v>35</v>
      </c>
      <c r="C11" s="0" t="s">
        <v>56</v>
      </c>
    </row>
    <row r="12" customFormat="false" ht="14.25" hidden="false" customHeight="false" outlineLevel="0" collapsed="false">
      <c r="A12" s="0" t="n">
        <v>115</v>
      </c>
      <c r="B12" s="1" t="s">
        <v>42</v>
      </c>
      <c r="C12" s="0" t="s">
        <v>57</v>
      </c>
    </row>
    <row r="13" customFormat="false" ht="14.25" hidden="false" customHeight="false" outlineLevel="0" collapsed="false">
      <c r="A13" s="0" t="n">
        <v>116</v>
      </c>
      <c r="B13" s="1" t="s">
        <v>38</v>
      </c>
      <c r="C13" s="0" t="s">
        <v>58</v>
      </c>
    </row>
    <row r="14" customFormat="false" ht="14.25" hidden="false" customHeight="false" outlineLevel="0" collapsed="false">
      <c r="A14" s="0" t="n">
        <v>117</v>
      </c>
      <c r="B14" s="1" t="s">
        <v>40</v>
      </c>
      <c r="C14" s="0" t="s">
        <v>59</v>
      </c>
    </row>
    <row r="15" customFormat="false" ht="14.25" hidden="false" customHeight="false" outlineLevel="0" collapsed="false">
      <c r="A15" s="0" t="n">
        <v>118</v>
      </c>
      <c r="B15" s="1" t="s">
        <v>35</v>
      </c>
      <c r="C15" s="0" t="s">
        <v>60</v>
      </c>
    </row>
    <row r="16" customFormat="false" ht="14.25" hidden="false" customHeight="false" outlineLevel="0" collapsed="false">
      <c r="A16" s="0" t="n">
        <v>119</v>
      </c>
      <c r="B16" s="1" t="s">
        <v>40</v>
      </c>
      <c r="C16" s="0" t="s">
        <v>61</v>
      </c>
    </row>
    <row r="23" customFormat="false" ht="14.25" hidden="false" customHeight="false" outlineLevel="0" collapsed="false">
      <c r="B23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51.18"/>
    <col collapsed="false" customWidth="true" hidden="false" outlineLevel="0" max="2" min="2" style="0" width="16"/>
    <col collapsed="false" customWidth="true" hidden="false" outlineLevel="0" max="6" min="6" style="0" width="11.36"/>
  </cols>
  <sheetData>
    <row r="1" customFormat="false" ht="41.75" hidden="false" customHeight="false" outlineLevel="0" collapsed="false">
      <c r="A1" s="1" t="s">
        <v>62</v>
      </c>
      <c r="B1" s="2" t="s">
        <v>63</v>
      </c>
      <c r="C1" s="1" t="s">
        <v>64</v>
      </c>
      <c r="D1" s="1" t="s">
        <v>65</v>
      </c>
      <c r="E1" s="1" t="s">
        <v>66</v>
      </c>
      <c r="F1" s="2" t="s">
        <v>67</v>
      </c>
      <c r="G1" s="1" t="s">
        <v>66</v>
      </c>
      <c r="H1" s="2" t="s">
        <v>68</v>
      </c>
    </row>
    <row r="2" customFormat="false" ht="13.8" hidden="false" customHeight="false" outlineLevel="0" collapsed="false">
      <c r="A2" s="0" t="s">
        <v>69</v>
      </c>
      <c r="B2" s="0" t="s">
        <v>70</v>
      </c>
      <c r="C2" s="0" t="s">
        <v>71</v>
      </c>
      <c r="D2" s="0" t="n">
        <v>240</v>
      </c>
      <c r="E2" s="0" t="s">
        <v>10</v>
      </c>
      <c r="F2" s="0" t="n">
        <v>380</v>
      </c>
      <c r="G2" s="0" t="s">
        <v>10</v>
      </c>
      <c r="H2" s="0" t="s">
        <v>70</v>
      </c>
    </row>
    <row r="3" customFormat="false" ht="13.8" hidden="false" customHeight="false" outlineLevel="0" collapsed="false">
      <c r="A3" s="0" t="s">
        <v>72</v>
      </c>
      <c r="B3" s="0" t="s">
        <v>70</v>
      </c>
      <c r="C3" s="0" t="s">
        <v>71</v>
      </c>
      <c r="D3" s="0" t="n">
        <v>240</v>
      </c>
      <c r="E3" s="0" t="s">
        <v>10</v>
      </c>
      <c r="F3" s="0" t="n">
        <v>400</v>
      </c>
      <c r="G3" s="0" t="s">
        <v>10</v>
      </c>
      <c r="H3" s="0" t="s">
        <v>70</v>
      </c>
    </row>
    <row r="4" customFormat="false" ht="14.25" hidden="false" customHeight="false" outlineLevel="0" collapsed="false">
      <c r="A4" s="0" t="s">
        <v>73</v>
      </c>
      <c r="B4" s="0" t="s">
        <v>70</v>
      </c>
      <c r="C4" s="0" t="s">
        <v>71</v>
      </c>
      <c r="D4" s="0" t="n">
        <v>240</v>
      </c>
      <c r="E4" s="0" t="s">
        <v>10</v>
      </c>
      <c r="F4" s="3" t="n">
        <f aca="false">(1630.437*0.2)+(625*0.42)</f>
        <v>588.5874</v>
      </c>
      <c r="G4" s="0" t="s">
        <v>10</v>
      </c>
      <c r="H4" s="0" t="s">
        <v>74</v>
      </c>
    </row>
    <row r="5" customFormat="false" ht="14.25" hidden="false" customHeight="false" outlineLevel="0" collapsed="false">
      <c r="A5" s="0" t="s">
        <v>75</v>
      </c>
      <c r="B5" s="0" t="s">
        <v>70</v>
      </c>
      <c r="C5" s="0" t="s">
        <v>71</v>
      </c>
      <c r="D5" s="0" t="n">
        <v>240</v>
      </c>
      <c r="E5" s="0" t="s">
        <v>10</v>
      </c>
      <c r="F5" s="3" t="n">
        <f aca="false">(1630.437*0.2)+(275*0.42)</f>
        <v>441.5874</v>
      </c>
      <c r="G5" s="0" t="s">
        <v>10</v>
      </c>
      <c r="H5" s="0" t="s">
        <v>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4296875" defaultRowHeight="14.25" zeroHeight="false" outlineLevelRow="0" outlineLevelCol="0"/>
  <cols>
    <col collapsed="false" customWidth="true" hidden="false" outlineLevel="0" max="3" min="3" style="0" width="11.45"/>
  </cols>
  <sheetData>
    <row r="1" customFormat="false" ht="14.25" hidden="false" customHeight="false" outlineLevel="0" collapsed="false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/>
      <c r="L1" s="1"/>
    </row>
    <row r="2" customFormat="false" ht="14.25" hidden="false" customHeight="false" outlineLevel="0" collapsed="false">
      <c r="A2" s="0" t="n">
        <v>105</v>
      </c>
      <c r="B2" s="0" t="s">
        <v>47</v>
      </c>
      <c r="C2" s="0" t="n">
        <v>105</v>
      </c>
      <c r="D2" s="0" t="s">
        <v>47</v>
      </c>
      <c r="E2" s="0" t="s">
        <v>87</v>
      </c>
      <c r="F2" s="0" t="n">
        <v>8242.82564494978</v>
      </c>
      <c r="G2" s="0" t="n">
        <v>1030353205.61872</v>
      </c>
      <c r="H2" s="0" t="n">
        <v>125000</v>
      </c>
      <c r="I2" s="0" t="s">
        <v>16</v>
      </c>
    </row>
    <row r="3" customFormat="false" ht="14.25" hidden="false" customHeight="false" outlineLevel="0" collapsed="false">
      <c r="A3" s="0" t="n">
        <v>105</v>
      </c>
      <c r="B3" s="0" t="s">
        <v>47</v>
      </c>
      <c r="C3" s="0" t="n">
        <v>105</v>
      </c>
      <c r="D3" s="0" t="s">
        <v>47</v>
      </c>
      <c r="E3" s="0" t="s">
        <v>88</v>
      </c>
      <c r="F3" s="0" t="n">
        <v>69300</v>
      </c>
      <c r="G3" s="0" t="n">
        <v>16632000000</v>
      </c>
      <c r="H3" s="0" t="n">
        <v>240000</v>
      </c>
      <c r="I3" s="0" t="s">
        <v>16</v>
      </c>
    </row>
    <row r="4" customFormat="false" ht="14.25" hidden="false" customHeight="false" outlineLevel="0" collapsed="false">
      <c r="A4" s="0" t="n">
        <v>105</v>
      </c>
      <c r="B4" s="0" t="s">
        <v>47</v>
      </c>
      <c r="C4" s="0" t="n">
        <v>109</v>
      </c>
      <c r="D4" s="0" t="s">
        <v>51</v>
      </c>
      <c r="E4" s="0" t="s">
        <v>88</v>
      </c>
      <c r="F4" s="0" t="n">
        <v>83160</v>
      </c>
      <c r="G4" s="0" t="n">
        <v>19958400000</v>
      </c>
      <c r="H4" s="0" t="n">
        <v>240000</v>
      </c>
      <c r="I4" s="0" t="s">
        <v>16</v>
      </c>
    </row>
    <row r="5" customFormat="false" ht="14.25" hidden="false" customHeight="false" outlineLevel="0" collapsed="false">
      <c r="A5" s="0" t="n">
        <v>105</v>
      </c>
      <c r="B5" s="0" t="s">
        <v>47</v>
      </c>
      <c r="C5" s="0" t="n">
        <v>111</v>
      </c>
      <c r="D5" s="0" t="s">
        <v>53</v>
      </c>
      <c r="E5" s="0" t="s">
        <v>87</v>
      </c>
      <c r="F5" s="0" t="n">
        <v>156613.687254046</v>
      </c>
      <c r="G5" s="0" t="n">
        <v>19576710906.7557</v>
      </c>
      <c r="H5" s="0" t="n">
        <v>125000</v>
      </c>
      <c r="I5" s="0" t="s">
        <v>16</v>
      </c>
    </row>
    <row r="6" customFormat="false" ht="14.25" hidden="false" customHeight="false" outlineLevel="0" collapsed="false">
      <c r="A6" s="0" t="n">
        <v>105</v>
      </c>
      <c r="B6" s="0" t="s">
        <v>47</v>
      </c>
      <c r="C6" s="0" t="n">
        <v>116</v>
      </c>
      <c r="D6" s="0" t="s">
        <v>58</v>
      </c>
      <c r="E6" s="0" t="s">
        <v>88</v>
      </c>
      <c r="F6" s="0" t="n">
        <v>33660</v>
      </c>
      <c r="G6" s="0" t="n">
        <v>8078400000</v>
      </c>
      <c r="H6" s="0" t="n">
        <v>240000</v>
      </c>
      <c r="I6" s="0" t="s">
        <v>16</v>
      </c>
    </row>
    <row r="7" customFormat="false" ht="14.25" hidden="false" customHeight="false" outlineLevel="0" collapsed="false">
      <c r="A7" s="0" t="n">
        <v>105</v>
      </c>
      <c r="B7" s="0" t="s">
        <v>47</v>
      </c>
      <c r="C7" s="0" t="n">
        <v>119</v>
      </c>
      <c r="D7" s="0" t="s">
        <v>61</v>
      </c>
      <c r="E7" s="0" t="s">
        <v>88</v>
      </c>
      <c r="F7" s="0" t="n">
        <v>11880</v>
      </c>
      <c r="G7" s="0" t="n">
        <v>2851200000</v>
      </c>
      <c r="H7" s="0" t="n">
        <v>240000</v>
      </c>
      <c r="I7" s="0" t="s">
        <v>16</v>
      </c>
    </row>
    <row r="8" customFormat="false" ht="14.25" hidden="false" customHeight="false" outlineLevel="0" collapsed="false">
      <c r="A8" s="0" t="n">
        <v>106</v>
      </c>
      <c r="B8" s="0" t="s">
        <v>48</v>
      </c>
      <c r="C8" s="0" t="n">
        <v>106</v>
      </c>
      <c r="D8" s="0" t="s">
        <v>48</v>
      </c>
      <c r="E8" s="0" t="s">
        <v>87</v>
      </c>
      <c r="F8" s="0" t="n">
        <v>2520.83323316442</v>
      </c>
      <c r="G8" s="0" t="n">
        <v>315104154.145552</v>
      </c>
      <c r="H8" s="0" t="n">
        <v>125000</v>
      </c>
      <c r="I8" s="0" t="s">
        <v>16</v>
      </c>
    </row>
    <row r="9" customFormat="false" ht="14.25" hidden="false" customHeight="false" outlineLevel="0" collapsed="false">
      <c r="A9" s="0" t="n">
        <v>106</v>
      </c>
      <c r="B9" s="0" t="s">
        <v>48</v>
      </c>
      <c r="C9" s="0" t="n">
        <v>106</v>
      </c>
      <c r="D9" s="0" t="s">
        <v>48</v>
      </c>
      <c r="E9" s="0" t="s">
        <v>88</v>
      </c>
      <c r="F9" s="0" t="n">
        <v>15125</v>
      </c>
      <c r="G9" s="0" t="n">
        <v>3630000000</v>
      </c>
      <c r="H9" s="0" t="n">
        <v>240000</v>
      </c>
      <c r="I9" s="0" t="s">
        <v>16</v>
      </c>
    </row>
    <row r="10" customFormat="false" ht="14.25" hidden="false" customHeight="false" outlineLevel="0" collapsed="false">
      <c r="A10" s="0" t="n">
        <v>106</v>
      </c>
      <c r="B10" s="0" t="s">
        <v>48</v>
      </c>
      <c r="C10" s="0" t="n">
        <v>106</v>
      </c>
      <c r="D10" s="0" t="s">
        <v>48</v>
      </c>
      <c r="E10" s="0" t="s">
        <v>88</v>
      </c>
      <c r="F10" s="0" t="n">
        <v>45375</v>
      </c>
      <c r="G10" s="0" t="n">
        <v>10890000000</v>
      </c>
      <c r="H10" s="0" t="n">
        <v>240000</v>
      </c>
      <c r="I10" s="0" t="s">
        <v>16</v>
      </c>
    </row>
    <row r="11" customFormat="false" ht="14.25" hidden="false" customHeight="false" outlineLevel="0" collapsed="false">
      <c r="A11" s="0" t="n">
        <v>106</v>
      </c>
      <c r="B11" s="0" t="s">
        <v>48</v>
      </c>
      <c r="C11" s="0" t="n">
        <v>111</v>
      </c>
      <c r="D11" s="0" t="s">
        <v>53</v>
      </c>
      <c r="E11" s="0" t="s">
        <v>87</v>
      </c>
      <c r="F11" s="0" t="n">
        <v>47895.831430124</v>
      </c>
      <c r="G11" s="0" t="n">
        <v>5986978928.7655</v>
      </c>
      <c r="H11" s="0" t="n">
        <v>125000</v>
      </c>
      <c r="I11" s="0" t="s">
        <v>16</v>
      </c>
    </row>
    <row r="12" customFormat="false" ht="14.25" hidden="false" customHeight="false" outlineLevel="0" collapsed="false">
      <c r="A12" s="0" t="n">
        <v>106</v>
      </c>
      <c r="B12" s="0" t="s">
        <v>48</v>
      </c>
      <c r="C12" s="0" t="n">
        <v>110</v>
      </c>
      <c r="D12" s="0" t="s">
        <v>52</v>
      </c>
      <c r="E12" s="0" t="s">
        <v>89</v>
      </c>
      <c r="F12" s="0" t="n">
        <v>19077.2602365735</v>
      </c>
      <c r="G12" s="0" t="n">
        <v>9920175323.01822</v>
      </c>
      <c r="H12" s="0" t="n">
        <v>520000</v>
      </c>
      <c r="I12" s="0" t="s">
        <v>16</v>
      </c>
    </row>
    <row r="13" customFormat="false" ht="14.25" hidden="false" customHeight="false" outlineLevel="0" collapsed="false">
      <c r="A13" s="0" t="n">
        <v>106</v>
      </c>
      <c r="B13" s="0" t="s">
        <v>48</v>
      </c>
      <c r="C13" s="0" t="n">
        <v>110</v>
      </c>
      <c r="D13" s="0" t="s">
        <v>52</v>
      </c>
      <c r="E13" s="0" t="s">
        <v>90</v>
      </c>
      <c r="F13" s="0" t="n">
        <v>8892.58779741669</v>
      </c>
      <c r="G13" s="0" t="n">
        <v>12082359040.3501</v>
      </c>
      <c r="H13" s="0" t="n">
        <v>1358700</v>
      </c>
      <c r="I13" s="0" t="s">
        <v>16</v>
      </c>
    </row>
    <row r="14" customFormat="false" ht="14.25" hidden="false" customHeight="false" outlineLevel="0" collapsed="false">
      <c r="A14" s="0" t="n">
        <v>106</v>
      </c>
      <c r="B14" s="0" t="s">
        <v>48</v>
      </c>
      <c r="C14" s="0" t="n">
        <v>110</v>
      </c>
      <c r="D14" s="0" t="s">
        <v>52</v>
      </c>
      <c r="E14" s="0" t="s">
        <v>91</v>
      </c>
      <c r="F14" s="0" t="n">
        <v>13604.8998218899</v>
      </c>
      <c r="G14" s="0" t="n">
        <v>204073497.328348</v>
      </c>
      <c r="H14" s="0" t="n">
        <v>15000</v>
      </c>
      <c r="I14" s="0" t="s">
        <v>16</v>
      </c>
    </row>
    <row r="15" customFormat="false" ht="14.25" hidden="false" customHeight="false" outlineLevel="0" collapsed="false">
      <c r="A15" s="0" t="n">
        <v>106</v>
      </c>
      <c r="B15" s="0" t="s">
        <v>48</v>
      </c>
      <c r="C15" s="0" t="n">
        <v>110</v>
      </c>
      <c r="D15" s="0" t="s">
        <v>52</v>
      </c>
      <c r="E15" s="0" t="s">
        <v>89</v>
      </c>
      <c r="F15" s="0" t="n">
        <v>29804.671695222</v>
      </c>
      <c r="G15" s="0" t="n">
        <v>15498429281.5154</v>
      </c>
      <c r="H15" s="0" t="n">
        <v>520000</v>
      </c>
      <c r="I15" s="0" t="s">
        <v>16</v>
      </c>
    </row>
    <row r="16" customFormat="false" ht="14.25" hidden="false" customHeight="false" outlineLevel="0" collapsed="false">
      <c r="A16" s="0" t="n">
        <v>106</v>
      </c>
      <c r="B16" s="0" t="s">
        <v>48</v>
      </c>
      <c r="C16" s="0" t="n">
        <v>110</v>
      </c>
      <c r="D16" s="0" t="s">
        <v>52</v>
      </c>
      <c r="E16" s="0" t="s">
        <v>90</v>
      </c>
      <c r="F16" s="0" t="n">
        <v>13893.014853088</v>
      </c>
      <c r="G16" s="0" t="n">
        <v>18876439280.8907</v>
      </c>
      <c r="H16" s="0" t="n">
        <v>1358700</v>
      </c>
      <c r="I16" s="0" t="s">
        <v>16</v>
      </c>
    </row>
    <row r="17" customFormat="false" ht="14.25" hidden="false" customHeight="false" outlineLevel="0" collapsed="false">
      <c r="A17" s="0" t="n">
        <v>106</v>
      </c>
      <c r="B17" s="0" t="s">
        <v>48</v>
      </c>
      <c r="C17" s="0" t="n">
        <v>110</v>
      </c>
      <c r="D17" s="0" t="s">
        <v>52</v>
      </c>
      <c r="E17" s="0" t="s">
        <v>91</v>
      </c>
      <c r="F17" s="0" t="n">
        <v>21255.1261349593</v>
      </c>
      <c r="G17" s="0" t="n">
        <v>318826892.02439</v>
      </c>
      <c r="H17" s="0" t="n">
        <v>15000</v>
      </c>
      <c r="I17" s="0" t="s">
        <v>16</v>
      </c>
    </row>
    <row r="18" customFormat="false" ht="14.25" hidden="false" customHeight="false" outlineLevel="0" collapsed="false">
      <c r="A18" s="0" t="n">
        <v>107</v>
      </c>
      <c r="B18" s="0" t="s">
        <v>49</v>
      </c>
      <c r="C18" s="0" t="n">
        <v>107</v>
      </c>
      <c r="D18" s="0" t="s">
        <v>49</v>
      </c>
      <c r="E18" s="0" t="s">
        <v>88</v>
      </c>
      <c r="F18" s="0" t="n">
        <v>95200</v>
      </c>
      <c r="G18" s="0" t="n">
        <v>22848000000</v>
      </c>
      <c r="H18" s="0" t="n">
        <v>240000</v>
      </c>
      <c r="I18" s="0" t="s">
        <v>16</v>
      </c>
    </row>
    <row r="19" customFormat="false" ht="14.25" hidden="false" customHeight="false" outlineLevel="0" collapsed="false">
      <c r="A19" s="0" t="n">
        <v>107</v>
      </c>
      <c r="B19" s="0" t="s">
        <v>49</v>
      </c>
      <c r="C19" s="0" t="n">
        <v>109</v>
      </c>
      <c r="D19" s="0" t="s">
        <v>51</v>
      </c>
      <c r="E19" s="0" t="s">
        <v>88</v>
      </c>
      <c r="F19" s="0" t="n">
        <v>117600</v>
      </c>
      <c r="G19" s="0" t="n">
        <v>28224000000</v>
      </c>
      <c r="H19" s="0" t="n">
        <v>240000</v>
      </c>
      <c r="I19" s="0" t="s">
        <v>16</v>
      </c>
    </row>
    <row r="20" customFormat="false" ht="14.25" hidden="false" customHeight="false" outlineLevel="0" collapsed="false">
      <c r="A20" s="0" t="n">
        <v>107</v>
      </c>
      <c r="B20" s="0" t="s">
        <v>49</v>
      </c>
      <c r="C20" s="0" t="n">
        <v>111</v>
      </c>
      <c r="D20" s="0" t="s">
        <v>53</v>
      </c>
      <c r="E20" s="0" t="s">
        <v>87</v>
      </c>
      <c r="F20" s="0" t="n">
        <v>235340.520142893</v>
      </c>
      <c r="G20" s="0" t="n">
        <v>29417565017.8616</v>
      </c>
      <c r="H20" s="0" t="n">
        <v>125000</v>
      </c>
      <c r="I20" s="0" t="s">
        <v>16</v>
      </c>
    </row>
    <row r="21" customFormat="false" ht="14.25" hidden="false" customHeight="false" outlineLevel="0" collapsed="false">
      <c r="A21" s="0" t="n">
        <v>107</v>
      </c>
      <c r="B21" s="0" t="s">
        <v>49</v>
      </c>
      <c r="C21" s="0" t="n">
        <v>116</v>
      </c>
      <c r="D21" s="0" t="s">
        <v>58</v>
      </c>
      <c r="E21" s="0" t="s">
        <v>88</v>
      </c>
      <c r="F21" s="0" t="n">
        <v>33600</v>
      </c>
      <c r="G21" s="0" t="n">
        <v>8064000000</v>
      </c>
      <c r="H21" s="0" t="n">
        <v>240000</v>
      </c>
      <c r="I21" s="0" t="s">
        <v>16</v>
      </c>
    </row>
    <row r="22" customFormat="false" ht="14.25" hidden="false" customHeight="false" outlineLevel="0" collapsed="false">
      <c r="A22" s="0" t="n">
        <v>107</v>
      </c>
      <c r="B22" s="0" t="s">
        <v>49</v>
      </c>
      <c r="C22" s="0" t="n">
        <v>119</v>
      </c>
      <c r="D22" s="0" t="s">
        <v>61</v>
      </c>
      <c r="E22" s="0" t="s">
        <v>88</v>
      </c>
      <c r="F22" s="0" t="n">
        <v>33600</v>
      </c>
      <c r="G22" s="0" t="n">
        <v>8064000000</v>
      </c>
      <c r="H22" s="0" t="n">
        <v>240000</v>
      </c>
      <c r="I22" s="0" t="s">
        <v>16</v>
      </c>
    </row>
    <row r="23" customFormat="false" ht="14.25" hidden="false" customHeight="false" outlineLevel="0" collapsed="false">
      <c r="A23" s="0" t="n">
        <v>108</v>
      </c>
      <c r="B23" s="0" t="s">
        <v>50</v>
      </c>
      <c r="C23" s="0" t="n">
        <v>108</v>
      </c>
      <c r="D23" s="0" t="s">
        <v>50</v>
      </c>
      <c r="E23" s="0" t="s">
        <v>88</v>
      </c>
      <c r="F23" s="0" t="n">
        <v>31750</v>
      </c>
      <c r="G23" s="0" t="n">
        <v>7620000000</v>
      </c>
      <c r="H23" s="0" t="n">
        <v>240000</v>
      </c>
      <c r="I23" s="0" t="s">
        <v>16</v>
      </c>
    </row>
    <row r="24" customFormat="false" ht="14.25" hidden="false" customHeight="false" outlineLevel="0" collapsed="false">
      <c r="A24" s="0" t="n">
        <v>108</v>
      </c>
      <c r="B24" s="0" t="s">
        <v>50</v>
      </c>
      <c r="C24" s="0" t="n">
        <v>109</v>
      </c>
      <c r="D24" s="0" t="s">
        <v>51</v>
      </c>
      <c r="E24" s="0" t="s">
        <v>88</v>
      </c>
      <c r="F24" s="0" t="n">
        <v>53340</v>
      </c>
      <c r="G24" s="0" t="n">
        <v>12801600000</v>
      </c>
      <c r="H24" s="0" t="n">
        <v>240000</v>
      </c>
      <c r="I24" s="0" t="s">
        <v>16</v>
      </c>
    </row>
    <row r="25" customFormat="false" ht="14.25" hidden="false" customHeight="false" outlineLevel="0" collapsed="false">
      <c r="A25" s="0" t="n">
        <v>108</v>
      </c>
      <c r="B25" s="0" t="s">
        <v>50</v>
      </c>
      <c r="C25" s="0" t="n">
        <v>111</v>
      </c>
      <c r="D25" s="0" t="s">
        <v>53</v>
      </c>
      <c r="E25" s="0" t="s">
        <v>87</v>
      </c>
      <c r="F25" s="0" t="n">
        <v>104950.762124476</v>
      </c>
      <c r="G25" s="0" t="n">
        <v>13118845265.5595</v>
      </c>
      <c r="H25" s="0" t="n">
        <v>125000</v>
      </c>
      <c r="I25" s="0" t="s">
        <v>16</v>
      </c>
    </row>
    <row r="26" customFormat="false" ht="14.25" hidden="false" customHeight="false" outlineLevel="0" collapsed="false">
      <c r="A26" s="0" t="n">
        <v>108</v>
      </c>
      <c r="B26" s="0" t="s">
        <v>50</v>
      </c>
      <c r="C26" s="0" t="n">
        <v>116</v>
      </c>
      <c r="D26" s="0" t="s">
        <v>58</v>
      </c>
      <c r="E26" s="0" t="s">
        <v>88</v>
      </c>
      <c r="F26" s="0" t="n">
        <v>41910</v>
      </c>
      <c r="G26" s="0" t="n">
        <v>10058400000</v>
      </c>
      <c r="H26" s="0" t="n">
        <v>240000</v>
      </c>
      <c r="I26" s="0" t="s">
        <v>16</v>
      </c>
    </row>
    <row r="27" customFormat="false" ht="14.25" hidden="false" customHeight="false" outlineLevel="0" collapsed="false">
      <c r="A27" s="0" t="n">
        <v>109</v>
      </c>
      <c r="B27" s="0" t="s">
        <v>51</v>
      </c>
      <c r="C27" s="0" t="n">
        <v>112</v>
      </c>
      <c r="D27" s="0" t="s">
        <v>54</v>
      </c>
      <c r="E27" s="0" t="s">
        <v>88</v>
      </c>
      <c r="F27" s="0" t="n">
        <v>170247</v>
      </c>
      <c r="G27" s="0" t="n">
        <v>44264220000</v>
      </c>
      <c r="H27" s="0" t="n">
        <v>260000</v>
      </c>
      <c r="I27" s="0" t="s">
        <v>16</v>
      </c>
    </row>
    <row r="28" customFormat="false" ht="14.25" hidden="false" customHeight="false" outlineLevel="0" collapsed="false">
      <c r="A28" s="0" t="n">
        <v>109</v>
      </c>
      <c r="B28" s="0" t="s">
        <v>51</v>
      </c>
      <c r="C28" s="0" t="n">
        <v>112</v>
      </c>
      <c r="D28" s="0" t="s">
        <v>54</v>
      </c>
      <c r="E28" s="0" t="s">
        <v>88</v>
      </c>
      <c r="F28" s="0" t="n">
        <v>40656</v>
      </c>
      <c r="G28" s="0" t="n">
        <v>10570560000</v>
      </c>
      <c r="H28" s="0" t="n">
        <v>260000</v>
      </c>
      <c r="I28" s="0" t="s">
        <v>16</v>
      </c>
    </row>
    <row r="29" customFormat="false" ht="14.25" hidden="false" customHeight="false" outlineLevel="0" collapsed="false">
      <c r="A29" s="0" t="n">
        <v>109</v>
      </c>
      <c r="B29" s="0" t="s">
        <v>51</v>
      </c>
      <c r="C29" s="0" t="n">
        <v>112</v>
      </c>
      <c r="D29" s="0" t="s">
        <v>54</v>
      </c>
      <c r="E29" s="0" t="s">
        <v>88</v>
      </c>
      <c r="F29" s="0" t="n">
        <v>17787</v>
      </c>
      <c r="G29" s="0" t="n">
        <v>4624620000</v>
      </c>
      <c r="H29" s="0" t="n">
        <v>260000</v>
      </c>
      <c r="I29" s="0" t="s">
        <v>16</v>
      </c>
    </row>
    <row r="30" customFormat="false" ht="14.25" hidden="false" customHeight="false" outlineLevel="0" collapsed="false">
      <c r="A30" s="0" t="n">
        <v>109</v>
      </c>
      <c r="B30" s="0" t="s">
        <v>51</v>
      </c>
      <c r="C30" s="0" t="n">
        <v>116</v>
      </c>
      <c r="D30" s="0" t="s">
        <v>58</v>
      </c>
      <c r="E30" s="0" t="s">
        <v>88</v>
      </c>
      <c r="F30" s="0" t="n">
        <v>25410</v>
      </c>
      <c r="G30" s="0" t="n">
        <v>6606600000</v>
      </c>
      <c r="H30" s="0" t="n">
        <v>260000</v>
      </c>
      <c r="I30" s="0" t="s">
        <v>16</v>
      </c>
    </row>
    <row r="31" customFormat="false" ht="14.25" hidden="false" customHeight="false" outlineLevel="0" collapsed="false">
      <c r="A31" s="0" t="n">
        <v>112</v>
      </c>
      <c r="B31" s="0" t="s">
        <v>54</v>
      </c>
      <c r="C31" s="0" t="n">
        <v>116</v>
      </c>
      <c r="D31" s="0" t="s">
        <v>58</v>
      </c>
      <c r="E31" s="0" t="s">
        <v>88</v>
      </c>
      <c r="F31" s="0" t="n">
        <v>170247</v>
      </c>
      <c r="G31" s="0" t="n">
        <v>47669160000</v>
      </c>
      <c r="H31" s="0" t="n">
        <v>280000</v>
      </c>
      <c r="I31" s="0" t="s">
        <v>16</v>
      </c>
    </row>
    <row r="32" customFormat="false" ht="14.25" hidden="false" customHeight="false" outlineLevel="0" collapsed="false">
      <c r="A32" s="0" t="n">
        <v>112</v>
      </c>
      <c r="B32" s="0" t="s">
        <v>54</v>
      </c>
      <c r="C32" s="0" t="n">
        <v>114</v>
      </c>
      <c r="D32" s="0" t="s">
        <v>56</v>
      </c>
      <c r="E32" s="0" t="s">
        <v>88</v>
      </c>
      <c r="F32" s="0" t="n">
        <v>40656</v>
      </c>
      <c r="G32" s="0" t="n">
        <v>13823040000</v>
      </c>
      <c r="H32" s="0" t="n">
        <v>340000</v>
      </c>
      <c r="I32" s="0" t="s">
        <v>16</v>
      </c>
    </row>
    <row r="33" customFormat="false" ht="14.25" hidden="false" customHeight="false" outlineLevel="0" collapsed="false">
      <c r="A33" s="0" t="n">
        <v>112</v>
      </c>
      <c r="B33" s="0" t="s">
        <v>54</v>
      </c>
      <c r="C33" s="0" t="n">
        <v>113</v>
      </c>
      <c r="D33" s="0" t="s">
        <v>55</v>
      </c>
      <c r="E33" s="0" t="s">
        <v>88</v>
      </c>
      <c r="F33" s="0" t="n">
        <v>17787</v>
      </c>
      <c r="G33" s="0" t="n">
        <v>7114800000</v>
      </c>
      <c r="H33" s="0" t="n">
        <v>400000</v>
      </c>
      <c r="I33" s="0" t="s">
        <v>16</v>
      </c>
    </row>
    <row r="34" customFormat="false" ht="14.25" hidden="false" customHeight="false" outlineLevel="0" collapsed="false">
      <c r="A34" s="0" t="n">
        <v>114</v>
      </c>
      <c r="B34" s="0" t="s">
        <v>56</v>
      </c>
      <c r="C34" s="0" t="n">
        <v>111</v>
      </c>
      <c r="D34" s="0" t="s">
        <v>53</v>
      </c>
      <c r="E34" s="0" t="s">
        <v>92</v>
      </c>
      <c r="F34" s="0" t="n">
        <v>14229.6005965013</v>
      </c>
      <c r="G34" s="0" t="n">
        <v>3913140164.03786</v>
      </c>
      <c r="H34" s="0" t="n">
        <v>275000</v>
      </c>
      <c r="I34" s="0" t="s">
        <v>16</v>
      </c>
    </row>
    <row r="35" customFormat="false" ht="14.25" hidden="false" customHeight="false" outlineLevel="0" collapsed="false">
      <c r="A35" s="0" t="n">
        <v>114</v>
      </c>
      <c r="B35" s="0" t="s">
        <v>56</v>
      </c>
      <c r="C35" s="0" t="n">
        <v>111</v>
      </c>
      <c r="D35" s="0" t="s">
        <v>53</v>
      </c>
      <c r="E35" s="0" t="s">
        <v>93</v>
      </c>
      <c r="F35" s="0" t="n">
        <v>4065.59985087468</v>
      </c>
      <c r="G35" s="0" t="n">
        <v>101639996.271867</v>
      </c>
      <c r="H35" s="0" t="n">
        <v>25000</v>
      </c>
      <c r="I35" s="0" t="s">
        <v>16</v>
      </c>
    </row>
    <row r="36" customFormat="false" ht="14.25" hidden="false" customHeight="false" outlineLevel="0" collapsed="false">
      <c r="A36" s="0" t="n">
        <v>114</v>
      </c>
      <c r="B36" s="0" t="s">
        <v>56</v>
      </c>
      <c r="C36" s="0" t="n">
        <v>115</v>
      </c>
      <c r="D36" s="0" t="s">
        <v>57</v>
      </c>
      <c r="E36" s="0" t="s">
        <v>90</v>
      </c>
      <c r="F36" s="0" t="n">
        <v>10164</v>
      </c>
      <c r="G36" s="0" t="n">
        <v>16571761668</v>
      </c>
      <c r="H36" s="0" t="n">
        <v>1630437</v>
      </c>
      <c r="I36" s="0" t="s">
        <v>16</v>
      </c>
    </row>
    <row r="37" customFormat="false" ht="14.25" hidden="false" customHeight="false" outlineLevel="0" collapsed="false">
      <c r="A37" s="0" t="n">
        <v>114</v>
      </c>
      <c r="B37" s="0" t="s">
        <v>56</v>
      </c>
      <c r="C37" s="0" t="n">
        <v>115</v>
      </c>
      <c r="D37" s="0" t="s">
        <v>57</v>
      </c>
      <c r="E37" s="0" t="s">
        <v>91</v>
      </c>
      <c r="F37" s="0" t="n">
        <v>12196.8002982506</v>
      </c>
      <c r="G37" s="0" t="n">
        <v>182952004.473759</v>
      </c>
      <c r="H37" s="0" t="n">
        <v>15000</v>
      </c>
      <c r="I37" s="0" t="s">
        <v>16</v>
      </c>
    </row>
    <row r="38" customFormat="false" ht="14.25" hidden="false" customHeight="false" outlineLevel="0" collapsed="false">
      <c r="A38" s="0" t="n">
        <v>116</v>
      </c>
      <c r="B38" s="0" t="s">
        <v>58</v>
      </c>
      <c r="C38" s="0" t="n">
        <v>117</v>
      </c>
      <c r="D38" s="0" t="s">
        <v>59</v>
      </c>
      <c r="E38" s="0" t="s">
        <v>88</v>
      </c>
      <c r="F38" s="0" t="n">
        <v>109170</v>
      </c>
      <c r="G38" s="0" t="n">
        <v>31659300000</v>
      </c>
      <c r="H38" s="0" t="n">
        <v>290000</v>
      </c>
      <c r="I38" s="0" t="s">
        <v>16</v>
      </c>
    </row>
    <row r="39" customFormat="false" ht="14.25" hidden="false" customHeight="false" outlineLevel="0" collapsed="false">
      <c r="A39" s="0" t="n">
        <v>116</v>
      </c>
      <c r="B39" s="0" t="s">
        <v>58</v>
      </c>
      <c r="C39" s="0" t="n">
        <v>119</v>
      </c>
      <c r="D39" s="0" t="s">
        <v>61</v>
      </c>
      <c r="E39" s="0" t="s">
        <v>88</v>
      </c>
      <c r="F39" s="0" t="n">
        <v>25410</v>
      </c>
      <c r="G39" s="0" t="n">
        <v>7114800000</v>
      </c>
      <c r="H39" s="0" t="n">
        <v>280000</v>
      </c>
      <c r="I39" s="0" t="s">
        <v>16</v>
      </c>
    </row>
    <row r="40" customFormat="false" ht="14.25" hidden="false" customHeight="false" outlineLevel="0" collapsed="false">
      <c r="A40" s="0" t="n">
        <v>116</v>
      </c>
      <c r="B40" s="0" t="s">
        <v>58</v>
      </c>
      <c r="C40" s="0" t="n">
        <v>117</v>
      </c>
      <c r="D40" s="0" t="s">
        <v>59</v>
      </c>
      <c r="E40" s="0" t="s">
        <v>88</v>
      </c>
      <c r="F40" s="0" t="n">
        <v>170247</v>
      </c>
      <c r="G40" s="0" t="n">
        <v>49371630000</v>
      </c>
      <c r="H40" s="0" t="n">
        <v>290000</v>
      </c>
      <c r="I40" s="0" t="s">
        <v>16</v>
      </c>
    </row>
    <row r="41" customFormat="false" ht="14.25" hidden="false" customHeight="false" outlineLevel="0" collapsed="false">
      <c r="A41" s="0" t="n">
        <v>117</v>
      </c>
      <c r="B41" s="0" t="s">
        <v>59</v>
      </c>
      <c r="C41" s="0" t="n">
        <v>115</v>
      </c>
      <c r="D41" s="0" t="s">
        <v>57</v>
      </c>
      <c r="E41" s="0" t="s">
        <v>88</v>
      </c>
      <c r="F41" s="0" t="n">
        <v>187209.39</v>
      </c>
      <c r="G41" s="0" t="n">
        <v>71139568200</v>
      </c>
      <c r="H41" s="0" t="n">
        <v>380000</v>
      </c>
      <c r="I41" s="0" t="s">
        <v>16</v>
      </c>
    </row>
    <row r="42" customFormat="false" ht="14.25" hidden="false" customHeight="false" outlineLevel="0" collapsed="false">
      <c r="A42" s="0" t="n">
        <v>117</v>
      </c>
      <c r="B42" s="0" t="s">
        <v>59</v>
      </c>
      <c r="C42" s="0" t="n">
        <v>118</v>
      </c>
      <c r="D42" s="0" t="s">
        <v>60</v>
      </c>
      <c r="E42" s="0" t="s">
        <v>88</v>
      </c>
      <c r="F42" s="0" t="n">
        <v>92207.61</v>
      </c>
      <c r="G42" s="0" t="n">
        <v>35038891800</v>
      </c>
      <c r="H42" s="0" t="n">
        <v>380000</v>
      </c>
      <c r="I42" s="0" t="s">
        <v>16</v>
      </c>
    </row>
    <row r="43" customFormat="false" ht="14.25" hidden="false" customHeight="false" outlineLevel="0" collapsed="false">
      <c r="A43" s="0" t="n">
        <v>118</v>
      </c>
      <c r="B43" s="0" t="s">
        <v>60</v>
      </c>
      <c r="C43" s="0" t="n">
        <v>115</v>
      </c>
      <c r="D43" s="0" t="s">
        <v>57</v>
      </c>
      <c r="E43" s="0" t="s">
        <v>94</v>
      </c>
      <c r="F43" s="0" t="n">
        <v>36883.043022933</v>
      </c>
      <c r="G43" s="0" t="n">
        <v>23051901889.3331</v>
      </c>
      <c r="H43" s="0" t="n">
        <v>625000</v>
      </c>
      <c r="I43" s="0" t="s">
        <v>16</v>
      </c>
    </row>
    <row r="44" customFormat="false" ht="14.25" hidden="false" customHeight="false" outlineLevel="0" collapsed="false">
      <c r="A44" s="0" t="n">
        <v>118</v>
      </c>
      <c r="B44" s="0" t="s">
        <v>60</v>
      </c>
      <c r="C44" s="0" t="n">
        <v>115</v>
      </c>
      <c r="D44" s="0" t="s">
        <v>57</v>
      </c>
      <c r="E44" s="0" t="s">
        <v>90</v>
      </c>
      <c r="F44" s="0" t="n">
        <v>18421.0311952746</v>
      </c>
      <c r="G44" s="0" t="n">
        <v>30034330838.9299</v>
      </c>
      <c r="H44" s="0" t="n">
        <v>1630437</v>
      </c>
      <c r="I44" s="0" t="s">
        <v>16</v>
      </c>
    </row>
    <row r="45" customFormat="false" ht="14.25" hidden="false" customHeight="false" outlineLevel="0" collapsed="false">
      <c r="A45" s="0" t="n">
        <v>118</v>
      </c>
      <c r="B45" s="0" t="s">
        <v>60</v>
      </c>
      <c r="C45" s="0" t="n">
        <v>115</v>
      </c>
      <c r="D45" s="0" t="s">
        <v>57</v>
      </c>
      <c r="E45" s="0" t="s">
        <v>91</v>
      </c>
      <c r="F45" s="0" t="n">
        <v>27662.2834885335</v>
      </c>
      <c r="G45" s="0" t="n">
        <v>414934252.328003</v>
      </c>
      <c r="H45" s="0" t="n">
        <v>15000</v>
      </c>
      <c r="I45" s="0" t="s">
        <v>95</v>
      </c>
    </row>
    <row r="46" customFormat="false" ht="14.25" hidden="false" customHeight="false" outlineLevel="0" collapsed="false">
      <c r="A46" s="0" t="n">
        <v>119</v>
      </c>
      <c r="B46" s="0" t="s">
        <v>61</v>
      </c>
      <c r="C46" s="0" t="n">
        <v>106</v>
      </c>
      <c r="D46" s="0" t="s">
        <v>48</v>
      </c>
      <c r="E46" s="0" t="s">
        <v>88</v>
      </c>
      <c r="F46" s="0" t="n">
        <v>45480</v>
      </c>
      <c r="G46" s="0" t="n">
        <v>16372800000</v>
      </c>
      <c r="H46" s="0" t="n">
        <v>360000</v>
      </c>
      <c r="I46" s="0" t="s">
        <v>16</v>
      </c>
    </row>
    <row r="47" customFormat="false" ht="14.25" hidden="false" customHeight="false" outlineLevel="0" collapsed="false">
      <c r="A47" s="0" t="n">
        <v>119</v>
      </c>
      <c r="B47" s="0" t="s">
        <v>61</v>
      </c>
      <c r="C47" s="0" t="n">
        <v>106</v>
      </c>
      <c r="D47" s="0" t="s">
        <v>48</v>
      </c>
      <c r="E47" s="0" t="s">
        <v>88</v>
      </c>
      <c r="F47" s="0" t="n">
        <v>25410</v>
      </c>
      <c r="G47" s="0" t="n">
        <v>9147600000</v>
      </c>
      <c r="H47" s="0" t="n">
        <v>360000</v>
      </c>
      <c r="I47" s="0" t="s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33.47"/>
  </cols>
  <sheetData>
    <row r="1" customFormat="false" ht="28.35" hidden="false" customHeight="false" outlineLevel="0" collapsed="false">
      <c r="A1" s="2" t="s">
        <v>96</v>
      </c>
      <c r="B1" s="2" t="s">
        <v>97</v>
      </c>
    </row>
    <row r="2" customFormat="false" ht="14.25" hidden="false" customHeight="false" outlineLevel="0" collapsed="false">
      <c r="A2" s="0" t="s">
        <v>98</v>
      </c>
      <c r="B2" s="0" t="s">
        <v>70</v>
      </c>
    </row>
    <row r="3" customFormat="false" ht="14.25" hidden="false" customHeight="false" outlineLevel="0" collapsed="false">
      <c r="A3" s="0" t="s">
        <v>99</v>
      </c>
      <c r="B3" s="0" t="s">
        <v>100</v>
      </c>
    </row>
    <row r="4" customFormat="false" ht="14.25" hidden="false" customHeight="false" outlineLevel="0" collapsed="false">
      <c r="A4" s="0" t="s">
        <v>101</v>
      </c>
      <c r="B4" s="0" t="s">
        <v>102</v>
      </c>
    </row>
    <row r="5" customFormat="false" ht="14.25" hidden="false" customHeight="false" outlineLevel="0" collapsed="false">
      <c r="A5" s="0" t="s">
        <v>103</v>
      </c>
      <c r="B5" s="0" t="s">
        <v>90</v>
      </c>
    </row>
    <row r="6" customFormat="false" ht="14.25" hidden="false" customHeight="false" outlineLevel="0" collapsed="false">
      <c r="A6" s="0" t="s">
        <v>104</v>
      </c>
      <c r="B6" s="0" t="s">
        <v>91</v>
      </c>
    </row>
    <row r="7" customFormat="false" ht="14.25" hidden="false" customHeight="false" outlineLevel="0" collapsed="false">
      <c r="A7" s="0" t="s">
        <v>105</v>
      </c>
      <c r="B7" s="0" t="s">
        <v>106</v>
      </c>
    </row>
    <row r="8" customFormat="false" ht="14.25" hidden="false" customHeight="false" outlineLevel="0" collapsed="false">
      <c r="A8" s="0" t="s">
        <v>107</v>
      </c>
      <c r="B8" s="0" t="s">
        <v>87</v>
      </c>
    </row>
    <row r="10" customFormat="false" ht="14.25" hidden="false" customHeight="false" outlineLevel="0" collapsed="false">
      <c r="A10" s="1" t="s">
        <v>108</v>
      </c>
      <c r="B10" s="1" t="s">
        <v>109</v>
      </c>
    </row>
    <row r="11" customFormat="false" ht="14.25" hidden="false" customHeight="false" outlineLevel="0" collapsed="false">
      <c r="A11" s="0" t="s">
        <v>47</v>
      </c>
      <c r="B11" s="0" t="s">
        <v>47</v>
      </c>
    </row>
    <row r="12" customFormat="false" ht="14.25" hidden="false" customHeight="false" outlineLevel="0" collapsed="false">
      <c r="A12" s="0" t="s">
        <v>48</v>
      </c>
      <c r="B12" s="0" t="s">
        <v>48</v>
      </c>
    </row>
    <row r="13" customFormat="false" ht="14.25" hidden="false" customHeight="false" outlineLevel="0" collapsed="false">
      <c r="A13" s="0" t="s">
        <v>49</v>
      </c>
      <c r="B13" s="0" t="s">
        <v>49</v>
      </c>
    </row>
    <row r="14" customFormat="false" ht="14.25" hidden="false" customHeight="false" outlineLevel="0" collapsed="false">
      <c r="A14" s="0" t="s">
        <v>50</v>
      </c>
      <c r="B14" s="0" t="s">
        <v>50</v>
      </c>
    </row>
    <row r="15" customFormat="false" ht="14.25" hidden="false" customHeight="false" outlineLevel="0" collapsed="false">
      <c r="A15" s="0" t="s">
        <v>51</v>
      </c>
      <c r="B15" s="0" t="s">
        <v>51</v>
      </c>
    </row>
    <row r="16" customFormat="false" ht="14.25" hidden="false" customHeight="false" outlineLevel="0" collapsed="false">
      <c r="A16" s="0" t="s">
        <v>52</v>
      </c>
      <c r="B16" s="0" t="s">
        <v>52</v>
      </c>
    </row>
    <row r="17" customFormat="false" ht="14.25" hidden="false" customHeight="false" outlineLevel="0" collapsed="false">
      <c r="A17" s="0" t="s">
        <v>53</v>
      </c>
      <c r="B17" s="0" t="s">
        <v>53</v>
      </c>
    </row>
    <row r="18" customFormat="false" ht="14.25" hidden="false" customHeight="false" outlineLevel="0" collapsed="false">
      <c r="A18" s="0" t="s">
        <v>54</v>
      </c>
      <c r="B18" s="0" t="s">
        <v>110</v>
      </c>
    </row>
    <row r="19" customFormat="false" ht="14.25" hidden="false" customHeight="false" outlineLevel="0" collapsed="false">
      <c r="A19" s="0" t="s">
        <v>55</v>
      </c>
      <c r="B19" s="0" t="s">
        <v>55</v>
      </c>
    </row>
    <row r="20" customFormat="false" ht="14.25" hidden="false" customHeight="false" outlineLevel="0" collapsed="false">
      <c r="A20" s="0" t="s">
        <v>56</v>
      </c>
      <c r="B20" s="0" t="s">
        <v>56</v>
      </c>
    </row>
    <row r="21" customFormat="false" ht="14.25" hidden="false" customHeight="false" outlineLevel="0" collapsed="false">
      <c r="A21" s="0" t="s">
        <v>57</v>
      </c>
      <c r="B21" s="0" t="s">
        <v>57</v>
      </c>
    </row>
    <row r="22" customFormat="false" ht="14.25" hidden="false" customHeight="false" outlineLevel="0" collapsed="false">
      <c r="A22" s="0" t="s">
        <v>58</v>
      </c>
      <c r="B22" s="0" t="s">
        <v>58</v>
      </c>
    </row>
    <row r="23" customFormat="false" ht="14.25" hidden="false" customHeight="false" outlineLevel="0" collapsed="false">
      <c r="A23" s="0" t="s">
        <v>59</v>
      </c>
      <c r="B23" s="0" t="s">
        <v>59</v>
      </c>
    </row>
    <row r="24" customFormat="false" ht="14.25" hidden="false" customHeight="false" outlineLevel="0" collapsed="false">
      <c r="A24" s="0" t="s">
        <v>60</v>
      </c>
      <c r="B24" s="0" t="s">
        <v>60</v>
      </c>
    </row>
    <row r="25" customFormat="false" ht="14.25" hidden="false" customHeight="false" outlineLevel="0" collapsed="false">
      <c r="A25" s="0" t="s">
        <v>61</v>
      </c>
      <c r="B25" s="0" t="s">
        <v>61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0" width="20.37"/>
  </cols>
  <sheetData>
    <row r="1" customFormat="false" ht="14.25" hidden="false" customHeight="false" outlineLevel="0" collapsed="false">
      <c r="A1" s="1" t="s">
        <v>44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</row>
    <row r="2" customFormat="false" ht="14.25" hidden="false" customHeight="false" outlineLevel="0" collapsed="false">
      <c r="A2" s="0" t="n">
        <v>105</v>
      </c>
      <c r="B2" s="0" t="s">
        <v>47</v>
      </c>
      <c r="C2" s="0" t="n">
        <v>471428.58614727</v>
      </c>
      <c r="D2" s="0" t="n">
        <v>57495.3236107464</v>
      </c>
      <c r="E2" s="0" t="n">
        <v>0</v>
      </c>
      <c r="F2" s="0" t="n">
        <v>31066.6285072081</v>
      </c>
      <c r="G2" s="0" t="n">
        <v>80620.4315407275</v>
      </c>
    </row>
    <row r="3" customFormat="false" ht="14.25" hidden="false" customHeight="false" outlineLevel="0" collapsed="false">
      <c r="A3" s="0" t="n">
        <v>106</v>
      </c>
      <c r="B3" s="0" t="s">
        <v>48</v>
      </c>
      <c r="C3" s="0" t="n">
        <v>201666.658653154</v>
      </c>
      <c r="D3" s="0" t="n">
        <v>31801.3271747108</v>
      </c>
      <c r="E3" s="0" t="n">
        <v>973.743642215123</v>
      </c>
      <c r="F3" s="0" t="n">
        <v>20256.0258802973</v>
      </c>
      <c r="G3" s="0" t="n">
        <v>70776.3547288286</v>
      </c>
    </row>
    <row r="4" customFormat="false" ht="14.25" hidden="false" customHeight="false" outlineLevel="0" collapsed="false">
      <c r="A4" s="0" t="n">
        <v>107</v>
      </c>
      <c r="B4" s="0" t="s">
        <v>49</v>
      </c>
      <c r="C4" s="0" t="n">
        <v>347826.08386603</v>
      </c>
      <c r="D4" s="0" t="n">
        <v>64542.2787555259</v>
      </c>
      <c r="E4" s="0" t="n">
        <v>0</v>
      </c>
      <c r="F4" s="0" t="n">
        <v>15252.4420924486</v>
      </c>
      <c r="G4" s="0" t="n">
        <v>142965.116018102</v>
      </c>
    </row>
    <row r="5" customFormat="false" ht="14.25" hidden="false" customHeight="false" outlineLevel="0" collapsed="false">
      <c r="A5" s="0" t="n">
        <v>108</v>
      </c>
      <c r="B5" s="0" t="s">
        <v>50</v>
      </c>
      <c r="C5" s="0" t="n">
        <v>65296.0002451619</v>
      </c>
      <c r="D5" s="0" t="n">
        <v>19045.1025434396</v>
      </c>
      <c r="E5" s="0" t="n">
        <v>0</v>
      </c>
      <c r="F5" s="0" t="n">
        <v>10799.1050843041</v>
      </c>
      <c r="G5" s="0" t="n">
        <v>60739.739421824</v>
      </c>
    </row>
    <row r="6" customFormat="false" ht="14.25" hidden="false" customHeight="false" outlineLevel="0" collapsed="false">
      <c r="A6" s="0" t="n">
        <v>109</v>
      </c>
      <c r="B6" s="0" t="s">
        <v>51</v>
      </c>
      <c r="C6" s="0" t="n">
        <v>3176.25</v>
      </c>
      <c r="D6" s="0" t="n">
        <v>3430.34514301457</v>
      </c>
      <c r="E6" s="0" t="n">
        <v>285.862493610475</v>
      </c>
      <c r="F6" s="0" t="n">
        <v>1835.86763014086</v>
      </c>
      <c r="G6" s="0" t="n">
        <v>64230.1299465728</v>
      </c>
    </row>
    <row r="7" customFormat="false" ht="14.25" hidden="false" customHeight="false" outlineLevel="0" collapsed="false">
      <c r="A7" s="0" t="n">
        <v>112</v>
      </c>
      <c r="B7" s="0" t="s">
        <v>54</v>
      </c>
      <c r="C7" s="0" t="n">
        <v>119.109375</v>
      </c>
      <c r="D7" s="0" t="n">
        <v>8728.80755815435</v>
      </c>
      <c r="E7" s="0" t="n">
        <v>240.600932565867</v>
      </c>
      <c r="F7" s="0" t="n">
        <v>6209.76341454146</v>
      </c>
      <c r="G7" s="0" t="n">
        <v>62397.234162172</v>
      </c>
    </row>
    <row r="8" customFormat="false" ht="14.25" hidden="false" customHeight="false" outlineLevel="0" collapsed="false">
      <c r="A8" s="0" t="n">
        <v>114</v>
      </c>
      <c r="B8" s="0" t="s">
        <v>56</v>
      </c>
      <c r="C8" s="0" t="n">
        <v>390.923076923077</v>
      </c>
      <c r="D8" s="0" t="n">
        <v>5127.16188583431</v>
      </c>
      <c r="E8" s="0" t="n">
        <v>1.95461542286332</v>
      </c>
      <c r="F8" s="0" t="n">
        <v>4397.07393533639</v>
      </c>
      <c r="G8" s="0" t="n">
        <v>16372.4203885707</v>
      </c>
    </row>
    <row r="9" customFormat="false" ht="14.25" hidden="false" customHeight="false" outlineLevel="0" collapsed="false">
      <c r="A9" s="0" t="n">
        <v>116</v>
      </c>
      <c r="B9" s="0" t="s">
        <v>58</v>
      </c>
      <c r="C9" s="0" t="n">
        <v>793.8203125</v>
      </c>
      <c r="D9" s="0" t="n">
        <v>3407.94574889571</v>
      </c>
      <c r="E9" s="0" t="n">
        <v>308.796104123445</v>
      </c>
      <c r="F9" s="0" t="n">
        <v>1059.82497907241</v>
      </c>
      <c r="G9" s="0" t="n">
        <v>87085.9052429143</v>
      </c>
    </row>
    <row r="10" customFormat="false" ht="14.25" hidden="false" customHeight="false" outlineLevel="0" collapsed="false">
      <c r="A10" s="0" t="n">
        <v>117</v>
      </c>
      <c r="B10" s="0" t="s">
        <v>59</v>
      </c>
      <c r="C10" s="0" t="n">
        <v>27941.7</v>
      </c>
      <c r="D10" s="0" t="n">
        <v>9611.9405984732</v>
      </c>
      <c r="E10" s="0" t="n">
        <v>167.650207962957</v>
      </c>
      <c r="F10" s="0" t="n">
        <v>6486.94084898584</v>
      </c>
      <c r="G10" s="0" t="n">
        <v>99691.5178186502</v>
      </c>
    </row>
    <row r="11" customFormat="false" ht="14.25" hidden="false" customHeight="false" outlineLevel="0" collapsed="false">
      <c r="A11" s="0" t="n">
        <v>118</v>
      </c>
      <c r="B11" s="0" t="s">
        <v>60</v>
      </c>
      <c r="C11" s="0" t="n">
        <v>5122.66666666667</v>
      </c>
      <c r="D11" s="0" t="n">
        <v>11649.1571332676</v>
      </c>
      <c r="E11" s="0" t="n">
        <v>25.6132237489811</v>
      </c>
      <c r="F11" s="0" t="n">
        <v>10137.9769296923</v>
      </c>
      <c r="G11" s="0" t="n">
        <v>43547.6046195869</v>
      </c>
    </row>
    <row r="12" customFormat="false" ht="14.25" hidden="false" customHeight="false" outlineLevel="0" collapsed="false">
      <c r="A12" s="0" t="n">
        <v>119</v>
      </c>
      <c r="B12" s="0" t="s">
        <v>61</v>
      </c>
      <c r="C12" s="0" t="n">
        <v>7089</v>
      </c>
      <c r="D12" s="0" t="n">
        <v>3548.91495950702</v>
      </c>
      <c r="E12" s="0" t="n">
        <v>42.5340020202566</v>
      </c>
      <c r="F12" s="0" t="n">
        <v>2756.08119405553</v>
      </c>
      <c r="G12" s="0" t="n">
        <v>22764.3181298847</v>
      </c>
    </row>
    <row r="13" customFormat="false" ht="14.25" hidden="false" customHeight="false" outlineLevel="0" collapsed="false">
      <c r="D13" s="0" t="n">
        <f aca="false">SUM(D2:D12)</f>
        <v>218388.305111569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25"/>
  </cols>
  <sheetData>
    <row r="1" customFormat="false" ht="14.25" hidden="false" customHeight="false" outlineLevel="0" collapsed="false">
      <c r="A1" s="1" t="s">
        <v>117</v>
      </c>
      <c r="B1" s="1" t="s">
        <v>118</v>
      </c>
      <c r="C1" s="1" t="s">
        <v>119</v>
      </c>
      <c r="D1" s="1"/>
    </row>
    <row r="2" customFormat="false" ht="14.25" hidden="false" customHeight="false" outlineLevel="0" collapsed="false">
      <c r="A2" s="0" t="s">
        <v>120</v>
      </c>
      <c r="B2" s="3" t="n">
        <v>24699</v>
      </c>
      <c r="C2" s="0" t="s">
        <v>121</v>
      </c>
    </row>
    <row r="3" customFormat="false" ht="14.25" hidden="false" customHeight="false" outlineLevel="0" collapsed="false">
      <c r="A3" s="0" t="s">
        <v>122</v>
      </c>
      <c r="B3" s="3" t="n">
        <v>15068</v>
      </c>
      <c r="C3" s="0" t="s">
        <v>121</v>
      </c>
    </row>
    <row r="4" customFormat="false" ht="14.25" hidden="false" customHeight="false" outlineLevel="0" collapsed="false">
      <c r="A4" s="0" t="s">
        <v>123</v>
      </c>
      <c r="B4" s="3" t="n">
        <v>41</v>
      </c>
      <c r="C4" s="0" t="s">
        <v>121</v>
      </c>
    </row>
    <row r="5" customFormat="false" ht="14.25" hidden="false" customHeight="false" outlineLevel="0" collapsed="false">
      <c r="A5" s="0" t="s">
        <v>124</v>
      </c>
      <c r="B5" s="3" t="n">
        <v>632</v>
      </c>
      <c r="C5" s="0" t="s">
        <v>121</v>
      </c>
    </row>
    <row r="6" customFormat="false" ht="14.25" hidden="false" customHeight="false" outlineLevel="0" collapsed="false">
      <c r="A6" s="0" t="s">
        <v>125</v>
      </c>
      <c r="B6" s="3" t="n">
        <v>2113</v>
      </c>
      <c r="C6" s="0" t="s">
        <v>121</v>
      </c>
    </row>
    <row r="7" customFormat="false" ht="14.25" hidden="false" customHeight="false" outlineLevel="0" collapsed="false">
      <c r="A7" s="0" t="s">
        <v>126</v>
      </c>
      <c r="B7" s="3" t="n">
        <v>15</v>
      </c>
      <c r="C7" s="0" t="s">
        <v>121</v>
      </c>
    </row>
    <row r="8" customFormat="false" ht="14.25" hidden="false" customHeight="false" outlineLevel="0" collapsed="false">
      <c r="A8" s="0" t="s">
        <v>127</v>
      </c>
      <c r="B8" s="3" t="n">
        <v>4249</v>
      </c>
      <c r="C8" s="0" t="s">
        <v>121</v>
      </c>
    </row>
    <row r="9" customFormat="false" ht="14.25" hidden="false" customHeight="false" outlineLevel="0" collapsed="false">
      <c r="A9" s="0" t="s">
        <v>128</v>
      </c>
      <c r="B9" s="3" t="n">
        <v>7115</v>
      </c>
      <c r="C9" s="0" t="s">
        <v>121</v>
      </c>
    </row>
    <row r="12" customFormat="false" ht="14.25" hidden="false" customHeight="false" outlineLevel="0" collapsed="false">
      <c r="B12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0" width="67.46"/>
    <col collapsed="false" customWidth="true" hidden="false" outlineLevel="0" max="3" min="3" style="0" width="14.54"/>
  </cols>
  <sheetData>
    <row r="1" customFormat="false" ht="14.25" hidden="false" customHeight="false" outlineLevel="0" collapsed="false">
      <c r="A1" s="1" t="s">
        <v>129</v>
      </c>
      <c r="B1" s="1" t="s">
        <v>130</v>
      </c>
      <c r="C1" s="1" t="s">
        <v>118</v>
      </c>
    </row>
    <row r="2" customFormat="false" ht="14.25" hidden="false" customHeight="false" outlineLevel="0" collapsed="false">
      <c r="A2" s="0" t="n">
        <v>105</v>
      </c>
      <c r="B2" s="0" t="s">
        <v>47</v>
      </c>
      <c r="C2" s="0" t="n">
        <v>31066.6285072081</v>
      </c>
    </row>
    <row r="3" customFormat="false" ht="14.25" hidden="false" customHeight="false" outlineLevel="0" collapsed="false">
      <c r="A3" s="0" t="n">
        <v>106</v>
      </c>
      <c r="B3" s="0" t="s">
        <v>48</v>
      </c>
      <c r="C3" s="0" t="n">
        <v>20256.0258802973</v>
      </c>
    </row>
    <row r="4" customFormat="false" ht="14.25" hidden="false" customHeight="false" outlineLevel="0" collapsed="false">
      <c r="A4" s="0" t="n">
        <v>107</v>
      </c>
      <c r="B4" s="0" t="s">
        <v>49</v>
      </c>
      <c r="C4" s="0" t="n">
        <v>15252.4420924486</v>
      </c>
    </row>
    <row r="5" customFormat="false" ht="14.25" hidden="false" customHeight="false" outlineLevel="0" collapsed="false">
      <c r="A5" s="0" t="n">
        <v>108</v>
      </c>
      <c r="B5" s="0" t="s">
        <v>50</v>
      </c>
      <c r="C5" s="0" t="n">
        <v>10799.1050843041</v>
      </c>
    </row>
    <row r="6" customFormat="false" ht="14.25" hidden="false" customHeight="false" outlineLevel="0" collapsed="false">
      <c r="A6" s="0" t="n">
        <v>109</v>
      </c>
      <c r="B6" s="0" t="s">
        <v>51</v>
      </c>
      <c r="C6" s="0" t="n">
        <v>1835.86763014086</v>
      </c>
    </row>
    <row r="7" customFormat="false" ht="14.25" hidden="false" customHeight="false" outlineLevel="0" collapsed="false">
      <c r="A7" s="0" t="n">
        <v>112</v>
      </c>
      <c r="B7" s="0" t="s">
        <v>54</v>
      </c>
      <c r="C7" s="0" t="n">
        <v>6209.76341454146</v>
      </c>
    </row>
    <row r="8" customFormat="false" ht="14.25" hidden="false" customHeight="false" outlineLevel="0" collapsed="false">
      <c r="A8" s="0" t="n">
        <v>114</v>
      </c>
      <c r="B8" s="0" t="s">
        <v>56</v>
      </c>
      <c r="C8" s="0" t="n">
        <v>4397.07393533639</v>
      </c>
    </row>
    <row r="9" customFormat="false" ht="14.25" hidden="false" customHeight="false" outlineLevel="0" collapsed="false">
      <c r="A9" s="0" t="n">
        <v>116</v>
      </c>
      <c r="B9" s="0" t="s">
        <v>58</v>
      </c>
      <c r="C9" s="0" t="n">
        <v>1059.82497907241</v>
      </c>
    </row>
    <row r="10" customFormat="false" ht="14.25" hidden="false" customHeight="false" outlineLevel="0" collapsed="false">
      <c r="A10" s="0" t="n">
        <v>117</v>
      </c>
      <c r="B10" s="0" t="s">
        <v>59</v>
      </c>
      <c r="C10" s="0" t="n">
        <v>6486.94084898584</v>
      </c>
    </row>
    <row r="11" customFormat="false" ht="14.25" hidden="false" customHeight="false" outlineLevel="0" collapsed="false">
      <c r="A11" s="0" t="n">
        <v>118</v>
      </c>
      <c r="B11" s="0" t="s">
        <v>60</v>
      </c>
      <c r="C11" s="0" t="n">
        <v>10137.9769296923</v>
      </c>
    </row>
    <row r="12" customFormat="false" ht="14.25" hidden="false" customHeight="false" outlineLevel="0" collapsed="false">
      <c r="A12" s="0" t="n">
        <v>119</v>
      </c>
      <c r="B12" s="0" t="s">
        <v>61</v>
      </c>
      <c r="C12" s="0" t="n">
        <v>2756.08119405553</v>
      </c>
    </row>
    <row r="14" customFormat="false" ht="14.25" hidden="false" customHeight="false" outlineLevel="0" collapsed="false">
      <c r="B14" s="0" t="s">
        <v>131</v>
      </c>
      <c r="C14" s="0" t="n">
        <v>0</v>
      </c>
    </row>
    <row r="15" customFormat="false" ht="14.25" hidden="false" customHeight="false" outlineLevel="0" collapsed="false">
      <c r="B15" s="0" t="s">
        <v>132</v>
      </c>
      <c r="C15" s="0" t="n">
        <v>7336.26251429558</v>
      </c>
    </row>
    <row r="16" customFormat="false" ht="14.25" hidden="false" customHeight="false" outlineLevel="0" collapsed="false">
      <c r="B16" s="0" t="s">
        <v>133</v>
      </c>
      <c r="C16" s="0" t="n">
        <v>98241.7419136466</v>
      </c>
    </row>
    <row r="17" customFormat="false" ht="14.25" hidden="false" customHeight="false" outlineLevel="0" collapsed="false">
      <c r="B17" s="0" t="s">
        <v>134</v>
      </c>
      <c r="C17" s="0" t="n">
        <v>505.814965874376</v>
      </c>
    </row>
    <row r="18" customFormat="false" ht="14.25" hidden="false" customHeight="false" outlineLevel="0" collapsed="false">
      <c r="B18" s="0" t="s">
        <v>135</v>
      </c>
      <c r="C18" s="0" t="n">
        <v>2046.75522166997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2024-03-01T14:35:19Z</dcterms:created>
  <dc:creator>FLançon</dc:creator>
  <dc:description/>
  <dc:language>fr-FR</dc:language>
  <cp:lastModifiedBy/>
  <dcterms:modified xsi:type="dcterms:W3CDTF">2024-03-23T11:33:58Z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