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artenvV\Downloads\"/>
    </mc:Choice>
  </mc:AlternateContent>
  <bookViews>
    <workbookView xWindow="0" yWindow="0" windowWidth="19200" windowHeight="6370"/>
  </bookViews>
  <sheets>
    <sheet name="output" sheetId="1" r:id="rId1"/>
    <sheet name="pivot table adm1+adm2" sheetId="2" r:id="rId2"/>
  </sheets>
  <calcPr calcId="171027"/>
  <pivotCaches>
    <pivotCache cacheId="4" r:id="rId3"/>
  </pivotCaches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3" i="1"/>
</calcChain>
</file>

<file path=xl/sharedStrings.xml><?xml version="1.0" encoding="utf-8"?>
<sst xmlns="http://schemas.openxmlformats.org/spreadsheetml/2006/main" count="3595" uniqueCount="1371">
  <si>
    <t>admin1pcod</t>
  </si>
  <si>
    <t>admin2pcod</t>
  </si>
  <si>
    <t>admin3pcod</t>
  </si>
  <si>
    <t>admin1name</t>
  </si>
  <si>
    <t>admin2name</t>
  </si>
  <si>
    <t>admin3name</t>
  </si>
  <si>
    <t>HT05</t>
  </si>
  <si>
    <t>HT05522</t>
  </si>
  <si>
    <t>HT05522-01</t>
  </si>
  <si>
    <t>Artibonite</t>
  </si>
  <si>
    <t>Terre Neuve</t>
  </si>
  <si>
    <t>Doland</t>
  </si>
  <si>
    <t>HT05521</t>
  </si>
  <si>
    <t>HT05521-07</t>
  </si>
  <si>
    <t>Gros Morne</t>
  </si>
  <si>
    <t>Moulin</t>
  </si>
  <si>
    <t>HT05522-03</t>
  </si>
  <si>
    <t>Lagon</t>
  </si>
  <si>
    <t>HT05521-06</t>
  </si>
  <si>
    <t>Savane Caree</t>
  </si>
  <si>
    <t>HT03</t>
  </si>
  <si>
    <t>HT03352</t>
  </si>
  <si>
    <t>HT03352-04</t>
  </si>
  <si>
    <t>Nord</t>
  </si>
  <si>
    <t>Port Margot</t>
  </si>
  <si>
    <t>Haut Petit Borgne</t>
  </si>
  <si>
    <t>HT06</t>
  </si>
  <si>
    <t>HT06632</t>
  </si>
  <si>
    <t>HT06632-03</t>
  </si>
  <si>
    <t>Centre</t>
  </si>
  <si>
    <t>Belladere</t>
  </si>
  <si>
    <t>Riaribes</t>
  </si>
  <si>
    <t>HT07</t>
  </si>
  <si>
    <t>HT07752</t>
  </si>
  <si>
    <t>HT07752-01</t>
  </si>
  <si>
    <t>Sud</t>
  </si>
  <si>
    <t>Les Anglais</t>
  </si>
  <si>
    <t>Verone</t>
  </si>
  <si>
    <t>HT07752-02</t>
  </si>
  <si>
    <t>Edelin</t>
  </si>
  <si>
    <t>HT01</t>
  </si>
  <si>
    <t>HT01151</t>
  </si>
  <si>
    <t>HT01151-03</t>
  </si>
  <si>
    <t>Ouest</t>
  </si>
  <si>
    <t>Anse A Galet</t>
  </si>
  <si>
    <t>Grande Source</t>
  </si>
  <si>
    <t>HT01113</t>
  </si>
  <si>
    <t>HT01113-04</t>
  </si>
  <si>
    <t>Carrefour</t>
  </si>
  <si>
    <t>Procy</t>
  </si>
  <si>
    <t>HT09</t>
  </si>
  <si>
    <t>HT09911</t>
  </si>
  <si>
    <t>HT09911-03</t>
  </si>
  <si>
    <t>Nord Ouest</t>
  </si>
  <si>
    <t>Port De Paix</t>
  </si>
  <si>
    <t>Aubert</t>
  </si>
  <si>
    <t>HT09932</t>
  </si>
  <si>
    <t>HT09932-02</t>
  </si>
  <si>
    <t>Baie de Henne</t>
  </si>
  <si>
    <t>Dos D'Ane</t>
  </si>
  <si>
    <t>HT06632-01</t>
  </si>
  <si>
    <t>Renthe Mathe</t>
  </si>
  <si>
    <t>HT09922</t>
  </si>
  <si>
    <t>HT09922-02</t>
  </si>
  <si>
    <t>Anse A Foleur</t>
  </si>
  <si>
    <t>Mayance</t>
  </si>
  <si>
    <t>HT03352-01</t>
  </si>
  <si>
    <t>Grande Plaine</t>
  </si>
  <si>
    <t>HT05542</t>
  </si>
  <si>
    <t>HT05542-02</t>
  </si>
  <si>
    <t>Petite Riviere de l'Art</t>
  </si>
  <si>
    <t>Bas Coursin</t>
  </si>
  <si>
    <t>HT03361</t>
  </si>
  <si>
    <t>HT03361-02</t>
  </si>
  <si>
    <t>Limbe</t>
  </si>
  <si>
    <t>Chabotte</t>
  </si>
  <si>
    <t>HT02</t>
  </si>
  <si>
    <t>HT02221</t>
  </si>
  <si>
    <t>HT02221-06</t>
  </si>
  <si>
    <t>Sud-Est</t>
  </si>
  <si>
    <t>Bainet</t>
  </si>
  <si>
    <t>Bas De La Croix</t>
  </si>
  <si>
    <t>HT05541</t>
  </si>
  <si>
    <t>HT05541-02</t>
  </si>
  <si>
    <t>Dessalines/Marchandes</t>
  </si>
  <si>
    <t>Duvallon</t>
  </si>
  <si>
    <t>HT07731</t>
  </si>
  <si>
    <t>HT07731-06</t>
  </si>
  <si>
    <t>Aquin</t>
  </si>
  <si>
    <t>La Colline</t>
  </si>
  <si>
    <t>HT01115</t>
  </si>
  <si>
    <t>HT01115-04</t>
  </si>
  <si>
    <t>Kenscoff</t>
  </si>
  <si>
    <t>Belle Fontaine</t>
  </si>
  <si>
    <t>HT06621</t>
  </si>
  <si>
    <t>HT06621-01</t>
  </si>
  <si>
    <t>Mirebalais</t>
  </si>
  <si>
    <t>Gascogne</t>
  </si>
  <si>
    <t>HT07714</t>
  </si>
  <si>
    <t>HT07714-03</t>
  </si>
  <si>
    <t>Camp Perrin</t>
  </si>
  <si>
    <t>Tibi Daveza</t>
  </si>
  <si>
    <t>HT07723</t>
  </si>
  <si>
    <t>HT07723-01</t>
  </si>
  <si>
    <t>Arniquet</t>
  </si>
  <si>
    <t>Lazarre</t>
  </si>
  <si>
    <t>HT06611</t>
  </si>
  <si>
    <t>HT06611-02</t>
  </si>
  <si>
    <t>Hinche</t>
  </si>
  <si>
    <t>Marmont</t>
  </si>
  <si>
    <t>HT07753</t>
  </si>
  <si>
    <t>HT07753-04</t>
  </si>
  <si>
    <t>Tiburon</t>
  </si>
  <si>
    <t>Dalmette</t>
  </si>
  <si>
    <t>HT09913</t>
  </si>
  <si>
    <t>HT09913-01</t>
  </si>
  <si>
    <t>Bassin Bleu</t>
  </si>
  <si>
    <t>La Plate</t>
  </si>
  <si>
    <t>HT07733</t>
  </si>
  <si>
    <t>HT07733-03</t>
  </si>
  <si>
    <t>Cavaillon</t>
  </si>
  <si>
    <t>Gros Marin</t>
  </si>
  <si>
    <t>HT09932-01</t>
  </si>
  <si>
    <t>Citerne Remy</t>
  </si>
  <si>
    <t>HT08</t>
  </si>
  <si>
    <t>HT08812</t>
  </si>
  <si>
    <t>HT08812-01</t>
  </si>
  <si>
    <t>Grande Anse</t>
  </si>
  <si>
    <t>Abricots</t>
  </si>
  <si>
    <t>Anse Du Clerc</t>
  </si>
  <si>
    <t>HT01132</t>
  </si>
  <si>
    <t>HT01132-02</t>
  </si>
  <si>
    <t>Thomazeau</t>
  </si>
  <si>
    <t>HT09921</t>
  </si>
  <si>
    <t>HT09921-01</t>
  </si>
  <si>
    <t>Saint Louis du Nord</t>
  </si>
  <si>
    <t>Riviere Des Negres</t>
  </si>
  <si>
    <t>HT03362</t>
  </si>
  <si>
    <t>HT03362-02</t>
  </si>
  <si>
    <t>Bas Limbe</t>
  </si>
  <si>
    <t>Petit Hovara / La Fa</t>
  </si>
  <si>
    <t>HT03352-06</t>
  </si>
  <si>
    <t>Bras Gauche</t>
  </si>
  <si>
    <t>HT01131</t>
  </si>
  <si>
    <t>HT01131-04</t>
  </si>
  <si>
    <t>Croix-Des-Bouquets</t>
  </si>
  <si>
    <t>Petit Bois</t>
  </si>
  <si>
    <t>HT03321</t>
  </si>
  <si>
    <t>HT03321-04</t>
  </si>
  <si>
    <t>Acul du Nord</t>
  </si>
  <si>
    <t>Grande Riviere</t>
  </si>
  <si>
    <t>HT03371</t>
  </si>
  <si>
    <t>HT03371-07</t>
  </si>
  <si>
    <t>Plaisance</t>
  </si>
  <si>
    <t>Bassin</t>
  </si>
  <si>
    <t>HT03361-05</t>
  </si>
  <si>
    <t>Ravine Desroches</t>
  </si>
  <si>
    <t>HT01151-01</t>
  </si>
  <si>
    <t>Palma</t>
  </si>
  <si>
    <t>HT03362-01</t>
  </si>
  <si>
    <t>Garde Champetre</t>
  </si>
  <si>
    <t>HT08811</t>
  </si>
  <si>
    <t>HT08811-08</t>
  </si>
  <si>
    <t>Jeremie</t>
  </si>
  <si>
    <t>Fond Rouge Daiyer</t>
  </si>
  <si>
    <t>HT07732</t>
  </si>
  <si>
    <t>HT07732-08</t>
  </si>
  <si>
    <t>St. Louis du Sud</t>
  </si>
  <si>
    <t>Corail Henry</t>
  </si>
  <si>
    <t>HT07711</t>
  </si>
  <si>
    <t>HT07711-03</t>
  </si>
  <si>
    <t>Les Cayes</t>
  </si>
  <si>
    <t>Laborde</t>
  </si>
  <si>
    <t>HT01132-03</t>
  </si>
  <si>
    <t>Trou D'Eau</t>
  </si>
  <si>
    <t>HT07741</t>
  </si>
  <si>
    <t>HT07741-03</t>
  </si>
  <si>
    <t>Coteaux</t>
  </si>
  <si>
    <t>Quantin</t>
  </si>
  <si>
    <t>HT01133</t>
  </si>
  <si>
    <t>HT01133-01</t>
  </si>
  <si>
    <t>Ganthier</t>
  </si>
  <si>
    <t>Galette Chambon</t>
  </si>
  <si>
    <t>HT01134</t>
  </si>
  <si>
    <t>HT01134-02</t>
  </si>
  <si>
    <t>Cornillon/Grd Bois</t>
  </si>
  <si>
    <t>Plaine Celeste</t>
  </si>
  <si>
    <t>HT01122</t>
  </si>
  <si>
    <t>HT01122-05</t>
  </si>
  <si>
    <t>Petit Goave</t>
  </si>
  <si>
    <t>Trou Canari</t>
  </si>
  <si>
    <t>HT03321-05</t>
  </si>
  <si>
    <t>Coup A David</t>
  </si>
  <si>
    <t>HT03351</t>
  </si>
  <si>
    <t>HT03351-06</t>
  </si>
  <si>
    <t>Borgne</t>
  </si>
  <si>
    <t>Molas</t>
  </si>
  <si>
    <t>HT03323</t>
  </si>
  <si>
    <t>HT03323-01</t>
  </si>
  <si>
    <t>Milot</t>
  </si>
  <si>
    <t>Perches Du Bonnet</t>
  </si>
  <si>
    <t>HT03352-02</t>
  </si>
  <si>
    <t>Bas Petit Borgne</t>
  </si>
  <si>
    <t>HT06621-02</t>
  </si>
  <si>
    <t>Sarazin</t>
  </si>
  <si>
    <t>HT07743</t>
  </si>
  <si>
    <t>HT07743-03</t>
  </si>
  <si>
    <t>Roche-A-Bateau</t>
  </si>
  <si>
    <t>Boclos</t>
  </si>
  <si>
    <t>HT05521-03</t>
  </si>
  <si>
    <t>Riviere Blanche</t>
  </si>
  <si>
    <t>HT07751</t>
  </si>
  <si>
    <t>HT07751-03</t>
  </si>
  <si>
    <t>Chardonnieres</t>
  </si>
  <si>
    <t>Bony</t>
  </si>
  <si>
    <t>HT01122-07</t>
  </si>
  <si>
    <t>Des Platons</t>
  </si>
  <si>
    <t>HT01134-04</t>
  </si>
  <si>
    <t>Boucan Bois Pin</t>
  </si>
  <si>
    <t>HT05532</t>
  </si>
  <si>
    <t>HT05532-06</t>
  </si>
  <si>
    <t>Verrettes</t>
  </si>
  <si>
    <t>Terre Nette</t>
  </si>
  <si>
    <t>HT05531</t>
  </si>
  <si>
    <t>HT05531-03</t>
  </si>
  <si>
    <t>Saint-Marc</t>
  </si>
  <si>
    <t>Goyavier</t>
  </si>
  <si>
    <t>HT01113-09</t>
  </si>
  <si>
    <t>Bizoton</t>
  </si>
  <si>
    <t>HT01122-01</t>
  </si>
  <si>
    <t>Bino (Premiere Plain</t>
  </si>
  <si>
    <t>HT07732-01</t>
  </si>
  <si>
    <t>Grand Fonds</t>
  </si>
  <si>
    <t>HT07741-02</t>
  </si>
  <si>
    <t>Des Pas</t>
  </si>
  <si>
    <t>HT07731-09</t>
  </si>
  <si>
    <t>Fonds Des Blancs</t>
  </si>
  <si>
    <t>HT07711-02</t>
  </si>
  <si>
    <t>Fonfrede</t>
  </si>
  <si>
    <t>HT01113-13</t>
  </si>
  <si>
    <t>Corail Thor</t>
  </si>
  <si>
    <t>HT01116</t>
  </si>
  <si>
    <t>HT01116-03</t>
  </si>
  <si>
    <t>Gressier</t>
  </si>
  <si>
    <t>Petit Boucan</t>
  </si>
  <si>
    <t>HT01121</t>
  </si>
  <si>
    <t>HT01121-13</t>
  </si>
  <si>
    <t>Leogane</t>
  </si>
  <si>
    <t>Petit Harpon</t>
  </si>
  <si>
    <t>HT09934</t>
  </si>
  <si>
    <t>HT09934-03</t>
  </si>
  <si>
    <t>Jean Rabel</t>
  </si>
  <si>
    <t>Guinaudee</t>
  </si>
  <si>
    <t>HT03371-08</t>
  </si>
  <si>
    <t>HT02222</t>
  </si>
  <si>
    <t>HT02222-04</t>
  </si>
  <si>
    <t>Cotes de Fer</t>
  </si>
  <si>
    <t>Amazones</t>
  </si>
  <si>
    <t>HT06613</t>
  </si>
  <si>
    <t>HT06613-02</t>
  </si>
  <si>
    <t>Thomonde</t>
  </si>
  <si>
    <t>Tierra Mouscady</t>
  </si>
  <si>
    <t>HT02211</t>
  </si>
  <si>
    <t>HT02211-03</t>
  </si>
  <si>
    <t>Jacmel</t>
  </si>
  <si>
    <t>Cochon Gras</t>
  </si>
  <si>
    <t>HT07722</t>
  </si>
  <si>
    <t>HT07722-01</t>
  </si>
  <si>
    <t>St. Jean du Sud</t>
  </si>
  <si>
    <t>Tapion</t>
  </si>
  <si>
    <t>HT01134-05</t>
  </si>
  <si>
    <t>Genipailler</t>
  </si>
  <si>
    <t>HT06631</t>
  </si>
  <si>
    <t>HT06631-01</t>
  </si>
  <si>
    <t>Lascahobas</t>
  </si>
  <si>
    <t>Petit Fond</t>
  </si>
  <si>
    <t>HT01131-05</t>
  </si>
  <si>
    <t>HT07731-02</t>
  </si>
  <si>
    <t>Bellevue</t>
  </si>
  <si>
    <t>HT03361-03</t>
  </si>
  <si>
    <t>Camp Coq</t>
  </si>
  <si>
    <t>HT01115-01</t>
  </si>
  <si>
    <t>Nouvelle Touraine</t>
  </si>
  <si>
    <t>HT08834</t>
  </si>
  <si>
    <t>HT08834-03</t>
  </si>
  <si>
    <t>Pestel</t>
  </si>
  <si>
    <t>Jean Bellune</t>
  </si>
  <si>
    <t>HT09931</t>
  </si>
  <si>
    <t>HT09931-01</t>
  </si>
  <si>
    <t>Mole Saint Nicolas</t>
  </si>
  <si>
    <t>Cote De Fer</t>
  </si>
  <si>
    <t>HT03372</t>
  </si>
  <si>
    <t>HT03372-07</t>
  </si>
  <si>
    <t>Pilate</t>
  </si>
  <si>
    <t>Riviere Laporte</t>
  </si>
  <si>
    <t>HT01121-06</t>
  </si>
  <si>
    <t>Orangers</t>
  </si>
  <si>
    <t>HT09934-02</t>
  </si>
  <si>
    <t>HT03371-02</t>
  </si>
  <si>
    <t>Champagne</t>
  </si>
  <si>
    <t>HT01141</t>
  </si>
  <si>
    <t>HT01141-03</t>
  </si>
  <si>
    <t>Arcahaie</t>
  </si>
  <si>
    <t>Des Vases</t>
  </si>
  <si>
    <t>HT09922-03</t>
  </si>
  <si>
    <t>HT04</t>
  </si>
  <si>
    <t>HT04421</t>
  </si>
  <si>
    <t>HT04421-05</t>
  </si>
  <si>
    <t>Nord Est</t>
  </si>
  <si>
    <t>Ouanaminthe</t>
  </si>
  <si>
    <t>Gens De Nantes</t>
  </si>
  <si>
    <t>HT03331</t>
  </si>
  <si>
    <t>HT03331-01</t>
  </si>
  <si>
    <t>Grande Riviere Du Nord</t>
  </si>
  <si>
    <t>Grand Gilles</t>
  </si>
  <si>
    <t>HT08822</t>
  </si>
  <si>
    <t>HT08822-03</t>
  </si>
  <si>
    <t>Dame-Marie</t>
  </si>
  <si>
    <t>Desormeau</t>
  </si>
  <si>
    <t>HT03313</t>
  </si>
  <si>
    <t>HT03313-03</t>
  </si>
  <si>
    <t>Limonade</t>
  </si>
  <si>
    <t>Roucou</t>
  </si>
  <si>
    <t>HT07752-03</t>
  </si>
  <si>
    <t>Cosse</t>
  </si>
  <si>
    <t>HT03323-03</t>
  </si>
  <si>
    <t>Genie Pailler</t>
  </si>
  <si>
    <t>HT03372-03</t>
  </si>
  <si>
    <t>Ravine Trompette</t>
  </si>
  <si>
    <t>HT08832</t>
  </si>
  <si>
    <t>HT08832-04</t>
  </si>
  <si>
    <t>Roseaux</t>
  </si>
  <si>
    <t>Les Gommiers</t>
  </si>
  <si>
    <t>HT01113-03</t>
  </si>
  <si>
    <t>Taifer</t>
  </si>
  <si>
    <t>HT07751-01</t>
  </si>
  <si>
    <t>Randel</t>
  </si>
  <si>
    <t>HT09912</t>
  </si>
  <si>
    <t>HT09912-02</t>
  </si>
  <si>
    <t>La Tortue</t>
  </si>
  <si>
    <t>Mare Rouge</t>
  </si>
  <si>
    <t>HT05521-02</t>
  </si>
  <si>
    <t>Riviere Mancelle</t>
  </si>
  <si>
    <t>HT07723-02</t>
  </si>
  <si>
    <t>Anse A Drick</t>
  </si>
  <si>
    <t>HT05521-08</t>
  </si>
  <si>
    <t>Ravine Gros Morne</t>
  </si>
  <si>
    <t>HT02213</t>
  </si>
  <si>
    <t>HT02213-01</t>
  </si>
  <si>
    <t>Cayes-Jacmel</t>
  </si>
  <si>
    <t>Ravine Normande</t>
  </si>
  <si>
    <t>HT05551</t>
  </si>
  <si>
    <t>HT05551-05</t>
  </si>
  <si>
    <t>Saint-Michel de l'Attal</t>
  </si>
  <si>
    <t>L'Ermite</t>
  </si>
  <si>
    <t>HT02212</t>
  </si>
  <si>
    <t>HT02212-01</t>
  </si>
  <si>
    <t>Marigot</t>
  </si>
  <si>
    <t>Corail Soult</t>
  </si>
  <si>
    <t>HT02211-05</t>
  </si>
  <si>
    <t>Marbial</t>
  </si>
  <si>
    <t>HT05512</t>
  </si>
  <si>
    <t>HT05512-04</t>
  </si>
  <si>
    <t>Ennery</t>
  </si>
  <si>
    <t>Puilboreau</t>
  </si>
  <si>
    <t>HT07731-05</t>
  </si>
  <si>
    <t>Mare A Coiffe</t>
  </si>
  <si>
    <t>HT06613-03</t>
  </si>
  <si>
    <t>Baille Tourrible</t>
  </si>
  <si>
    <t>HT06633</t>
  </si>
  <si>
    <t>HT06633-01</t>
  </si>
  <si>
    <t>Savanette</t>
  </si>
  <si>
    <t>Savanette (Colombier</t>
  </si>
  <si>
    <t>HT01122-04</t>
  </si>
  <si>
    <t>Fond Arabie</t>
  </si>
  <si>
    <t>HT07732-07</t>
  </si>
  <si>
    <t>Cherette</t>
  </si>
  <si>
    <t>HT07741-01</t>
  </si>
  <si>
    <t>Conde</t>
  </si>
  <si>
    <t>HT07743-01</t>
  </si>
  <si>
    <t>Beaulieu</t>
  </si>
  <si>
    <t>HT01113-05</t>
  </si>
  <si>
    <t>Coupeau</t>
  </si>
  <si>
    <t>HT07743-02</t>
  </si>
  <si>
    <t>Renaudin</t>
  </si>
  <si>
    <t>HT03321-01</t>
  </si>
  <si>
    <t>Champ Louise</t>
  </si>
  <si>
    <t>HT01132-04</t>
  </si>
  <si>
    <t>Crochus</t>
  </si>
  <si>
    <t>HT02211-08</t>
  </si>
  <si>
    <t>Bas Coq Chante</t>
  </si>
  <si>
    <t>HT07715</t>
  </si>
  <si>
    <t>HT07715-02</t>
  </si>
  <si>
    <t>Maniche</t>
  </si>
  <si>
    <t>Dory</t>
  </si>
  <si>
    <t>HT07722-02</t>
  </si>
  <si>
    <t>Debouchette</t>
  </si>
  <si>
    <t>HT07753-02</t>
  </si>
  <si>
    <t>Sevre</t>
  </si>
  <si>
    <t>HT07723-03</t>
  </si>
  <si>
    <t>HT07732-05</t>
  </si>
  <si>
    <t>Sucrerie Henry</t>
  </si>
  <si>
    <t>HT07742</t>
  </si>
  <si>
    <t>HT07742-02</t>
  </si>
  <si>
    <t>Port-a-Piment</t>
  </si>
  <si>
    <t>Balais</t>
  </si>
  <si>
    <t>HT07742-01</t>
  </si>
  <si>
    <t>Paricot</t>
  </si>
  <si>
    <t>HT02222-03</t>
  </si>
  <si>
    <t>HT08832-03</t>
  </si>
  <si>
    <t>Grand Vincent</t>
  </si>
  <si>
    <t>HT09934-06</t>
  </si>
  <si>
    <t>HT03322</t>
  </si>
  <si>
    <t>HT03322-03</t>
  </si>
  <si>
    <t>Plaine du Nord</t>
  </si>
  <si>
    <t>Grand Boucan</t>
  </si>
  <si>
    <t>HT01113-06</t>
  </si>
  <si>
    <t>Bouvier</t>
  </si>
  <si>
    <t>HT09921-02</t>
  </si>
  <si>
    <t>Derouvray</t>
  </si>
  <si>
    <t>HT09932-03</t>
  </si>
  <si>
    <t>Reserve / Ti Paradis</t>
  </si>
  <si>
    <t>HT03331-06</t>
  </si>
  <si>
    <t>Cormiers</t>
  </si>
  <si>
    <t>HT07714-01</t>
  </si>
  <si>
    <t>Levy Mersan</t>
  </si>
  <si>
    <t>HT09911-02</t>
  </si>
  <si>
    <t>La Pointe</t>
  </si>
  <si>
    <t>HT03311</t>
  </si>
  <si>
    <t>HT03311-02</t>
  </si>
  <si>
    <t>Cap Haitien</t>
  </si>
  <si>
    <t>Haut Du Cap</t>
  </si>
  <si>
    <t>HT02213-02</t>
  </si>
  <si>
    <t>Gaillard</t>
  </si>
  <si>
    <t>HT03352-03</t>
  </si>
  <si>
    <t>Corail Port Margot</t>
  </si>
  <si>
    <t>HT04412</t>
  </si>
  <si>
    <t>HT04412-01</t>
  </si>
  <si>
    <t>Ferrier</t>
  </si>
  <si>
    <t>Bas Maribajoux</t>
  </si>
  <si>
    <t>HT03332</t>
  </si>
  <si>
    <t>HT03332-03</t>
  </si>
  <si>
    <t>Bahon</t>
  </si>
  <si>
    <t>Montagne Noire</t>
  </si>
  <si>
    <t>HT03371-01</t>
  </si>
  <si>
    <t>Colline Gobert</t>
  </si>
  <si>
    <t>HT05552</t>
  </si>
  <si>
    <t>HT05552-01</t>
  </si>
  <si>
    <t>Marmelade</t>
  </si>
  <si>
    <t>Crete A Pins</t>
  </si>
  <si>
    <t>HT02213-03</t>
  </si>
  <si>
    <t>Haut Cap-Rouge</t>
  </si>
  <si>
    <t>HT05521-04</t>
  </si>
  <si>
    <t>L'Acul</t>
  </si>
  <si>
    <t>HT05541-05</t>
  </si>
  <si>
    <t>Fiefie</t>
  </si>
  <si>
    <t>HT01134-03</t>
  </si>
  <si>
    <t>HT09934-01</t>
  </si>
  <si>
    <t>Lacoma</t>
  </si>
  <si>
    <t>HT03331-02</t>
  </si>
  <si>
    <t>Solon</t>
  </si>
  <si>
    <t>HT03342</t>
  </si>
  <si>
    <t>HT03342-03</t>
  </si>
  <si>
    <t>Dondon</t>
  </si>
  <si>
    <t>Matador</t>
  </si>
  <si>
    <t>HT03371-03</t>
  </si>
  <si>
    <t>Martineau</t>
  </si>
  <si>
    <t>HT09933</t>
  </si>
  <si>
    <t>HT09933-03</t>
  </si>
  <si>
    <t>Bombardopolis</t>
  </si>
  <si>
    <t>Plaine D'Orangers</t>
  </si>
  <si>
    <t>HT01121-02</t>
  </si>
  <si>
    <t>Petite Riviere</t>
  </si>
  <si>
    <t>HT05521-01</t>
  </si>
  <si>
    <t>Boucan Richard</t>
  </si>
  <si>
    <t>HT09921-03</t>
  </si>
  <si>
    <t>Des Granges</t>
  </si>
  <si>
    <t>HT03322-01</t>
  </si>
  <si>
    <t>Morne Rouge</t>
  </si>
  <si>
    <t>HT03372-05</t>
  </si>
  <si>
    <t>Dubourgs</t>
  </si>
  <si>
    <t>HT09914</t>
  </si>
  <si>
    <t>HT09914-01</t>
  </si>
  <si>
    <t>Chamsolme</t>
  </si>
  <si>
    <t>Section De Chansolme</t>
  </si>
  <si>
    <t>HT03372-06</t>
  </si>
  <si>
    <t>Piment</t>
  </si>
  <si>
    <t>HT03321-02</t>
  </si>
  <si>
    <t>Bas De L'Acul</t>
  </si>
  <si>
    <t>HT05521-05</t>
  </si>
  <si>
    <t>Pendu</t>
  </si>
  <si>
    <t>HT06622</t>
  </si>
  <si>
    <t>HT06622-04</t>
  </si>
  <si>
    <t>Saut d'Eau</t>
  </si>
  <si>
    <t>Montagne Terrible</t>
  </si>
  <si>
    <t>HT03312</t>
  </si>
  <si>
    <t>HT03312-01</t>
  </si>
  <si>
    <t>Quartier Morin</t>
  </si>
  <si>
    <t>Basse Plaine</t>
  </si>
  <si>
    <t>HT03351-03</t>
  </si>
  <si>
    <t>Petit Bourg De Borgn</t>
  </si>
  <si>
    <t>HT08831</t>
  </si>
  <si>
    <t>HT08831-02</t>
  </si>
  <si>
    <t>Corail</t>
  </si>
  <si>
    <t>Fonds D'Icaque</t>
  </si>
  <si>
    <t>HT05531-06</t>
  </si>
  <si>
    <t>Charrette</t>
  </si>
  <si>
    <t>HT09933-02</t>
  </si>
  <si>
    <t>Des Forges</t>
  </si>
  <si>
    <t>HT01113-10</t>
  </si>
  <si>
    <t>Thor</t>
  </si>
  <si>
    <t>HT09934-07</t>
  </si>
  <si>
    <t>Diondion</t>
  </si>
  <si>
    <t>HT06622-02</t>
  </si>
  <si>
    <t>La Selle</t>
  </si>
  <si>
    <t>HT09931-03</t>
  </si>
  <si>
    <t>Dame</t>
  </si>
  <si>
    <t>HT03371-06</t>
  </si>
  <si>
    <t>La Ville</t>
  </si>
  <si>
    <t>HT03351-07</t>
  </si>
  <si>
    <t>Cote De Fer / Fond L</t>
  </si>
  <si>
    <t>HT09914-02</t>
  </si>
  <si>
    <t>Source Beauvoir</t>
  </si>
  <si>
    <t>HT03361-01</t>
  </si>
  <si>
    <t>Haut Limbe / Acul Je</t>
  </si>
  <si>
    <t>HT05532-01</t>
  </si>
  <si>
    <t>Liancourt</t>
  </si>
  <si>
    <t>HT04434</t>
  </si>
  <si>
    <t>HT04434-01</t>
  </si>
  <si>
    <t>Caracol</t>
  </si>
  <si>
    <t>Champin</t>
  </si>
  <si>
    <t>HT03351-01</t>
  </si>
  <si>
    <t>Margot</t>
  </si>
  <si>
    <t>HT04413</t>
  </si>
  <si>
    <t>HT04413-02</t>
  </si>
  <si>
    <t>Perches</t>
  </si>
  <si>
    <t>Haut Des Perches</t>
  </si>
  <si>
    <t>HT03323-02</t>
  </si>
  <si>
    <t>Bonnet A L'Eveque</t>
  </si>
  <si>
    <t>HT09911-01</t>
  </si>
  <si>
    <t>Baudin</t>
  </si>
  <si>
    <t>HT03352-05</t>
  </si>
  <si>
    <t>Bas Quartier</t>
  </si>
  <si>
    <t>HT03311-03</t>
  </si>
  <si>
    <t>Petite Anse</t>
  </si>
  <si>
    <t>HT01151-05</t>
  </si>
  <si>
    <t>Picmy</t>
  </si>
  <si>
    <t>HT09921-06</t>
  </si>
  <si>
    <t>Lafagne / Chamoise</t>
  </si>
  <si>
    <t>HT03372-01</t>
  </si>
  <si>
    <t>Ballon</t>
  </si>
  <si>
    <t>HT01151-02</t>
  </si>
  <si>
    <t>Petite Source</t>
  </si>
  <si>
    <t>HT09921-04</t>
  </si>
  <si>
    <t>Riviere De Barre</t>
  </si>
  <si>
    <t>HT03372-04</t>
  </si>
  <si>
    <t>Joly</t>
  </si>
  <si>
    <t>HT09913-03</t>
  </si>
  <si>
    <t>Haut Des Moustiques</t>
  </si>
  <si>
    <t>HT03342-01</t>
  </si>
  <si>
    <t>Brotage</t>
  </si>
  <si>
    <t>HT09911-06</t>
  </si>
  <si>
    <t>La Corne</t>
  </si>
  <si>
    <t>HT09922-01</t>
  </si>
  <si>
    <t>HT04432</t>
  </si>
  <si>
    <t>HT04432-01</t>
  </si>
  <si>
    <t>Sainte Suzanne</t>
  </si>
  <si>
    <t>Foulon</t>
  </si>
  <si>
    <t>HT09934-05</t>
  </si>
  <si>
    <t>Dessources</t>
  </si>
  <si>
    <t>HT03372-08</t>
  </si>
  <si>
    <t>HT06613-01</t>
  </si>
  <si>
    <t>Cabral</t>
  </si>
  <si>
    <t>HT09911-04</t>
  </si>
  <si>
    <t>Mahotiere</t>
  </si>
  <si>
    <t>HT04433</t>
  </si>
  <si>
    <t>HT04433-02</t>
  </si>
  <si>
    <t>Terrier Rouge</t>
  </si>
  <si>
    <t>Grand Bassin</t>
  </si>
  <si>
    <t>HT09912-01</t>
  </si>
  <si>
    <t>La Tortue / Pointe D</t>
  </si>
  <si>
    <t>HT09934-04</t>
  </si>
  <si>
    <t>La Montagne</t>
  </si>
  <si>
    <t>HT03361-04</t>
  </si>
  <si>
    <t>Soufriere</t>
  </si>
  <si>
    <t>HT01142</t>
  </si>
  <si>
    <t>HT01142-01</t>
  </si>
  <si>
    <t>Cabaret</t>
  </si>
  <si>
    <t>Boucassin</t>
  </si>
  <si>
    <t>HT03313-02</t>
  </si>
  <si>
    <t>Bois De Lance</t>
  </si>
  <si>
    <t>HT04411</t>
  </si>
  <si>
    <t>HT04411-04</t>
  </si>
  <si>
    <t>Fort Liberte</t>
  </si>
  <si>
    <t>Haut Madelaine</t>
  </si>
  <si>
    <t>HT09932-04</t>
  </si>
  <si>
    <t>L'Esthere Dere</t>
  </si>
  <si>
    <t>HT01131-02</t>
  </si>
  <si>
    <t>Varreux</t>
  </si>
  <si>
    <t>HT03361-06</t>
  </si>
  <si>
    <t>Illot A Cornes</t>
  </si>
  <si>
    <t>HT09931-02</t>
  </si>
  <si>
    <t>HT04431</t>
  </si>
  <si>
    <t>HT04431-01</t>
  </si>
  <si>
    <t>Trou du Nord</t>
  </si>
  <si>
    <t>Garcin</t>
  </si>
  <si>
    <t>HT03342-05</t>
  </si>
  <si>
    <t>Haut Du Trou</t>
  </si>
  <si>
    <t>HT01133-02</t>
  </si>
  <si>
    <t>Balan</t>
  </si>
  <si>
    <t>HT05541-01</t>
  </si>
  <si>
    <t>Villars</t>
  </si>
  <si>
    <t>HT05511</t>
  </si>
  <si>
    <t>HT05511-05</t>
  </si>
  <si>
    <t>Gonaives</t>
  </si>
  <si>
    <t>La Branle</t>
  </si>
  <si>
    <t>HT09911-05</t>
  </si>
  <si>
    <t>Bas Des Moustiques</t>
  </si>
  <si>
    <t>HT03371-05</t>
  </si>
  <si>
    <t>La Trouble</t>
  </si>
  <si>
    <t>HT06622-03</t>
  </si>
  <si>
    <t>Coupe Mardi Gras</t>
  </si>
  <si>
    <t>HT01121-01</t>
  </si>
  <si>
    <t>Desssources</t>
  </si>
  <si>
    <t>HT09913-02</t>
  </si>
  <si>
    <t>Carreau Datty</t>
  </si>
  <si>
    <t>HT01152</t>
  </si>
  <si>
    <t>HT01152-05</t>
  </si>
  <si>
    <t>Pointe A Raquette</t>
  </si>
  <si>
    <t>HT09933-01</t>
  </si>
  <si>
    <t>Plate Forme</t>
  </si>
  <si>
    <t>HT06621-03</t>
  </si>
  <si>
    <t>HT03322-04</t>
  </si>
  <si>
    <t>Bassin Diamant</t>
  </si>
  <si>
    <t>HT01121-07</t>
  </si>
  <si>
    <t>Parques</t>
  </si>
  <si>
    <t>HT04413-01</t>
  </si>
  <si>
    <t>HT03351-05</t>
  </si>
  <si>
    <t>HT04432-02</t>
  </si>
  <si>
    <t>Bois Blanc</t>
  </si>
  <si>
    <t>HT01122-06</t>
  </si>
  <si>
    <t>HT01113-08</t>
  </si>
  <si>
    <t>Berly</t>
  </si>
  <si>
    <t>HT05552-03</t>
  </si>
  <si>
    <t>Platon</t>
  </si>
  <si>
    <t>HT04432-04</t>
  </si>
  <si>
    <t>HT06623</t>
  </si>
  <si>
    <t>HT06623-02</t>
  </si>
  <si>
    <t>Boucan Carre</t>
  </si>
  <si>
    <t>HT04431-02</t>
  </si>
  <si>
    <t>HT06622-01</t>
  </si>
  <si>
    <t>Riviere Canot</t>
  </si>
  <si>
    <t>HT06631-02</t>
  </si>
  <si>
    <t>Juampas</t>
  </si>
  <si>
    <t>HT01151-06</t>
  </si>
  <si>
    <t>HT06621-04</t>
  </si>
  <si>
    <t>Crete Brulee</t>
  </si>
  <si>
    <t>HT06633-02</t>
  </si>
  <si>
    <t>La Haye</t>
  </si>
  <si>
    <t>HT01131-09</t>
  </si>
  <si>
    <t>HT03342-02</t>
  </si>
  <si>
    <t>Bassin Caiman</t>
  </si>
  <si>
    <t>HT06623-01</t>
  </si>
  <si>
    <t>Petite Montagne</t>
  </si>
  <si>
    <t>HT08814</t>
  </si>
  <si>
    <t>HT08814-01</t>
  </si>
  <si>
    <t>Moron</t>
  </si>
  <si>
    <t>Anote / Tapion</t>
  </si>
  <si>
    <t>HT01113-01</t>
  </si>
  <si>
    <t>Mare Roseaux</t>
  </si>
  <si>
    <t>HT01121-03</t>
  </si>
  <si>
    <t>HT03351-04</t>
  </si>
  <si>
    <t>Trou D'Enfer</t>
  </si>
  <si>
    <t>HT01113-02</t>
  </si>
  <si>
    <t>Platon Dufrene</t>
  </si>
  <si>
    <t>HT03311-01</t>
  </si>
  <si>
    <t>Bande Du Nord</t>
  </si>
  <si>
    <t>HT08812-03</t>
  </si>
  <si>
    <t>Danglise</t>
  </si>
  <si>
    <t>HT03342-04</t>
  </si>
  <si>
    <t>Laguille</t>
  </si>
  <si>
    <t>HT01113-11</t>
  </si>
  <si>
    <t>Riviere Froide</t>
  </si>
  <si>
    <t>HT01134-01</t>
  </si>
  <si>
    <t>HT08833</t>
  </si>
  <si>
    <t>HT08833-02</t>
  </si>
  <si>
    <t>Beaumont</t>
  </si>
  <si>
    <t>Chardonnette</t>
  </si>
  <si>
    <t>HT01142-03</t>
  </si>
  <si>
    <t>Source Matelas</t>
  </si>
  <si>
    <t>HT03372-02</t>
  </si>
  <si>
    <t>HT01113-07</t>
  </si>
  <si>
    <t>Lavalle</t>
  </si>
  <si>
    <t>HT05511-03</t>
  </si>
  <si>
    <t>Riviere De Bayonnais</t>
  </si>
  <si>
    <t>HT05551-01</t>
  </si>
  <si>
    <t>Platana</t>
  </si>
  <si>
    <t>HT05512-03</t>
  </si>
  <si>
    <t>Chemin Neuf</t>
  </si>
  <si>
    <t>HT03371-04</t>
  </si>
  <si>
    <t>Mapou</t>
  </si>
  <si>
    <t>HT03343</t>
  </si>
  <si>
    <t>HT03343-02</t>
  </si>
  <si>
    <t>Ranquitte</t>
  </si>
  <si>
    <t>HT03343-03</t>
  </si>
  <si>
    <t>Cracaraille</t>
  </si>
  <si>
    <t>HT04443</t>
  </si>
  <si>
    <t>HT04443-01</t>
  </si>
  <si>
    <t>Mombin Crochu</t>
  </si>
  <si>
    <t>Sans Souci</t>
  </si>
  <si>
    <t>HT03313-01</t>
  </si>
  <si>
    <t>HT04434-02</t>
  </si>
  <si>
    <t>Claudine / Jacquesil</t>
  </si>
  <si>
    <t>HT04433-01</t>
  </si>
  <si>
    <t>Fonds Blanc</t>
  </si>
  <si>
    <t>HT05523</t>
  </si>
  <si>
    <t>HT05523-01</t>
  </si>
  <si>
    <t>Anse Rouge</t>
  </si>
  <si>
    <t>Plaine De L'Arbre</t>
  </si>
  <si>
    <t>HT04411-01</t>
  </si>
  <si>
    <t>Dumas</t>
  </si>
  <si>
    <t>HT03322-02</t>
  </si>
  <si>
    <t>HT03312-02</t>
  </si>
  <si>
    <t>Morne Pelee</t>
  </si>
  <si>
    <t>HT04411-02</t>
  </si>
  <si>
    <t>Bayaha</t>
  </si>
  <si>
    <t>HT04431-03</t>
  </si>
  <si>
    <t>Roche Plate</t>
  </si>
  <si>
    <t>HT03321-03</t>
  </si>
  <si>
    <t>Mornet</t>
  </si>
  <si>
    <t>HT03321-06</t>
  </si>
  <si>
    <t>HT05511-04</t>
  </si>
  <si>
    <t>Poteau</t>
  </si>
  <si>
    <t>HT05511-02</t>
  </si>
  <si>
    <t>HT04421-01</t>
  </si>
  <si>
    <t>Haut Maribahoux</t>
  </si>
  <si>
    <t>HT05552-02</t>
  </si>
  <si>
    <t>HT03331-05</t>
  </si>
  <si>
    <t>Joly Trou</t>
  </si>
  <si>
    <t>HT04432-03</t>
  </si>
  <si>
    <t>Cotelette</t>
  </si>
  <si>
    <t>HT04411-03</t>
  </si>
  <si>
    <t>Loiseau</t>
  </si>
  <si>
    <t>HT03331-03</t>
  </si>
  <si>
    <t>HT03331-04</t>
  </si>
  <si>
    <t>Gambade</t>
  </si>
  <si>
    <t>HT04422</t>
  </si>
  <si>
    <t>HT04422-01</t>
  </si>
  <si>
    <t>Capotille</t>
  </si>
  <si>
    <t>HT04421-02</t>
  </si>
  <si>
    <t>Acul Des Pins</t>
  </si>
  <si>
    <t>HT04421-03</t>
  </si>
  <si>
    <t>Savane Longue</t>
  </si>
  <si>
    <t>HT04421-04</t>
  </si>
  <si>
    <t>Savane Au Lait</t>
  </si>
  <si>
    <t>HT04432-05</t>
  </si>
  <si>
    <t>Moka Neuf</t>
  </si>
  <si>
    <t>HT04441</t>
  </si>
  <si>
    <t>HT04441-02</t>
  </si>
  <si>
    <t>Valliere</t>
  </si>
  <si>
    <t>Ecrevisse / Grosse R</t>
  </si>
  <si>
    <t>HT05512-02</t>
  </si>
  <si>
    <t>Passe Reine</t>
  </si>
  <si>
    <t>HT03332-01</t>
  </si>
  <si>
    <t>Bois Pin</t>
  </si>
  <si>
    <t>HT03341</t>
  </si>
  <si>
    <t>HT03341-02</t>
  </si>
  <si>
    <t>St. Raphael</t>
  </si>
  <si>
    <t>Mathurin</t>
  </si>
  <si>
    <t>HT04441-01</t>
  </si>
  <si>
    <t>Trois Palmistes</t>
  </si>
  <si>
    <t>HT04432-06</t>
  </si>
  <si>
    <t>Fond Bleu</t>
  </si>
  <si>
    <t>HT03332-02</t>
  </si>
  <si>
    <t>Bally</t>
  </si>
  <si>
    <t>HT03341-01</t>
  </si>
  <si>
    <t>Bois Neuf</t>
  </si>
  <si>
    <t>HT05511-01</t>
  </si>
  <si>
    <t>Pont Tamarin</t>
  </si>
  <si>
    <t>HT05551-02</t>
  </si>
  <si>
    <t>Camathe</t>
  </si>
  <si>
    <t>HT05551-04</t>
  </si>
  <si>
    <t>Lalomas</t>
  </si>
  <si>
    <t>HT04422-02</t>
  </si>
  <si>
    <t>Lamine</t>
  </si>
  <si>
    <t>HT05512-01</t>
  </si>
  <si>
    <t>Savanne Carre</t>
  </si>
  <si>
    <t>HT05551-03</t>
  </si>
  <si>
    <t>Bas De Sault</t>
  </si>
  <si>
    <t>HT03341-04</t>
  </si>
  <si>
    <t>San Yago</t>
  </si>
  <si>
    <t>HT04441-03</t>
  </si>
  <si>
    <t>Carosse</t>
  </si>
  <si>
    <t>HT04423</t>
  </si>
  <si>
    <t>HT04423-02</t>
  </si>
  <si>
    <t>Mont Organise</t>
  </si>
  <si>
    <t>Bois Poux</t>
  </si>
  <si>
    <t>HT03341-03</t>
  </si>
  <si>
    <t>Bouyaha</t>
  </si>
  <si>
    <t>HT03343-01</t>
  </si>
  <si>
    <t>Bac A Soude</t>
  </si>
  <si>
    <t>HT04442</t>
  </si>
  <si>
    <t>HT04442-01</t>
  </si>
  <si>
    <t>Carice</t>
  </si>
  <si>
    <t>Bois Camelle</t>
  </si>
  <si>
    <t>HT04423-01</t>
  </si>
  <si>
    <t>HT03344</t>
  </si>
  <si>
    <t>HT03344-01</t>
  </si>
  <si>
    <t>Pignon</t>
  </si>
  <si>
    <t>HT04443-02</t>
  </si>
  <si>
    <t>Bois Laurence</t>
  </si>
  <si>
    <t>HT05551-08</t>
  </si>
  <si>
    <t>L'Attalaye</t>
  </si>
  <si>
    <t>HT05551-07</t>
  </si>
  <si>
    <t>Mamont</t>
  </si>
  <si>
    <t>HT04442-02</t>
  </si>
  <si>
    <t>Rose Bonite</t>
  </si>
  <si>
    <t>HT03345</t>
  </si>
  <si>
    <t>HT03345-01</t>
  </si>
  <si>
    <t>La Victoire</t>
  </si>
  <si>
    <t>HT03344-02</t>
  </si>
  <si>
    <t>La Belle Mere</t>
  </si>
  <si>
    <t>HT05544</t>
  </si>
  <si>
    <t>HT05544-01</t>
  </si>
  <si>
    <t>Desdunes</t>
  </si>
  <si>
    <t>HT05551-06</t>
  </si>
  <si>
    <t>Lacedras</t>
  </si>
  <si>
    <t>HT06614</t>
  </si>
  <si>
    <t>HT06614-01</t>
  </si>
  <si>
    <t>Cerca Carvajal</t>
  </si>
  <si>
    <t>Rang</t>
  </si>
  <si>
    <t>HT05541-03</t>
  </si>
  <si>
    <t>Oge</t>
  </si>
  <si>
    <t>HT06611-04</t>
  </si>
  <si>
    <t>Aguahedionde (Rive Gauche)</t>
  </si>
  <si>
    <t>HT06612</t>
  </si>
  <si>
    <t>HT06612-03</t>
  </si>
  <si>
    <t>Maissade</t>
  </si>
  <si>
    <t>Hatty</t>
  </si>
  <si>
    <t>HT06641</t>
  </si>
  <si>
    <t>HT06641-03</t>
  </si>
  <si>
    <t>Cerca La Source</t>
  </si>
  <si>
    <t>La Mielle</t>
  </si>
  <si>
    <t>HT05543</t>
  </si>
  <si>
    <t>HT05543-01</t>
  </si>
  <si>
    <t>Grande Saline</t>
  </si>
  <si>
    <t>Poteneau</t>
  </si>
  <si>
    <t>HT05541-04</t>
  </si>
  <si>
    <t>Poste Pierrot</t>
  </si>
  <si>
    <t>HT06641-02</t>
  </si>
  <si>
    <t>Acajou Brule No 2</t>
  </si>
  <si>
    <t>HT05531-05</t>
  </si>
  <si>
    <t>Bocozelle</t>
  </si>
  <si>
    <t>HT05541-06</t>
  </si>
  <si>
    <t>La Croix</t>
  </si>
  <si>
    <t>HT06611-03</t>
  </si>
  <si>
    <t>Aguahedionde (Rive Droite)</t>
  </si>
  <si>
    <t>HT05542-01</t>
  </si>
  <si>
    <t>HT06641-01</t>
  </si>
  <si>
    <t>Acajou Brule No 1</t>
  </si>
  <si>
    <t>HT06642</t>
  </si>
  <si>
    <t>HT06642-01</t>
  </si>
  <si>
    <t>Thomassique</t>
  </si>
  <si>
    <t>Matelgate</t>
  </si>
  <si>
    <t>HT06612-02</t>
  </si>
  <si>
    <t>HT06611-01</t>
  </si>
  <si>
    <t>Juanaria</t>
  </si>
  <si>
    <t>HT05542-05</t>
  </si>
  <si>
    <t>Perodin</t>
  </si>
  <si>
    <t>HT05531-04</t>
  </si>
  <si>
    <t>Lalouere</t>
  </si>
  <si>
    <t>HT05542-03</t>
  </si>
  <si>
    <t>Labady</t>
  </si>
  <si>
    <t>HT06642-02</t>
  </si>
  <si>
    <t>Lociane</t>
  </si>
  <si>
    <t>HT05532-02</t>
  </si>
  <si>
    <t>Belanger</t>
  </si>
  <si>
    <t>HT05542-06</t>
  </si>
  <si>
    <t>Medor</t>
  </si>
  <si>
    <t>HT05531-02</t>
  </si>
  <si>
    <t>HT05542-04</t>
  </si>
  <si>
    <t>Savane A Roche</t>
  </si>
  <si>
    <t>HT05532-05</t>
  </si>
  <si>
    <t>Bastien</t>
  </si>
  <si>
    <t>HT05532-03</t>
  </si>
  <si>
    <t>Guillaume Moge</t>
  </si>
  <si>
    <t>HT05532-04</t>
  </si>
  <si>
    <t>Desarmes</t>
  </si>
  <si>
    <t>HT06623-03</t>
  </si>
  <si>
    <t>Des Bayes</t>
  </si>
  <si>
    <t>HT05531-01</t>
  </si>
  <si>
    <t>Deluge</t>
  </si>
  <si>
    <t>HT05533</t>
  </si>
  <si>
    <t>HT05533-02</t>
  </si>
  <si>
    <t>La Chapelle</t>
  </si>
  <si>
    <t>Bossous</t>
  </si>
  <si>
    <t>HT06632-02</t>
  </si>
  <si>
    <t>Roy-Sec</t>
  </si>
  <si>
    <t>HT06613-04</t>
  </si>
  <si>
    <t>La Hoye</t>
  </si>
  <si>
    <t>HT01141-04</t>
  </si>
  <si>
    <t>Montrouis</t>
  </si>
  <si>
    <t>HT01141-02</t>
  </si>
  <si>
    <t>Fonds Baptiste</t>
  </si>
  <si>
    <t>HT01152-01</t>
  </si>
  <si>
    <t>Gros Mangle</t>
  </si>
  <si>
    <t>HT01141-06</t>
  </si>
  <si>
    <t>Des Matheux</t>
  </si>
  <si>
    <t>HT05533-01</t>
  </si>
  <si>
    <t>HT01152-02</t>
  </si>
  <si>
    <t>La Source</t>
  </si>
  <si>
    <t>HT01151-04</t>
  </si>
  <si>
    <t>Grand Lagon</t>
  </si>
  <si>
    <t>HT01152-03</t>
  </si>
  <si>
    <t>Grand Vide</t>
  </si>
  <si>
    <t>HT01152-04</t>
  </si>
  <si>
    <t>Trou Louis</t>
  </si>
  <si>
    <t>HT01131-10</t>
  </si>
  <si>
    <t>HT01132-01</t>
  </si>
  <si>
    <t>HT08811-09</t>
  </si>
  <si>
    <t>Fond Rouge De Torbec</t>
  </si>
  <si>
    <t>HT08813</t>
  </si>
  <si>
    <t>HT08813-01</t>
  </si>
  <si>
    <t>Bonbon</t>
  </si>
  <si>
    <t>Desormeau (Bonbon)</t>
  </si>
  <si>
    <t>HT08812-02</t>
  </si>
  <si>
    <t>Balisier</t>
  </si>
  <si>
    <t>HT08812-04</t>
  </si>
  <si>
    <t>La Seringue</t>
  </si>
  <si>
    <t>HT08811-07</t>
  </si>
  <si>
    <t>Marfranc / Grande Ri</t>
  </si>
  <si>
    <t>HT08822-04</t>
  </si>
  <si>
    <t>HT08811-04</t>
  </si>
  <si>
    <t>Basse Guinaudee</t>
  </si>
  <si>
    <t>HT08811-01</t>
  </si>
  <si>
    <t>Basse Voldrogue</t>
  </si>
  <si>
    <t>HT01131-03</t>
  </si>
  <si>
    <t>HT08832-01</t>
  </si>
  <si>
    <t>Carrefour Charles/Ja</t>
  </si>
  <si>
    <t>HT08831-03</t>
  </si>
  <si>
    <t>Champy (Nan Campeche</t>
  </si>
  <si>
    <t>HT01133-03</t>
  </si>
  <si>
    <t>Fond Parisien</t>
  </si>
  <si>
    <t>HT08811-05</t>
  </si>
  <si>
    <t>Ravine A Charles</t>
  </si>
  <si>
    <t>HT08822-05</t>
  </si>
  <si>
    <t>Baliverne</t>
  </si>
  <si>
    <t>HT08811-06</t>
  </si>
  <si>
    <t>Iles Blanches</t>
  </si>
  <si>
    <t>HT08831-01</t>
  </si>
  <si>
    <t>Duquillon</t>
  </si>
  <si>
    <t>HT08815</t>
  </si>
  <si>
    <t>HT08815-01</t>
  </si>
  <si>
    <t>Chambellan</t>
  </si>
  <si>
    <t>Dejean</t>
  </si>
  <si>
    <t>HT08814-02</t>
  </si>
  <si>
    <t>Sources Chaudes</t>
  </si>
  <si>
    <t>HT08811-03</t>
  </si>
  <si>
    <t>Haute Guinaudee</t>
  </si>
  <si>
    <t>HT08834-01</t>
  </si>
  <si>
    <t>Bernagousse</t>
  </si>
  <si>
    <t>HT08815-02</t>
  </si>
  <si>
    <t>Boucan</t>
  </si>
  <si>
    <t>HT01116-02</t>
  </si>
  <si>
    <t>Morne Chandelle</t>
  </si>
  <si>
    <t>HT08822-01</t>
  </si>
  <si>
    <t>Bariadelle</t>
  </si>
  <si>
    <t>HT01133-05</t>
  </si>
  <si>
    <t>HT08814-03</t>
  </si>
  <si>
    <t>L'Assive / Chaumeau</t>
  </si>
  <si>
    <t>HT08834-02</t>
  </si>
  <si>
    <t>Espere</t>
  </si>
  <si>
    <t>HT01131-08</t>
  </si>
  <si>
    <t>HT08832-02</t>
  </si>
  <si>
    <t>Fond Cochon</t>
  </si>
  <si>
    <t>HT08833-01</t>
  </si>
  <si>
    <t>HT08821</t>
  </si>
  <si>
    <t>HT08821-02</t>
  </si>
  <si>
    <t>Anse d'Hainault</t>
  </si>
  <si>
    <t>Boudon</t>
  </si>
  <si>
    <t>HT08834-04</t>
  </si>
  <si>
    <t>Duchity</t>
  </si>
  <si>
    <t>HT08821-01</t>
  </si>
  <si>
    <t>Grandoit</t>
  </si>
  <si>
    <t>HT08833-03</t>
  </si>
  <si>
    <t>Mouline</t>
  </si>
  <si>
    <t>HT08821-03</t>
  </si>
  <si>
    <t>Ilet A Pierre Joseph</t>
  </si>
  <si>
    <t>HT08834-05</t>
  </si>
  <si>
    <t>HT01122-03</t>
  </si>
  <si>
    <t>Trou Chouchou</t>
  </si>
  <si>
    <t>HT01121-11</t>
  </si>
  <si>
    <t>HT01135</t>
  </si>
  <si>
    <t>HT01135-01</t>
  </si>
  <si>
    <t>Fonds Verrettes</t>
  </si>
  <si>
    <t>Fonds-Verrettes</t>
  </si>
  <si>
    <t>HT01121-05</t>
  </si>
  <si>
    <t>Palmiste A Vin</t>
  </si>
  <si>
    <t>HT01121-12</t>
  </si>
  <si>
    <t>HT08821-04</t>
  </si>
  <si>
    <t>Mandou</t>
  </si>
  <si>
    <t>HT01123</t>
  </si>
  <si>
    <t>HT01123-01</t>
  </si>
  <si>
    <t>Grand-Goave</t>
  </si>
  <si>
    <t>Tete A Bouf</t>
  </si>
  <si>
    <t>HT01121-08</t>
  </si>
  <si>
    <t>Beausejour</t>
  </si>
  <si>
    <t>HT08823</t>
  </si>
  <si>
    <t>HT08823-01</t>
  </si>
  <si>
    <t>Les Irois</t>
  </si>
  <si>
    <t>Matador / Jorgue</t>
  </si>
  <si>
    <t>HT01123-07</t>
  </si>
  <si>
    <t>Gerard</t>
  </si>
  <si>
    <t>HT01131-06</t>
  </si>
  <si>
    <t>HT01122-11</t>
  </si>
  <si>
    <t>Ravine Seche</t>
  </si>
  <si>
    <t>HT01131-07</t>
  </si>
  <si>
    <t>HT07733-04</t>
  </si>
  <si>
    <t>Mare Henry</t>
  </si>
  <si>
    <t>HT01121-10</t>
  </si>
  <si>
    <t>Fond D'Oie</t>
  </si>
  <si>
    <t>HT07715-03</t>
  </si>
  <si>
    <t>Melon</t>
  </si>
  <si>
    <t>HT08823-02</t>
  </si>
  <si>
    <t>Belair</t>
  </si>
  <si>
    <t>HT02211-07</t>
  </si>
  <si>
    <t>Grande Riv. De Jacme</t>
  </si>
  <si>
    <t>HT07714-02</t>
  </si>
  <si>
    <t>Champlois</t>
  </si>
  <si>
    <t>HT07751-02</t>
  </si>
  <si>
    <t>Dejoie</t>
  </si>
  <si>
    <t>HT08823-03</t>
  </si>
  <si>
    <t>Carcasse</t>
  </si>
  <si>
    <t>HT01123-02</t>
  </si>
  <si>
    <t>HT01123-05</t>
  </si>
  <si>
    <t>Grande Colline</t>
  </si>
  <si>
    <t>HT07713</t>
  </si>
  <si>
    <t>HT07713-03</t>
  </si>
  <si>
    <t>Chantal</t>
  </si>
  <si>
    <t>Carrefour Canon</t>
  </si>
  <si>
    <t>HT07731-08</t>
  </si>
  <si>
    <t>Guirand</t>
  </si>
  <si>
    <t>HT02212-03</t>
  </si>
  <si>
    <t>Macary</t>
  </si>
  <si>
    <t>HT02231</t>
  </si>
  <si>
    <t>HT02231-01</t>
  </si>
  <si>
    <t>Belle Anse</t>
  </si>
  <si>
    <t>Bais D'Orange</t>
  </si>
  <si>
    <t>HT02231-02</t>
  </si>
  <si>
    <t>Mabriole</t>
  </si>
  <si>
    <t>HT07731-10</t>
  </si>
  <si>
    <t>HT01122-08</t>
  </si>
  <si>
    <t>HT07712</t>
  </si>
  <si>
    <t>HT07712-04</t>
  </si>
  <si>
    <t>Torbeck</t>
  </si>
  <si>
    <t>Moreau</t>
  </si>
  <si>
    <t>HT02212-04</t>
  </si>
  <si>
    <t>Fond Jean-Noel</t>
  </si>
  <si>
    <t>HT02212-02</t>
  </si>
  <si>
    <t>Grande Riviere Fesle</t>
  </si>
  <si>
    <t>HT01122-10</t>
  </si>
  <si>
    <t>Des Palmes</t>
  </si>
  <si>
    <t>HT07733-02</t>
  </si>
  <si>
    <t>HT07753-03</t>
  </si>
  <si>
    <t>Loby</t>
  </si>
  <si>
    <t>HT02231-03</t>
  </si>
  <si>
    <t>Callumette</t>
  </si>
  <si>
    <t>HT02231-04</t>
  </si>
  <si>
    <t>Corail Lamothe</t>
  </si>
  <si>
    <t>HT02211-06</t>
  </si>
  <si>
    <t>Montagne La Voute</t>
  </si>
  <si>
    <t>HT07715-01</t>
  </si>
  <si>
    <t>HT07731-07</t>
  </si>
  <si>
    <t>Frangipane</t>
  </si>
  <si>
    <t>HT01122-09</t>
  </si>
  <si>
    <t>HT07733-01</t>
  </si>
  <si>
    <t>Boileau</t>
  </si>
  <si>
    <t>HT07731-03</t>
  </si>
  <si>
    <t>Brodequin</t>
  </si>
  <si>
    <t>HT02231-05</t>
  </si>
  <si>
    <t>HT02232</t>
  </si>
  <si>
    <t>HT02232-01</t>
  </si>
  <si>
    <t>Grand Gosier</t>
  </si>
  <si>
    <t>Colline Des Chaines</t>
  </si>
  <si>
    <t>HT02231-06</t>
  </si>
  <si>
    <t>Pichon</t>
  </si>
  <si>
    <t>HT02231-07</t>
  </si>
  <si>
    <t>HT02222-06</t>
  </si>
  <si>
    <t>Jamais Vu</t>
  </si>
  <si>
    <t>HT07711-05</t>
  </si>
  <si>
    <t>Mercy</t>
  </si>
  <si>
    <t>HT07753-01</t>
  </si>
  <si>
    <t>Blactote</t>
  </si>
  <si>
    <t>HT07731-01</t>
  </si>
  <si>
    <t>Macean</t>
  </si>
  <si>
    <t>HT02211-01</t>
  </si>
  <si>
    <t>Bas Cap-Rouge</t>
  </si>
  <si>
    <t>HT07711-06</t>
  </si>
  <si>
    <t>Doulmier</t>
  </si>
  <si>
    <t>HT02233</t>
  </si>
  <si>
    <t>HT02233-01</t>
  </si>
  <si>
    <t>Thiotte</t>
  </si>
  <si>
    <t>HT02234</t>
  </si>
  <si>
    <t>HT02234-02</t>
  </si>
  <si>
    <t>Anse A Pitre</t>
  </si>
  <si>
    <t>Bois D'Orme</t>
  </si>
  <si>
    <t>HT07712-03</t>
  </si>
  <si>
    <t>HT07711-04</t>
  </si>
  <si>
    <t>Laurent</t>
  </si>
  <si>
    <t>HT07732-06</t>
  </si>
  <si>
    <t>HT02222-05</t>
  </si>
  <si>
    <t>Boucan Belier</t>
  </si>
  <si>
    <t>HT07732-04</t>
  </si>
  <si>
    <t>Des Zanglais</t>
  </si>
  <si>
    <t>HT07731-04</t>
  </si>
  <si>
    <t>Flamant</t>
  </si>
  <si>
    <t>HT07732-03</t>
  </si>
  <si>
    <t>Grenodiere</t>
  </si>
  <si>
    <t>HT02221-07</t>
  </si>
  <si>
    <t>HT02212-05</t>
  </si>
  <si>
    <t>Savane Dubois</t>
  </si>
  <si>
    <t>HT07732-02</t>
  </si>
  <si>
    <t>Baie Dumerle</t>
  </si>
  <si>
    <t>HT02221-08</t>
  </si>
  <si>
    <t>HT02221-05</t>
  </si>
  <si>
    <t>Bas Grandou</t>
  </si>
  <si>
    <t>HT07711-01</t>
  </si>
  <si>
    <t>Bourdet</t>
  </si>
  <si>
    <t>HT02222-01</t>
  </si>
  <si>
    <t>Gris Gris</t>
  </si>
  <si>
    <t>HT07713-01</t>
  </si>
  <si>
    <t>Fonds Palmiste</t>
  </si>
  <si>
    <t>HT07712-02</t>
  </si>
  <si>
    <t>Berreault</t>
  </si>
  <si>
    <t>HT02233-02</t>
  </si>
  <si>
    <t>Pot De Chambre</t>
  </si>
  <si>
    <t>HT07713-02</t>
  </si>
  <si>
    <t>Veroniere</t>
  </si>
  <si>
    <t>HT02222-02</t>
  </si>
  <si>
    <t>La Biche</t>
  </si>
  <si>
    <t>HT02234-01</t>
  </si>
  <si>
    <t>Boucan Guillaume</t>
  </si>
  <si>
    <t>HT02221-09</t>
  </si>
  <si>
    <t>Bas De Gris Gris</t>
  </si>
  <si>
    <t>HT07712-01</t>
  </si>
  <si>
    <t>Boury</t>
  </si>
  <si>
    <t>HT07716</t>
  </si>
  <si>
    <t>HT07716-01</t>
  </si>
  <si>
    <t>Ile A Vache</t>
  </si>
  <si>
    <t>HT07722-03</t>
  </si>
  <si>
    <t>Trichet</t>
  </si>
  <si>
    <t>HT03351-02</t>
  </si>
  <si>
    <t>Boucan Michel</t>
  </si>
  <si>
    <t>HT05522-02</t>
  </si>
  <si>
    <t>HT05523-02</t>
  </si>
  <si>
    <t>HT08811-02</t>
  </si>
  <si>
    <t>Haute Voldrogue</t>
  </si>
  <si>
    <t>HT07733-05</t>
  </si>
  <si>
    <t>Larogue</t>
  </si>
  <si>
    <t>HT01113-12</t>
  </si>
  <si>
    <t>Malanga</t>
  </si>
  <si>
    <t>HT01121-09</t>
  </si>
  <si>
    <t>Citronier</t>
  </si>
  <si>
    <t>HT01121-04</t>
  </si>
  <si>
    <t>Fond-De-Boudin</t>
  </si>
  <si>
    <t>HT01122-12</t>
  </si>
  <si>
    <t>HT09921-05</t>
  </si>
  <si>
    <t>Borneau</t>
  </si>
  <si>
    <t>HT06612-01</t>
  </si>
  <si>
    <t>Grande Savane</t>
  </si>
  <si>
    <t>HT01133-04</t>
  </si>
  <si>
    <t>Pays Pourri</t>
  </si>
  <si>
    <t>HT07721</t>
  </si>
  <si>
    <t>HT07721-02</t>
  </si>
  <si>
    <t>Port-Salut</t>
  </si>
  <si>
    <t>Dumont</t>
  </si>
  <si>
    <t>HT07721-01</t>
  </si>
  <si>
    <t>Darbois</t>
  </si>
  <si>
    <t>HT08822-02</t>
  </si>
  <si>
    <t>Dallier</t>
  </si>
  <si>
    <t>HT01116-01</t>
  </si>
  <si>
    <t>Morne A Bateau</t>
  </si>
  <si>
    <t>HT08834-06</t>
  </si>
  <si>
    <t>Les Cayemites</t>
  </si>
  <si>
    <t>HT02221-03</t>
  </si>
  <si>
    <t>La Vallee</t>
  </si>
  <si>
    <t>HT02221-02</t>
  </si>
  <si>
    <t>Trou Mahot</t>
  </si>
  <si>
    <t>HT02221-01</t>
  </si>
  <si>
    <t>Breslienne</t>
  </si>
  <si>
    <t>HT02211-02</t>
  </si>
  <si>
    <t>Fond Melon (Selle Et</t>
  </si>
  <si>
    <t>HT02213-04</t>
  </si>
  <si>
    <t>Fond Melon Michineau</t>
  </si>
  <si>
    <t>HT02211-04</t>
  </si>
  <si>
    <t>La Gosseline</t>
  </si>
  <si>
    <t>HT02214</t>
  </si>
  <si>
    <t>HT02214-02</t>
  </si>
  <si>
    <t>Ternier</t>
  </si>
  <si>
    <t>HT02214-03</t>
  </si>
  <si>
    <t>Morne A Bruler</t>
  </si>
  <si>
    <t>HT02211-10</t>
  </si>
  <si>
    <t>Lavaneau</t>
  </si>
  <si>
    <t>HT02211-11</t>
  </si>
  <si>
    <t>HT02211-09</t>
  </si>
  <si>
    <t>Haut Coq Chante</t>
  </si>
  <si>
    <t>HT01123-06</t>
  </si>
  <si>
    <t>HT01123-04</t>
  </si>
  <si>
    <t>Moussambe</t>
  </si>
  <si>
    <t>HT01123-03</t>
  </si>
  <si>
    <t>HT02221-04</t>
  </si>
  <si>
    <t>Haut Grandou</t>
  </si>
  <si>
    <t>HT02214-01</t>
  </si>
  <si>
    <t>Muzac</t>
  </si>
  <si>
    <t>HT05513</t>
  </si>
  <si>
    <t>HT05513-02</t>
  </si>
  <si>
    <t>L'Estere</t>
  </si>
  <si>
    <t>Petites Desdunes</t>
  </si>
  <si>
    <t>HT05513-01</t>
  </si>
  <si>
    <t>Pont De L'Estere</t>
  </si>
  <si>
    <t>HT01118</t>
  </si>
  <si>
    <t>HT01118-03</t>
  </si>
  <si>
    <t>Tabarre</t>
  </si>
  <si>
    <t>HT01118-04</t>
  </si>
  <si>
    <t>HT01115-05</t>
  </si>
  <si>
    <t>HT01115-02</t>
  </si>
  <si>
    <t>Bongars</t>
  </si>
  <si>
    <t>HT01115-03</t>
  </si>
  <si>
    <t>Soucailles</t>
  </si>
  <si>
    <t>HT01114</t>
  </si>
  <si>
    <t>HT01114-05</t>
  </si>
  <si>
    <t>Petion-Ville</t>
  </si>
  <si>
    <t>HT01114-01</t>
  </si>
  <si>
    <t>HT01114-03</t>
  </si>
  <si>
    <t>Etang Du Jonc</t>
  </si>
  <si>
    <t>HT01114-02</t>
  </si>
  <si>
    <t>Aux Cadets</t>
  </si>
  <si>
    <t>HT01114-04</t>
  </si>
  <si>
    <t>Bellevue La Montagne</t>
  </si>
  <si>
    <t>HT01117</t>
  </si>
  <si>
    <t>HT01117-01</t>
  </si>
  <si>
    <t>Cite Soleil</t>
  </si>
  <si>
    <t>HT01117-02</t>
  </si>
  <si>
    <t>HT01111</t>
  </si>
  <si>
    <t>HT01111-03</t>
  </si>
  <si>
    <t>Port-au-Prince</t>
  </si>
  <si>
    <t>Martissant</t>
  </si>
  <si>
    <t>HT01111-02</t>
  </si>
  <si>
    <t>Morne L'Hopital</t>
  </si>
  <si>
    <t>HT01111-01</t>
  </si>
  <si>
    <t>Turgeau</t>
  </si>
  <si>
    <t>HT01112</t>
  </si>
  <si>
    <t>HT01112-01</t>
  </si>
  <si>
    <t>Delmas</t>
  </si>
  <si>
    <t>Saint Martin</t>
  </si>
  <si>
    <t>HT10</t>
  </si>
  <si>
    <t>HT101032</t>
  </si>
  <si>
    <t>HT101032-02</t>
  </si>
  <si>
    <t>Nippes</t>
  </si>
  <si>
    <t>HT101031</t>
  </si>
  <si>
    <t>HT101031-03</t>
  </si>
  <si>
    <t>Baraderes</t>
  </si>
  <si>
    <t>Fond Tortue</t>
  </si>
  <si>
    <t>HT101031-01</t>
  </si>
  <si>
    <t>Guerin / Mouton</t>
  </si>
  <si>
    <t>HT101031-04</t>
  </si>
  <si>
    <t>La Plaine</t>
  </si>
  <si>
    <t>HT101031-02</t>
  </si>
  <si>
    <t>Tete D'Eau</t>
  </si>
  <si>
    <t>HT101031-05</t>
  </si>
  <si>
    <t>Riviere Salee</t>
  </si>
  <si>
    <t>HT101025</t>
  </si>
  <si>
    <t>HT101025-02</t>
  </si>
  <si>
    <t>Plaisance du Sud</t>
  </si>
  <si>
    <t>Anse-Aux-Pins</t>
  </si>
  <si>
    <t>HT101025-01</t>
  </si>
  <si>
    <t>Plaissance</t>
  </si>
  <si>
    <t>HT101025-03</t>
  </si>
  <si>
    <t>Vassale</t>
  </si>
  <si>
    <t>HT101022</t>
  </si>
  <si>
    <t>HT101022-03</t>
  </si>
  <si>
    <t>Petit Trou De Nippes</t>
  </si>
  <si>
    <t>Lieve</t>
  </si>
  <si>
    <t>HT101022-02</t>
  </si>
  <si>
    <t>Tiby</t>
  </si>
  <si>
    <t>HT101022-01</t>
  </si>
  <si>
    <t>Raymond</t>
  </si>
  <si>
    <t>HT101023</t>
  </si>
  <si>
    <t>HT101023-03</t>
  </si>
  <si>
    <t>L'Asile</t>
  </si>
  <si>
    <t>L'Azile / Nan Paul</t>
  </si>
  <si>
    <t>HT101023-04</t>
  </si>
  <si>
    <t>Tournade</t>
  </si>
  <si>
    <t>HT101023-02</t>
  </si>
  <si>
    <t>Changeux</t>
  </si>
  <si>
    <t>HT101023-01</t>
  </si>
  <si>
    <t>Morisseau</t>
  </si>
  <si>
    <t>HT101021</t>
  </si>
  <si>
    <t>HT101021-01</t>
  </si>
  <si>
    <t>Anse A Veau</t>
  </si>
  <si>
    <t>Baconnois</t>
  </si>
  <si>
    <t>HT101024</t>
  </si>
  <si>
    <t>HT101024-01</t>
  </si>
  <si>
    <t>Arnaud</t>
  </si>
  <si>
    <t>HT101024-03</t>
  </si>
  <si>
    <t>Baquet</t>
  </si>
  <si>
    <t>HT101024-02</t>
  </si>
  <si>
    <t>HT101021-03</t>
  </si>
  <si>
    <t>Saut De Baril</t>
  </si>
  <si>
    <t>HT101013</t>
  </si>
  <si>
    <t>HT101013-03</t>
  </si>
  <si>
    <t>Fonds Des Negres</t>
  </si>
  <si>
    <t>Pemerle</t>
  </si>
  <si>
    <t>HT101013-01</t>
  </si>
  <si>
    <t>HT101013-02</t>
  </si>
  <si>
    <t>Cocoyers (Duchenes)</t>
  </si>
  <si>
    <t>HT101013-04</t>
  </si>
  <si>
    <t>Cocoyers</t>
  </si>
  <si>
    <t>HT101011</t>
  </si>
  <si>
    <t>HT101011-04</t>
  </si>
  <si>
    <t>Miragoane</t>
  </si>
  <si>
    <t>HT101011-03</t>
  </si>
  <si>
    <t>HT101014</t>
  </si>
  <si>
    <t>HT101014-02</t>
  </si>
  <si>
    <t>Paillant</t>
  </si>
  <si>
    <t>Bouzi</t>
  </si>
  <si>
    <t>HT101014-01</t>
  </si>
  <si>
    <t>Salagnac</t>
  </si>
  <si>
    <t>HT101012</t>
  </si>
  <si>
    <t>HT101012-03</t>
  </si>
  <si>
    <t>Petite Riviere de Nippes</t>
  </si>
  <si>
    <t>Sillegue</t>
  </si>
  <si>
    <t>HT101012-01</t>
  </si>
  <si>
    <t>Fonds De Lianes</t>
  </si>
  <si>
    <t>HT101012-02</t>
  </si>
  <si>
    <t>Chaulette</t>
  </si>
  <si>
    <t>HT101012-04</t>
  </si>
  <si>
    <t>Bezin</t>
  </si>
  <si>
    <t>HT101032-01</t>
  </si>
  <si>
    <t>HT101021-02</t>
  </si>
  <si>
    <t>HT01142-02</t>
  </si>
  <si>
    <t>HT01141-05</t>
  </si>
  <si>
    <t>Des Delices</t>
  </si>
  <si>
    <t>HT01142-04</t>
  </si>
  <si>
    <t>HT01141-01</t>
  </si>
  <si>
    <t>HT01131-01</t>
  </si>
  <si>
    <t>HT101011-01</t>
  </si>
  <si>
    <t>Chalon</t>
  </si>
  <si>
    <t>HT01122-02</t>
  </si>
  <si>
    <t>Delatre (Deuxieme Pl</t>
  </si>
  <si>
    <t>HT101011-02</t>
  </si>
  <si>
    <t>Belle Riviere</t>
  </si>
  <si>
    <t>rainfall_oct3</t>
  </si>
  <si>
    <t>rainfall_oct4</t>
  </si>
  <si>
    <t>rainfall_oct5</t>
  </si>
  <si>
    <t>rainfall_oct6</t>
  </si>
  <si>
    <t>rain_total</t>
  </si>
  <si>
    <t>Row Labels</t>
  </si>
  <si>
    <t>Grand Total</t>
  </si>
  <si>
    <t>Average of rain_total</t>
  </si>
  <si>
    <t>#adm1+code</t>
  </si>
  <si>
    <t>#adm2+code</t>
  </si>
  <si>
    <t>#adm3+code</t>
  </si>
  <si>
    <t>#adm1+name</t>
  </si>
  <si>
    <t>#adm2+name</t>
  </si>
  <si>
    <t>#adm3+name</t>
  </si>
  <si>
    <t>#indicator +rainfall +mm +y2016 +m10 +d3</t>
  </si>
  <si>
    <t>#indicator +rainfall +mm +y2016 +m10 +d4</t>
  </si>
  <si>
    <t>#indicator +rainfall +mm +y2016 +m10 +d5</t>
  </si>
  <si>
    <t>#indicator +rainfall +mm +y2016 +m10 +d6</t>
  </si>
  <si>
    <t>#indicator +rainfall +mm +label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</si>
</sst>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nis Visser" refreshedDate="42656.562431944447" createdVersion="4" refreshedVersion="4" minRefreshableVersion="3" recordCount="570">
  <cacheSource type="worksheet">
    <worksheetSource ref="A1:K572" sheet="output"/>
  </cacheSource>
  <cacheFields count="16">
    <cacheField name="OBJECTID" numFmtId="0">
      <sharedItems containsSemiMixedTypes="0" containsString="0" containsNumber="1" containsInteger="1" minValue="1" maxValue="570"/>
    </cacheField>
    <cacheField name="id_Section" numFmtId="0">
      <sharedItems/>
    </cacheField>
    <cacheField name="No_section" numFmtId="0">
      <sharedItems containsSemiMixedTypes="0" containsString="0" containsNumber="1" containsInteger="1" minValue="1" maxValue="13"/>
    </cacheField>
    <cacheField name="ID_Com" numFmtId="0">
      <sharedItems containsSemiMixedTypes="0" containsString="0" containsNumber="1" containsInteger="1" minValue="111" maxValue="1032"/>
    </cacheField>
    <cacheField name="Id_dep" numFmtId="0">
      <sharedItems containsSemiMixedTypes="0" containsString="0" containsNumber="1" containsInteger="1" minValue="1" maxValue="10"/>
    </cacheField>
    <cacheField name="admin1pcod" numFmtId="0">
      <sharedItems/>
    </cacheField>
    <cacheField name="admin2pcod" numFmtId="0">
      <sharedItems/>
    </cacheField>
    <cacheField name="admin3pcod" numFmtId="0">
      <sharedItems/>
    </cacheField>
    <cacheField name="admin1name" numFmtId="0">
      <sharedItems count="10">
        <s v="Artibonite"/>
        <s v="Nord"/>
        <s v="Centre"/>
        <s v="Sud"/>
        <s v="Ouest"/>
        <s v="Nord Ouest"/>
        <s v="Sud-Est"/>
        <s v="Grande Anse"/>
        <s v="Nord Est"/>
        <s v="Nippes"/>
      </sharedItems>
    </cacheField>
    <cacheField name="admin2name" numFmtId="0">
      <sharedItems count="140">
        <s v="Terre Neuve"/>
        <s v="Gros Morne"/>
        <s v="Port Margot"/>
        <s v="Belladere"/>
        <s v="Les Anglais"/>
        <s v="Anse A Galet"/>
        <s v="Carrefour"/>
        <s v="Port De Paix"/>
        <s v="Baie de Henne"/>
        <s v="Anse A Foleur"/>
        <s v="Petite Riviere de l'Art"/>
        <s v="Limbe"/>
        <s v="Bainet"/>
        <s v="Dessalines/Marchandes"/>
        <s v="Aquin"/>
        <s v="Kenscoff"/>
        <s v="Mirebalais"/>
        <s v="Camp Perrin"/>
        <s v="Arniquet"/>
        <s v="Hinche"/>
        <s v="Tiburon"/>
        <s v="Bassin Bleu"/>
        <s v="Cavaillon"/>
        <s v="Abricots"/>
        <s v="Thomazeau"/>
        <s v="Saint Louis du Nord"/>
        <s v="Bas Limbe"/>
        <s v="Croix-Des-Bouquets"/>
        <s v="Acul du Nord"/>
        <s v="Plaisance"/>
        <s v="Jeremie"/>
        <s v="St. Louis du Sud"/>
        <s v="Les Cayes"/>
        <s v="Coteaux"/>
        <s v="Ganthier"/>
        <s v="Cornillon/Grd Bois"/>
        <s v="Petit Goave"/>
        <s v="Borgne"/>
        <s v="Milot"/>
        <s v="Roche-A-Bateau"/>
        <s v="Chardonnieres"/>
        <s v="Verrettes"/>
        <s v="Saint-Marc"/>
        <s v="Gressier"/>
        <s v="Leogane"/>
        <s v="Jean Rabel"/>
        <s v="Cotes de Fer"/>
        <s v="Thomonde"/>
        <s v="Jacmel"/>
        <s v="St. Jean du Sud"/>
        <s v="Lascahobas"/>
        <s v="Pestel"/>
        <s v="Mole Saint Nicolas"/>
        <s v="Pilate"/>
        <s v="Arcahaie"/>
        <s v="Ouanaminthe"/>
        <s v="Grande Riviere Du Nord"/>
        <s v="Dame-Marie"/>
        <s v="Limonade"/>
        <s v="Roseaux"/>
        <s v="La Tortue"/>
        <s v="Cayes-Jacmel"/>
        <s v="Saint-Michel de l'Attal"/>
        <s v="Marigot"/>
        <s v="Ennery"/>
        <s v="Savanette"/>
        <s v="Maniche"/>
        <s v="Port-a-Piment"/>
        <s v="Plaine du Nord"/>
        <s v="Cap Haitien"/>
        <s v="Ferrier"/>
        <s v="Bahon"/>
        <s v="Marmelade"/>
        <s v="Dondon"/>
        <s v="Bombardopolis"/>
        <s v="Chamsolme"/>
        <s v="Saut d'Eau"/>
        <s v="Quartier Morin"/>
        <s v="Corail"/>
        <s v="Caracol"/>
        <s v="Perches"/>
        <s v="Sainte Suzanne"/>
        <s v="Terrier Rouge"/>
        <s v="Cabaret"/>
        <s v="Fort Liberte"/>
        <s v="Trou du Nord"/>
        <s v="Gonaives"/>
        <s v="Pointe A Raquette"/>
        <s v="Boucan Carre"/>
        <s v="Moron"/>
        <s v="Beaumont"/>
        <s v="Ranquitte"/>
        <s v="Mombin Crochu"/>
        <s v="Anse Rouge"/>
        <s v="Capotille"/>
        <s v="Valliere"/>
        <s v="St. Raphael"/>
        <s v="Mont Organise"/>
        <s v="Carice"/>
        <s v="Pignon"/>
        <s v="La Victoire"/>
        <s v="Desdunes"/>
        <s v="Cerca Carvajal"/>
        <s v="Maissade"/>
        <s v="Cerca La Source"/>
        <s v="Grande Saline"/>
        <s v="Thomassique"/>
        <s v="La Chapelle"/>
        <s v="Bonbon"/>
        <s v="Chambellan"/>
        <s v="Anse d'Hainault"/>
        <s v="Fonds Verrettes"/>
        <s v="Grand-Goave"/>
        <s v="Les Irois"/>
        <s v="Chantal"/>
        <s v="Belle Anse"/>
        <s v="Torbeck"/>
        <s v="Grand Gosier"/>
        <s v="Thiotte"/>
        <s v="Anse A Pitre"/>
        <s v="Ile A Vache"/>
        <s v="Port-Salut"/>
        <s v="La Vallee"/>
        <s v="L'Estere"/>
        <s v="Tabarre"/>
        <s v="Petion-Ville"/>
        <s v="Cite Soleil"/>
        <s v="Port-au-Prince"/>
        <s v="Delmas"/>
        <s v="Grand Boucan"/>
        <s v="Baraderes"/>
        <s v="Plaisance du Sud"/>
        <s v="Petit Trou De Nippes"/>
        <s v="L'Asile"/>
        <s v="Anse A Veau"/>
        <s v="Arnaud"/>
        <s v="Fonds Des Negres"/>
        <s v="Miragoane"/>
        <s v="Paillant"/>
        <s v="Petite Riviere de Nippes"/>
      </sharedItems>
    </cacheField>
    <cacheField name="admin3name" numFmtId="0">
      <sharedItems/>
    </cacheField>
    <cacheField name="rainfall_oct3" numFmtId="0">
      <sharedItems containsSemiMixedTypes="0" containsString="0" containsNumber="1" minValue="3" maxValue="2786.1663663281302"/>
    </cacheField>
    <cacheField name="rainfall_oct4" numFmtId="0">
      <sharedItems containsSemiMixedTypes="0" containsString="0" containsNumber="1" minValue="310.54975012032497" maxValue="5191.9199570655301"/>
    </cacheField>
    <cacheField name="rainfall_oct5" numFmtId="0">
      <sharedItems containsSemiMixedTypes="0" containsString="0" containsNumber="1" minValue="208" maxValue="2242"/>
    </cacheField>
    <cacheField name="rainfall_oct6" numFmtId="0">
      <sharedItems containsSemiMixedTypes="0" containsString="0" containsNumber="1" minValue="0" maxValue="766.02759357596005"/>
    </cacheField>
    <cacheField name="rain_total" numFmtId="0">
      <sharedItems containsSemiMixedTypes="0" containsString="0" containsNumber="1" minValue="117.36961523887192" maxValue="671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0">
  <r>
    <n v="1"/>
    <s v="522-01"/>
    <n v="1"/>
    <n v="522"/>
    <n v="5"/>
    <s v="HT05"/>
    <s v="HT05522"/>
    <s v="HT05522-01"/>
    <x v="0"/>
    <x v="0"/>
    <s v="Doland"/>
    <n v="185.10715431937101"/>
    <n v="1028.69740601289"/>
    <n v="805.40269317422303"/>
    <n v="0"/>
    <n v="201.92072535064841"/>
  </r>
  <r>
    <n v="2"/>
    <s v="521-07"/>
    <n v="7"/>
    <n v="521"/>
    <n v="5"/>
    <s v="HT05"/>
    <s v="HT05521"/>
    <s v="HT05521-07"/>
    <x v="0"/>
    <x v="1"/>
    <s v="Moulin"/>
    <n v="105.7079269179"/>
    <n v="755.23060669131303"/>
    <n v="812.61336628097001"/>
    <n v="0"/>
    <n v="167.3551899890183"/>
  </r>
  <r>
    <n v="3"/>
    <s v="522-03"/>
    <n v="3"/>
    <n v="522"/>
    <n v="5"/>
    <s v="HT05"/>
    <s v="HT05522"/>
    <s v="HT05522-03"/>
    <x v="0"/>
    <x v="0"/>
    <s v="Lagon"/>
    <n v="85.903434511350298"/>
    <n v="947.59823087627001"/>
    <n v="848.35417252824595"/>
    <n v="0"/>
    <n v="188.18558379158662"/>
  </r>
  <r>
    <n v="4"/>
    <s v="521-06"/>
    <n v="6"/>
    <n v="521"/>
    <n v="5"/>
    <s v="HT05"/>
    <s v="HT05521"/>
    <s v="HT05521-06"/>
    <x v="0"/>
    <x v="1"/>
    <s v="Savane Caree"/>
    <n v="61.5823995401879"/>
    <n v="702.40356026707798"/>
    <n v="900.55987803269102"/>
    <n v="0"/>
    <n v="166.4545837839957"/>
  </r>
  <r>
    <n v="5"/>
    <s v="352-04"/>
    <n v="4"/>
    <n v="352"/>
    <n v="3"/>
    <s v="HT03"/>
    <s v="HT03352"/>
    <s v="HT03352-04"/>
    <x v="1"/>
    <x v="2"/>
    <s v="Haut Petit Borgne"/>
    <n v="92.694403764154401"/>
    <n v="647.398557107702"/>
    <n v="557.02065145511006"/>
    <n v="0"/>
    <n v="129.71136123269665"/>
  </r>
  <r>
    <n v="6"/>
    <s v="632-03"/>
    <n v="3"/>
    <n v="632"/>
    <n v="6"/>
    <s v="HT06"/>
    <s v="HT06632"/>
    <s v="HT06632-03"/>
    <x v="2"/>
    <x v="3"/>
    <s v="Riaribes"/>
    <n v="801.09237966957505"/>
    <n v="1380.5009917213099"/>
    <n v="619.28226544180495"/>
    <n v="1.31692633454689"/>
    <n v="280.08756368326902"/>
  </r>
  <r>
    <n v="7"/>
    <s v="752-01"/>
    <n v="1"/>
    <n v="752"/>
    <n v="7"/>
    <s v="HT07"/>
    <s v="HT07752"/>
    <s v="HT07752-01"/>
    <x v="3"/>
    <x v="4"/>
    <s v="Verone"/>
    <n v="379.85787794254799"/>
    <n v="2801.70692557441"/>
    <n v="925.57385927337498"/>
    <n v="7.3991452688992201"/>
    <n v="410.71386627903331"/>
  </r>
  <r>
    <n v="8"/>
    <s v="752-02"/>
    <n v="2"/>
    <n v="752"/>
    <n v="7"/>
    <s v="HT07"/>
    <s v="HT07752"/>
    <s v="HT07752-02"/>
    <x v="3"/>
    <x v="4"/>
    <s v="Edelin"/>
    <n v="320.91698582755998"/>
    <n v="3227.2491579460702"/>
    <n v="908.91059568241997"/>
    <n v="26.9169281131826"/>
    <n v="445.70767394560499"/>
  </r>
  <r>
    <n v="9"/>
    <s v="151-03"/>
    <n v="3"/>
    <n v="151"/>
    <n v="1"/>
    <s v="HT01"/>
    <s v="HT01151"/>
    <s v="HT01151-03"/>
    <x v="4"/>
    <x v="5"/>
    <s v="Grande Source"/>
    <n v="627.297084768996"/>
    <n v="3114.1213326770198"/>
    <n v="1292.85668666936"/>
    <n v="0"/>
    <n v="503.42751041153764"/>
  </r>
  <r>
    <n v="10"/>
    <s v="113-04"/>
    <n v="4"/>
    <n v="113"/>
    <n v="1"/>
    <s v="HT01"/>
    <s v="HT01113"/>
    <s v="HT01113-04"/>
    <x v="4"/>
    <x v="6"/>
    <s v="Procy"/>
    <n v="1236.5391860234799"/>
    <n v="1844.04802709675"/>
    <n v="1802.77507514015"/>
    <n v="53.415334700024502"/>
    <n v="488.336228826038"/>
  </r>
  <r>
    <n v="11"/>
    <s v="911-03"/>
    <n v="3"/>
    <n v="911"/>
    <n v="9"/>
    <s v="HT09"/>
    <s v="HT09911"/>
    <s v="HT09911-03"/>
    <x v="5"/>
    <x v="7"/>
    <s v="Aubert"/>
    <n v="7.1581655524596899"/>
    <n v="501.03245336499702"/>
    <n v="1375.6752204249001"/>
    <n v="0"/>
    <n v="188.38658393423569"/>
  </r>
  <r>
    <n v="12"/>
    <s v="932-02"/>
    <n v="2"/>
    <n v="932"/>
    <n v="9"/>
    <s v="HT09"/>
    <s v="HT09932"/>
    <s v="HT09932-02"/>
    <x v="5"/>
    <x v="8"/>
    <s v="Dos D'Ane"/>
    <n v="25.337087415615201"/>
    <n v="1208.3984916816501"/>
    <n v="1575.3146945608901"/>
    <n v="26.941602165485499"/>
    <n v="280.90502736581556"/>
  </r>
  <r>
    <n v="13"/>
    <s v="632-01"/>
    <n v="1"/>
    <n v="632"/>
    <n v="6"/>
    <s v="HT06"/>
    <s v="HT06632"/>
    <s v="HT06632-01"/>
    <x v="2"/>
    <x v="3"/>
    <s v="Renthe Mathe"/>
    <n v="664.79280689566099"/>
    <n v="1438.0250454629299"/>
    <n v="690.50809266187503"/>
    <n v="29.8194662947651"/>
    <n v="279.33259450204662"/>
  </r>
  <r>
    <n v="14"/>
    <s v="922-02"/>
    <n v="2"/>
    <n v="922"/>
    <n v="9"/>
    <s v="HT09"/>
    <s v="HT09922"/>
    <s v="HT09922-02"/>
    <x v="5"/>
    <x v="9"/>
    <s v="Mayance"/>
    <n v="9.8310983950583299"/>
    <n v="472.04422191352"/>
    <n v="1144.5181179321801"/>
    <n v="0"/>
    <n v="162.63934382407584"/>
  </r>
  <r>
    <n v="15"/>
    <s v="352-01"/>
    <n v="1"/>
    <n v="352"/>
    <n v="3"/>
    <s v="HT03"/>
    <s v="HT03352"/>
    <s v="HT03352-01"/>
    <x v="1"/>
    <x v="2"/>
    <s v="Grande Plaine"/>
    <n v="100.302836426159"/>
    <n v="669.45009416283006"/>
    <n v="553.60390192367595"/>
    <n v="0"/>
    <n v="132.33568325126652"/>
  </r>
  <r>
    <n v="16"/>
    <s v="542-02"/>
    <n v="2"/>
    <n v="542"/>
    <n v="5"/>
    <s v="HT05"/>
    <s v="HT05542"/>
    <s v="HT05542-02"/>
    <x v="0"/>
    <x v="10"/>
    <s v="Bas Coursin"/>
    <n v="471.82795497468697"/>
    <n v="1617.35324193767"/>
    <n v="1297.9082937754799"/>
    <n v="0"/>
    <n v="338.70894906878368"/>
  </r>
  <r>
    <n v="17"/>
    <s v="361-02"/>
    <n v="4"/>
    <n v="361"/>
    <n v="3"/>
    <s v="HT03"/>
    <s v="HT03361"/>
    <s v="HT03361-02"/>
    <x v="1"/>
    <x v="11"/>
    <s v="Chabotte"/>
    <n v="194.80450171342599"/>
    <n v="711.06877881616902"/>
    <n v="578.59233006231898"/>
    <n v="0"/>
    <n v="148.4465610591914"/>
  </r>
  <r>
    <n v="18"/>
    <s v="221-06"/>
    <n v="6"/>
    <n v="221"/>
    <n v="2"/>
    <s v="HT02"/>
    <s v="HT02221"/>
    <s v="HT02221-06"/>
    <x v="6"/>
    <x v="12"/>
    <s v="Bas De La Croix"/>
    <n v="948"/>
    <n v="3092"/>
    <n v="1421"/>
    <n v="176"/>
    <n v="546.1"/>
  </r>
  <r>
    <n v="19"/>
    <s v="541-02"/>
    <n v="2"/>
    <n v="541"/>
    <n v="5"/>
    <s v="HT05"/>
    <s v="HT05541"/>
    <s v="HT05541-02"/>
    <x v="0"/>
    <x v="13"/>
    <s v="Duvallon"/>
    <n v="380.58636424274903"/>
    <n v="1874.0789280423801"/>
    <n v="957.66023522212697"/>
    <n v="0"/>
    <n v="321.23255275072563"/>
  </r>
  <r>
    <n v="20"/>
    <s v="731-06"/>
    <n v="6"/>
    <n v="731"/>
    <n v="7"/>
    <s v="HT07"/>
    <s v="HT07731"/>
    <s v="HT07731-06"/>
    <x v="3"/>
    <x v="14"/>
    <s v="La Colline"/>
    <n v="898.26763095299304"/>
    <n v="4201.34158322845"/>
    <n v="1549.27917163231"/>
    <n v="13.8673148457525"/>
    <n v="664.88883858137535"/>
  </r>
  <r>
    <n v="21"/>
    <s v="115-04"/>
    <n v="4"/>
    <n v="115"/>
    <n v="1"/>
    <s v="HT01"/>
    <s v="HT01115"/>
    <s v="HT01115-04"/>
    <x v="4"/>
    <x v="15"/>
    <s v="Belle Fontaine"/>
    <n v="1388.43357100603"/>
    <n v="1299.9258990772601"/>
    <n v="903.97605184328404"/>
    <n v="141.78267709333801"/>
    <n v="359.23355219265744"/>
  </r>
  <r>
    <n v="22"/>
    <s v="621-01"/>
    <n v="1"/>
    <n v="621"/>
    <n v="6"/>
    <s v="HT06"/>
    <s v="HT06621"/>
    <s v="HT06621-01"/>
    <x v="2"/>
    <x v="16"/>
    <s v="Gascogne"/>
    <n v="586.92492585466903"/>
    <n v="1145.7018428399999"/>
    <n v="834.21502144563601"/>
    <n v="0"/>
    <n v="256.68417901403052"/>
  </r>
  <r>
    <n v="23"/>
    <s v="714-03"/>
    <n v="3"/>
    <n v="714"/>
    <n v="7"/>
    <s v="HT07"/>
    <s v="HT07714"/>
    <s v="HT07714-03"/>
    <x v="3"/>
    <x v="17"/>
    <s v="Tibi Daveza"/>
    <n v="340.66535667675902"/>
    <n v="3955.8851772508101"/>
    <n v="613.97703545016304"/>
    <n v="0.60739285196398995"/>
    <n v="491.05275693777321"/>
  </r>
  <r>
    <n v="24"/>
    <s v="723-01"/>
    <n v="1"/>
    <n v="723"/>
    <n v="7"/>
    <s v="HT07"/>
    <s v="HT07723"/>
    <s v="HT07723-01"/>
    <x v="3"/>
    <x v="18"/>
    <s v="Lazarre"/>
    <n v="552.01970951978899"/>
    <n v="5191.9199570655301"/>
    <n v="310.981141698736"/>
    <n v="1.3541298295020999E-2"/>
    <n v="605.49208082840551"/>
  </r>
  <r>
    <n v="25"/>
    <s v="611-02"/>
    <n v="2"/>
    <n v="611"/>
    <n v="6"/>
    <s v="HT06"/>
    <s v="HT06611"/>
    <s v="HT06611-02"/>
    <x v="2"/>
    <x v="19"/>
    <s v="Marmont"/>
    <n v="536.33481067903597"/>
    <n v="1141.12509976098"/>
    <n v="757.87020891506097"/>
    <n v="1.3034739211590001E-3"/>
    <n v="243.53301193550772"/>
  </r>
  <r>
    <n v="26"/>
    <s v="753-04"/>
    <n v="4"/>
    <n v="753"/>
    <n v="7"/>
    <s v="HT07"/>
    <s v="HT07753"/>
    <s v="HT07753-04"/>
    <x v="3"/>
    <x v="20"/>
    <s v="Dalmette"/>
    <n v="326.60121618069701"/>
    <n v="3222.3073334469"/>
    <n v="848.12528155169298"/>
    <n v="26.006898931554101"/>
    <n v="439.70338311792904"/>
  </r>
  <r>
    <n v="27"/>
    <s v="913-01"/>
    <n v="1"/>
    <n v="913"/>
    <n v="9"/>
    <s v="HT09"/>
    <s v="HT09913"/>
    <s v="HT09913-01"/>
    <x v="5"/>
    <x v="21"/>
    <s v="La Plate"/>
    <n v="20.713682870073701"/>
    <n v="531.030171207953"/>
    <n v="1080.41582347706"/>
    <n v="0"/>
    <n v="163.2159677555087"/>
  </r>
  <r>
    <n v="28"/>
    <s v="733-03"/>
    <n v="3"/>
    <n v="733"/>
    <n v="7"/>
    <s v="HT07"/>
    <s v="HT07733"/>
    <s v="HT07733-03"/>
    <x v="3"/>
    <x v="22"/>
    <s v="Gros Marin"/>
    <n v="502.72411893156197"/>
    <n v="4408.7586270228103"/>
    <n v="778.50799066743798"/>
    <n v="2.9126407226875402"/>
    <n v="568.9990736621811"/>
  </r>
  <r>
    <n v="29"/>
    <s v="932-01"/>
    <n v="1"/>
    <n v="932"/>
    <n v="9"/>
    <s v="HT09"/>
    <s v="HT09932"/>
    <s v="HT09932-01"/>
    <x v="5"/>
    <x v="8"/>
    <s v="Citerne Remy"/>
    <n v="40.508173792980301"/>
    <n v="1724.8514730981501"/>
    <n v="1957.26268027793"/>
    <n v="27.803269517192099"/>
    <n v="372.26223271690606"/>
  </r>
  <r>
    <n v="30"/>
    <s v="812-01"/>
    <n v="1"/>
    <n v="812"/>
    <n v="8"/>
    <s v="HT08"/>
    <s v="HT08812"/>
    <s v="HT08812-01"/>
    <x v="7"/>
    <x v="23"/>
    <s v="Anse Du Clerc"/>
    <n v="841.08882600203106"/>
    <n v="3116.2975747800401"/>
    <n v="1062.7745127077301"/>
    <n v="45.341987781057497"/>
    <n v="502.01609134898013"/>
  </r>
  <r>
    <n v="31"/>
    <s v="132-02"/>
    <n v="2"/>
    <n v="132"/>
    <n v="1"/>
    <s v="HT01"/>
    <s v="HT01132"/>
    <s v="HT01132-02"/>
    <x v="4"/>
    <x v="24"/>
    <s v="Grande Plaine"/>
    <n v="1171.6308504564299"/>
    <n v="1407.8731289974701"/>
    <n v="984.49295566604496"/>
    <n v="1.1270741016538901"/>
    <n v="356.39969351199449"/>
  </r>
  <r>
    <n v="32"/>
    <s v="921-01"/>
    <n v="1"/>
    <n v="921"/>
    <n v="9"/>
    <s v="HT09"/>
    <s v="HT09921"/>
    <s v="HT09921-01"/>
    <x v="5"/>
    <x v="25"/>
    <s v="Riviere Des Negres"/>
    <n v="8.7110592653917092"/>
    <n v="519.21694407312305"/>
    <n v="1355.64563689599"/>
    <n v="0"/>
    <n v="188.35736402345049"/>
  </r>
  <r>
    <n v="33"/>
    <s v="362-02"/>
    <n v="2"/>
    <n v="362"/>
    <n v="3"/>
    <s v="HT03"/>
    <s v="HT03362"/>
    <s v="HT03362-02"/>
    <x v="1"/>
    <x v="26"/>
    <s v="Petit Hovara / La Fa"/>
    <n v="85.528210910935798"/>
    <n v="667.52817222422198"/>
    <n v="500.656961736445"/>
    <n v="1.35896258646179"/>
    <n v="125.3713344871603"/>
  </r>
  <r>
    <n v="34"/>
    <s v="352-06"/>
    <n v="6"/>
    <n v="352"/>
    <n v="3"/>
    <s v="HT03"/>
    <s v="HT03352"/>
    <s v="HT03352-06"/>
    <x v="1"/>
    <x v="2"/>
    <s v="Bras Gauche"/>
    <n v="137.410362659214"/>
    <n v="750.19140172036396"/>
    <n v="588.68967926920902"/>
    <n v="0"/>
    <n v="147.6291443648787"/>
  </r>
  <r>
    <n v="35"/>
    <s v="131-04"/>
    <n v="4"/>
    <n v="131"/>
    <n v="1"/>
    <s v="HT01"/>
    <s v="HT01131"/>
    <s v="HT01131-04"/>
    <x v="4"/>
    <x v="27"/>
    <s v="Petit Bois"/>
    <n v="1248.2046511507799"/>
    <n v="1461.9481727437501"/>
    <n v="973.24754981255001"/>
    <n v="2.9070598008788902"/>
    <n v="368.34003737070805"/>
  </r>
  <r>
    <n v="36"/>
    <s v="321-04"/>
    <n v="4"/>
    <n v="321"/>
    <n v="3"/>
    <s v="HT03"/>
    <s v="HT03321"/>
    <s v="HT03321-04"/>
    <x v="1"/>
    <x v="28"/>
    <s v="Grande Riviere"/>
    <n v="200.41751994795499"/>
    <n v="812.70393330514196"/>
    <n v="589.95803702605497"/>
    <n v="7.5779183856765006E-2"/>
    <n v="160.30794902791519"/>
  </r>
  <r>
    <n v="37"/>
    <s v="371-07"/>
    <n v="7"/>
    <n v="371"/>
    <n v="3"/>
    <s v="HT03"/>
    <s v="HT03371"/>
    <s v="HT03371-07"/>
    <x v="1"/>
    <x v="29"/>
    <s v="Bassin"/>
    <n v="208.851923620994"/>
    <n v="744.62274000739103"/>
    <n v="601.910135973161"/>
    <n v="0"/>
    <n v="155.53847996015463"/>
  </r>
  <r>
    <n v="38"/>
    <s v="361-05"/>
    <n v="7"/>
    <n v="361"/>
    <n v="3"/>
    <s v="HT03"/>
    <s v="HT03361"/>
    <s v="HT03361-05"/>
    <x v="1"/>
    <x v="11"/>
    <s v="Ravine Desroches"/>
    <n v="130.750289651994"/>
    <n v="669.72551084502004"/>
    <n v="557.84900140017203"/>
    <n v="0.10166265452915201"/>
    <n v="135.83248018971861"/>
  </r>
  <r>
    <n v="39"/>
    <s v="151-01"/>
    <n v="1"/>
    <n v="151"/>
    <n v="1"/>
    <s v="HT01"/>
    <s v="HT01151"/>
    <s v="HT01151-01"/>
    <x v="4"/>
    <x v="5"/>
    <s v="Palma"/>
    <n v="693.36735731668898"/>
    <n v="3003.01720113595"/>
    <n v="1268.2854086186601"/>
    <n v="0"/>
    <n v="496.46699670712991"/>
  </r>
  <r>
    <n v="40"/>
    <s v="362-01"/>
    <n v="1"/>
    <n v="362"/>
    <n v="3"/>
    <s v="HT03"/>
    <s v="HT03362"/>
    <s v="HT03362-01"/>
    <x v="1"/>
    <x v="26"/>
    <s v="Garde Champetre"/>
    <n v="89.846781401754399"/>
    <n v="670.83046495613905"/>
    <n v="512.63734906140496"/>
    <n v="0.76881239883037999"/>
    <n v="127.33145954192983"/>
  </r>
  <r>
    <n v="41"/>
    <s v="811-08"/>
    <n v="8"/>
    <n v="811"/>
    <n v="8"/>
    <s v="HT08"/>
    <s v="HT08811"/>
    <s v="HT08811-08"/>
    <x v="7"/>
    <x v="30"/>
    <s v="Fond Rouge Daiyer"/>
    <n v="801.53397563397698"/>
    <n v="3162.9040314328699"/>
    <n v="1264.1228447863"/>
    <n v="4.0341658139740098"/>
    <n v="522.85608518531467"/>
  </r>
  <r>
    <n v="42"/>
    <s v="732-08"/>
    <n v="8"/>
    <n v="732"/>
    <n v="7"/>
    <s v="HT07"/>
    <s v="HT07732"/>
    <s v="HT07732-08"/>
    <x v="3"/>
    <x v="31"/>
    <s v="Corail Henry"/>
    <n v="532.90193920611603"/>
    <n v="4400.0716366095703"/>
    <n v="862.41964377800798"/>
    <n v="21.323158015121098"/>
    <n v="579.53932195936954"/>
  </r>
  <r>
    <n v="43"/>
    <s v="711-03"/>
    <n v="3"/>
    <n v="711"/>
    <n v="7"/>
    <s v="HT07"/>
    <s v="HT07711"/>
    <s v="HT07711-03"/>
    <x v="3"/>
    <x v="32"/>
    <s v="Laborde"/>
    <n v="433.88568749786901"/>
    <n v="4323.8627376853201"/>
    <n v="641.94232679849404"/>
    <n v="3.3227322235697798"/>
    <n v="539.9690751981683"/>
  </r>
  <r>
    <n v="44"/>
    <s v="132-03"/>
    <n v="3"/>
    <n v="132"/>
    <n v="1"/>
    <s v="HT01"/>
    <s v="HT01132"/>
    <s v="HT01132-03"/>
    <x v="4"/>
    <x v="24"/>
    <s v="Trou D'Eau"/>
    <n v="771.37960529443205"/>
    <n v="1183.9698940251601"/>
    <n v="837.63524865922295"/>
    <n v="0"/>
    <n v="279.29847479788151"/>
  </r>
  <r>
    <n v="45"/>
    <s v="741-03"/>
    <n v="3"/>
    <n v="741"/>
    <n v="7"/>
    <s v="HT07"/>
    <s v="HT07741"/>
    <s v="HT07741-03"/>
    <x v="3"/>
    <x v="33"/>
    <s v="Quantin"/>
    <n v="300.27252321124701"/>
    <n v="3776.47411278552"/>
    <n v="604.18517422472496"/>
    <n v="0.98098691080250999"/>
    <n v="468.09318102214922"/>
  </r>
  <r>
    <n v="46"/>
    <s v="133-01"/>
    <n v="1"/>
    <n v="133"/>
    <n v="1"/>
    <s v="HT01"/>
    <s v="HT01133"/>
    <s v="HT01133-01"/>
    <x v="4"/>
    <x v="34"/>
    <s v="Galette Chambon"/>
    <n v="1235.6863695330801"/>
    <n v="1439.6377907794299"/>
    <n v="922.95443316560295"/>
    <n v="2.67950845631312"/>
    <n v="359.82785934781128"/>
  </r>
  <r>
    <n v="47"/>
    <s v="134-02"/>
    <n v="2"/>
    <n v="134"/>
    <n v="1"/>
    <s v="HT01"/>
    <s v="HT01134"/>
    <s v="HT01134-02"/>
    <x v="4"/>
    <x v="35"/>
    <s v="Plaine Celeste"/>
    <n v="1037.0748258661099"/>
    <n v="1319.7459319879499"/>
    <n v="523.60867440361801"/>
    <n v="3.3051574808330001E-3"/>
    <n v="288.04294322576777"/>
  </r>
  <r>
    <n v="48"/>
    <s v="122-05"/>
    <n v="5"/>
    <n v="122"/>
    <n v="1"/>
    <s v="HT01"/>
    <s v="HT01122"/>
    <s v="HT01122-05"/>
    <x v="4"/>
    <x v="36"/>
    <s v="Trou Canari"/>
    <n v="895"/>
    <n v="3627.99999999999"/>
    <n v="1645.99999999999"/>
    <n v="4"/>
    <n v="616.89999999999804"/>
  </r>
  <r>
    <n v="49"/>
    <s v="321-05"/>
    <n v="5"/>
    <n v="321"/>
    <n v="3"/>
    <s v="HT03"/>
    <s v="HT03321"/>
    <s v="HT03321-05"/>
    <x v="1"/>
    <x v="28"/>
    <s v="Coup A David"/>
    <n v="200"/>
    <n v="706"/>
    <n v="581"/>
    <n v="0"/>
    <n v="148.70000000000002"/>
  </r>
  <r>
    <n v="50"/>
    <s v="351-06"/>
    <n v="6"/>
    <n v="351"/>
    <n v="3"/>
    <s v="HT03"/>
    <s v="HT03351"/>
    <s v="HT03351-06"/>
    <x v="1"/>
    <x v="37"/>
    <s v="Molas"/>
    <n v="24.2262370670345"/>
    <n v="543.05524218554297"/>
    <n v="1058.4875065348201"/>
    <n v="0"/>
    <n v="162.57689857873976"/>
  </r>
  <r>
    <n v="51"/>
    <s v="323-01"/>
    <n v="1"/>
    <n v="323"/>
    <n v="3"/>
    <s v="HT03"/>
    <s v="HT03323"/>
    <s v="HT03323-01"/>
    <x v="1"/>
    <x v="38"/>
    <s v="Perches Du Bonnet"/>
    <n v="209.12521571399699"/>
    <n v="761.930597569513"/>
    <n v="588.43270057227505"/>
    <n v="8.7125215713996997"/>
    <n v="155.94885138557854"/>
  </r>
  <r>
    <n v="52"/>
    <s v="352-02"/>
    <n v="2"/>
    <n v="352"/>
    <n v="3"/>
    <s v="HT03"/>
    <s v="HT03352"/>
    <s v="HT03352-02"/>
    <x v="1"/>
    <x v="2"/>
    <s v="Bas Petit Borgne"/>
    <n v="111"/>
    <n v="717"/>
    <n v="553"/>
    <n v="0"/>
    <n v="138.1"/>
  </r>
  <r>
    <n v="53"/>
    <s v="621-02"/>
    <n v="2"/>
    <n v="621"/>
    <n v="6"/>
    <s v="HT06"/>
    <s v="HT06621"/>
    <s v="HT06621-02"/>
    <x v="2"/>
    <x v="16"/>
    <s v="Sarazin"/>
    <n v="555.59243574861898"/>
    <n v="1168.21250402748"/>
    <n v="867.27099040432904"/>
    <n v="1.7010759544276E-2"/>
    <n v="259.10759301804285"/>
  </r>
  <r>
    <n v="54"/>
    <s v="743-03"/>
    <n v="3"/>
    <n v="743"/>
    <n v="7"/>
    <s v="HT07"/>
    <s v="HT07743"/>
    <s v="HT07743-03"/>
    <x v="3"/>
    <x v="39"/>
    <s v="Boclos"/>
    <n v="342.94218798847902"/>
    <n v="4636.6754714950303"/>
    <n v="484.95706539584103"/>
    <n v="2.4041182080008001E-2"/>
    <n v="546.45747248793509"/>
  </r>
  <r>
    <n v="55"/>
    <s v="521-03"/>
    <n v="3"/>
    <n v="521"/>
    <n v="5"/>
    <s v="HT05"/>
    <s v="HT05521"/>
    <s v="HT05521-03"/>
    <x v="0"/>
    <x v="1"/>
    <s v="Riviere Blanche"/>
    <n v="68.250660275449604"/>
    <n v="608.26917315755895"/>
    <n v="726.76195370256198"/>
    <n v="0"/>
    <n v="140.32817871355707"/>
  </r>
  <r>
    <n v="56"/>
    <s v="751-03"/>
    <n v="3"/>
    <n v="751"/>
    <n v="7"/>
    <s v="HT07"/>
    <s v="HT07751"/>
    <s v="HT07751-03"/>
    <x v="3"/>
    <x v="40"/>
    <s v="Bony"/>
    <n v="259.79283162037001"/>
    <n v="3272.2699767497202"/>
    <n v="809.72065161560397"/>
    <n v="25.229200930010801"/>
    <n v="434.17834599856945"/>
  </r>
  <r>
    <n v="57"/>
    <s v="122-07"/>
    <n v="7"/>
    <n v="122"/>
    <n v="1"/>
    <s v="HT01"/>
    <s v="HT01122"/>
    <s v="HT01122-07"/>
    <x v="4"/>
    <x v="36"/>
    <s v="Des Platons"/>
    <n v="944.01446866081301"/>
    <n v="3138.8064754503898"/>
    <n v="1692.48599677227"/>
    <n v="72.632432924540396"/>
    <n v="577.53069408834733"/>
  </r>
  <r>
    <n v="58"/>
    <s v="134-04"/>
    <n v="4"/>
    <n v="134"/>
    <n v="1"/>
    <s v="HT01"/>
    <s v="HT01134"/>
    <s v="HT01134-04"/>
    <x v="4"/>
    <x v="35"/>
    <s v="Boucan Bois Pin"/>
    <n v="1158.23141595015"/>
    <n v="1598.3639021777501"/>
    <n v="629.81610420631796"/>
    <n v="1.73169376512333"/>
    <n v="338.64114223342182"/>
  </r>
  <r>
    <n v="59"/>
    <s v="532-06"/>
    <n v="6"/>
    <n v="532"/>
    <n v="5"/>
    <s v="HT05"/>
    <s v="HT05532"/>
    <s v="HT05532-06"/>
    <x v="0"/>
    <x v="41"/>
    <s v="Terre Nette"/>
    <n v="596.71156615902396"/>
    <n v="2461.7088748071801"/>
    <n v="1504.51980585004"/>
    <n v="0"/>
    <n v="456.29402468162448"/>
  </r>
  <r>
    <n v="60"/>
    <s v="531-03"/>
    <n v="3"/>
    <n v="531"/>
    <n v="5"/>
    <s v="HT05"/>
    <s v="HT05531"/>
    <s v="HT05531-03"/>
    <x v="0"/>
    <x v="42"/>
    <s v="Goyavier"/>
    <n v="444.494433039245"/>
    <n v="2337.7669901960298"/>
    <n v="1421.37630422404"/>
    <n v="0"/>
    <n v="420.36377274593156"/>
  </r>
  <r>
    <n v="61"/>
    <s v="113-09"/>
    <n v="9"/>
    <n v="113"/>
    <n v="1"/>
    <s v="HT01"/>
    <s v="HT01113"/>
    <s v="HT01113-09"/>
    <x v="4"/>
    <x v="6"/>
    <s v="Bizoton"/>
    <n v="1173.4353133376401"/>
    <n v="2078.4495785384502"/>
    <n v="2029.7797073701499"/>
    <n v="37.553832705215399"/>
    <n v="528.16645992462406"/>
  </r>
  <r>
    <n v="62"/>
    <s v="122-01"/>
    <n v="1"/>
    <n v="122"/>
    <n v="1"/>
    <s v="HT01"/>
    <s v="HT01122"/>
    <s v="HT01122-01"/>
    <x v="4"/>
    <x v="36"/>
    <s v="Bino (Premiere Plain"/>
    <n v="945.63775509085303"/>
    <n v="3357.6169307058799"/>
    <n v="1863.2636764255001"/>
    <n v="4.7486940134637603"/>
    <n v="616.65183622222332"/>
  </r>
  <r>
    <n v="63"/>
    <s v="732-01"/>
    <n v="1"/>
    <n v="732"/>
    <n v="7"/>
    <s v="HT07"/>
    <s v="HT07732"/>
    <s v="HT07732-01"/>
    <x v="3"/>
    <x v="31"/>
    <s v="Grand Fonds"/>
    <n v="560.28540221090498"/>
    <n v="4151.02510726731"/>
    <n v="1162.67991626815"/>
    <n v="140.03899686160099"/>
    <n v="587.3990425746365"/>
  </r>
  <r>
    <n v="64"/>
    <s v="741-02"/>
    <n v="2"/>
    <n v="741"/>
    <n v="7"/>
    <s v="HT07"/>
    <s v="HT07741"/>
    <s v="HT07741-02"/>
    <x v="3"/>
    <x v="33"/>
    <s v="Des Pas"/>
    <n v="319.25399413812897"/>
    <n v="3342.9860948892001"/>
    <n v="872.65785495510704"/>
    <n v="0"/>
    <n v="453.48979439824365"/>
  </r>
  <r>
    <n v="65"/>
    <s v="731-09"/>
    <n v="9"/>
    <n v="731"/>
    <n v="7"/>
    <s v="HT07"/>
    <s v="HT07731"/>
    <s v="HT07731-09"/>
    <x v="3"/>
    <x v="14"/>
    <s v="Fonds Des Blancs"/>
    <n v="923.07697032373096"/>
    <n v="4144.8282197342296"/>
    <n v="1445.8900275183501"/>
    <n v="4.3204045016070403"/>
    <n v="651.37952175763121"/>
  </r>
  <r>
    <n v="66"/>
    <s v="711-02"/>
    <n v="2"/>
    <n v="711"/>
    <n v="7"/>
    <s v="HT07"/>
    <s v="HT07711"/>
    <s v="HT07711-02"/>
    <x v="3"/>
    <x v="32"/>
    <s v="Fonfrede"/>
    <n v="480.96064534448902"/>
    <n v="4514.8331416683604"/>
    <n v="552.75651131513803"/>
    <n v="2.0444292830173501"/>
    <n v="554.85502983279878"/>
  </r>
  <r>
    <n v="67"/>
    <s v="113-13"/>
    <n v="13"/>
    <n v="113"/>
    <n v="1"/>
    <s v="HT01"/>
    <s v="HT01113"/>
    <s v="HT01113-13"/>
    <x v="4"/>
    <x v="6"/>
    <s v="Corail Thor"/>
    <n v="984.99975358858899"/>
    <n v="2650.5962720133498"/>
    <n v="1910.597257659"/>
    <n v="89.910091016315903"/>
    <n v="554.61932832609398"/>
  </r>
  <r>
    <n v="68"/>
    <s v="116-03"/>
    <n v="3"/>
    <n v="116"/>
    <n v="1"/>
    <s v="HT01"/>
    <s v="HT01116"/>
    <s v="HT01116-03"/>
    <x v="4"/>
    <x v="43"/>
    <s v="Petit Boucan"/>
    <n v="984.37769207617703"/>
    <n v="2623.94722246326"/>
    <n v="1917.4232376728501"/>
    <n v="81.409146572526794"/>
    <n v="552.57481522122873"/>
  </r>
  <r>
    <n v="69"/>
    <s v="121-13"/>
    <n v="13"/>
    <n v="121"/>
    <n v="1"/>
    <s v="HT01"/>
    <s v="HT01121"/>
    <s v="HT01121-13"/>
    <x v="4"/>
    <x v="44"/>
    <s v="Petit Harpon"/>
    <n v="1192.3158176382599"/>
    <n v="3186.7838077727702"/>
    <n v="1533.12096532137"/>
    <n v="637.00306720477897"/>
    <n v="591.22205907324008"/>
  </r>
  <r>
    <n v="70"/>
    <s v="934-03"/>
    <n v="3"/>
    <n v="934"/>
    <n v="9"/>
    <s v="HT09"/>
    <s v="HT09934"/>
    <s v="HT09934-03"/>
    <x v="5"/>
    <x v="45"/>
    <s v="Guinaudee"/>
    <n v="27.8298528577021"/>
    <n v="980.83995772348396"/>
    <n v="1765.3464188454"/>
    <n v="23.1744635848634"/>
    <n v="277.40162294265861"/>
  </r>
  <r>
    <n v="71"/>
    <s v="371-08"/>
    <n v="8"/>
    <n v="371"/>
    <n v="3"/>
    <s v="HT03"/>
    <s v="HT03371"/>
    <s v="HT03371-08"/>
    <x v="1"/>
    <x v="29"/>
    <s v="Grande Riviere"/>
    <n v="290.07961032662502"/>
    <n v="852.29919142450296"/>
    <n v="630.94332196659798"/>
    <n v="0"/>
    <n v="177.33221237177258"/>
  </r>
  <r>
    <n v="72"/>
    <s v="222-04"/>
    <n v="4"/>
    <n v="222"/>
    <n v="2"/>
    <s v="HT02"/>
    <s v="HT02222"/>
    <s v="HT02222-04"/>
    <x v="6"/>
    <x v="46"/>
    <s v="Amazones"/>
    <n v="953.06528305713402"/>
    <n v="3083.6543431534801"/>
    <n v="1419.69749864245"/>
    <n v="189.41093990365101"/>
    <n v="545.64171248530636"/>
  </r>
  <r>
    <n v="73"/>
    <s v="613-02"/>
    <n v="2"/>
    <n v="613"/>
    <n v="6"/>
    <s v="HT06"/>
    <s v="HT06613"/>
    <s v="HT06613-02"/>
    <x v="2"/>
    <x v="47"/>
    <s v="Tierra Mouscady"/>
    <n v="650.74775148809204"/>
    <n v="1201.2414298922799"/>
    <n v="668.97539015170901"/>
    <n v="0.79174726080553204"/>
    <n v="252.09645715320812"/>
  </r>
  <r>
    <n v="74"/>
    <s v="211-03"/>
    <n v="3"/>
    <n v="211"/>
    <n v="2"/>
    <s v="HT02"/>
    <s v="HT02211"/>
    <s v="HT02211-03"/>
    <x v="6"/>
    <x v="48"/>
    <s v="Cochon Gras"/>
    <n v="1321.30556857087"/>
    <n v="2103.9173126864198"/>
    <n v="1438.9878002742701"/>
    <n v="436.18205878420002"/>
    <n v="486.42106815315606"/>
  </r>
  <r>
    <n v="75"/>
    <s v="722-01"/>
    <n v="1"/>
    <n v="722"/>
    <n v="7"/>
    <s v="HT07"/>
    <s v="HT07722"/>
    <s v="HT07722-01"/>
    <x v="3"/>
    <x v="49"/>
    <s v="Tapion"/>
    <n v="658.02002330786001"/>
    <n v="4675.9447664363397"/>
    <n v="219.25217636196501"/>
    <n v="19.499516364007501"/>
    <n v="555.32169661061653"/>
  </r>
  <r>
    <n v="76"/>
    <s v="134-05"/>
    <n v="5"/>
    <n v="134"/>
    <n v="1"/>
    <s v="HT01"/>
    <s v="HT01134"/>
    <s v="HT01134-05"/>
    <x v="4"/>
    <x v="35"/>
    <s v="Genipailler"/>
    <n v="742.16277366857798"/>
    <n v="1233.40877538574"/>
    <n v="604.23357143526403"/>
    <n v="5.0284380251705001E-2"/>
    <n v="257.98051204895819"/>
  </r>
  <r>
    <n v="77"/>
    <s v="631-01"/>
    <n v="1"/>
    <n v="631"/>
    <n v="6"/>
    <s v="HT06"/>
    <s v="HT06631"/>
    <s v="HT06631-01"/>
    <x v="2"/>
    <x v="50"/>
    <s v="Petit Fond"/>
    <n v="601.82812511011798"/>
    <n v="1158.6768789247701"/>
    <n v="754.14081557274596"/>
    <n v="0"/>
    <n v="251.46458196076344"/>
  </r>
  <r>
    <n v="78"/>
    <s v="131-05"/>
    <n v="5"/>
    <n v="131"/>
    <n v="1"/>
    <s v="HT01"/>
    <s v="HT01131"/>
    <s v="HT01131-05"/>
    <x v="4"/>
    <x v="27"/>
    <s v="Petit Bois"/>
    <n v="1220.19446541715"/>
    <n v="1493.30674246116"/>
    <n v="1097.4811192273201"/>
    <n v="1.56438116673088"/>
    <n v="381.09823271056302"/>
  </r>
  <r>
    <n v="79"/>
    <s v="731-02"/>
    <n v="2"/>
    <n v="731"/>
    <n v="7"/>
    <s v="HT07"/>
    <s v="HT07731"/>
    <s v="HT07731-02"/>
    <x v="3"/>
    <x v="14"/>
    <s v="Bellevue"/>
    <n v="844.35619248207399"/>
    <n v="4161.9020911464704"/>
    <n v="1514.59350419357"/>
    <n v="45.683280664172102"/>
    <n v="652.08517878221153"/>
  </r>
  <r>
    <n v="80"/>
    <s v="361-03"/>
    <n v="5"/>
    <n v="361"/>
    <n v="3"/>
    <s v="HT03"/>
    <s v="HT03361"/>
    <s v="HT03361-03"/>
    <x v="1"/>
    <x v="11"/>
    <s v="Camp Coq"/>
    <n v="197.97371037460499"/>
    <n v="707.97686792721299"/>
    <n v="580.06098773457302"/>
    <n v="0"/>
    <n v="148.60115660363911"/>
  </r>
  <r>
    <n v="81"/>
    <s v="115-01"/>
    <n v="1"/>
    <n v="115"/>
    <n v="1"/>
    <s v="HT01"/>
    <s v="HT01115"/>
    <s v="HT01115-01"/>
    <x v="4"/>
    <x v="15"/>
    <s v="Nouvelle Touraine"/>
    <n v="1375.6950595584401"/>
    <n v="1616.9823992811901"/>
    <n v="1307.88832477609"/>
    <n v="288.47548873295898"/>
    <n v="430.05657836157206"/>
  </r>
  <r>
    <n v="82"/>
    <s v="834-03"/>
    <n v="3"/>
    <n v="834"/>
    <n v="8"/>
    <s v="HT08"/>
    <s v="HT08834"/>
    <s v="HT08834-03"/>
    <x v="7"/>
    <x v="51"/>
    <s v="Jean Bellune"/>
    <n v="447.89378621911402"/>
    <n v="3800.1596050266699"/>
    <n v="951.32398046723597"/>
    <n v="33.6479609344727"/>
    <n v="519.93773717130205"/>
  </r>
  <r>
    <n v="83"/>
    <s v="931-01"/>
    <n v="1"/>
    <n v="931"/>
    <n v="9"/>
    <s v="HT09"/>
    <s v="HT09931"/>
    <s v="HT09931-01"/>
    <x v="5"/>
    <x v="52"/>
    <s v="Cote De Fer"/>
    <n v="64.5"/>
    <n v="1672.5"/>
    <n v="2212.5"/>
    <n v="95"/>
    <n v="394.95000000000005"/>
  </r>
  <r>
    <n v="84"/>
    <s v="372-07"/>
    <n v="7"/>
    <n v="372"/>
    <n v="3"/>
    <s v="HT03"/>
    <s v="HT03372"/>
    <s v="HT03372-07"/>
    <x v="1"/>
    <x v="53"/>
    <s v="Riviere Laporte"/>
    <n v="88.515327552128795"/>
    <n v="663.50198624472"/>
    <n v="620.45401734361303"/>
    <n v="0"/>
    <n v="137.24713311404619"/>
  </r>
  <r>
    <n v="85"/>
    <s v="121-06"/>
    <n v="6"/>
    <n v="121"/>
    <n v="1"/>
    <s v="HT01"/>
    <s v="HT01121"/>
    <s v="HT01121-06"/>
    <x v="4"/>
    <x v="44"/>
    <s v="Orangers"/>
    <n v="1020.3238719065999"/>
    <n v="2715.5199916408201"/>
    <n v="1886.01282544844"/>
    <n v="128.01455420752899"/>
    <n v="562.18566889958606"/>
  </r>
  <r>
    <n v="86"/>
    <s v="934-02"/>
    <n v="2"/>
    <n v="934"/>
    <n v="9"/>
    <s v="HT09"/>
    <s v="HT09934"/>
    <s v="HT09934-02"/>
    <x v="5"/>
    <x v="45"/>
    <s v="Guinaudee"/>
    <n v="24.157851881060498"/>
    <n v="876.08942767336805"/>
    <n v="1844.22963367939"/>
    <n v="20.276359627771601"/>
    <n v="274.44769132338189"/>
  </r>
  <r>
    <n v="87"/>
    <s v="371-02"/>
    <n v="2"/>
    <n v="371"/>
    <n v="3"/>
    <s v="HT03"/>
    <s v="HT03371"/>
    <s v="HT03371-02"/>
    <x v="1"/>
    <x v="29"/>
    <s v="Champagne"/>
    <n v="184.99999999999901"/>
    <n v="810"/>
    <n v="653"/>
    <n v="0"/>
    <n v="164.79999999999993"/>
  </r>
  <r>
    <n v="88"/>
    <s v="141-03"/>
    <n v="3"/>
    <n v="141"/>
    <n v="1"/>
    <s v="HT01"/>
    <s v="HT01141"/>
    <s v="HT01141-03"/>
    <x v="4"/>
    <x v="54"/>
    <s v="Des Vases"/>
    <n v="857.75339517595"/>
    <n v="2728.3595598060801"/>
    <n v="1750.1488886295499"/>
    <n v="0.65273415061998497"/>
    <n v="533.62618436115804"/>
  </r>
  <r>
    <n v="89"/>
    <s v="922-03"/>
    <n v="3"/>
    <n v="922"/>
    <n v="9"/>
    <s v="HT09"/>
    <s v="HT09922"/>
    <s v="HT09922-03"/>
    <x v="5"/>
    <x v="9"/>
    <s v="Cote De Fer"/>
    <n v="34.428451936680403"/>
    <n v="438.95059882231402"/>
    <n v="729.06983080334805"/>
    <n v="0"/>
    <n v="120.24488815623425"/>
  </r>
  <r>
    <n v="90"/>
    <s v="421-05"/>
    <n v="5"/>
    <n v="421"/>
    <n v="4"/>
    <s v="HT04"/>
    <s v="HT04421"/>
    <s v="HT04421-05"/>
    <x v="8"/>
    <x v="55"/>
    <s v="Gens De Nantes"/>
    <n v="393.543712229064"/>
    <n v="619.98538993041802"/>
    <n v="816.98538993041802"/>
    <n v="47.2864661841136"/>
    <n v="183.05144920899002"/>
  </r>
  <r>
    <n v="91"/>
    <s v="331-01"/>
    <n v="1"/>
    <n v="331"/>
    <n v="3"/>
    <s v="HT03"/>
    <s v="HT03331"/>
    <s v="HT03331-01"/>
    <x v="1"/>
    <x v="56"/>
    <s v="Grand Gilles"/>
    <n v="240.87438135347"/>
    <n v="701.444223082809"/>
    <n v="763.69385096420694"/>
    <n v="4.6728902385761701"/>
    <n v="170.60124554004861"/>
  </r>
  <r>
    <n v="92"/>
    <s v="822-03"/>
    <n v="3"/>
    <n v="822"/>
    <n v="8"/>
    <s v="HT08"/>
    <s v="HT08822"/>
    <s v="HT08822-03"/>
    <x v="7"/>
    <x v="57"/>
    <s v="Desormeau"/>
    <n v="772.16431771462896"/>
    <n v="3105.09686784828"/>
    <n v="867.137918427459"/>
    <n v="31.164317714629501"/>
    <n v="474.43991039903676"/>
  </r>
  <r>
    <n v="93"/>
    <s v="313-03"/>
    <n v="3"/>
    <n v="313"/>
    <n v="3"/>
    <s v="HT03"/>
    <s v="HT03313"/>
    <s v="HT03313-03"/>
    <x v="1"/>
    <x v="58"/>
    <s v="Roucou"/>
    <n v="182.587512586961"/>
    <n v="522.66122871685297"/>
    <n v="617.47391752128101"/>
    <n v="2.4749244782289201"/>
    <n v="132.27226588250952"/>
  </r>
  <r>
    <n v="94"/>
    <s v="752-03"/>
    <n v="3"/>
    <n v="752"/>
    <n v="7"/>
    <s v="HT07"/>
    <s v="HT07752"/>
    <s v="HT07752-03"/>
    <x v="3"/>
    <x v="4"/>
    <s v="Cosse"/>
    <n v="344.2232228446"/>
    <n v="3065.64933752348"/>
    <n v="916.53452731116897"/>
    <n v="19.5827577394667"/>
    <n v="432.64070876792493"/>
  </r>
  <r>
    <n v="95"/>
    <s v="323-03"/>
    <n v="3"/>
    <n v="323"/>
    <n v="3"/>
    <s v="HT03"/>
    <s v="HT03323"/>
    <s v="HT03323-03"/>
    <x v="1"/>
    <x v="38"/>
    <s v="Genie Pailler"/>
    <n v="182.97099714881"/>
    <n v="730.2161109937"/>
    <n v="643.36262800916495"/>
    <n v="10.0066360969399"/>
    <n v="155.65497361516751"/>
  </r>
  <r>
    <n v="96"/>
    <s v="372-03"/>
    <n v="3"/>
    <n v="372"/>
    <n v="3"/>
    <s v="HT03"/>
    <s v="HT03372"/>
    <s v="HT03372-03"/>
    <x v="1"/>
    <x v="53"/>
    <s v="Ravine Trompette"/>
    <n v="155.27758225023501"/>
    <n v="763.23639435048801"/>
    <n v="639.37217004330205"/>
    <n v="0"/>
    <n v="155.78861466440253"/>
  </r>
  <r>
    <n v="97"/>
    <s v="832-04"/>
    <n v="4"/>
    <n v="832"/>
    <n v="8"/>
    <s v="HT08"/>
    <s v="HT08832"/>
    <s v="HT08832-04"/>
    <x v="7"/>
    <x v="59"/>
    <s v="Les Gommiers"/>
    <n v="649.72875201085697"/>
    <n v="3407.6895248405299"/>
    <n v="908.36268600003496"/>
    <n v="1.09940434740685"/>
    <n v="496.57809628514224"/>
  </r>
  <r>
    <n v="98"/>
    <s v="113-03"/>
    <n v="3"/>
    <n v="113"/>
    <n v="1"/>
    <s v="HT01"/>
    <s v="HT01113"/>
    <s v="HT01113-03"/>
    <x v="4"/>
    <x v="6"/>
    <s v="Taifer"/>
    <n v="1315.02222268849"/>
    <n v="1944.9199993050299"/>
    <n v="1941.9411936942399"/>
    <n v="65.340435029381794"/>
    <n v="520.18834156877608"/>
  </r>
  <r>
    <n v="99"/>
    <s v="751-01"/>
    <n v="1"/>
    <n v="751"/>
    <n v="7"/>
    <s v="HT07"/>
    <s v="HT07751"/>
    <s v="HT07751-01"/>
    <x v="3"/>
    <x v="40"/>
    <s v="Randel"/>
    <n v="298.567960743431"/>
    <n v="3253.0962651872801"/>
    <n v="696.51045621145795"/>
    <n v="0.74610408873884104"/>
    <n v="424.81746821421694"/>
  </r>
  <r>
    <n v="100"/>
    <s v="912-02"/>
    <n v="2"/>
    <n v="912"/>
    <n v="9"/>
    <s v="HT09"/>
    <s v="HT09912"/>
    <s v="HT09912-02"/>
    <x v="5"/>
    <x v="60"/>
    <s v="Mare Rouge"/>
    <n v="3"/>
    <n v="450.5"/>
    <n v="2242"/>
    <n v="6.5"/>
    <n v="269.55"/>
  </r>
  <r>
    <n v="101"/>
    <s v="521-02"/>
    <n v="2"/>
    <n v="521"/>
    <n v="5"/>
    <s v="HT05"/>
    <s v="HT05521"/>
    <s v="HT05521-02"/>
    <x v="0"/>
    <x v="1"/>
    <s v="Riviere Mancelle"/>
    <n v="80.864069337489497"/>
    <n v="620.93682656298699"/>
    <n v="704.49976487207095"/>
    <n v="0"/>
    <n v="140.63006607725475"/>
  </r>
  <r>
    <n v="102"/>
    <s v="723-02"/>
    <n v="2"/>
    <n v="723"/>
    <n v="7"/>
    <s v="HT07"/>
    <s v="HT07723"/>
    <s v="HT07723-02"/>
    <x v="3"/>
    <x v="18"/>
    <s v="Anse A Drick"/>
    <n v="567.93780996779299"/>
    <n v="5159.8696113204496"/>
    <n v="331.96733690821202"/>
    <n v="8.4922914653783002E-2"/>
    <n v="605.97747581964552"/>
  </r>
  <r>
    <n v="103"/>
    <s v="521-08"/>
    <n v="8"/>
    <n v="521"/>
    <n v="5"/>
    <s v="HT05"/>
    <s v="HT05521"/>
    <s v="HT05521-08"/>
    <x v="0"/>
    <x v="1"/>
    <s v="Ravine Gros Morne"/>
    <n v="119.453379865494"/>
    <n v="684.35280001565798"/>
    <n v="683.49700484723496"/>
    <n v="0"/>
    <n v="148.73031847283869"/>
  </r>
  <r>
    <n v="104"/>
    <s v="213-01"/>
    <n v="1"/>
    <n v="213"/>
    <n v="2"/>
    <s v="HT02"/>
    <s v="HT02213"/>
    <s v="HT02213-01"/>
    <x v="6"/>
    <x v="61"/>
    <s v="Ravine Normande"/>
    <n v="1540.4915405730401"/>
    <n v="2062.1787173611601"/>
    <n v="1203.4287918453001"/>
    <n v="458.51184319773699"/>
    <n v="480.60990497795001"/>
  </r>
  <r>
    <n v="105"/>
    <s v="551-05"/>
    <n v="5"/>
    <n v="551"/>
    <n v="5"/>
    <s v="HT05"/>
    <s v="HT05551"/>
    <s v="HT05551-05"/>
    <x v="0"/>
    <x v="62"/>
    <s v="L'Ermite"/>
    <n v="491.20756480312201"/>
    <n v="1185.64207369992"/>
    <n v="1109.5839358282501"/>
    <n v="0"/>
    <n v="278.64335743312921"/>
  </r>
  <r>
    <n v="106"/>
    <s v="212-01"/>
    <n v="1"/>
    <n v="212"/>
    <n v="2"/>
    <s v="HT02"/>
    <s v="HT02212"/>
    <s v="HT02212-01"/>
    <x v="6"/>
    <x v="63"/>
    <s v="Corail Soult"/>
    <n v="1521.44849187098"/>
    <n v="2072.1206998151702"/>
    <n v="1226.7467799685901"/>
    <n v="458.74082272363"/>
    <n v="482.03159716547401"/>
  </r>
  <r>
    <n v="107"/>
    <s v="211-05"/>
    <n v="5"/>
    <n v="211"/>
    <n v="2"/>
    <s v="HT02"/>
    <s v="HT02211"/>
    <s v="HT02211-05"/>
    <x v="6"/>
    <x v="48"/>
    <s v="Marbial"/>
    <n v="1233"/>
    <n v="2605"/>
    <n v="1407"/>
    <n v="505.99999999999898"/>
    <n v="524.5"/>
  </r>
  <r>
    <n v="108"/>
    <s v="512-04"/>
    <n v="4"/>
    <n v="512"/>
    <n v="5"/>
    <s v="HT05"/>
    <s v="HT05512"/>
    <s v="HT05512-04"/>
    <x v="0"/>
    <x v="64"/>
    <s v="Puilboreau"/>
    <n v="305.56368998430298"/>
    <n v="1470.37715373016"/>
    <n v="794.39392573663895"/>
    <n v="0"/>
    <n v="257.03347694511024"/>
  </r>
  <r>
    <n v="109"/>
    <s v="731-05"/>
    <n v="5"/>
    <n v="731"/>
    <n v="7"/>
    <s v="HT07"/>
    <s v="HT07731"/>
    <s v="HT07731-05"/>
    <x v="3"/>
    <x v="14"/>
    <s v="Mare A Coiffe"/>
    <n v="807.95561852762796"/>
    <n v="4196.9985192797503"/>
    <n v="1433.6694504429599"/>
    <n v="69.348625832764"/>
    <n v="643.86235882503388"/>
  </r>
  <r>
    <n v="110"/>
    <s v="613-03"/>
    <n v="3"/>
    <n v="613"/>
    <n v="6"/>
    <s v="HT06"/>
    <s v="HT06613"/>
    <s v="HT06613-03"/>
    <x v="2"/>
    <x v="47"/>
    <s v="Baille Tourrible"/>
    <n v="494.103090777131"/>
    <n v="1043.66060646547"/>
    <n v="986.00717513109305"/>
    <n v="5.8753728350450004E-3"/>
    <n v="252.37708723736944"/>
  </r>
  <r>
    <n v="111"/>
    <s v="633-01"/>
    <n v="1"/>
    <n v="633"/>
    <n v="6"/>
    <s v="HT06"/>
    <s v="HT06633"/>
    <s v="HT06633-01"/>
    <x v="2"/>
    <x v="65"/>
    <s v="Savanette (Colombier"/>
    <n v="778.355290066355"/>
    <n v="1274.56656085328"/>
    <n v="620.72256016515098"/>
    <n v="0"/>
    <n v="267.36444110847862"/>
  </r>
  <r>
    <n v="112"/>
    <s v="122-04"/>
    <n v="4"/>
    <n v="122"/>
    <n v="1"/>
    <s v="HT01"/>
    <s v="HT01122"/>
    <s v="HT01122-04"/>
    <x v="4"/>
    <x v="36"/>
    <s v="Fond Arabie"/>
    <n v="924.20639422344595"/>
    <n v="3286.3531094327"/>
    <n v="1682.6777973968799"/>
    <n v="11.4714031734398"/>
    <n v="589.32373010530262"/>
  </r>
  <r>
    <n v="113"/>
    <s v="732-07"/>
    <n v="7"/>
    <n v="732"/>
    <n v="7"/>
    <s v="HT07"/>
    <s v="HT07732"/>
    <s v="HT07732-07"/>
    <x v="3"/>
    <x v="31"/>
    <s v="Cherette"/>
    <n v="544.64141896816398"/>
    <n v="4190.2396059949797"/>
    <n v="1100.04450088819"/>
    <n v="71.260754946234997"/>
    <n v="583.49255258513335"/>
  </r>
  <r>
    <n v="114"/>
    <s v="741-01"/>
    <n v="1"/>
    <n v="741"/>
    <n v="7"/>
    <s v="HT07"/>
    <s v="HT07741"/>
    <s v="HT07741-01"/>
    <x v="3"/>
    <x v="33"/>
    <s v="Conde"/>
    <n v="358.15594980864802"/>
    <n v="4155.5543596099296"/>
    <n v="553.37438592260798"/>
    <n v="0.61205230242931197"/>
    <n v="506.70846953411859"/>
  </r>
  <r>
    <n v="115"/>
    <s v="743-01"/>
    <n v="1"/>
    <n v="743"/>
    <n v="7"/>
    <s v="HT07"/>
    <s v="HT07743"/>
    <s v="HT07743-01"/>
    <x v="3"/>
    <x v="39"/>
    <s v="Beaulieu"/>
    <n v="547.71308343251701"/>
    <n v="5185.79886679422"/>
    <n v="312.14987781702303"/>
    <n v="0"/>
    <n v="604.56618280437601"/>
  </r>
  <r>
    <n v="116"/>
    <s v="113-05"/>
    <n v="5"/>
    <n v="113"/>
    <n v="1"/>
    <s v="HT01"/>
    <s v="HT01113"/>
    <s v="HT01113-05"/>
    <x v="4"/>
    <x v="6"/>
    <s v="Coupeau"/>
    <n v="1012"/>
    <n v="2731.99999999999"/>
    <n v="1884"/>
    <n v="129"/>
    <n v="562.79999999999905"/>
  </r>
  <r>
    <n v="117"/>
    <s v="743-02"/>
    <n v="2"/>
    <n v="743"/>
    <n v="7"/>
    <s v="HT07"/>
    <s v="HT07743"/>
    <s v="HT07743-02"/>
    <x v="3"/>
    <x v="39"/>
    <s v="Renaudin"/>
    <n v="483.13912185018302"/>
    <n v="5003.6029329925404"/>
    <n v="372.83681895600699"/>
    <n v="0"/>
    <n v="585.95788737987311"/>
  </r>
  <r>
    <n v="118"/>
    <s v="321-01"/>
    <n v="1"/>
    <n v="321"/>
    <n v="3"/>
    <s v="HT03"/>
    <s v="HT03321"/>
    <s v="HT03321-01"/>
    <x v="1"/>
    <x v="28"/>
    <s v="Champ Louise"/>
    <n v="91"/>
    <n v="642"/>
    <n v="553"/>
    <n v="0"/>
    <n v="128.6"/>
  </r>
  <r>
    <n v="119"/>
    <s v="132-04"/>
    <n v="4"/>
    <n v="132"/>
    <n v="1"/>
    <s v="HT01"/>
    <s v="HT01132"/>
    <s v="HT01132-04"/>
    <x v="4"/>
    <x v="24"/>
    <s v="Crochus"/>
    <n v="966.95055548762002"/>
    <n v="1604.0550045039699"/>
    <n v="1448.6431447203099"/>
    <n v="0"/>
    <n v="401.96487047119001"/>
  </r>
  <r>
    <n v="120"/>
    <s v="211-08"/>
    <n v="8"/>
    <n v="211"/>
    <n v="2"/>
    <s v="HT02"/>
    <s v="HT02211"/>
    <s v="HT02211-08"/>
    <x v="6"/>
    <x v="48"/>
    <s v="Bas Coq Chante"/>
    <n v="1231.0704595939101"/>
    <n v="2632.5924278070602"/>
    <n v="1412.98157525887"/>
    <n v="512.213120107603"/>
    <n v="527.66444626598411"/>
  </r>
  <r>
    <n v="121"/>
    <s v="715-02"/>
    <n v="2"/>
    <n v="715"/>
    <n v="7"/>
    <s v="HT07"/>
    <s v="HT07715"/>
    <s v="HT07715-02"/>
    <x v="3"/>
    <x v="66"/>
    <s v="Dory"/>
    <n v="442.84571318287402"/>
    <n v="4285.8503615382997"/>
    <n v="779.32608272118296"/>
    <n v="10.861643301900701"/>
    <n v="550.80221574423558"/>
  </r>
  <r>
    <n v="122"/>
    <s v="722-02"/>
    <n v="2"/>
    <n v="722"/>
    <n v="7"/>
    <s v="HT07"/>
    <s v="HT07722"/>
    <s v="HT07722-02"/>
    <x v="3"/>
    <x v="49"/>
    <s v="Debouchette"/>
    <n v="672"/>
    <n v="4609"/>
    <n v="208"/>
    <n v="22"/>
    <n v="548.9"/>
  </r>
  <r>
    <n v="123"/>
    <s v="753-02"/>
    <n v="2"/>
    <n v="753"/>
    <n v="7"/>
    <s v="HT07"/>
    <s v="HT07753"/>
    <s v="HT07753-02"/>
    <x v="3"/>
    <x v="20"/>
    <s v="Sevre"/>
    <n v="333.21619087071099"/>
    <n v="3210.5786574886001"/>
    <n v="892.08049736027897"/>
    <n v="23.095216333653301"/>
    <n v="443.587534571959"/>
  </r>
  <r>
    <n v="124"/>
    <s v="723-03"/>
    <n v="3"/>
    <n v="723"/>
    <n v="7"/>
    <s v="HT07"/>
    <s v="HT07723"/>
    <s v="HT07723-03"/>
    <x v="3"/>
    <x v="18"/>
    <s v="Arniquet"/>
    <n v="717.60552752282001"/>
    <n v="4858.5207091580796"/>
    <n v="529.28710803457"/>
    <n v="0.75607859875704098"/>
    <n v="610.54133447154697"/>
  </r>
  <r>
    <n v="125"/>
    <s v="732-05"/>
    <n v="5"/>
    <n v="732"/>
    <n v="7"/>
    <s v="HT07"/>
    <s v="HT07732"/>
    <s v="HT07732-05"/>
    <x v="3"/>
    <x v="31"/>
    <s v="Sucrerie Henry"/>
    <n v="484"/>
    <n v="4520.5613264040503"/>
    <n v="685.27335954407204"/>
    <n v="27.483422259045199"/>
    <n v="568.98346859481228"/>
  </r>
  <r>
    <n v="126"/>
    <s v="742-02"/>
    <n v="2"/>
    <n v="742"/>
    <n v="7"/>
    <s v="HT07"/>
    <s v="HT07742"/>
    <s v="HT07742-02"/>
    <x v="3"/>
    <x v="67"/>
    <s v="Balais"/>
    <n v="286.88069268043"/>
    <n v="3471.4799009999001"/>
    <n v="646.01226024482003"/>
    <n v="0.42671259730428901"/>
    <n v="440.43728539251498"/>
  </r>
  <r>
    <n v="127"/>
    <s v="742-01"/>
    <n v="1"/>
    <n v="742"/>
    <n v="7"/>
    <s v="HT07"/>
    <s v="HT07742"/>
    <s v="HT07742-01"/>
    <x v="3"/>
    <x v="67"/>
    <s v="Paricot"/>
    <n v="300.37406266466297"/>
    <n v="3756.7297384062099"/>
    <n v="612.53678925178804"/>
    <n v="0.96724580388166304"/>
    <n v="466.96405903226616"/>
  </r>
  <r>
    <n v="128"/>
    <s v="222-03"/>
    <n v="3"/>
    <n v="222"/>
    <n v="2"/>
    <s v="HT02"/>
    <s v="HT02222"/>
    <s v="HT02222-03"/>
    <x v="6"/>
    <x v="46"/>
    <s v="Bras Gauche"/>
    <n v="990.92889011941099"/>
    <n v="3021.2695429461101"/>
    <n v="1409.9611425407199"/>
    <n v="289.65934717329799"/>
    <n v="542.21595756062413"/>
  </r>
  <r>
    <n v="129"/>
    <s v="832-03"/>
    <n v="3"/>
    <n v="832"/>
    <n v="8"/>
    <s v="HT08"/>
    <s v="HT08832"/>
    <s v="HT08832-03"/>
    <x v="7"/>
    <x v="59"/>
    <s v="Grand Vincent"/>
    <n v="706"/>
    <n v="3080"/>
    <n v="1076"/>
    <n v="0"/>
    <n v="486.20000000000005"/>
  </r>
  <r>
    <n v="130"/>
    <s v="934-06"/>
    <n v="6"/>
    <n v="934"/>
    <n v="9"/>
    <s v="HT09"/>
    <s v="HT09934"/>
    <s v="HT09934-06"/>
    <x v="5"/>
    <x v="45"/>
    <s v="Grande Source"/>
    <n v="27.020854645875499"/>
    <n v="934.83014593181497"/>
    <n v="1797.2909860042"/>
    <n v="33.438762637115801"/>
    <n v="275.91419865818909"/>
  </r>
  <r>
    <n v="131"/>
    <s v="322-03"/>
    <n v="3"/>
    <n v="322"/>
    <n v="3"/>
    <s v="HT03"/>
    <s v="HT03322"/>
    <s v="HT03322-03"/>
    <x v="1"/>
    <x v="68"/>
    <s v="Grand Boucan"/>
    <n v="203.76621143303501"/>
    <n v="821.28862831919503"/>
    <n v="589.97888214564705"/>
    <n v="0"/>
    <n v="161.50337218978771"/>
  </r>
  <r>
    <n v="132"/>
    <s v="113-06"/>
    <n v="6"/>
    <n v="113"/>
    <n v="1"/>
    <s v="HT01"/>
    <s v="HT01113"/>
    <s v="HT01113-06"/>
    <x v="4"/>
    <x v="6"/>
    <s v="Bouvier"/>
    <n v="1018.14261200822"/>
    <n v="2728.4700826920998"/>
    <n v="1870.7419641270501"/>
    <n v="139.47857342578899"/>
    <n v="561.735465882737"/>
  </r>
  <r>
    <n v="133"/>
    <s v="921-02"/>
    <n v="2"/>
    <n v="921"/>
    <n v="9"/>
    <s v="HT09"/>
    <s v="HT09921"/>
    <s v="HT09921-02"/>
    <x v="5"/>
    <x v="25"/>
    <s v="Derouvray"/>
    <n v="9.2104693352866995"/>
    <n v="522.49085453132398"/>
    <n v="1344.1592052884"/>
    <n v="0"/>
    <n v="187.58605291550109"/>
  </r>
  <r>
    <n v="134"/>
    <s v="932-03"/>
    <n v="3"/>
    <n v="932"/>
    <n v="9"/>
    <s v="HT09"/>
    <s v="HT09932"/>
    <s v="HT09932-03"/>
    <x v="5"/>
    <x v="8"/>
    <s v="Reserve / Ti Paradis"/>
    <n v="26.644725421608701"/>
    <n v="1118.32882935662"/>
    <n v="1537.2106938164"/>
    <n v="22.710549156782399"/>
    <n v="268.21842485946286"/>
  </r>
  <r>
    <n v="135"/>
    <s v="331-06"/>
    <n v="6"/>
    <n v="331"/>
    <n v="3"/>
    <s v="HT03"/>
    <s v="HT03331"/>
    <s v="HT03331-06"/>
    <x v="1"/>
    <x v="56"/>
    <s v="Cormiers"/>
    <n v="267.99632169788799"/>
    <n v="756.10113240088504"/>
    <n v="816.33282361955003"/>
    <n v="4"/>
    <n v="184.04302777183233"/>
  </r>
  <r>
    <n v="136"/>
    <s v="714-01"/>
    <n v="1"/>
    <n v="714"/>
    <n v="7"/>
    <s v="HT07"/>
    <s v="HT07714"/>
    <s v="HT07714-01"/>
    <x v="3"/>
    <x v="17"/>
    <s v="Levy Mersan"/>
    <n v="316.56098759580698"/>
    <n v="4252.5649374070199"/>
    <n v="529.781728496955"/>
    <n v="0"/>
    <n v="509.89076534997821"/>
  </r>
  <r>
    <n v="137"/>
    <s v="911-02"/>
    <n v="2"/>
    <n v="911"/>
    <n v="9"/>
    <s v="HT09"/>
    <s v="HT09911"/>
    <s v="HT09911-02"/>
    <x v="5"/>
    <x v="7"/>
    <s v="La Pointe"/>
    <n v="12.1061310965083"/>
    <n v="541.47352607711002"/>
    <n v="1277.5589847803001"/>
    <n v="0"/>
    <n v="183.11386419539187"/>
  </r>
  <r>
    <n v="138"/>
    <s v="311-02"/>
    <n v="2"/>
    <n v="311"/>
    <n v="3"/>
    <s v="HT03"/>
    <s v="HT03311"/>
    <s v="HT03311-02"/>
    <x v="1"/>
    <x v="69"/>
    <s v="Haut Du Cap"/>
    <n v="133.25437629733099"/>
    <n v="733.80558770090897"/>
    <n v="741.12849231306802"/>
    <n v="14.114711338872"/>
    <n v="160.81884563113081"/>
  </r>
  <r>
    <n v="139"/>
    <s v="213-02"/>
    <n v="2"/>
    <n v="213"/>
    <n v="2"/>
    <s v="HT02"/>
    <s v="HT02213"/>
    <s v="HT02213-02"/>
    <x v="6"/>
    <x v="61"/>
    <s v="Gaillard"/>
    <n v="1590.24043519982"/>
    <n v="1717.5673578429501"/>
    <n v="1131.3369385732401"/>
    <n v="381.43571447783199"/>
    <n v="443.91447316160105"/>
  </r>
  <r>
    <n v="140"/>
    <s v="352-03"/>
    <n v="3"/>
    <n v="352"/>
    <n v="3"/>
    <s v="HT03"/>
    <s v="HT03352"/>
    <s v="HT03352-03"/>
    <x v="1"/>
    <x v="2"/>
    <s v="Corail Port Margot"/>
    <n v="94.185969514124494"/>
    <n v="653.94738567796696"/>
    <n v="553"/>
    <n v="0"/>
    <n v="130.11333551920916"/>
  </r>
  <r>
    <n v="141"/>
    <s v="412-01"/>
    <n v="1"/>
    <n v="412"/>
    <n v="4"/>
    <s v="HT04"/>
    <s v="HT04412"/>
    <s v="HT04412-01"/>
    <x v="8"/>
    <x v="70"/>
    <s v="Bas Maribajoux"/>
    <n v="246.196351628689"/>
    <n v="569.66753954313299"/>
    <n v="562.97517575689403"/>
    <n v="1.8594162490833399"/>
    <n v="137.88390669287159"/>
  </r>
  <r>
    <n v="142"/>
    <s v="332-03"/>
    <n v="3"/>
    <n v="332"/>
    <n v="3"/>
    <s v="HT03"/>
    <s v="HT03332"/>
    <s v="HT03332-03"/>
    <x v="1"/>
    <x v="71"/>
    <s v="Montagne Noire"/>
    <n v="351.67000473019601"/>
    <n v="999.49586547841898"/>
    <n v="869.93208618157701"/>
    <n v="1.3016978454605499"/>
    <n v="222.10979563901921"/>
  </r>
  <r>
    <n v="143"/>
    <s v="371-01"/>
    <n v="1"/>
    <n v="371"/>
    <n v="3"/>
    <s v="HT03"/>
    <s v="HT03371"/>
    <s v="HT03371-01"/>
    <x v="1"/>
    <x v="29"/>
    <s v="Colline Gobert"/>
    <n v="188.808889581816"/>
    <n v="783.59169889940404"/>
    <n v="634.71733000727897"/>
    <n v="0"/>
    <n v="160.71179184884991"/>
  </r>
  <r>
    <n v="144"/>
    <s v="552-01"/>
    <n v="1"/>
    <n v="552"/>
    <n v="5"/>
    <s v="HT05"/>
    <s v="HT05552"/>
    <s v="HT05552-01"/>
    <x v="0"/>
    <x v="72"/>
    <s v="Crete A Pins"/>
    <n v="302.79177931991399"/>
    <n v="929.32745813769804"/>
    <n v="617.65447140465994"/>
    <n v="0"/>
    <n v="184.97737088622722"/>
  </r>
  <r>
    <n v="145"/>
    <s v="213-03"/>
    <n v="3"/>
    <n v="213"/>
    <n v="2"/>
    <s v="HT02"/>
    <s v="HT02213"/>
    <s v="HT02213-03"/>
    <x v="6"/>
    <x v="61"/>
    <s v="Haut Cap-Rouge"/>
    <n v="1544.5350961422"/>
    <n v="2036.5021394969999"/>
    <n v="1197.6330288628401"/>
    <n v="452.85086540091498"/>
    <n v="477.86702645020398"/>
  </r>
  <r>
    <n v="146"/>
    <s v="521-04"/>
    <n v="4"/>
    <n v="521"/>
    <n v="5"/>
    <s v="HT05"/>
    <s v="HT05521"/>
    <s v="HT05521-04"/>
    <x v="0"/>
    <x v="1"/>
    <s v="L'Acul"/>
    <n v="50.996123145194701"/>
    <n v="603.38050173346403"/>
    <n v="794.12987463597597"/>
    <n v="0"/>
    <n v="144.85064995146348"/>
  </r>
  <r>
    <n v="147"/>
    <s v="541-05"/>
    <n v="5"/>
    <n v="541"/>
    <n v="5"/>
    <s v="HT05"/>
    <s v="HT05541"/>
    <s v="HT05541-05"/>
    <x v="0"/>
    <x v="13"/>
    <s v="Fiefie"/>
    <n v="458"/>
    <n v="1511"/>
    <n v="1352"/>
    <n v="0"/>
    <n v="332.1"/>
  </r>
  <r>
    <n v="148"/>
    <s v="134-03"/>
    <n v="3"/>
    <n v="134"/>
    <n v="1"/>
    <s v="HT01"/>
    <s v="HT01134"/>
    <s v="HT01134-03"/>
    <x v="4"/>
    <x v="35"/>
    <s v="Boucan Bois Pin"/>
    <n v="1139.5574446225401"/>
    <n v="1603.31929216719"/>
    <n v="650.53967496693099"/>
    <n v="1.61507774495829"/>
    <n v="339.3416411756661"/>
  </r>
  <r>
    <n v="149"/>
    <s v="934-01"/>
    <n v="1"/>
    <n v="934"/>
    <n v="9"/>
    <s v="HT09"/>
    <s v="HT09934"/>
    <s v="HT09934-01"/>
    <x v="5"/>
    <x v="45"/>
    <s v="Lacoma"/>
    <n v="27"/>
    <n v="1004"/>
    <n v="1753"/>
    <n v="22"/>
    <n v="278.40000000000003"/>
  </r>
  <r>
    <n v="150"/>
    <s v="331-02"/>
    <n v="2"/>
    <n v="331"/>
    <n v="3"/>
    <s v="HT03"/>
    <s v="HT03331"/>
    <s v="HT03331-02"/>
    <x v="1"/>
    <x v="56"/>
    <s v="Solon"/>
    <n v="303.84309625054402"/>
    <n v="833.90960979650902"/>
    <n v="761.68960345216396"/>
    <n v="4.0085273776877903"/>
    <n v="189.94423094992169"/>
  </r>
  <r>
    <n v="151"/>
    <s v="342-03"/>
    <n v="3"/>
    <n v="342"/>
    <n v="3"/>
    <s v="HT03"/>
    <s v="HT03342"/>
    <s v="HT03342-03"/>
    <x v="1"/>
    <x v="73"/>
    <s v="Matador"/>
    <n v="342.202688653015"/>
    <n v="1033.4317887135501"/>
    <n v="785.68784113868503"/>
    <n v="1.0104484544521"/>
    <n v="216.13223185052505"/>
  </r>
  <r>
    <n v="152"/>
    <s v="371-03"/>
    <n v="3"/>
    <n v="371"/>
    <n v="3"/>
    <s v="HT03"/>
    <s v="HT03371"/>
    <s v="HT03371-03"/>
    <x v="1"/>
    <x v="29"/>
    <s v="Martineau"/>
    <n v="185"/>
    <n v="810"/>
    <n v="653"/>
    <n v="0"/>
    <n v="164.8"/>
  </r>
  <r>
    <n v="153"/>
    <s v="933-03"/>
    <n v="3"/>
    <n v="933"/>
    <n v="9"/>
    <s v="HT09"/>
    <s v="HT09933"/>
    <s v="HT09933-03"/>
    <x v="5"/>
    <x v="74"/>
    <s v="Plaine D'Orangers"/>
    <n v="47.229913107411001"/>
    <n v="1663.43457375302"/>
    <n v="1981.4888361117"/>
    <n v="49.994167715209798"/>
    <n v="369.21533229721308"/>
  </r>
  <r>
    <n v="154"/>
    <s v="121-02"/>
    <n v="2"/>
    <n v="121"/>
    <n v="1"/>
    <s v="HT01"/>
    <s v="HT01121"/>
    <s v="HT01121-02"/>
    <x v="4"/>
    <x v="44"/>
    <s v="Petite Riviere"/>
    <n v="883.63254368258595"/>
    <n v="2762.6024553966399"/>
    <n v="1904.4693066032"/>
    <n v="27.5459104285748"/>
    <n v="555.07043056824261"/>
  </r>
  <r>
    <n v="155"/>
    <s v="521-01"/>
    <n v="1"/>
    <n v="521"/>
    <n v="5"/>
    <s v="HT05"/>
    <s v="HT05521"/>
    <s v="HT05521-01"/>
    <x v="0"/>
    <x v="1"/>
    <s v="Boucan Richard"/>
    <n v="138.93452154814099"/>
    <n v="717.16034342779199"/>
    <n v="668.59139270678202"/>
    <n v="0"/>
    <n v="152.46862576827149"/>
  </r>
  <r>
    <n v="156"/>
    <s v="921-03"/>
    <n v="3"/>
    <n v="921"/>
    <n v="9"/>
    <s v="HT09"/>
    <s v="HT09921"/>
    <s v="HT09921-03"/>
    <x v="5"/>
    <x v="25"/>
    <s v="Des Granges"/>
    <n v="9.3367024405772803"/>
    <n v="463.38878775785702"/>
    <n v="1157.7390037718601"/>
    <n v="0"/>
    <n v="163.04644939702945"/>
  </r>
  <r>
    <n v="157"/>
    <s v="322-01"/>
    <n v="1"/>
    <n v="322"/>
    <n v="3"/>
    <s v="HT03"/>
    <s v="HT03322"/>
    <s v="HT03322-01"/>
    <x v="1"/>
    <x v="68"/>
    <s v="Morne Rouge"/>
    <n v="126.764803197154"/>
    <n v="736.41367385720196"/>
    <n v="687.83134253088201"/>
    <n v="11.7162154692938"/>
    <n v="155.10098195852379"/>
  </r>
  <r>
    <n v="158"/>
    <s v="372-05"/>
    <n v="5"/>
    <n v="372"/>
    <n v="3"/>
    <s v="HT03"/>
    <s v="HT03372"/>
    <s v="HT03372-05"/>
    <x v="1"/>
    <x v="53"/>
    <s v="Dubourgs"/>
    <n v="66.207291921435299"/>
    <n v="598.71237600214204"/>
    <n v="716.74956447888599"/>
    <n v="0"/>
    <n v="138.16692324024635"/>
  </r>
  <r>
    <n v="159"/>
    <s v="914-01"/>
    <n v="1"/>
    <n v="914"/>
    <n v="9"/>
    <s v="HT09"/>
    <s v="HT09914"/>
    <s v="HT09914-01"/>
    <x v="5"/>
    <x v="75"/>
    <s v="Section De Chansolme"/>
    <n v="13.745605034714799"/>
    <n v="532.44684480143701"/>
    <n v="1170.0151106712699"/>
    <n v="0"/>
    <n v="171.62075605074219"/>
  </r>
  <r>
    <n v="160"/>
    <s v="372-06"/>
    <n v="6"/>
    <n v="372"/>
    <n v="3"/>
    <s v="HT03"/>
    <s v="HT03372"/>
    <s v="HT03372-06"/>
    <x v="1"/>
    <x v="53"/>
    <s v="Piment"/>
    <n v="63.1948773848166"/>
    <n v="594.21623490271099"/>
    <n v="719.08755785058997"/>
    <n v="0"/>
    <n v="137.64986701381176"/>
  </r>
  <r>
    <n v="161"/>
    <s v="321-02"/>
    <n v="2"/>
    <n v="321"/>
    <n v="3"/>
    <s v="HT03"/>
    <s v="HT03321"/>
    <s v="HT03321-02"/>
    <x v="1"/>
    <x v="28"/>
    <s v="Bas De L'Acul"/>
    <n v="158.57837721424599"/>
    <n v="748.92502255744898"/>
    <n v="546.33315164580404"/>
    <n v="2.4693770176116199"/>
    <n v="145.3836551417499"/>
  </r>
  <r>
    <n v="162"/>
    <s v="521-05"/>
    <n v="5"/>
    <n v="521"/>
    <n v="5"/>
    <s v="HT05"/>
    <s v="HT05521"/>
    <s v="HT05521-05"/>
    <x v="0"/>
    <x v="1"/>
    <s v="Pendu"/>
    <n v="40.796061624759197"/>
    <n v="602.64883549255501"/>
    <n v="923.07291375699504"/>
    <n v="0"/>
    <n v="156.65178108743095"/>
  </r>
  <r>
    <n v="163"/>
    <s v="622-04"/>
    <n v="4"/>
    <n v="622"/>
    <n v="6"/>
    <s v="HT06"/>
    <s v="HT06622"/>
    <s v="HT06622-04"/>
    <x v="2"/>
    <x v="76"/>
    <s v="Montagne Terrible"/>
    <n v="636.03539594845597"/>
    <n v="1954.9413491355001"/>
    <n v="1849.7189597813301"/>
    <n v="2.5229798609915699"/>
    <n v="444.06957048652868"/>
  </r>
  <r>
    <n v="164"/>
    <s v="312-01"/>
    <n v="1"/>
    <n v="312"/>
    <n v="3"/>
    <s v="HT03"/>
    <s v="HT03312"/>
    <s v="HT03312-01"/>
    <x v="1"/>
    <x v="77"/>
    <s v="Basse Plaine"/>
    <n v="115.855159341741"/>
    <n v="532.39438687100505"/>
    <n v="617.467859078983"/>
    <n v="16.728663591007599"/>
    <n v="126.5717405291729"/>
  </r>
  <r>
    <n v="165"/>
    <s v="351-03"/>
    <n v="3"/>
    <n v="351"/>
    <n v="3"/>
    <s v="HT03"/>
    <s v="HT03351"/>
    <s v="HT03351-03"/>
    <x v="1"/>
    <x v="37"/>
    <s v="Petit Bourg De Borgn"/>
    <n v="70.092096180245306"/>
    <n v="574.60379930689498"/>
    <n v="654.24139301739501"/>
    <n v="0"/>
    <n v="129.89372885045356"/>
  </r>
  <r>
    <n v="166"/>
    <s v="831-02"/>
    <n v="2"/>
    <n v="831"/>
    <n v="8"/>
    <s v="HT08"/>
    <s v="HT08831"/>
    <s v="HT08831-02"/>
    <x v="7"/>
    <x v="78"/>
    <s v="Fonds D'Icaque"/>
    <n v="478.185904581079"/>
    <n v="3396.7732236204101"/>
    <n v="886.34671861625395"/>
    <n v="3.3846871197784201"/>
    <n v="476.13058468177434"/>
  </r>
  <r>
    <n v="167"/>
    <s v="531-06"/>
    <n v="6"/>
    <n v="531"/>
    <n v="5"/>
    <s v="HT05"/>
    <s v="HT05531"/>
    <s v="HT05531-06"/>
    <x v="0"/>
    <x v="42"/>
    <s v="Charrette"/>
    <n v="421.58404707191698"/>
    <n v="2354.01161661591"/>
    <n v="1384.9864266161501"/>
    <n v="0"/>
    <n v="416.05820903039779"/>
  </r>
  <r>
    <n v="168"/>
    <s v="933-02"/>
    <n v="2"/>
    <n v="933"/>
    <n v="9"/>
    <s v="HT09"/>
    <s v="HT09933"/>
    <s v="HT09933-02"/>
    <x v="5"/>
    <x v="74"/>
    <s v="Des Forges"/>
    <n v="39.283922995016802"/>
    <n v="1646.1098040142999"/>
    <n v="1986.7636916998999"/>
    <n v="28.4294597114034"/>
    <n v="367.21574187092165"/>
  </r>
  <r>
    <n v="169"/>
    <s v="113-10"/>
    <n v="10"/>
    <n v="113"/>
    <n v="1"/>
    <s v="HT01"/>
    <s v="HT01113"/>
    <s v="HT01113-10"/>
    <x v="4"/>
    <x v="6"/>
    <s v="Thor"/>
    <n v="1141.6762735626301"/>
    <n v="2043.2970867685799"/>
    <n v="2000.5631718301499"/>
    <n v="32"/>
    <n v="518.55365321613601"/>
  </r>
  <r>
    <n v="170"/>
    <s v="934-07"/>
    <n v="7"/>
    <n v="934"/>
    <n v="9"/>
    <s v="HT09"/>
    <s v="HT09934"/>
    <s v="HT09934-07"/>
    <x v="5"/>
    <x v="45"/>
    <s v="Diondion"/>
    <n v="33.220669216148202"/>
    <n v="786.71676914339196"/>
    <n v="1919.09725504772"/>
    <n v="46.300571725889498"/>
    <n v="273.90346934072602"/>
  </r>
  <r>
    <n v="171"/>
    <s v="622-02"/>
    <n v="2"/>
    <n v="622"/>
    <n v="6"/>
    <s v="HT06"/>
    <s v="HT06622"/>
    <s v="HT06622-02"/>
    <x v="2"/>
    <x v="76"/>
    <s v="La Selle"/>
    <n v="660.72534676248199"/>
    <n v="1563.4998245151"/>
    <n v="1652.9652739057999"/>
    <n v="12.1305515594164"/>
    <n v="387.71904451833819"/>
  </r>
  <r>
    <n v="172"/>
    <s v="931-03"/>
    <n v="3"/>
    <n v="931"/>
    <n v="9"/>
    <s v="HT09"/>
    <s v="HT09931"/>
    <s v="HT09931-03"/>
    <x v="5"/>
    <x v="52"/>
    <s v="Dame"/>
    <n v="36"/>
    <n v="1531"/>
    <n v="2032.99999999999"/>
    <n v="26"/>
    <n v="359.99999999999903"/>
  </r>
  <r>
    <n v="173"/>
    <s v="371-06"/>
    <n v="6"/>
    <n v="371"/>
    <n v="3"/>
    <s v="HT03"/>
    <s v="HT03371"/>
    <s v="HT03371-06"/>
    <x v="1"/>
    <x v="29"/>
    <s v="La Ville"/>
    <n v="268"/>
    <n v="1068"/>
    <n v="732"/>
    <n v="0"/>
    <n v="206.8"/>
  </r>
  <r>
    <n v="174"/>
    <s v="351-07"/>
    <n v="7"/>
    <n v="351"/>
    <n v="3"/>
    <s v="HT03"/>
    <s v="HT03351"/>
    <s v="HT03351-07"/>
    <x v="1"/>
    <x v="37"/>
    <s v="Cote De Fer / Fond L"/>
    <n v="46.124932056106204"/>
    <n v="456.650997011485"/>
    <n v="670.92022332112799"/>
    <n v="0"/>
    <n v="117.36961523887192"/>
  </r>
  <r>
    <n v="175"/>
    <s v="914-02"/>
    <n v="2"/>
    <n v="914"/>
    <n v="9"/>
    <s v="HT09"/>
    <s v="HT09914"/>
    <s v="HT09914-02"/>
    <x v="5"/>
    <x v="75"/>
    <s v="Source Beauvoir"/>
    <n v="14.545190842849101"/>
    <n v="544.69292625701996"/>
    <n v="1176.3615267427899"/>
    <n v="0"/>
    <n v="173.55996438426592"/>
  </r>
  <r>
    <n v="176"/>
    <s v="361-01"/>
    <n v="3"/>
    <n v="361"/>
    <n v="3"/>
    <s v="HT03"/>
    <s v="HT03361"/>
    <s v="HT03361-01"/>
    <x v="1"/>
    <x v="11"/>
    <s v="Haut Limbe / Acul Je"/>
    <n v="156.92839993132401"/>
    <n v="680.71025317068495"/>
    <n v="569.935735762175"/>
    <n v="0"/>
    <n v="140.75743888641838"/>
  </r>
  <r>
    <n v="177"/>
    <s v="532-01"/>
    <n v="1"/>
    <n v="532"/>
    <n v="5"/>
    <s v="HT05"/>
    <s v="HT05532"/>
    <s v="HT05532-01"/>
    <x v="0"/>
    <x v="41"/>
    <s v="Liancourt"/>
    <n v="517.91958406970696"/>
    <n v="2049.9001732821798"/>
    <n v="1098.51161176303"/>
    <n v="0"/>
    <n v="366.6331369114917"/>
  </r>
  <r>
    <n v="178"/>
    <s v="434-01"/>
    <n v="1"/>
    <n v="434"/>
    <n v="4"/>
    <s v="HT04"/>
    <s v="HT04434"/>
    <s v="HT04434-01"/>
    <x v="8"/>
    <x v="79"/>
    <s v="Champin"/>
    <n v="181.89680232350699"/>
    <n v="581.91911533463997"/>
    <n v="667.91911533463997"/>
    <n v="6.0167347583501902"/>
    <n v="143.17350329927871"/>
  </r>
  <r>
    <n v="179"/>
    <s v="351-01"/>
    <n v="1"/>
    <n v="351"/>
    <n v="3"/>
    <s v="HT03"/>
    <s v="HT03351"/>
    <s v="HT03351-01"/>
    <x v="1"/>
    <x v="37"/>
    <s v="Margot"/>
    <n v="23.362949957321501"/>
    <n v="454.372404948736"/>
    <n v="840.98865401030105"/>
    <n v="0"/>
    <n v="131.87240089163586"/>
  </r>
  <r>
    <n v="180"/>
    <s v="413-02"/>
    <n v="2"/>
    <n v="413"/>
    <n v="4"/>
    <s v="HT04"/>
    <s v="HT04413"/>
    <s v="HT04413-02"/>
    <x v="8"/>
    <x v="80"/>
    <s v="Haut Des Perches"/>
    <n v="246.517430426278"/>
    <n v="572"/>
    <n v="804.11271947239402"/>
    <n v="0"/>
    <n v="162.2630149898672"/>
  </r>
  <r>
    <n v="181"/>
    <s v="323-02"/>
    <n v="2"/>
    <n v="323"/>
    <n v="3"/>
    <s v="HT03"/>
    <s v="HT03323"/>
    <s v="HT03323-02"/>
    <x v="1"/>
    <x v="38"/>
    <s v="Bonnet A L'Eveque"/>
    <n v="247.68321209634999"/>
    <n v="788.20909238111506"/>
    <n v="661.41372296953"/>
    <n v="6.72057941112371"/>
    <n v="169.73060274469952"/>
  </r>
  <r>
    <n v="182"/>
    <s v="911-01"/>
    <n v="1"/>
    <n v="911"/>
    <n v="9"/>
    <s v="HT09"/>
    <s v="HT09911"/>
    <s v="HT09911-01"/>
    <x v="5"/>
    <x v="7"/>
    <s v="Baudin"/>
    <n v="6.3171033937864998"/>
    <n v="437.66164956001001"/>
    <n v="1293.9313022803999"/>
    <n v="0"/>
    <n v="173.79100552341967"/>
  </r>
  <r>
    <n v="183"/>
    <s v="352-05"/>
    <n v="5"/>
    <n v="352"/>
    <n v="3"/>
    <s v="HT03"/>
    <s v="HT03352"/>
    <s v="HT03352-05"/>
    <x v="1"/>
    <x v="2"/>
    <s v="Bas Quartier"/>
    <n v="76.249341967273196"/>
    <n v="580.04152422395896"/>
    <n v="611.258456113688"/>
    <n v="0"/>
    <n v="126.75493223049203"/>
  </r>
  <r>
    <n v="184"/>
    <s v="311-03"/>
    <n v="3"/>
    <n v="311"/>
    <n v="3"/>
    <s v="HT03"/>
    <s v="HT03311"/>
    <s v="HT03311-03"/>
    <x v="1"/>
    <x v="69"/>
    <s v="Petite Anse"/>
    <n v="117.31668245701201"/>
    <n v="601.40013118133299"/>
    <n v="658.37508198833302"/>
    <n v="16.5666642373827"/>
    <n v="137.7091895626678"/>
  </r>
  <r>
    <n v="185"/>
    <s v="151-05"/>
    <n v="5"/>
    <n v="151"/>
    <n v="1"/>
    <s v="HT01"/>
    <s v="HT01151"/>
    <s v="HT01151-05"/>
    <x v="4"/>
    <x v="5"/>
    <s v="Picmy"/>
    <n v="707.56332129342695"/>
    <n v="2988.3825963765498"/>
    <n v="1279.2170050452801"/>
    <n v="0"/>
    <n v="497.51629227152574"/>
  </r>
  <r>
    <n v="186"/>
    <s v="921-06"/>
    <n v="6"/>
    <n v="921"/>
    <n v="9"/>
    <s v="HT09"/>
    <s v="HT09921"/>
    <s v="HT09921-06"/>
    <x v="5"/>
    <x v="25"/>
    <s v="Lafagne / Chamoise"/>
    <n v="11.1597172744933"/>
    <n v="457.60424088259998"/>
    <n v="1063.74858920206"/>
    <n v="0"/>
    <n v="153.25125473591535"/>
  </r>
  <r>
    <n v="187"/>
    <s v="372-01"/>
    <n v="1"/>
    <n v="372"/>
    <n v="3"/>
    <s v="HT03"/>
    <s v="HT03372"/>
    <s v="HT03372-01"/>
    <x v="1"/>
    <x v="53"/>
    <s v="Ballon"/>
    <n v="119.789394322983"/>
    <n v="678.68566316863098"/>
    <n v="675.16345515231103"/>
    <n v="0"/>
    <n v="147.36385126439251"/>
  </r>
  <r>
    <n v="188"/>
    <s v="151-02"/>
    <n v="2"/>
    <n v="151"/>
    <n v="1"/>
    <s v="HT01"/>
    <s v="HT01151"/>
    <s v="HT01151-02"/>
    <x v="4"/>
    <x v="5"/>
    <s v="Petite Source"/>
    <n v="722.97676627786495"/>
    <n v="2973.1372326738301"/>
    <n v="1234.9300664770701"/>
    <n v="0"/>
    <n v="493.10440654287652"/>
  </r>
  <r>
    <n v="189"/>
    <s v="921-04"/>
    <n v="4"/>
    <n v="921"/>
    <n v="9"/>
    <s v="HT09"/>
    <s v="HT09921"/>
    <s v="HT09921-04"/>
    <x v="5"/>
    <x v="25"/>
    <s v="Riviere De Barre"/>
    <n v="11.5329329918772"/>
    <n v="414.88127116944298"/>
    <n v="963.29385987944397"/>
    <n v="0"/>
    <n v="138.97080640407643"/>
  </r>
  <r>
    <n v="190"/>
    <s v="372-04"/>
    <n v="4"/>
    <n v="372"/>
    <n v="3"/>
    <s v="HT03"/>
    <s v="HT03372"/>
    <s v="HT03372-04"/>
    <x v="1"/>
    <x v="53"/>
    <s v="Joly"/>
    <n v="59.367065897051802"/>
    <n v="588.50308342843505"/>
    <n v="722.05839661721302"/>
    <n v="0"/>
    <n v="136.99285459427"/>
  </r>
  <r>
    <n v="191"/>
    <s v="913-03"/>
    <n v="3"/>
    <n v="913"/>
    <n v="9"/>
    <s v="HT09"/>
    <s v="HT09913"/>
    <s v="HT09913-03"/>
    <x v="5"/>
    <x v="21"/>
    <s v="Haut Des Moustiques"/>
    <n v="40.788988324069301"/>
    <n v="877.34418304194401"/>
    <n v="996.06581719611597"/>
    <n v="1.10550583796533"/>
    <n v="191.41989885621294"/>
  </r>
  <r>
    <n v="192"/>
    <s v="342-01"/>
    <n v="1"/>
    <n v="342"/>
    <n v="3"/>
    <s v="HT03"/>
    <s v="HT03342"/>
    <s v="HT03342-01"/>
    <x v="1"/>
    <x v="73"/>
    <s v="Brotage"/>
    <n v="247"/>
    <n v="894"/>
    <n v="617"/>
    <n v="0"/>
    <n v="175.8"/>
  </r>
  <r>
    <n v="193"/>
    <s v="911-06"/>
    <n v="6"/>
    <n v="911"/>
    <n v="9"/>
    <s v="HT09"/>
    <s v="HT09911"/>
    <s v="HT09911-06"/>
    <x v="5"/>
    <x v="7"/>
    <s v="La Corne"/>
    <n v="11.8483120246159"/>
    <n v="568.918561585416"/>
    <n v="1313.1574322193301"/>
    <n v="0.66765573557212798"/>
    <n v="189.39243058293619"/>
  </r>
  <r>
    <n v="194"/>
    <s v="922-01"/>
    <n v="1"/>
    <n v="922"/>
    <n v="9"/>
    <s v="HT09"/>
    <s v="HT09922"/>
    <s v="HT09922-01"/>
    <x v="5"/>
    <x v="9"/>
    <s v="Riviere Des Negres"/>
    <n v="14.673863012805"/>
    <n v="415.79004629087399"/>
    <n v="872.12030232106702"/>
    <n v="0"/>
    <n v="130.2584211624746"/>
  </r>
  <r>
    <n v="195"/>
    <s v="432-01"/>
    <n v="1"/>
    <n v="432"/>
    <n v="4"/>
    <s v="HT04"/>
    <s v="HT04432"/>
    <s v="HT04432-01"/>
    <x v="8"/>
    <x v="81"/>
    <s v="Foulon"/>
    <n v="207.53142258090699"/>
    <n v="581.06878793545104"/>
    <n v="698.37900214166496"/>
    <n v="2.7105411762936602"/>
    <n v="148.69792126580231"/>
  </r>
  <r>
    <n v="196"/>
    <s v="934-05"/>
    <n v="5"/>
    <n v="934"/>
    <n v="9"/>
    <s v="HT09"/>
    <s v="HT09934"/>
    <s v="HT09934-05"/>
    <x v="5"/>
    <x v="45"/>
    <s v="Dessources"/>
    <n v="38.429910189008801"/>
    <n v="1315.2239752160101"/>
    <n v="2168.1030065088898"/>
    <n v="47.383209663278002"/>
    <n v="352.17568919139086"/>
  </r>
  <r>
    <n v="197"/>
    <s v="372-08"/>
    <n v="8"/>
    <n v="372"/>
    <n v="3"/>
    <s v="HT03"/>
    <s v="HT03372"/>
    <s v="HT03372-08"/>
    <x v="1"/>
    <x v="53"/>
    <s v="Margot"/>
    <n v="190.08496907518401"/>
    <n v="761.34799582963899"/>
    <n v="618.71892976129402"/>
    <n v="0"/>
    <n v="157.0151894666117"/>
  </r>
  <r>
    <n v="198"/>
    <s v="613-01"/>
    <n v="1"/>
    <n v="613"/>
    <n v="6"/>
    <s v="HT06"/>
    <s v="HT06613"/>
    <s v="HT06613-01"/>
    <x v="2"/>
    <x v="47"/>
    <s v="Cabral"/>
    <n v="535.912253860742"/>
    <n v="1145.3899230511599"/>
    <n v="839.23826606939895"/>
    <n v="0"/>
    <n v="252.05404429813007"/>
  </r>
  <r>
    <n v="199"/>
    <s v="911-04"/>
    <n v="4"/>
    <n v="911"/>
    <n v="9"/>
    <s v="HT09"/>
    <s v="HT09911"/>
    <s v="HT09911-04"/>
    <x v="5"/>
    <x v="7"/>
    <s v="Mahotiere"/>
    <n v="30.526274187952101"/>
    <n v="1055.77201280038"/>
    <n v="1186.3493494407001"/>
    <n v="5.3635878839656996"/>
    <n v="227.2647636429032"/>
  </r>
  <r>
    <n v="200"/>
    <s v="433-02"/>
    <n v="2"/>
    <n v="433"/>
    <n v="4"/>
    <s v="HT04"/>
    <s v="HT04433"/>
    <s v="HT04433-02"/>
    <x v="8"/>
    <x v="82"/>
    <s v="Grand Bassin"/>
    <n v="246.79610989860799"/>
    <n v="567.64896710283404"/>
    <n v="789.01032231604597"/>
    <n v="0"/>
    <n v="160.34553993174882"/>
  </r>
  <r>
    <n v="201"/>
    <s v="912-01"/>
    <n v="1"/>
    <n v="912"/>
    <n v="9"/>
    <s v="HT09"/>
    <s v="HT09912"/>
    <s v="HT09912-01"/>
    <x v="5"/>
    <x v="60"/>
    <s v="La Tortue / Pointe D"/>
    <n v="8.8452112286373907"/>
    <n v="310.54975012032497"/>
    <n v="1467.3187789690601"/>
    <n v="2.4423654821045599"/>
    <n v="178.67137403180226"/>
  </r>
  <r>
    <n v="202"/>
    <s v="934-04"/>
    <n v="4"/>
    <n v="934"/>
    <n v="9"/>
    <s v="HT09"/>
    <s v="HT09934"/>
    <s v="HT09934-04"/>
    <x v="5"/>
    <x v="45"/>
    <s v="La Montagne"/>
    <n v="23.4714504188867"/>
    <n v="1006.00831392585"/>
    <n v="1674.7521323568701"/>
    <n v="36.851673560253801"/>
    <n v="270.4231896701607"/>
  </r>
  <r>
    <n v="203"/>
    <s v="361-04"/>
    <n v="6"/>
    <n v="361"/>
    <n v="3"/>
    <s v="HT03"/>
    <s v="HT03361"/>
    <s v="HT03361-04"/>
    <x v="1"/>
    <x v="11"/>
    <s v="Soufriere"/>
    <n v="167.297885977508"/>
    <n v="737.90450148535695"/>
    <n v="565.84536179445502"/>
    <n v="0"/>
    <n v="147.10477492573202"/>
  </r>
  <r>
    <n v="204"/>
    <s v="142-01"/>
    <n v="1"/>
    <n v="142"/>
    <n v="1"/>
    <s v="HT01"/>
    <s v="HT01142"/>
    <s v="HT01142-01"/>
    <x v="4"/>
    <x v="83"/>
    <s v="Boucassin"/>
    <n v="982.70452755961298"/>
    <n v="2015.1339198344699"/>
    <n v="1935.23241064793"/>
    <n v="0"/>
    <n v="493.30708580420128"/>
  </r>
  <r>
    <n v="205"/>
    <s v="313-02"/>
    <n v="2"/>
    <n v="313"/>
    <n v="3"/>
    <s v="HT03"/>
    <s v="HT03313"/>
    <s v="HT03313-02"/>
    <x v="1"/>
    <x v="58"/>
    <s v="Bois De Lance"/>
    <n v="219.86780155708999"/>
    <n v="785.53253785354104"/>
    <n v="595.56456394989698"/>
    <n v="8.5724020892885395"/>
    <n v="160.0964903360528"/>
  </r>
  <r>
    <n v="206"/>
    <s v="411-04"/>
    <n v="4"/>
    <n v="411"/>
    <n v="4"/>
    <s v="HT04"/>
    <s v="HT04411"/>
    <s v="HT04411-04"/>
    <x v="8"/>
    <x v="84"/>
    <s v="Haut Madelaine"/>
    <n v="414.568414152049"/>
    <n v="672.88719662822996"/>
    <n v="790.69669805547505"/>
    <n v="0"/>
    <n v="187.8152308835754"/>
  </r>
  <r>
    <n v="207"/>
    <s v="932-04"/>
    <n v="4"/>
    <n v="932"/>
    <n v="9"/>
    <s v="HT09"/>
    <s v="HT09932"/>
    <s v="HT09932-04"/>
    <x v="5"/>
    <x v="8"/>
    <s v="L'Esthere Dere"/>
    <n v="45.941185036448303"/>
    <n v="1321.15933749134"/>
    <n v="1379.6201605634801"/>
    <n v="18.6434886613896"/>
    <n v="274.67206830912681"/>
  </r>
  <r>
    <n v="208"/>
    <s v="131-02"/>
    <n v="2"/>
    <n v="131"/>
    <n v="1"/>
    <s v="HT01"/>
    <s v="HT01131"/>
    <s v="HT01131-02"/>
    <x v="4"/>
    <x v="27"/>
    <s v="Varreux"/>
    <n v="1112.17876763456"/>
    <n v="1991.21997030586"/>
    <n v="2013.25419450247"/>
    <n v="5.0481811459824097"/>
    <n v="511.66529324428905"/>
  </r>
  <r>
    <n v="209"/>
    <s v="361-06"/>
    <n v="8"/>
    <n v="361"/>
    <n v="3"/>
    <s v="HT03"/>
    <s v="HT03361"/>
    <s v="HT03361-06"/>
    <x v="1"/>
    <x v="11"/>
    <s v="Illot A Cornes"/>
    <n v="243.377045930485"/>
    <n v="757.28658051371497"/>
    <n v="595.68276476268602"/>
    <n v="0"/>
    <n v="159.6346391206886"/>
  </r>
  <r>
    <n v="210"/>
    <s v="931-02"/>
    <n v="2"/>
    <n v="931"/>
    <n v="9"/>
    <s v="HT09"/>
    <s v="HT09931"/>
    <s v="HT09931-02"/>
    <x v="5"/>
    <x v="52"/>
    <s v="Mare Rouge"/>
    <n v="30.240532185389998"/>
    <n v="991.72186823751701"/>
    <n v="1858.7650656363001"/>
    <n v="43.253188423155002"/>
    <n v="288.07274660592071"/>
  </r>
  <r>
    <n v="211"/>
    <s v="431-01"/>
    <n v="1"/>
    <n v="431"/>
    <n v="4"/>
    <s v="HT04"/>
    <s v="HT04431"/>
    <s v="HT04431-01"/>
    <x v="8"/>
    <x v="85"/>
    <s v="Garcin"/>
    <n v="190.48445661802501"/>
    <n v="502.552856208599"/>
    <n v="630.776299757115"/>
    <n v="9.8784516584299992E-4"/>
    <n v="132.38136125837391"/>
  </r>
  <r>
    <n v="212"/>
    <s v="342-05"/>
    <n v="5"/>
    <n v="342"/>
    <n v="3"/>
    <s v="HT03"/>
    <s v="HT03342"/>
    <s v="HT03342-05"/>
    <x v="1"/>
    <x v="73"/>
    <s v="Haut Du Trou"/>
    <n v="262.65336519465001"/>
    <n v="877.52277347931499"/>
    <n v="656.81996409165299"/>
    <n v="1.09848176804561"/>
    <n v="179.6996102765618"/>
  </r>
  <r>
    <n v="213"/>
    <s v="133-02"/>
    <n v="2"/>
    <n v="133"/>
    <n v="1"/>
    <s v="HT01"/>
    <s v="HT01133"/>
    <s v="HT01133-02"/>
    <x v="4"/>
    <x v="34"/>
    <s v="Balan"/>
    <n v="1174.8557511146"/>
    <n v="1336.43308726701"/>
    <n v="605.31191123538895"/>
    <n v="1.2125687361473001"/>
    <n v="311.66007496169988"/>
  </r>
  <r>
    <n v="214"/>
    <s v="541-01"/>
    <n v="1"/>
    <n v="541"/>
    <n v="5"/>
    <s v="HT05"/>
    <s v="HT05541"/>
    <s v="HT05541-01"/>
    <x v="0"/>
    <x v="13"/>
    <s v="Villars"/>
    <n v="442.85436557322998"/>
    <n v="2057.4580107593301"/>
    <n v="1073.17750943905"/>
    <n v="0"/>
    <n v="357.34898857716104"/>
  </r>
  <r>
    <n v="215"/>
    <s v="511-05"/>
    <n v="5"/>
    <n v="511"/>
    <n v="5"/>
    <s v="HT05"/>
    <s v="HT05511"/>
    <s v="HT05511-05"/>
    <x v="0"/>
    <x v="86"/>
    <s v="La Branle"/>
    <n v="205.42639626440001"/>
    <n v="887.88957427842297"/>
    <n v="690.82193955669595"/>
    <n v="0"/>
    <n v="178.41379100995189"/>
  </r>
  <r>
    <n v="216"/>
    <s v="911-05"/>
    <n v="5"/>
    <n v="911"/>
    <n v="9"/>
    <s v="HT09"/>
    <s v="HT09911"/>
    <s v="HT09911-05"/>
    <x v="5"/>
    <x v="7"/>
    <s v="Bas Des Moustiques"/>
    <n v="11.9102243065349"/>
    <n v="778.83202661105395"/>
    <n v="1400.8673893734499"/>
    <n v="5.2065492932439099"/>
    <n v="219.16096402910389"/>
  </r>
  <r>
    <n v="217"/>
    <s v="371-05"/>
    <n v="5"/>
    <n v="371"/>
    <n v="3"/>
    <s v="HT03"/>
    <s v="HT03371"/>
    <s v="HT03371-05"/>
    <x v="1"/>
    <x v="29"/>
    <s v="La Trouble"/>
    <n v="262.54104425381303"/>
    <n v="1051.03119780101"/>
    <n v="726.80412645844899"/>
    <n v="0"/>
    <n v="204.03763685132719"/>
  </r>
  <r>
    <n v="218"/>
    <s v="622-03"/>
    <n v="3"/>
    <n v="622"/>
    <n v="6"/>
    <s v="HT06"/>
    <s v="HT06622"/>
    <s v="HT06622-03"/>
    <x v="2"/>
    <x v="76"/>
    <s v="Coupe Mardi Gras"/>
    <n v="663.91164619611595"/>
    <n v="2004.3785650084901"/>
    <n v="1876.82649790295"/>
    <n v="0"/>
    <n v="454.51167091075558"/>
  </r>
  <r>
    <n v="219"/>
    <s v="121-01"/>
    <n v="1"/>
    <n v="121"/>
    <n v="1"/>
    <s v="HT01"/>
    <s v="HT01121"/>
    <s v="HT01121-01"/>
    <x v="4"/>
    <x v="44"/>
    <s v="Desssources"/>
    <n v="1032.35160346001"/>
    <n v="3146.24393619375"/>
    <n v="1771.42104128389"/>
    <n v="44.018646896788198"/>
    <n v="595.00165809376506"/>
  </r>
  <r>
    <n v="220"/>
    <s v="913-02"/>
    <n v="2"/>
    <n v="913"/>
    <n v="9"/>
    <s v="HT09"/>
    <s v="HT09913"/>
    <s v="HT09913-02"/>
    <x v="5"/>
    <x v="21"/>
    <s v="Carreau Datty"/>
    <n v="30.056702040600999"/>
    <n v="686.04492744299705"/>
    <n v="1067.92212620643"/>
    <n v="0.47153761698485702"/>
    <n v="178.4023755690028"/>
  </r>
  <r>
    <n v="221"/>
    <s v="152-05"/>
    <n v="5"/>
    <n v="152"/>
    <n v="1"/>
    <s v="HT01"/>
    <s v="HT01152"/>
    <s v="HT01152-05"/>
    <x v="4"/>
    <x v="87"/>
    <s v="Pointe A Raquette"/>
    <n v="525.45122559637502"/>
    <n v="3122.9820842241902"/>
    <n v="953.961167128341"/>
    <n v="0"/>
    <n v="460.23944769489066"/>
  </r>
  <r>
    <n v="222"/>
    <s v="933-01"/>
    <n v="1"/>
    <n v="933"/>
    <n v="9"/>
    <s v="HT09"/>
    <s v="HT09933"/>
    <s v="HT09933-01"/>
    <x v="5"/>
    <x v="74"/>
    <s v="Plate Forme"/>
    <n v="35.399197883445296"/>
    <n v="1563.0936875913901"/>
    <n v="1877.97261668789"/>
    <n v="27.6404016486646"/>
    <n v="347.64655021627254"/>
  </r>
  <r>
    <n v="223"/>
    <s v="621-03"/>
    <n v="3"/>
    <n v="621"/>
    <n v="6"/>
    <s v="HT06"/>
    <s v="HT06621"/>
    <s v="HT06621-03"/>
    <x v="2"/>
    <x v="16"/>
    <s v="Grand Boucan"/>
    <n v="730.49178692387102"/>
    <n v="1325.4830918304499"/>
    <n v="1438.46615203275"/>
    <n v="4.2680215595542297"/>
    <n v="349.44410307870709"/>
  </r>
  <r>
    <n v="224"/>
    <s v="322-04"/>
    <n v="4"/>
    <n v="322"/>
    <n v="3"/>
    <s v="HT03"/>
    <s v="HT03322"/>
    <s v="HT03322-04"/>
    <x v="1"/>
    <x v="68"/>
    <s v="Bassin Diamant"/>
    <n v="159"/>
    <n v="746"/>
    <n v="562"/>
    <n v="0"/>
    <n v="146.70000000000002"/>
  </r>
  <r>
    <n v="225"/>
    <s v="121-07"/>
    <n v="7"/>
    <n v="121"/>
    <n v="1"/>
    <s v="HT01"/>
    <s v="HT01121"/>
    <s v="HT01121-07"/>
    <x v="4"/>
    <x v="44"/>
    <s v="Parques"/>
    <n v="1344.48673373878"/>
    <n v="2073.7265170813998"/>
    <n v="1964.3998147076099"/>
    <n v="89.637590716063698"/>
    <n v="538.26130655277905"/>
  </r>
  <r>
    <n v="226"/>
    <s v="413-01"/>
    <n v="1"/>
    <n v="413"/>
    <n v="4"/>
    <s v="HT04"/>
    <s v="HT04413"/>
    <s v="HT04413-01"/>
    <x v="8"/>
    <x v="80"/>
    <s v="Haut Des Perches"/>
    <n v="305.27163633250399"/>
    <n v="605.35747016416997"/>
    <n v="788.90220907261596"/>
    <n v="0"/>
    <n v="169.95313155692901"/>
  </r>
  <r>
    <n v="227"/>
    <s v="351-05"/>
    <n v="5"/>
    <n v="351"/>
    <n v="3"/>
    <s v="HT03"/>
    <s v="HT03351"/>
    <s v="HT03351-05"/>
    <x v="1"/>
    <x v="37"/>
    <s v="Champagne"/>
    <n v="32.739077219479498"/>
    <n v="583.77882886075304"/>
    <n v="1009.71123322892"/>
    <n v="0"/>
    <n v="162.62291393091527"/>
  </r>
  <r>
    <n v="228"/>
    <s v="432-02"/>
    <n v="2"/>
    <n v="432"/>
    <n v="4"/>
    <s v="HT04"/>
    <s v="HT04432"/>
    <s v="HT04432-02"/>
    <x v="8"/>
    <x v="81"/>
    <s v="Bois Blanc"/>
    <n v="227.31769539648201"/>
    <n v="611.69019571265301"/>
    <n v="750.618203490572"/>
    <n v="2.08685547616024"/>
    <n v="158.96260945997071"/>
  </r>
  <r>
    <n v="229"/>
    <s v="122-06"/>
    <n v="6"/>
    <n v="122"/>
    <n v="1"/>
    <s v="HT01"/>
    <s v="HT01122"/>
    <s v="HT01122-06"/>
    <x v="4"/>
    <x v="36"/>
    <s v="Trou Canari"/>
    <n v="894.98845083863898"/>
    <n v="3628.0028168686199"/>
    <n v="1645.92169105224"/>
    <n v="4.0132392825347303"/>
    <n v="616.89129587594994"/>
  </r>
  <r>
    <n v="230"/>
    <s v="113-08"/>
    <n v="8"/>
    <n v="113"/>
    <n v="1"/>
    <s v="HT01"/>
    <s v="HT01113"/>
    <s v="HT01113-08"/>
    <x v="4"/>
    <x v="6"/>
    <s v="Berly"/>
    <n v="1319.3142285772601"/>
    <n v="1763.6489373132699"/>
    <n v="1589.20115981053"/>
    <n v="202.81046963953699"/>
    <n v="467.21643257010601"/>
  </r>
  <r>
    <n v="231"/>
    <s v="552-03"/>
    <n v="3"/>
    <n v="552"/>
    <n v="5"/>
    <s v="HT05"/>
    <s v="HT05552"/>
    <s v="HT05552-03"/>
    <x v="0"/>
    <x v="72"/>
    <s v="Platon"/>
    <n v="309.22994310975099"/>
    <n v="998.20952558492797"/>
    <n v="640.93877058017404"/>
    <n v="0"/>
    <n v="194.83782392748532"/>
  </r>
  <r>
    <n v="232"/>
    <s v="432-04"/>
    <n v="4"/>
    <n v="432"/>
    <n v="4"/>
    <s v="HT04"/>
    <s v="HT04432"/>
    <s v="HT04432-04"/>
    <x v="8"/>
    <x v="81"/>
    <s v="Sarazin"/>
    <n v="249"/>
    <n v="715"/>
    <n v="845"/>
    <n v="4"/>
    <n v="180.9"/>
  </r>
  <r>
    <n v="233"/>
    <s v="623-02"/>
    <n v="2"/>
    <n v="623"/>
    <n v="6"/>
    <s v="HT06"/>
    <s v="HT06623"/>
    <s v="HT06623-02"/>
    <x v="2"/>
    <x v="88"/>
    <s v="Boucan Carre"/>
    <n v="678.5"/>
    <n v="1566"/>
    <n v="1720"/>
    <n v="21"/>
    <n v="396.45000000000005"/>
  </r>
  <r>
    <n v="234"/>
    <s v="431-02"/>
    <n v="2"/>
    <n v="431"/>
    <n v="4"/>
    <s v="HT04"/>
    <s v="HT04431"/>
    <s v="HT04431-02"/>
    <x v="8"/>
    <x v="85"/>
    <s v="Roucou"/>
    <n v="234.466313390057"/>
    <n v="566.44436760175597"/>
    <n v="783.13137185765197"/>
    <n v="0.16528759844083599"/>
    <n v="158.40420528494653"/>
  </r>
  <r>
    <n v="235"/>
    <s v="622-01"/>
    <n v="1"/>
    <n v="622"/>
    <n v="6"/>
    <s v="HT06"/>
    <s v="HT06622"/>
    <s v="HT06622-01"/>
    <x v="2"/>
    <x v="76"/>
    <s v="Riviere Canot"/>
    <n v="717.96107931465997"/>
    <n v="1503.3840440311801"/>
    <n v="1552.5284776579099"/>
    <n v="6.1166492178152101"/>
    <n v="377.38736010037502"/>
  </r>
  <r>
    <n v="236"/>
    <s v="631-02"/>
    <n v="2"/>
    <n v="631"/>
    <n v="6"/>
    <s v="HT06"/>
    <s v="HT06631"/>
    <s v="HT06631-02"/>
    <x v="2"/>
    <x v="50"/>
    <s v="Juampas"/>
    <n v="739.39735588359997"/>
    <n v="1240.7176949986599"/>
    <n v="621.517084438089"/>
    <n v="0"/>
    <n v="260.16321353203489"/>
  </r>
  <r>
    <n v="237"/>
    <s v="151-06"/>
    <n v="6"/>
    <n v="151"/>
    <n v="1"/>
    <s v="HT01"/>
    <s v="HT01151"/>
    <s v="HT01151-06"/>
    <x v="4"/>
    <x v="5"/>
    <s v="Petite Anse"/>
    <n v="699.06650741194596"/>
    <n v="2977.0533890089901"/>
    <n v="1281.97329146211"/>
    <n v="8.4720419239530997E-2"/>
    <n v="495.80931878830461"/>
  </r>
  <r>
    <n v="238"/>
    <s v="621-04"/>
    <n v="4"/>
    <n v="621"/>
    <n v="6"/>
    <s v="HT06"/>
    <s v="HT06621"/>
    <s v="HT06621-04"/>
    <x v="2"/>
    <x v="16"/>
    <s v="Crete Brulee"/>
    <n v="701.46364953527996"/>
    <n v="1263.92387303184"/>
    <n v="1229.9901729486901"/>
    <n v="0.52678510829091496"/>
    <n v="319.53776955158105"/>
  </r>
  <r>
    <n v="239"/>
    <s v="633-02"/>
    <n v="2"/>
    <n v="633"/>
    <n v="6"/>
    <s v="HT06"/>
    <s v="HT06633"/>
    <s v="HT06633-02"/>
    <x v="2"/>
    <x v="65"/>
    <s v="La Haye"/>
    <n v="844.5"/>
    <n v="1322.5"/>
    <n v="630"/>
    <n v="0"/>
    <n v="279.7"/>
  </r>
  <r>
    <n v="240"/>
    <s v="131-09"/>
    <n v="9"/>
    <n v="131"/>
    <n v="1"/>
    <s v="HT01"/>
    <s v="HT01131"/>
    <s v="HT01131-09"/>
    <x v="4"/>
    <x v="27"/>
    <s v="Crochus"/>
    <n v="925.551597789879"/>
    <n v="1936.23617636432"/>
    <n v="1930.63648812819"/>
    <n v="0.36429128149783802"/>
    <n v="479.24242622823886"/>
  </r>
  <r>
    <n v="241"/>
    <s v="342-02"/>
    <n v="2"/>
    <n v="342"/>
    <n v="3"/>
    <s v="HT03"/>
    <s v="HT03342"/>
    <s v="HT03342-02"/>
    <x v="1"/>
    <x v="73"/>
    <s v="Bassin Caiman"/>
    <n v="288.45261468405198"/>
    <n v="996.74579708013005"/>
    <n v="646.40655571603702"/>
    <n v="0"/>
    <n v="193.16049674802193"/>
  </r>
  <r>
    <n v="242"/>
    <s v="623-01"/>
    <n v="1"/>
    <n v="623"/>
    <n v="6"/>
    <s v="HT06"/>
    <s v="HT06623"/>
    <s v="HT06623-01"/>
    <x v="2"/>
    <x v="88"/>
    <s v="Petite Montagne"/>
    <n v="538.947614737555"/>
    <n v="1254.1565444759001"/>
    <n v="1408.19397072949"/>
    <n v="6.1094453034572203"/>
    <n v="320.12981299429453"/>
  </r>
  <r>
    <n v="243"/>
    <s v="814-01"/>
    <n v="1"/>
    <n v="814"/>
    <n v="8"/>
    <s v="HT08"/>
    <s v="HT08814"/>
    <s v="HT08814-01"/>
    <x v="7"/>
    <x v="89"/>
    <s v="Anote / Tapion"/>
    <n v="765"/>
    <n v="3132.99999999999"/>
    <n v="1047"/>
    <n v="23.999999999999901"/>
    <n v="494.49999999999903"/>
  </r>
  <r>
    <n v="244"/>
    <s v="113-01"/>
    <n v="1"/>
    <n v="113"/>
    <n v="1"/>
    <s v="HT01"/>
    <s v="HT01113"/>
    <s v="HT01113-01"/>
    <x v="4"/>
    <x v="6"/>
    <s v="Mare Roseaux"/>
    <n v="980.87741805909695"/>
    <n v="2638.1677380289202"/>
    <n v="1914.6580657925299"/>
    <n v="83.941933607946893"/>
    <n v="553.37032218805473"/>
  </r>
  <r>
    <n v="245"/>
    <s v="121-03"/>
    <n v="3"/>
    <n v="121"/>
    <n v="1"/>
    <s v="HT01"/>
    <s v="HT01121"/>
    <s v="HT01121-03"/>
    <x v="4"/>
    <x v="44"/>
    <s v="Grande Riviere"/>
    <n v="986.04699594225895"/>
    <n v="2749.65240512848"/>
    <n v="1884.7244355943701"/>
    <n v="82.203737927398095"/>
    <n v="562.04238366651089"/>
  </r>
  <r>
    <n v="246"/>
    <s v="351-04"/>
    <n v="4"/>
    <n v="351"/>
    <n v="3"/>
    <s v="HT03"/>
    <s v="HT03351"/>
    <s v="HT03351-04"/>
    <x v="1"/>
    <x v="37"/>
    <s v="Trou D'Enfer"/>
    <n v="74.916040333396595"/>
    <n v="631.145061482909"/>
    <n v="661.25187899980995"/>
    <n v="0"/>
    <n v="136.73129808161158"/>
  </r>
  <r>
    <n v="247"/>
    <s v="113-02"/>
    <n v="2"/>
    <n v="113"/>
    <n v="1"/>
    <s v="HT01"/>
    <s v="HT01113"/>
    <s v="HT01113-02"/>
    <x v="4"/>
    <x v="6"/>
    <s v="Platon Dufrene"/>
    <n v="1239.26966248343"/>
    <n v="1917.0496408608201"/>
    <n v="1887.6303328787899"/>
    <n v="52.291232306949603"/>
    <n v="504.39496362230403"/>
  </r>
  <r>
    <n v="248"/>
    <s v="311-01"/>
    <n v="1"/>
    <n v="311"/>
    <n v="3"/>
    <s v="HT03"/>
    <s v="HT03311"/>
    <s v="HT03311-01"/>
    <x v="1"/>
    <x v="69"/>
    <s v="Bande Du Nord"/>
    <n v="131.61538948950499"/>
    <n v="720.18938960512401"/>
    <n v="732.61836850320196"/>
    <n v="14.366863155460599"/>
    <n v="158.4423147597831"/>
  </r>
  <r>
    <n v="249"/>
    <s v="812-03"/>
    <n v="3"/>
    <n v="812"/>
    <n v="8"/>
    <s v="HT08"/>
    <s v="HT08812"/>
    <s v="HT08812-03"/>
    <x v="7"/>
    <x v="23"/>
    <s v="Danglise"/>
    <n v="781.55338759390702"/>
    <n v="3046.7669379695299"/>
    <n v="584.27190570220705"/>
    <n v="34.436856578675702"/>
    <n v="441.25922312656439"/>
  </r>
  <r>
    <n v="250"/>
    <s v="342-04"/>
    <n v="4"/>
    <n v="342"/>
    <n v="3"/>
    <s v="HT03"/>
    <s v="HT03342"/>
    <s v="HT03342-04"/>
    <x v="1"/>
    <x v="73"/>
    <s v="Laguille"/>
    <n v="247"/>
    <n v="894"/>
    <n v="616.99999999999898"/>
    <n v="0"/>
    <n v="175.79999999999993"/>
  </r>
  <r>
    <n v="251"/>
    <s v="113-11"/>
    <n v="11"/>
    <n v="113"/>
    <n v="1"/>
    <s v="HT01"/>
    <s v="HT01113"/>
    <s v="HT01113-11"/>
    <x v="4"/>
    <x v="6"/>
    <s v="Riviere Froide"/>
    <n v="945"/>
    <n v="2530"/>
    <n v="1950"/>
    <n v="32"/>
    <n v="542.5"/>
  </r>
  <r>
    <n v="252"/>
    <s v="134-01"/>
    <n v="1"/>
    <n v="134"/>
    <n v="1"/>
    <s v="HT01"/>
    <s v="HT01134"/>
    <s v="HT01134-01"/>
    <x v="4"/>
    <x v="35"/>
    <s v="Plaine Celeste"/>
    <n v="1074.3198605616601"/>
    <n v="1273.01957810873"/>
    <n v="606.85839779691696"/>
    <n v="0"/>
    <n v="295.41978364673076"/>
  </r>
  <r>
    <n v="253"/>
    <s v="833-02"/>
    <n v="2"/>
    <n v="833"/>
    <n v="8"/>
    <s v="HT08"/>
    <s v="HT08833"/>
    <s v="HT08833-02"/>
    <x v="7"/>
    <x v="90"/>
    <s v="Chardonnette"/>
    <n v="574.84643723314105"/>
    <n v="3423.79226675887"/>
    <n v="880.88131912546396"/>
    <n v="2.0396532797204001"/>
    <n v="487.95200231174749"/>
  </r>
  <r>
    <n v="254"/>
    <s v="142-03"/>
    <n v="3"/>
    <n v="142"/>
    <n v="1"/>
    <s v="HT01"/>
    <s v="HT01142"/>
    <s v="HT01142-03"/>
    <x v="4"/>
    <x v="83"/>
    <s v="Source Matelas"/>
    <n v="874.63456987775396"/>
    <n v="1921.5507714657299"/>
    <n v="1905.9616202212901"/>
    <n v="0.186521134383376"/>
    <n v="470.21469615647743"/>
  </r>
  <r>
    <n v="255"/>
    <s v="372-02"/>
    <n v="2"/>
    <n v="372"/>
    <n v="3"/>
    <s v="HT03"/>
    <s v="HT03372"/>
    <s v="HT03372-02"/>
    <x v="1"/>
    <x v="53"/>
    <s v="Baudin"/>
    <n v="120"/>
    <n v="679"/>
    <n v="675"/>
    <n v="0"/>
    <n v="147.4"/>
  </r>
  <r>
    <n v="256"/>
    <s v="113-07"/>
    <n v="7"/>
    <n v="113"/>
    <n v="1"/>
    <s v="HT01"/>
    <s v="HT01113"/>
    <s v="HT01113-07"/>
    <x v="4"/>
    <x v="6"/>
    <s v="Lavalle"/>
    <n v="1395.2993786986799"/>
    <n v="1937.9007376837501"/>
    <n v="1965.92090849698"/>
    <n v="79.729178789836595"/>
    <n v="529.91210248794096"/>
  </r>
  <r>
    <n v="257"/>
    <s v="511-03"/>
    <n v="3"/>
    <n v="511"/>
    <n v="5"/>
    <s v="HT05"/>
    <s v="HT05511"/>
    <s v="HT05511-03"/>
    <x v="0"/>
    <x v="86"/>
    <s v="Riviere De Bayonnais"/>
    <n v="337.812891674333"/>
    <n v="1611.73209459692"/>
    <n v="821.46830635310096"/>
    <n v="0"/>
    <n v="277.1013292624354"/>
  </r>
  <r>
    <n v="258"/>
    <s v="551-01"/>
    <n v="1"/>
    <n v="551"/>
    <n v="5"/>
    <s v="HT05"/>
    <s v="HT05551"/>
    <s v="HT05551-01"/>
    <x v="0"/>
    <x v="62"/>
    <s v="Platana"/>
    <n v="421.43816326923599"/>
    <n v="1313.8410877917299"/>
    <n v="777.95659768501798"/>
    <n v="0"/>
    <n v="251.3235848745984"/>
  </r>
  <r>
    <n v="259"/>
    <s v="512-03"/>
    <n v="3"/>
    <n v="512"/>
    <n v="5"/>
    <s v="HT05"/>
    <s v="HT05512"/>
    <s v="HT05512-03"/>
    <x v="0"/>
    <x v="64"/>
    <s v="Chemin Neuf"/>
    <n v="272.23783187644102"/>
    <n v="1027.1711905644199"/>
    <n v="712.76305444165905"/>
    <n v="0"/>
    <n v="201.21720768825202"/>
  </r>
  <r>
    <n v="260"/>
    <s v="371-04"/>
    <n v="4"/>
    <n v="371"/>
    <n v="3"/>
    <s v="HT03"/>
    <s v="HT03371"/>
    <s v="HT03371-04"/>
    <x v="1"/>
    <x v="29"/>
    <s v="Mapou"/>
    <n v="244.16158565596399"/>
    <n v="940.47116642665003"/>
    <n v="686.35649622491803"/>
    <n v="0"/>
    <n v="187.09892483075319"/>
  </r>
  <r>
    <n v="261"/>
    <s v="343-02"/>
    <n v="2"/>
    <n v="343"/>
    <n v="3"/>
    <s v="HT03"/>
    <s v="HT03343"/>
    <s v="HT03343-02"/>
    <x v="1"/>
    <x v="91"/>
    <s v="Bois De Lance"/>
    <n v="370.36031055387599"/>
    <n v="755.90285295226897"/>
    <n v="735.90368025413102"/>
    <n v="8.9750184573349993E-3"/>
    <n v="186.21668437602762"/>
  </r>
  <r>
    <n v="262"/>
    <s v="343-03"/>
    <n v="3"/>
    <n v="343"/>
    <n v="3"/>
    <s v="HT03"/>
    <s v="HT03343"/>
    <s v="HT03343-03"/>
    <x v="1"/>
    <x v="91"/>
    <s v="Cracaraille"/>
    <n v="464.61842941469303"/>
    <n v="814.94653458271"/>
    <n v="714.91121581839604"/>
    <n v="0"/>
    <n v="199.44761798157992"/>
  </r>
  <r>
    <n v="263"/>
    <s v="443-01"/>
    <n v="1"/>
    <n v="443"/>
    <n v="4"/>
    <s v="HT04"/>
    <s v="HT04443"/>
    <s v="HT04443-01"/>
    <x v="8"/>
    <x v="92"/>
    <s v="Sans Souci"/>
    <n v="523.412214210858"/>
    <n v="705.725596918718"/>
    <n v="746.63551269016705"/>
    <n v="0"/>
    <n v="197.57733238197432"/>
  </r>
  <r>
    <n v="264"/>
    <s v="313-01"/>
    <n v="1"/>
    <n v="313"/>
    <n v="3"/>
    <s v="HT03"/>
    <s v="HT03313"/>
    <s v="HT03313-01"/>
    <x v="1"/>
    <x v="58"/>
    <s v="Basse Plaine"/>
    <n v="140.881962430665"/>
    <n v="486.99816421941603"/>
    <n v="609.347902999741"/>
    <n v="7.5848104557408398"/>
    <n v="123.72280296498221"/>
  </r>
  <r>
    <n v="265"/>
    <s v="434-02"/>
    <n v="2"/>
    <n v="434"/>
    <n v="4"/>
    <s v="HT04"/>
    <s v="HT04434"/>
    <s v="HT04434-02"/>
    <x v="8"/>
    <x v="79"/>
    <s v="Claudine / Jacquesil"/>
    <n v="176.829849221258"/>
    <n v="495.196120766506"/>
    <n v="666.71711089483404"/>
    <n v="1.33815875462915"/>
    <n v="133.8743080882598"/>
  </r>
  <r>
    <n v="266"/>
    <s v="433-01"/>
    <n v="1"/>
    <n v="433"/>
    <n v="4"/>
    <s v="HT04"/>
    <s v="HT04433"/>
    <s v="HT04433-01"/>
    <x v="8"/>
    <x v="82"/>
    <s v="Fonds Blanc"/>
    <n v="199.97789637166699"/>
    <n v="522.78515526027502"/>
    <n v="676.24743776881303"/>
    <n v="0.87132802076859905"/>
    <n v="139.9010489400755"/>
  </r>
  <r>
    <n v="267"/>
    <s v="523-01"/>
    <n v="1"/>
    <n v="523"/>
    <n v="5"/>
    <s v="HT05"/>
    <s v="HT05523"/>
    <s v="HT05523-01"/>
    <x v="0"/>
    <x v="93"/>
    <s v="Plaine De L'Arbre"/>
    <n v="48"/>
    <n v="1278"/>
    <n v="1219.5"/>
    <n v="11"/>
    <n v="254.55"/>
  </r>
  <r>
    <n v="268"/>
    <s v="411-01"/>
    <n v="1"/>
    <n v="411"/>
    <n v="4"/>
    <s v="HT04"/>
    <s v="HT04411"/>
    <s v="HT04411-01"/>
    <x v="8"/>
    <x v="84"/>
    <s v="Dumas"/>
    <n v="272.72716464635101"/>
    <n v="558.44912127789701"/>
    <n v="670.30412719437697"/>
    <n v="1.0906465841880399"/>
    <n v="150.14804131186253"/>
  </r>
  <r>
    <n v="269"/>
    <s v="322-02"/>
    <n v="2"/>
    <n v="322"/>
    <n v="3"/>
    <s v="HT03"/>
    <s v="HT03322"/>
    <s v="HT03322-02"/>
    <x v="1"/>
    <x v="68"/>
    <s v="Basse Plaine"/>
    <n v="154.53102991898101"/>
    <n v="744.17464602324503"/>
    <n v="554.82447057413799"/>
    <n v="0.12588648115546"/>
    <n v="145.35301465163639"/>
  </r>
  <r>
    <n v="270"/>
    <s v="312-02"/>
    <n v="2"/>
    <n v="312"/>
    <n v="3"/>
    <s v="HT03"/>
    <s v="HT03312"/>
    <s v="HT03312-02"/>
    <x v="1"/>
    <x v="77"/>
    <s v="Morne Pelee"/>
    <n v="182.966980235991"/>
    <n v="585.826671692334"/>
    <n v="667.276267934923"/>
    <n v="6.0306695032312998"/>
    <n v="143.6069919863248"/>
  </r>
  <r>
    <n v="271"/>
    <s v="411-02"/>
    <n v="2"/>
    <n v="411"/>
    <n v="4"/>
    <s v="HT04"/>
    <s v="HT04411"/>
    <s v="HT04411-02"/>
    <x v="8"/>
    <x v="84"/>
    <s v="Bayaha"/>
    <n v="273.27726922212003"/>
    <n v="563.25536674647697"/>
    <n v="683.35213050111599"/>
    <n v="0.69285676785625805"/>
    <n v="151.98847664697129"/>
  </r>
  <r>
    <n v="272"/>
    <s v="431-03"/>
    <n v="3"/>
    <n v="431"/>
    <n v="4"/>
    <s v="HT04"/>
    <s v="HT04431"/>
    <s v="HT04431-03"/>
    <x v="8"/>
    <x v="85"/>
    <s v="Roche Plate"/>
    <n v="198.69454767830101"/>
    <n v="516.26302254518498"/>
    <n v="638.42438267207297"/>
    <n v="0.48817363045517198"/>
    <n v="135.3381952895559"/>
  </r>
  <r>
    <n v="273"/>
    <s v="321-03"/>
    <n v="3"/>
    <n v="321"/>
    <n v="3"/>
    <s v="HT03"/>
    <s v="HT03321"/>
    <s v="HT03321-03"/>
    <x v="1"/>
    <x v="28"/>
    <s v="Mornet"/>
    <n v="235.09663945859"/>
    <n v="801.26655443593404"/>
    <n v="638.26692579117196"/>
    <n v="5.0642293966976197"/>
    <n v="167.46301196856962"/>
  </r>
  <r>
    <n v="274"/>
    <s v="321-06"/>
    <n v="6"/>
    <n v="321"/>
    <n v="3"/>
    <s v="HT03"/>
    <s v="HT03321"/>
    <s v="HT03321-06"/>
    <x v="1"/>
    <x v="28"/>
    <s v="Soufriere"/>
    <n v="197.67675157842299"/>
    <n v="801.94908614780798"/>
    <n v="584.42858894912001"/>
    <n v="0"/>
    <n v="158.40544266753511"/>
  </r>
  <r>
    <n v="275"/>
    <s v="511-04"/>
    <n v="4"/>
    <n v="511"/>
    <n v="5"/>
    <s v="HT05"/>
    <s v="HT05511"/>
    <s v="HT05511-04"/>
    <x v="0"/>
    <x v="86"/>
    <s v="Poteau"/>
    <n v="203.603595298432"/>
    <n v="889.689095833637"/>
    <n v="696.13543984884598"/>
    <n v="0"/>
    <n v="178.94281309809151"/>
  </r>
  <r>
    <n v="276"/>
    <s v="511-02"/>
    <n v="2"/>
    <n v="511"/>
    <n v="5"/>
    <s v="HT05"/>
    <s v="HT05511"/>
    <s v="HT05511-02"/>
    <x v="0"/>
    <x v="86"/>
    <s v="Bassin"/>
    <n v="274.5"/>
    <n v="1391.5"/>
    <n v="857.5"/>
    <n v="0"/>
    <n v="252.35000000000002"/>
  </r>
  <r>
    <n v="277"/>
    <s v="421-01"/>
    <n v="1"/>
    <n v="421"/>
    <n v="4"/>
    <s v="HT04"/>
    <s v="HT04421"/>
    <s v="HT04421-01"/>
    <x v="8"/>
    <x v="55"/>
    <s v="Haut Maribahoux"/>
    <n v="299.05917726888998"/>
    <n v="606.930959852961"/>
    <n v="665.32611653006597"/>
    <n v="0"/>
    <n v="157.1316253651917"/>
  </r>
  <r>
    <n v="278"/>
    <s v="552-02"/>
    <n v="2"/>
    <n v="552"/>
    <n v="5"/>
    <s v="HT05"/>
    <s v="HT05552"/>
    <s v="HT05552-02"/>
    <x v="0"/>
    <x v="72"/>
    <s v="Crete A Pins"/>
    <n v="258.874044622562"/>
    <n v="873.78886021691505"/>
    <n v="615.98944301084498"/>
    <n v="0"/>
    <n v="174.86523478503221"/>
  </r>
  <r>
    <n v="279"/>
    <s v="331-05"/>
    <n v="5"/>
    <n v="331"/>
    <n v="3"/>
    <s v="HT03"/>
    <s v="HT03331"/>
    <s v="HT03331-05"/>
    <x v="1"/>
    <x v="56"/>
    <s v="Joly Trou"/>
    <n v="263.73322084122998"/>
    <n v="745.79363810427503"/>
    <n v="834.345398086724"/>
    <n v="3.905939214564"/>
    <n v="184.3872257032229"/>
  </r>
  <r>
    <n v="280"/>
    <s v="432-03"/>
    <n v="3"/>
    <n v="432"/>
    <n v="4"/>
    <s v="HT04"/>
    <s v="HT04432"/>
    <s v="HT04432-03"/>
    <x v="8"/>
    <x v="81"/>
    <s v="Cotelette"/>
    <n v="215.43812655870499"/>
    <n v="555.08754419147897"/>
    <n v="698.907139137895"/>
    <n v="1.03865822576814"/>
    <n v="146.94328098880791"/>
  </r>
  <r>
    <n v="281"/>
    <s v="411-03"/>
    <n v="3"/>
    <n v="411"/>
    <n v="4"/>
    <s v="HT04"/>
    <s v="HT04411"/>
    <s v="HT04411-03"/>
    <x v="8"/>
    <x v="84"/>
    <s v="Loiseau"/>
    <n v="341.02275949499301"/>
    <n v="627.91015787156005"/>
    <n v="781.32726413466798"/>
    <n v="0"/>
    <n v="175.02601815012213"/>
  </r>
  <r>
    <n v="282"/>
    <s v="331-03"/>
    <n v="3"/>
    <n v="331"/>
    <n v="3"/>
    <s v="HT03"/>
    <s v="HT03331"/>
    <s v="HT03331-03"/>
    <x v="1"/>
    <x v="56"/>
    <s v="Caracol"/>
    <n v="248.01827800448399"/>
    <n v="710.32238343312997"/>
    <n v="840.72662190187202"/>
    <n v="3.9133774709839"/>
    <n v="179.90672833394862"/>
  </r>
  <r>
    <n v="283"/>
    <s v="331-04"/>
    <n v="4"/>
    <n v="331"/>
    <n v="3"/>
    <s v="HT03"/>
    <s v="HT03331"/>
    <s v="HT03331-04"/>
    <x v="1"/>
    <x v="56"/>
    <s v="Gambade"/>
    <n v="305.39918849276501"/>
    <n v="838.85756005035398"/>
    <n v="765.16797394588298"/>
    <n v="3.9208006513529101"/>
    <n v="190.94247224890023"/>
  </r>
  <r>
    <n v="284"/>
    <s v="422-01"/>
    <n v="1"/>
    <n v="422"/>
    <n v="4"/>
    <s v="HT04"/>
    <s v="HT04422"/>
    <s v="HT04422-01"/>
    <x v="8"/>
    <x v="94"/>
    <s v="Capotille"/>
    <n v="357.91163674495601"/>
    <n v="629.87443969705703"/>
    <n v="701.463376321905"/>
    <n v="21.7802307855019"/>
    <n v="168.92494527639181"/>
  </r>
  <r>
    <n v="285"/>
    <s v="421-02"/>
    <n v="2"/>
    <n v="421"/>
    <n v="4"/>
    <s v="HT04"/>
    <s v="HT04421"/>
    <s v="HT04421-02"/>
    <x v="8"/>
    <x v="55"/>
    <s v="Acul Des Pins"/>
    <n v="351.400104374156"/>
    <n v="624.00333744211605"/>
    <n v="797.08322797472204"/>
    <n v="0.48055144897575902"/>
    <n v="177.24866697909943"/>
  </r>
  <r>
    <n v="286"/>
    <s v="421-03"/>
    <n v="3"/>
    <n v="421"/>
    <n v="4"/>
    <s v="HT04"/>
    <s v="HT04421"/>
    <s v="HT04421-03"/>
    <x v="8"/>
    <x v="55"/>
    <s v="Savane Longue"/>
    <n v="359.68548780434901"/>
    <n v="629.36852067769701"/>
    <n v="818.71126457987202"/>
    <n v="0"/>
    <n v="180.77652730619181"/>
  </r>
  <r>
    <n v="287"/>
    <s v="421-04"/>
    <n v="4"/>
    <n v="421"/>
    <n v="4"/>
    <s v="HT04"/>
    <s v="HT04421"/>
    <s v="HT04421-04"/>
    <x v="8"/>
    <x v="55"/>
    <s v="Savane Au Lait"/>
    <n v="355.22923192917898"/>
    <n v="616.90774533911497"/>
    <n v="751.56537225385898"/>
    <n v="30.052382235006899"/>
    <n v="172.3702349522153"/>
  </r>
  <r>
    <n v="288"/>
    <s v="432-05"/>
    <n v="5"/>
    <n v="432"/>
    <n v="4"/>
    <s v="HT04"/>
    <s v="HT04432"/>
    <s v="HT04432-05"/>
    <x v="8"/>
    <x v="81"/>
    <s v="Moka Neuf"/>
    <n v="270.88010694596301"/>
    <n v="753.84333592654104"/>
    <n v="902.77331609327405"/>
    <n v="3.2624683051922401"/>
    <n v="192.74967589657783"/>
  </r>
  <r>
    <n v="289"/>
    <s v="441-02"/>
    <n v="2"/>
    <n v="441"/>
    <n v="4"/>
    <s v="HT04"/>
    <s v="HT04441"/>
    <s v="HT04441-02"/>
    <x v="8"/>
    <x v="95"/>
    <s v="Ecrevisse / Grosse R"/>
    <n v="376.19741184071898"/>
    <n v="669.256340336314"/>
    <n v="753.42255199767101"/>
    <n v="8.5374535085743997E-2"/>
    <n v="179.8876304174704"/>
  </r>
  <r>
    <n v="290"/>
    <s v="512-02"/>
    <n v="2"/>
    <n v="512"/>
    <n v="5"/>
    <s v="HT05"/>
    <s v="HT05512"/>
    <s v="HT05512-02"/>
    <x v="0"/>
    <x v="64"/>
    <s v="Passe Reine"/>
    <n v="305.68029437692002"/>
    <n v="1335.77750386921"/>
    <n v="734.10653198871603"/>
    <n v="0"/>
    <n v="237.55643302348463"/>
  </r>
  <r>
    <n v="291"/>
    <s v="332-01"/>
    <n v="1"/>
    <n v="332"/>
    <n v="3"/>
    <s v="HT03"/>
    <s v="HT03332"/>
    <s v="HT03332-01"/>
    <x v="1"/>
    <x v="71"/>
    <s v="Bois Pin"/>
    <n v="336.22694952906897"/>
    <n v="779.67666298473898"/>
    <n v="863.59560435093704"/>
    <n v="0.720694465297543"/>
    <n v="197.94992168647451"/>
  </r>
  <r>
    <n v="292"/>
    <s v="341-02"/>
    <n v="2"/>
    <n v="341"/>
    <n v="3"/>
    <s v="HT03"/>
    <s v="HT03341"/>
    <s v="HT03341-02"/>
    <x v="1"/>
    <x v="96"/>
    <s v="Mathurin"/>
    <n v="339.761829843383"/>
    <n v="886.10081010746103"/>
    <n v="1054.75551138429"/>
    <n v="1.0646543790469001"/>
    <n v="228.06181513351339"/>
  </r>
  <r>
    <n v="293"/>
    <s v="441-01"/>
    <n v="1"/>
    <n v="441"/>
    <n v="4"/>
    <s v="HT04"/>
    <s v="HT04441"/>
    <s v="HT04441-01"/>
    <x v="8"/>
    <x v="95"/>
    <s v="Trois Palmistes"/>
    <n v="441.201766569634"/>
    <n v="680.895797749096"/>
    <n v="776.59052729247503"/>
    <n v="0"/>
    <n v="189.86880916112051"/>
  </r>
  <r>
    <n v="294"/>
    <s v="432-06"/>
    <n v="6"/>
    <n v="432"/>
    <n v="4"/>
    <s v="HT04"/>
    <s v="HT04432"/>
    <s v="HT04432-06"/>
    <x v="8"/>
    <x v="81"/>
    <s v="Fond Bleu"/>
    <n v="338"/>
    <n v="872.99999999999898"/>
    <n v="1080"/>
    <n v="1"/>
    <n v="229.09999999999991"/>
  </r>
  <r>
    <n v="295"/>
    <s v="332-02"/>
    <n v="2"/>
    <n v="332"/>
    <n v="3"/>
    <s v="HT03"/>
    <s v="HT03332"/>
    <s v="HT03332-02"/>
    <x v="1"/>
    <x v="71"/>
    <s v="Bally"/>
    <n v="340.57384585019599"/>
    <n v="877.47755357405299"/>
    <n v="1081.3448939416401"/>
    <n v="0.93888705295455299"/>
    <n v="229.93962933658892"/>
  </r>
  <r>
    <n v="296"/>
    <s v="341-01"/>
    <n v="1"/>
    <n v="341"/>
    <n v="3"/>
    <s v="HT03"/>
    <s v="HT03341"/>
    <s v="HT03341-01"/>
    <x v="1"/>
    <x v="96"/>
    <s v="Bois Neuf"/>
    <n v="364"/>
    <n v="1184"/>
    <n v="700"/>
    <n v="0"/>
    <n v="224.8"/>
  </r>
  <r>
    <n v="297"/>
    <s v="511-01"/>
    <n v="1"/>
    <n v="511"/>
    <n v="5"/>
    <s v="HT05"/>
    <s v="HT05511"/>
    <s v="HT05511-01"/>
    <x v="0"/>
    <x v="86"/>
    <s v="Pont Tamarin"/>
    <n v="304.05811734065998"/>
    <n v="1356.5563737218499"/>
    <n v="783.080551358967"/>
    <n v="0"/>
    <n v="244.36950424214771"/>
  </r>
  <r>
    <n v="298"/>
    <s v="551-02"/>
    <n v="2"/>
    <n v="551"/>
    <n v="5"/>
    <s v="HT05"/>
    <s v="HT05551"/>
    <s v="HT05551-02"/>
    <x v="0"/>
    <x v="62"/>
    <s v="Camathe"/>
    <n v="376.08903827254102"/>
    <n v="1196.5691008828901"/>
    <n v="710.51626505332604"/>
    <n v="0"/>
    <n v="228.31744042087573"/>
  </r>
  <r>
    <n v="299"/>
    <s v="551-04"/>
    <n v="4"/>
    <n v="551"/>
    <n v="5"/>
    <s v="HT05"/>
    <s v="HT05551"/>
    <s v="HT05551-04"/>
    <x v="0"/>
    <x v="62"/>
    <s v="Lalomas"/>
    <n v="368.54156833830899"/>
    <n v="1051.00583071287"/>
    <n v="869.69187547137301"/>
    <n v="0.73213955505721295"/>
    <n v="228.92392745225521"/>
  </r>
  <r>
    <n v="300"/>
    <s v="422-02"/>
    <n v="2"/>
    <n v="422"/>
    <n v="4"/>
    <s v="HT04"/>
    <s v="HT04422"/>
    <s v="HT04422-02"/>
    <x v="8"/>
    <x v="94"/>
    <s v="Lamine"/>
    <n v="410.59443214662002"/>
    <n v="624.82271510608496"/>
    <n v="840.26242165435701"/>
    <n v="40.466534380227003"/>
    <n v="187.56795689070623"/>
  </r>
  <r>
    <n v="301"/>
    <s v="512-01"/>
    <n v="1"/>
    <n v="512"/>
    <n v="5"/>
    <s v="HT05"/>
    <s v="HT05512"/>
    <s v="HT05512-01"/>
    <x v="0"/>
    <x v="64"/>
    <s v="Savanne Carre"/>
    <n v="334.598278458523"/>
    <n v="1248.1565081762899"/>
    <n v="643.82467303252599"/>
    <n v="0"/>
    <n v="222.65794596673391"/>
  </r>
  <r>
    <n v="302"/>
    <s v="551-03"/>
    <n v="3"/>
    <n v="551"/>
    <n v="5"/>
    <s v="HT05"/>
    <s v="HT05551"/>
    <s v="HT05551-03"/>
    <x v="0"/>
    <x v="62"/>
    <s v="Bas De Sault"/>
    <n v="381.61717640586198"/>
    <n v="1197.5661849309099"/>
    <n v="717.50963814248405"/>
    <n v="4.4784979318990004E-3"/>
    <n v="229.66929994792559"/>
  </r>
  <r>
    <n v="303"/>
    <s v="341-04"/>
    <n v="4"/>
    <n v="341"/>
    <n v="3"/>
    <s v="HT03"/>
    <s v="HT03341"/>
    <s v="HT03341-04"/>
    <x v="1"/>
    <x v="96"/>
    <s v="San Yago"/>
    <n v="395.76824060205001"/>
    <n v="1015.99408964701"/>
    <n v="1026.3634789499499"/>
    <n v="0.17588365591814401"/>
    <n v="243.81258091990105"/>
  </r>
  <r>
    <n v="304"/>
    <s v="441-03"/>
    <n v="3"/>
    <n v="441"/>
    <n v="4"/>
    <s v="HT04"/>
    <s v="HT04441"/>
    <s v="HT04441-03"/>
    <x v="8"/>
    <x v="95"/>
    <s v="Carosse"/>
    <n v="406.53051073983102"/>
    <n v="704.50098510620899"/>
    <n v="748.53936980755202"/>
    <n v="0"/>
    <n v="185.95708656535919"/>
  </r>
  <r>
    <n v="305"/>
    <s v="423-02"/>
    <n v="2"/>
    <n v="423"/>
    <n v="4"/>
    <s v="HT04"/>
    <s v="HT04423"/>
    <s v="HT04423-02"/>
    <x v="8"/>
    <x v="97"/>
    <s v="Bois Poux"/>
    <n v="395.67719387889002"/>
    <n v="657.59937010369197"/>
    <n v="864.28821291496797"/>
    <n v="8.1067871456746108"/>
    <n v="191.756477689755"/>
  </r>
  <r>
    <n v="306"/>
    <s v="341-03"/>
    <n v="3"/>
    <n v="341"/>
    <n v="3"/>
    <s v="HT03"/>
    <s v="HT03341"/>
    <s v="HT03341-03"/>
    <x v="1"/>
    <x v="96"/>
    <s v="Bouyaha"/>
    <n v="388.82228982064498"/>
    <n v="1061.3940315735999"/>
    <n v="905.62563941229701"/>
    <n v="0.51784409362658301"/>
    <n v="235.58419608065421"/>
  </r>
  <r>
    <n v="307"/>
    <s v="343-01"/>
    <n v="1"/>
    <n v="343"/>
    <n v="3"/>
    <s v="HT03"/>
    <s v="HT03343"/>
    <s v="HT03343-01"/>
    <x v="1"/>
    <x v="91"/>
    <s v="Bac A Soude"/>
    <n v="410.248685025187"/>
    <n v="815.73824369614101"/>
    <n v="790.55862886135196"/>
    <n v="0.15670307495024699"/>
    <n v="201.654555758268"/>
  </r>
  <r>
    <n v="308"/>
    <s v="442-01"/>
    <n v="1"/>
    <n v="442"/>
    <n v="4"/>
    <s v="HT04"/>
    <s v="HT04442"/>
    <s v="HT04442-01"/>
    <x v="8"/>
    <x v="98"/>
    <s v="Bois Camelle"/>
    <n v="498.24196339164899"/>
    <n v="695.17391245552403"/>
    <n v="750.45368643044696"/>
    <n v="0"/>
    <n v="194.386956227762"/>
  </r>
  <r>
    <n v="309"/>
    <s v="423-01"/>
    <n v="1"/>
    <n v="423"/>
    <n v="4"/>
    <s v="HT04"/>
    <s v="HT04423"/>
    <s v="HT04423-01"/>
    <x v="8"/>
    <x v="97"/>
    <s v="Savanette"/>
    <n v="457.58139093043098"/>
    <n v="646.623042570027"/>
    <n v="948.25498216003905"/>
    <n v="9.8247163291716308"/>
    <n v="205.24594156604974"/>
  </r>
  <r>
    <n v="310"/>
    <s v="344-01"/>
    <n v="1"/>
    <n v="344"/>
    <n v="3"/>
    <s v="HT03"/>
    <s v="HT03344"/>
    <s v="HT03344-01"/>
    <x v="1"/>
    <x v="99"/>
    <s v="Savanette"/>
    <n v="421.01481798385299"/>
    <n v="886.94472690556302"/>
    <n v="907.25229666815505"/>
    <n v="5.764836194601E-3"/>
    <n v="221.52118415575711"/>
  </r>
  <r>
    <n v="311"/>
    <s v="443-02"/>
    <n v="2"/>
    <n v="443"/>
    <n v="4"/>
    <s v="HT04"/>
    <s v="HT04443"/>
    <s v="HT04443-02"/>
    <x v="8"/>
    <x v="92"/>
    <s v="Bois Laurence"/>
    <n v="448.38295239925498"/>
    <n v="691.48489031585598"/>
    <n v="881.82470009647795"/>
    <n v="0.261453058022735"/>
    <n v="202.16925428115891"/>
  </r>
  <r>
    <n v="312"/>
    <s v="551-08"/>
    <n v="8"/>
    <n v="551"/>
    <n v="5"/>
    <s v="HT05"/>
    <s v="HT05551"/>
    <s v="HT05551-08"/>
    <x v="0"/>
    <x v="62"/>
    <s v="L'Attalaye"/>
    <n v="438.36880328292398"/>
    <n v="1143.72267183552"/>
    <n v="941.78550030668396"/>
    <n v="0"/>
    <n v="252.3876975425128"/>
  </r>
  <r>
    <n v="313"/>
    <s v="551-07"/>
    <n v="7"/>
    <n v="551"/>
    <n v="5"/>
    <s v="HT05"/>
    <s v="HT05551"/>
    <s v="HT05551-07"/>
    <x v="0"/>
    <x v="62"/>
    <s v="Mamont"/>
    <n v="418.43849925170298"/>
    <n v="1471.5689369341001"/>
    <n v="833.56717993345399"/>
    <n v="0"/>
    <n v="272.35746161192571"/>
  </r>
  <r>
    <n v="314"/>
    <s v="442-02"/>
    <n v="2"/>
    <n v="442"/>
    <n v="4"/>
    <s v="HT04"/>
    <s v="HT04442"/>
    <s v="HT04442-02"/>
    <x v="8"/>
    <x v="98"/>
    <s v="Rose Bonite"/>
    <n v="448.303001509387"/>
    <n v="666.83810382639103"/>
    <n v="946.22053032705401"/>
    <n v="3.3815254411973599"/>
    <n v="206.13616356628324"/>
  </r>
  <r>
    <n v="315"/>
    <s v="345-01"/>
    <n v="1"/>
    <n v="345"/>
    <n v="3"/>
    <s v="HT03"/>
    <s v="HT03345"/>
    <s v="HT03345-01"/>
    <x v="1"/>
    <x v="100"/>
    <s v="La Victoire"/>
    <n v="480.509526170134"/>
    <n v="791.63265812068903"/>
    <n v="721.65171046095702"/>
    <n v="0"/>
    <n v="199.37938947517802"/>
  </r>
  <r>
    <n v="316"/>
    <s v="344-02"/>
    <n v="2"/>
    <n v="344"/>
    <n v="3"/>
    <s v="HT03"/>
    <s v="HT03344"/>
    <s v="HT03344-02"/>
    <x v="1"/>
    <x v="99"/>
    <s v="La Belle Mere"/>
    <n v="428.02498905472498"/>
    <n v="946.63356648919103"/>
    <n v="1025.3811970526001"/>
    <n v="0"/>
    <n v="240.00397525965164"/>
  </r>
  <r>
    <n v="317"/>
    <s v="544-01"/>
    <n v="1"/>
    <n v="544"/>
    <n v="5"/>
    <s v="HT05"/>
    <s v="HT05544"/>
    <s v="HT05544-01"/>
    <x v="0"/>
    <x v="101"/>
    <s v="Desdunes"/>
    <n v="328.28970077312403"/>
    <n v="1659.4786852022701"/>
    <n v="957.58114727664804"/>
    <n v="0"/>
    <n v="294.53495332520419"/>
  </r>
  <r>
    <n v="318"/>
    <s v="551-06"/>
    <n v="6"/>
    <n v="551"/>
    <n v="5"/>
    <s v="HT05"/>
    <s v="HT05551"/>
    <s v="HT05551-06"/>
    <x v="0"/>
    <x v="62"/>
    <s v="Lacedras"/>
    <n v="481.32385749361998"/>
    <n v="1279.28727527977"/>
    <n v="893.06057077004402"/>
    <n v="0"/>
    <n v="265.36717035434339"/>
  </r>
  <r>
    <n v="319"/>
    <s v="614-01"/>
    <n v="1"/>
    <n v="614"/>
    <n v="6"/>
    <s v="HT06"/>
    <s v="HT06614"/>
    <s v="HT06614-01"/>
    <x v="2"/>
    <x v="102"/>
    <s v="Rang"/>
    <n v="528.58346648353302"/>
    <n v="757.88284861563102"/>
    <n v="744.36179331424705"/>
    <n v="0"/>
    <n v="203.08281084134114"/>
  </r>
  <r>
    <n v="320"/>
    <s v="541-03"/>
    <n v="3"/>
    <n v="541"/>
    <n v="5"/>
    <s v="HT05"/>
    <s v="HT05541"/>
    <s v="HT05541-03"/>
    <x v="0"/>
    <x v="13"/>
    <s v="Oge"/>
    <n v="419.37244441217598"/>
    <n v="1796.3957553405301"/>
    <n v="936.23504344176604"/>
    <n v="0"/>
    <n v="315.20032431944719"/>
  </r>
  <r>
    <n v="321"/>
    <s v="611-04"/>
    <n v="4"/>
    <n v="611"/>
    <n v="6"/>
    <s v="HT06"/>
    <s v="HT06611"/>
    <s v="HT06611-04"/>
    <x v="2"/>
    <x v="19"/>
    <s v="Aguahedionde (Rive Gauche)"/>
    <n v="491.77877787334802"/>
    <n v="910.52061608926704"/>
    <n v="791.05813419774995"/>
    <n v="0"/>
    <n v="219.33575281603655"/>
  </r>
  <r>
    <n v="322"/>
    <s v="612-03"/>
    <n v="3"/>
    <n v="612"/>
    <n v="6"/>
    <s v="HT06"/>
    <s v="HT06612"/>
    <s v="HT06612-03"/>
    <x v="2"/>
    <x v="103"/>
    <s v="Hatty"/>
    <n v="470.42975821919202"/>
    <n v="1054.3574367700901"/>
    <n v="1173.20821676213"/>
    <n v="0"/>
    <n v="269.7995411751412"/>
  </r>
  <r>
    <n v="323"/>
    <s v="641-03"/>
    <n v="3"/>
    <n v="641"/>
    <n v="6"/>
    <s v="HT06"/>
    <s v="HT06641"/>
    <s v="HT06641-03"/>
    <x v="2"/>
    <x v="104"/>
    <s v="La Mielle"/>
    <n v="514.93341068275299"/>
    <n v="763.37713668107995"/>
    <n v="805.03174006337599"/>
    <n v="29.430566025760399"/>
    <n v="208.33422874272094"/>
  </r>
  <r>
    <n v="324"/>
    <s v="543-01"/>
    <n v="2"/>
    <n v="543"/>
    <n v="5"/>
    <s v="HT05"/>
    <s v="HT05543"/>
    <s v="HT05543-01"/>
    <x v="0"/>
    <x v="105"/>
    <s v="Poteneau"/>
    <n v="362.45215732245703"/>
    <n v="1871.6310595033599"/>
    <n v="1026.30618656669"/>
    <n v="0"/>
    <n v="326.03894033925076"/>
  </r>
  <r>
    <n v="325"/>
    <s v="541-04"/>
    <n v="4"/>
    <n v="541"/>
    <n v="5"/>
    <s v="HT05"/>
    <s v="HT05541"/>
    <s v="HT05541-04"/>
    <x v="0"/>
    <x v="13"/>
    <s v="Poste Pierrot"/>
    <n v="447.84475233105098"/>
    <n v="1580.4872291654699"/>
    <n v="1085.3623999904401"/>
    <n v="0"/>
    <n v="311.36943814869613"/>
  </r>
  <r>
    <n v="326"/>
    <s v="641-02"/>
    <n v="2"/>
    <n v="641"/>
    <n v="6"/>
    <s v="HT06"/>
    <s v="HT06641"/>
    <s v="HT06641-02"/>
    <x v="2"/>
    <x v="104"/>
    <s v="Acajou Brule No 2"/>
    <n v="471.54915568336003"/>
    <n v="752.55408041126702"/>
    <n v="893.90170723328595"/>
    <n v="1.02884915998062"/>
    <n v="211.80049433279129"/>
  </r>
  <r>
    <n v="327"/>
    <s v="531-05"/>
    <n v="5"/>
    <n v="531"/>
    <n v="5"/>
    <s v="HT05"/>
    <s v="HT05531"/>
    <s v="HT05531-05"/>
    <x v="0"/>
    <x v="42"/>
    <s v="Bocozelle"/>
    <n v="504.5"/>
    <n v="2509"/>
    <n v="1111.5"/>
    <n v="0"/>
    <n v="412.5"/>
  </r>
  <r>
    <n v="328"/>
    <s v="541-06"/>
    <n v="6"/>
    <n v="541"/>
    <n v="5"/>
    <s v="HT05"/>
    <s v="HT05541"/>
    <s v="HT05541-06"/>
    <x v="0"/>
    <x v="13"/>
    <s v="La Croix"/>
    <n v="489.14204911186903"/>
    <n v="1387.9691058681401"/>
    <n v="1196.3528588198701"/>
    <n v="0"/>
    <n v="307.34640137998798"/>
  </r>
  <r>
    <n v="329"/>
    <s v="611-03"/>
    <n v="3"/>
    <n v="611"/>
    <n v="6"/>
    <s v="HT06"/>
    <s v="HT06611"/>
    <s v="HT06611-03"/>
    <x v="2"/>
    <x v="19"/>
    <s v="Aguahedionde (Rive Droite)"/>
    <n v="521.83746206388901"/>
    <n v="994.736782856584"/>
    <n v="732.72975943032702"/>
    <n v="0"/>
    <n v="224.93040043508"/>
  </r>
  <r>
    <n v="330"/>
    <s v="542-01"/>
    <n v="1"/>
    <n v="542"/>
    <n v="5"/>
    <s v="HT05"/>
    <s v="HT05542"/>
    <s v="HT05542-01"/>
    <x v="0"/>
    <x v="10"/>
    <s v="Bas Coursin"/>
    <n v="516.17260981839502"/>
    <n v="2020.44798552975"/>
    <n v="1077.1595132944101"/>
    <n v="0"/>
    <n v="361.37801086425554"/>
  </r>
  <r>
    <n v="331"/>
    <s v="641-01"/>
    <n v="1"/>
    <n v="641"/>
    <n v="6"/>
    <s v="HT06"/>
    <s v="HT06641"/>
    <s v="HT06641-01"/>
    <x v="2"/>
    <x v="104"/>
    <s v="Acajou Brule No 1"/>
    <n v="549"/>
    <n v="893.5"/>
    <n v="833"/>
    <n v="1.5"/>
    <n v="227.55"/>
  </r>
  <r>
    <n v="332"/>
    <s v="642-01"/>
    <n v="1"/>
    <n v="642"/>
    <n v="6"/>
    <s v="HT06"/>
    <s v="HT06642"/>
    <s v="HT06642-01"/>
    <x v="2"/>
    <x v="106"/>
    <s v="Matelgate"/>
    <n v="540.5"/>
    <n v="1126.5"/>
    <n v="716.5"/>
    <n v="0"/>
    <n v="238.35000000000002"/>
  </r>
  <r>
    <n v="333"/>
    <s v="612-02"/>
    <n v="2"/>
    <n v="612"/>
    <n v="6"/>
    <s v="HT06"/>
    <s v="HT06612"/>
    <s v="HT06612-02"/>
    <x v="2"/>
    <x v="103"/>
    <s v="Hatty"/>
    <n v="515.29655667310794"/>
    <n v="1143.3962378823101"/>
    <n v="1338.3067032792101"/>
    <n v="0"/>
    <n v="299.69994978346284"/>
  </r>
  <r>
    <n v="334"/>
    <s v="611-01"/>
    <n v="1"/>
    <n v="611"/>
    <n v="6"/>
    <s v="HT06"/>
    <s v="HT06611"/>
    <s v="HT06611-01"/>
    <x v="2"/>
    <x v="19"/>
    <s v="Juanaria"/>
    <n v="521"/>
    <n v="1167"/>
    <n v="1372"/>
    <n v="0"/>
    <n v="306"/>
  </r>
  <r>
    <n v="335"/>
    <s v="542-05"/>
    <n v="5"/>
    <n v="542"/>
    <n v="5"/>
    <s v="HT05"/>
    <s v="HT05542"/>
    <s v="HT05542-05"/>
    <x v="0"/>
    <x v="10"/>
    <s v="Perodin"/>
    <n v="510.19683011323201"/>
    <n v="1348.1342757088501"/>
    <n v="1401.2254170768799"/>
    <n v="1.0681445335391799"/>
    <n v="325.95565228989619"/>
  </r>
  <r>
    <n v="336"/>
    <s v="531-04"/>
    <n v="4"/>
    <n v="531"/>
    <n v="5"/>
    <s v="HT05"/>
    <s v="HT05531"/>
    <s v="HT05531-04"/>
    <x v="0"/>
    <x v="42"/>
    <s v="Lalouere"/>
    <n v="458.18969538838098"/>
    <n v="2237.2063909302401"/>
    <n v="1313.51531429432"/>
    <n v="0"/>
    <n v="400.89114006129415"/>
  </r>
  <r>
    <n v="337"/>
    <s v="542-03"/>
    <n v="3"/>
    <n v="542"/>
    <n v="5"/>
    <s v="HT05"/>
    <s v="HT05542"/>
    <s v="HT05542-03"/>
    <x v="0"/>
    <x v="10"/>
    <s v="Labady"/>
    <n v="460.101544246353"/>
    <n v="1520.98130320268"/>
    <n v="1602.36323880596"/>
    <n v="3.1632146139689601"/>
    <n v="358.34460862549935"/>
  </r>
  <r>
    <n v="338"/>
    <s v="642-02"/>
    <n v="2"/>
    <n v="642"/>
    <n v="6"/>
    <s v="HT06"/>
    <s v="HT06642"/>
    <s v="HT06642-02"/>
    <x v="2"/>
    <x v="106"/>
    <s v="Lociane"/>
    <n v="656.60369372122705"/>
    <n v="1027.1450615553599"/>
    <n v="798.61955048429502"/>
    <n v="73.178556561408101"/>
    <n v="248.23683057608821"/>
  </r>
  <r>
    <n v="339"/>
    <s v="532-02"/>
    <n v="2"/>
    <n v="532"/>
    <n v="5"/>
    <s v="HT05"/>
    <s v="HT05532"/>
    <s v="HT05532-02"/>
    <x v="0"/>
    <x v="41"/>
    <s v="Belanger"/>
    <n v="503.34902722161098"/>
    <n v="1862.26662866846"/>
    <n v="1466.6297702361601"/>
    <n v="1.36222637626274"/>
    <n v="383.22454261262311"/>
  </r>
  <r>
    <n v="340"/>
    <s v="542-06"/>
    <n v="6"/>
    <n v="542"/>
    <n v="5"/>
    <s v="HT05"/>
    <s v="HT05542"/>
    <s v="HT05542-06"/>
    <x v="0"/>
    <x v="10"/>
    <s v="Medor"/>
    <n v="461.5"/>
    <n v="1554.5"/>
    <n v="1617"/>
    <n v="6.5"/>
    <n v="363.3"/>
  </r>
  <r>
    <n v="341"/>
    <s v="531-02"/>
    <n v="2"/>
    <n v="531"/>
    <n v="5"/>
    <s v="HT05"/>
    <s v="HT05531"/>
    <s v="HT05531-02"/>
    <x v="0"/>
    <x v="42"/>
    <s v="Bois Neuf"/>
    <n v="584.32665596456798"/>
    <n v="2574.2270471791699"/>
    <n v="1234.6650061283001"/>
    <n v="0"/>
    <n v="439.3218709272038"/>
  </r>
  <r>
    <n v="342"/>
    <s v="542-04"/>
    <n v="4"/>
    <n v="542"/>
    <n v="5"/>
    <s v="HT05"/>
    <s v="HT05542"/>
    <s v="HT05542-04"/>
    <x v="0"/>
    <x v="10"/>
    <s v="Savane A Roche"/>
    <n v="563.47097191114597"/>
    <n v="1551.5560772976901"/>
    <n v="1645.21365410921"/>
    <n v="14.8297774281837"/>
    <n v="376.02407033180464"/>
  </r>
  <r>
    <n v="343"/>
    <s v="532-05"/>
    <n v="5"/>
    <n v="532"/>
    <n v="5"/>
    <s v="HT05"/>
    <s v="HT05532"/>
    <s v="HT05532-05"/>
    <x v="0"/>
    <x v="41"/>
    <s v="Bastien"/>
    <n v="523.37085674686602"/>
    <n v="2014.40596184743"/>
    <n v="1499.35652086199"/>
    <n v="0.88859820102497"/>
    <n v="403.71333394562862"/>
  </r>
  <r>
    <n v="344"/>
    <s v="532-03"/>
    <n v="3"/>
    <n v="532"/>
    <n v="5"/>
    <s v="HT05"/>
    <s v="HT05532"/>
    <s v="HT05532-03"/>
    <x v="0"/>
    <x v="41"/>
    <s v="Guillaume Moge"/>
    <n v="467.743645874327"/>
    <n v="1581.9981310789699"/>
    <n v="1706.11161830987"/>
    <n v="4.5295808283653596"/>
    <n v="375.58533952631672"/>
  </r>
  <r>
    <n v="345"/>
    <s v="532-04"/>
    <n v="4"/>
    <n v="532"/>
    <n v="5"/>
    <s v="HT05"/>
    <s v="HT05532"/>
    <s v="HT05532-04"/>
    <x v="0"/>
    <x v="41"/>
    <s v="Desarmes"/>
    <n v="494.37453700152901"/>
    <n v="1742.8883976203199"/>
    <n v="1883.41815833993"/>
    <n v="0.89566589101828797"/>
    <n v="412.06810929617791"/>
  </r>
  <r>
    <n v="346"/>
    <s v="623-03"/>
    <n v="3"/>
    <n v="623"/>
    <n v="6"/>
    <s v="HT06"/>
    <s v="HT06623"/>
    <s v="HT06623-03"/>
    <x v="2"/>
    <x v="88"/>
    <s v="Des Bayes"/>
    <n v="524.41432968092795"/>
    <n v="1195.8096866717699"/>
    <n v="1211.28953257286"/>
    <n v="7.3285035509479197"/>
    <n v="293.15135489255584"/>
  </r>
  <r>
    <n v="347"/>
    <s v="531-01"/>
    <n v="1"/>
    <n v="531"/>
    <n v="5"/>
    <s v="HT05"/>
    <s v="HT05531"/>
    <s v="HT05531-01"/>
    <x v="0"/>
    <x v="42"/>
    <s v="Deluge"/>
    <n v="472.95078730734298"/>
    <n v="2676.48918682052"/>
    <n v="1503.56312207783"/>
    <n v="0"/>
    <n v="465.30030962056935"/>
  </r>
  <r>
    <n v="348"/>
    <s v="533-02"/>
    <n v="2"/>
    <n v="533"/>
    <n v="5"/>
    <s v="HT05"/>
    <s v="HT05533"/>
    <s v="HT05533-02"/>
    <x v="0"/>
    <x v="107"/>
    <s v="Bossous"/>
    <n v="506.26657382189899"/>
    <n v="1790.4032625607399"/>
    <n v="1851.5509927221201"/>
    <n v="4.6416289834699998E-4"/>
    <n v="414.82208291047596"/>
  </r>
  <r>
    <n v="349"/>
    <s v="632-02"/>
    <n v="2"/>
    <n v="632"/>
    <n v="6"/>
    <s v="HT06"/>
    <s v="HT06632"/>
    <s v="HT06632-02"/>
    <x v="2"/>
    <x v="3"/>
    <s v="Roy-Sec"/>
    <n v="765.24893642579002"/>
    <n v="1294.65120826827"/>
    <n v="606.62694669310895"/>
    <n v="14.7235548009259"/>
    <n v="266.65270913871694"/>
  </r>
  <r>
    <n v="350"/>
    <s v="613-04"/>
    <n v="4"/>
    <n v="631"/>
    <n v="6"/>
    <s v="HT06"/>
    <s v="HT06631"/>
    <s v="HT06613-04"/>
    <x v="2"/>
    <x v="50"/>
    <s v="La Hoye"/>
    <n v="629.22738568586703"/>
    <n v="1198.17022304849"/>
    <n v="664.14130709638096"/>
    <n v="0.15457181944325801"/>
    <n v="249.1538915830738"/>
  </r>
  <r>
    <n v="351"/>
    <s v="141-04"/>
    <n v="4"/>
    <n v="141"/>
    <n v="1"/>
    <s v="HT01"/>
    <s v="HT01141"/>
    <s v="HT01141-04"/>
    <x v="4"/>
    <x v="54"/>
    <s v="Montrouis"/>
    <n v="444.80753334813897"/>
    <n v="2540.9520008087702"/>
    <n v="1630.3081498905301"/>
    <n v="3.2393266468789997E-2"/>
    <n v="461.60676840474389"/>
  </r>
  <r>
    <n v="352"/>
    <s v="141-02"/>
    <n v="2"/>
    <n v="141"/>
    <n v="1"/>
    <s v="HT01"/>
    <s v="HT01141"/>
    <s v="HT01141-02"/>
    <x v="4"/>
    <x v="54"/>
    <s v="Fonds Baptiste"/>
    <n v="442.5"/>
    <n v="2603.5"/>
    <n v="1661"/>
    <n v="0"/>
    <n v="470.70000000000005"/>
  </r>
  <r>
    <n v="353"/>
    <s v="152-01"/>
    <n v="1"/>
    <n v="152"/>
    <n v="1"/>
    <s v="HT01"/>
    <s v="HT01152"/>
    <s v="HT01152-01"/>
    <x v="4"/>
    <x v="87"/>
    <s v="Gros Mangle"/>
    <n v="531.89582303052896"/>
    <n v="3011.49776365452"/>
    <n v="965.75225047886499"/>
    <n v="0"/>
    <n v="450.91458371639141"/>
  </r>
  <r>
    <n v="354"/>
    <s v="141-06"/>
    <n v="6"/>
    <n v="141"/>
    <n v="1"/>
    <s v="HT01"/>
    <s v="HT01141"/>
    <s v="HT01141-06"/>
    <x v="4"/>
    <x v="54"/>
    <s v="Des Matheux"/>
    <n v="657.76609511481195"/>
    <n v="2267.9378013608898"/>
    <n v="1776.6666288746601"/>
    <n v="0.44717532858046499"/>
    <n v="470.23705253503613"/>
  </r>
  <r>
    <n v="355"/>
    <s v="533-01"/>
    <n v="1"/>
    <n v="533"/>
    <n v="5"/>
    <s v="HT05"/>
    <s v="HT05533"/>
    <s v="HT05533-01"/>
    <x v="0"/>
    <x v="107"/>
    <s v="Martineau"/>
    <n v="623.19555948203197"/>
    <n v="1786.3443191520901"/>
    <n v="1803.4280749705599"/>
    <n v="8.0704048739950291"/>
    <n v="421.29679536046825"/>
  </r>
  <r>
    <n v="356"/>
    <s v="152-02"/>
    <n v="2"/>
    <n v="152"/>
    <n v="1"/>
    <s v="HT01"/>
    <s v="HT01152"/>
    <s v="HT01152-02"/>
    <x v="4"/>
    <x v="87"/>
    <s v="La Source"/>
    <n v="569.69081567152898"/>
    <n v="3054.3263064896801"/>
    <n v="949.97766439597694"/>
    <n v="0"/>
    <n v="457.39947865571861"/>
  </r>
  <r>
    <n v="357"/>
    <s v="151-04"/>
    <n v="4"/>
    <n v="151"/>
    <n v="1"/>
    <s v="HT01"/>
    <s v="HT01151"/>
    <s v="HT01151-04"/>
    <x v="4"/>
    <x v="5"/>
    <s v="Grand Lagon"/>
    <n v="696.20436583052799"/>
    <n v="3062.8187483069801"/>
    <n v="1192.7637770516601"/>
    <n v="0"/>
    <n v="495.17868911891685"/>
  </r>
  <r>
    <n v="358"/>
    <s v="152-03"/>
    <n v="3"/>
    <n v="152"/>
    <n v="1"/>
    <s v="HT01"/>
    <s v="HT01152"/>
    <s v="HT01152-03"/>
    <x v="4"/>
    <x v="87"/>
    <s v="Grand Vide"/>
    <n v="550.032515510547"/>
    <n v="3156.7628328569799"/>
    <n v="936.36588595238902"/>
    <n v="0"/>
    <n v="464.31612343199163"/>
  </r>
  <r>
    <n v="359"/>
    <s v="152-04"/>
    <n v="4"/>
    <n v="152"/>
    <n v="1"/>
    <s v="HT01"/>
    <s v="HT01152"/>
    <s v="HT01152-04"/>
    <x v="4"/>
    <x v="87"/>
    <s v="Trou Louis"/>
    <n v="624.18164726157897"/>
    <n v="3118.6909266811099"/>
    <n v="1269.47550929253"/>
    <n v="0"/>
    <n v="501.23480832352192"/>
  </r>
  <r>
    <n v="360"/>
    <s v="131-10"/>
    <n v="10"/>
    <n v="131"/>
    <n v="1"/>
    <s v="HT01"/>
    <s v="HT01131"/>
    <s v="HT01131-10"/>
    <x v="4"/>
    <x v="27"/>
    <s v="Orangers"/>
    <n v="850.37479975700398"/>
    <n v="1845.92827144991"/>
    <n v="1776.43434425899"/>
    <n v="0.57049719080796701"/>
    <n v="447.27374154659037"/>
  </r>
  <r>
    <n v="361"/>
    <s v="132-01"/>
    <n v="1"/>
    <n v="132"/>
    <n v="1"/>
    <s v="HT01"/>
    <s v="HT01132"/>
    <s v="HT01132-01"/>
    <x v="4"/>
    <x v="24"/>
    <s v="Grande Plaine"/>
    <n v="1105.5"/>
    <n v="1505"/>
    <n v="1260.5"/>
    <n v="0"/>
    <n v="387.1"/>
  </r>
  <r>
    <n v="362"/>
    <s v="811-09"/>
    <n v="9"/>
    <n v="811"/>
    <n v="8"/>
    <s v="HT08"/>
    <s v="HT08811"/>
    <s v="HT08811-09"/>
    <x v="7"/>
    <x v="30"/>
    <s v="Fond Rouge De Torbec"/>
    <n v="824.84890895592605"/>
    <n v="3169.6294929680498"/>
    <n v="1302.23379348564"/>
    <n v="10.983809400324301"/>
    <n v="529.67121954096172"/>
  </r>
  <r>
    <n v="363"/>
    <s v="813-01"/>
    <n v="1"/>
    <n v="813"/>
    <n v="8"/>
    <s v="HT08"/>
    <s v="HT08813"/>
    <s v="HT08813-01"/>
    <x v="7"/>
    <x v="108"/>
    <s v="Desormeau (Bonbon)"/>
    <n v="882.09075620302997"/>
    <n v="3175.1071883312002"/>
    <n v="1398.2732281646099"/>
    <n v="27.967222523837702"/>
    <n v="545.5471172698841"/>
  </r>
  <r>
    <n v="364"/>
    <s v="812-02"/>
    <n v="2"/>
    <n v="812"/>
    <n v="8"/>
    <s v="HT08"/>
    <s v="HT08812"/>
    <s v="HT08812-02"/>
    <x v="7"/>
    <x v="23"/>
    <s v="Balisier"/>
    <n v="846.573816552827"/>
    <n v="3123.5056025629901"/>
    <n v="1254.14568800593"/>
    <n v="28.032637153144002"/>
    <n v="522.4225107121747"/>
  </r>
  <r>
    <n v="365"/>
    <s v="812-04"/>
    <n v="4"/>
    <n v="812"/>
    <n v="8"/>
    <s v="HT08"/>
    <s v="HT08812"/>
    <s v="HT08812-04"/>
    <x v="7"/>
    <x v="23"/>
    <s v="La Seringue"/>
    <n v="778.61408405802001"/>
    <n v="3032.0704202901002"/>
    <n v="601.41784299487995"/>
    <n v="24.1492942030719"/>
    <n v="441.21023473430006"/>
  </r>
  <r>
    <n v="366"/>
    <s v="811-07"/>
    <n v="7"/>
    <n v="811"/>
    <n v="8"/>
    <s v="HT08"/>
    <s v="HT08811"/>
    <s v="HT08811-07"/>
    <x v="7"/>
    <x v="30"/>
    <s v="Marfranc / Grande Ri"/>
    <n v="795.02820768210699"/>
    <n v="3137.8015245014199"/>
    <n v="1250.2199586737099"/>
    <n v="3.7202901330805198"/>
    <n v="518.30496908572366"/>
  </r>
  <r>
    <n v="367"/>
    <s v="822-04"/>
    <n v="4"/>
    <n v="822"/>
    <n v="8"/>
    <s v="HT08"/>
    <s v="HT08822"/>
    <s v="HT08822-04"/>
    <x v="7"/>
    <x v="57"/>
    <s v="Petite Riviere"/>
    <n v="804.30502000327294"/>
    <n v="3082.6847307391599"/>
    <n v="851.20182760546197"/>
    <n v="34.784951183761699"/>
    <n v="473.81915783478956"/>
  </r>
  <r>
    <n v="368"/>
    <s v="811-04"/>
    <n v="4"/>
    <n v="811"/>
    <n v="8"/>
    <s v="HT08"/>
    <s v="HT08811"/>
    <s v="HT08811-04"/>
    <x v="7"/>
    <x v="30"/>
    <s v="Basse Guinaudee"/>
    <n v="820.32932677681003"/>
    <n v="3063.9575488446399"/>
    <n v="1318.2181616334799"/>
    <n v="8.8888348566756594"/>
    <n v="520.25050372549299"/>
  </r>
  <r>
    <n v="369"/>
    <s v="811-01"/>
    <n v="1"/>
    <n v="811"/>
    <n v="8"/>
    <s v="HT08"/>
    <s v="HT08811"/>
    <s v="HT08811-01"/>
    <x v="7"/>
    <x v="30"/>
    <s v="Basse Voldrogue"/>
    <n v="696.19467519992895"/>
    <n v="3248.8089284887901"/>
    <n v="1015.4115459854301"/>
    <n v="0.52736305588751398"/>
    <n v="496.04151496741491"/>
  </r>
  <r>
    <n v="370"/>
    <s v="131-03"/>
    <n v="3"/>
    <n v="131"/>
    <n v="1"/>
    <s v="HT01"/>
    <s v="HT01131"/>
    <s v="HT01131-03"/>
    <x v="4"/>
    <x v="27"/>
    <s v="Petit Bois"/>
    <n v="1321.0175742408001"/>
    <n v="1551.90848603923"/>
    <n v="1117.7207933406901"/>
    <n v="1.4885489534133001"/>
    <n v="399.06468536207205"/>
  </r>
  <r>
    <n v="371"/>
    <s v="832-01"/>
    <n v="1"/>
    <n v="832"/>
    <n v="8"/>
    <s v="HT08"/>
    <s v="HT08832"/>
    <s v="HT08832-01"/>
    <x v="7"/>
    <x v="59"/>
    <s v="Carrefour Charles/Ja"/>
    <n v="521.74437030065701"/>
    <n v="3399.1762593891099"/>
    <n v="901.92921292260803"/>
    <n v="2.6839001837394498"/>
    <n v="482.28498426123753"/>
  </r>
  <r>
    <n v="372"/>
    <s v="831-03"/>
    <n v="3"/>
    <n v="831"/>
    <n v="8"/>
    <s v="HT08"/>
    <s v="HT08831"/>
    <s v="HT08831-03"/>
    <x v="7"/>
    <x v="78"/>
    <s v="Champy (Nan Campeche"/>
    <n v="646.072568904901"/>
    <n v="3425.8961268616099"/>
    <n v="889.11596795587195"/>
    <n v="1"/>
    <n v="496.10846637223835"/>
  </r>
  <r>
    <n v="373"/>
    <s v="133-03"/>
    <n v="3"/>
    <n v="133"/>
    <n v="1"/>
    <s v="HT01"/>
    <s v="HT01133"/>
    <s v="HT01133-03"/>
    <x v="4"/>
    <x v="34"/>
    <s v="Fond Parisien"/>
    <n v="1222.5"/>
    <n v="1343.5"/>
    <n v="549"/>
    <n v="4"/>
    <n v="311.5"/>
  </r>
  <r>
    <n v="374"/>
    <s v="811-05"/>
    <n v="5"/>
    <n v="811"/>
    <n v="8"/>
    <s v="HT08"/>
    <s v="HT08811"/>
    <s v="HT08811-05"/>
    <x v="7"/>
    <x v="30"/>
    <s v="Ravine A Charles"/>
    <n v="716.57190388764002"/>
    <n v="3072.7840340693001"/>
    <n v="1103.58314794478"/>
    <n v="0.29774092703333099"/>
    <n v="489.29390859017207"/>
  </r>
  <r>
    <n v="375"/>
    <s v="822-05"/>
    <n v="5"/>
    <n v="822"/>
    <n v="8"/>
    <s v="HT08"/>
    <s v="HT08822"/>
    <s v="HT08822-05"/>
    <x v="7"/>
    <x v="57"/>
    <s v="Baliverne"/>
    <n v="768.39942824682203"/>
    <n v="3119.7601215650002"/>
    <n v="961.65645927714195"/>
    <n v="27.399428246822399"/>
    <n v="484.98160090889644"/>
  </r>
  <r>
    <n v="376"/>
    <s v="811-06"/>
    <n v="6"/>
    <n v="811"/>
    <n v="8"/>
    <s v="HT08"/>
    <s v="HT08811"/>
    <s v="HT08811-06"/>
    <x v="7"/>
    <x v="30"/>
    <s v="Iles Blanches"/>
    <n v="705.547302016662"/>
    <n v="3016.97548055885"/>
    <n v="1225.02606185269"/>
    <n v="1.3775613502717901"/>
    <n v="494.75488444282018"/>
  </r>
  <r>
    <n v="377"/>
    <s v="831-01"/>
    <n v="1"/>
    <n v="831"/>
    <n v="8"/>
    <s v="HT08"/>
    <s v="HT08831"/>
    <s v="HT08831-01"/>
    <x v="7"/>
    <x v="78"/>
    <s v="Duquillon"/>
    <n v="462.51687394258897"/>
    <n v="3297.3584757917802"/>
    <n v="970.39262131017699"/>
    <n v="22.630062212295201"/>
    <n v="473.02679710445466"/>
  </r>
  <r>
    <n v="378"/>
    <s v="815-01"/>
    <n v="1"/>
    <n v="815"/>
    <n v="8"/>
    <s v="HT08"/>
    <s v="HT08815"/>
    <s v="HT08815-01"/>
    <x v="7"/>
    <x v="109"/>
    <s v="Dejean"/>
    <n v="767.998865254115"/>
    <n v="3112.8373944991999"/>
    <n v="1091.6017284561301"/>
    <n v="19.445236409325101"/>
    <n v="497.24379882094456"/>
  </r>
  <r>
    <n v="379"/>
    <s v="814-02"/>
    <n v="2"/>
    <n v="814"/>
    <n v="8"/>
    <s v="HT08"/>
    <s v="HT08814"/>
    <s v="HT08814-02"/>
    <x v="7"/>
    <x v="89"/>
    <s v="Sources Chaudes"/>
    <n v="726.5"/>
    <n v="3108.5"/>
    <n v="1093.5"/>
    <n v="12.5"/>
    <n v="492.85"/>
  </r>
  <r>
    <n v="380"/>
    <s v="811-03"/>
    <n v="3"/>
    <n v="811"/>
    <n v="8"/>
    <s v="HT08"/>
    <s v="HT08811"/>
    <s v="HT08811-03"/>
    <x v="7"/>
    <x v="30"/>
    <s v="Haute Guinaudee"/>
    <n v="702.5"/>
    <n v="3009"/>
    <n v="1241"/>
    <n v="1.5"/>
    <n v="495.25"/>
  </r>
  <r>
    <n v="381"/>
    <s v="834-01"/>
    <n v="1"/>
    <n v="834"/>
    <n v="8"/>
    <s v="HT08"/>
    <s v="HT08834"/>
    <s v="HT08834-01"/>
    <x v="7"/>
    <x v="51"/>
    <s v="Bernagousse"/>
    <n v="458.22438191797397"/>
    <n v="3280.6841465931702"/>
    <n v="992.36634411902696"/>
    <n v="28.155326395688999"/>
    <n v="473.12748726301709"/>
  </r>
  <r>
    <n v="382"/>
    <s v="815-02"/>
    <n v="2"/>
    <n v="815"/>
    <n v="8"/>
    <s v="HT08"/>
    <s v="HT08815"/>
    <s v="HT08815-02"/>
    <x v="7"/>
    <x v="109"/>
    <s v="Boucan"/>
    <n v="717.21396590208496"/>
    <n v="3145.62826161975"/>
    <n v="603.39301704895695"/>
    <n v="33.3208646234906"/>
    <n v="446.62352445707921"/>
  </r>
  <r>
    <n v="383"/>
    <s v="116-02"/>
    <n v="2"/>
    <n v="116"/>
    <n v="1"/>
    <s v="HT01"/>
    <s v="HT01116"/>
    <s v="HT01116-02"/>
    <x v="4"/>
    <x v="43"/>
    <s v="Morne Chandelle"/>
    <n v="1174.57142689085"/>
    <n v="2208.7417959070299"/>
    <n v="1978.4507276258701"/>
    <n v="54.032119915794198"/>
    <n v="536.17639504237502"/>
  </r>
  <r>
    <n v="384"/>
    <s v="822-01"/>
    <n v="1"/>
    <n v="822"/>
    <n v="8"/>
    <s v="HT08"/>
    <s v="HT08822"/>
    <s v="HT08822-01"/>
    <x v="7"/>
    <x v="57"/>
    <s v="Bariadelle"/>
    <n v="779.83444622982995"/>
    <n v="3064.7911082404198"/>
    <n v="575.75762562370198"/>
    <n v="42.268589651661301"/>
    <n v="442.0383180093952"/>
  </r>
  <r>
    <n v="385"/>
    <s v="133-05"/>
    <n v="5"/>
    <n v="133"/>
    <n v="1"/>
    <s v="HT01"/>
    <s v="HT01133"/>
    <s v="HT01133-05"/>
    <x v="4"/>
    <x v="34"/>
    <s v="Mare Roseaux"/>
    <n v="1260.53994290529"/>
    <n v="1371.2990905883701"/>
    <n v="577.31615771292002"/>
    <n v="9.5496526950922291"/>
    <n v="320.91551912065802"/>
  </r>
  <r>
    <n v="386"/>
    <s v="814-03"/>
    <n v="3"/>
    <n v="814"/>
    <n v="8"/>
    <s v="HT08"/>
    <s v="HT08814"/>
    <s v="HT08814-03"/>
    <x v="7"/>
    <x v="89"/>
    <s v="L'Assive / Chaumeau"/>
    <n v="662.54251962856995"/>
    <n v="3040.3925168900801"/>
    <n v="1181.5773272880299"/>
    <n v="2.9579282434129501"/>
    <n v="488.45123638066798"/>
  </r>
  <r>
    <n v="387"/>
    <s v="834-02"/>
    <n v="2"/>
    <n v="834"/>
    <n v="8"/>
    <s v="HT08"/>
    <s v="HT08834"/>
    <s v="HT08834-02"/>
    <x v="7"/>
    <x v="51"/>
    <s v="Espere"/>
    <n v="454.563490352548"/>
    <n v="3461.1093976570201"/>
    <n v="1039.52758138326"/>
    <n v="14.7628115546297"/>
    <n v="495.52004693928285"/>
  </r>
  <r>
    <n v="388"/>
    <s v="131-08"/>
    <n v="8"/>
    <n v="131"/>
    <n v="1"/>
    <s v="HT01"/>
    <s v="HT01131"/>
    <s v="HT01131-08"/>
    <x v="4"/>
    <x v="27"/>
    <s v="Belle Fontaine"/>
    <n v="1336.0650016694401"/>
    <n v="1417.54767183064"/>
    <n v="849.54335796313603"/>
    <n v="27.334596475377001"/>
    <n v="360.31560314632162"/>
  </r>
  <r>
    <n v="389"/>
    <s v="832-02"/>
    <n v="2"/>
    <n v="832"/>
    <n v="8"/>
    <s v="HT08"/>
    <s v="HT08832"/>
    <s v="HT08832-02"/>
    <x v="7"/>
    <x v="59"/>
    <s v="Fond Cochon"/>
    <n v="585.12272692732097"/>
    <n v="3457.3579351292601"/>
    <n v="833.83558749757003"/>
    <n v="2.4542042785356402"/>
    <n v="487.63162495541513"/>
  </r>
  <r>
    <n v="390"/>
    <s v="833-01"/>
    <n v="1"/>
    <n v="833"/>
    <n v="8"/>
    <s v="HT08"/>
    <s v="HT08833"/>
    <s v="HT08833-01"/>
    <x v="7"/>
    <x v="90"/>
    <s v="Beaumont"/>
    <n v="408.17848285859401"/>
    <n v="3499.6192876158402"/>
    <n v="757.65449847695402"/>
    <n v="3.1154871478088899"/>
    <n v="466.54522689513891"/>
  </r>
  <r>
    <n v="391"/>
    <s v="821-02"/>
    <n v="2"/>
    <n v="821"/>
    <n v="8"/>
    <s v="HT08"/>
    <s v="HT08821"/>
    <s v="HT08821-02"/>
    <x v="7"/>
    <x v="110"/>
    <s v="Boudon"/>
    <n v="651.99193827081604"/>
    <n v="3230.2278481849498"/>
    <n v="636.00403086459096"/>
    <n v="23.868396850842899"/>
    <n v="451.82238173203569"/>
  </r>
  <r>
    <n v="392"/>
    <s v="834-04"/>
    <n v="4"/>
    <n v="834"/>
    <n v="8"/>
    <s v="HT08"/>
    <s v="HT08834"/>
    <s v="HT08834-04"/>
    <x v="7"/>
    <x v="51"/>
    <s v="Duchity"/>
    <n v="433.05409634056701"/>
    <n v="3276.1501747257898"/>
    <n v="942.36580380272596"/>
    <n v="15.451133591611001"/>
    <n v="465.15700748690824"/>
  </r>
  <r>
    <n v="393"/>
    <s v="821-01"/>
    <n v="1"/>
    <n v="821"/>
    <n v="8"/>
    <s v="HT08"/>
    <s v="HT08821"/>
    <s v="HT08821-01"/>
    <x v="7"/>
    <x v="110"/>
    <s v="Grandoit"/>
    <n v="649.26238858776298"/>
    <n v="3230.3741919282402"/>
    <n v="655.17145936808595"/>
    <n v="22.514912700073001"/>
    <n v="453.48080398840898"/>
  </r>
  <r>
    <n v="394"/>
    <s v="833-03"/>
    <n v="3"/>
    <n v="833"/>
    <n v="8"/>
    <s v="HT08"/>
    <s v="HT08833"/>
    <s v="HT08833-03"/>
    <x v="7"/>
    <x v="90"/>
    <s v="Mouline"/>
    <n v="507.868920954484"/>
    <n v="3457.2420691320199"/>
    <n v="790.62171397807106"/>
    <n v="2.87275261589794"/>
    <n v="475.57327040645754"/>
  </r>
  <r>
    <n v="395"/>
    <s v="821-03"/>
    <n v="3"/>
    <n v="821"/>
    <n v="8"/>
    <s v="HT08"/>
    <s v="HT08821"/>
    <s v="HT08821-03"/>
    <x v="7"/>
    <x v="110"/>
    <s v="Ilet A Pierre Joseph"/>
    <n v="654.73161227682294"/>
    <n v="3205.9840883183101"/>
    <n v="743.15566073067703"/>
    <n v="18.426298331187802"/>
    <n v="460.38713613258096"/>
  </r>
  <r>
    <n v="396"/>
    <s v="834-05"/>
    <n v="5"/>
    <n v="834"/>
    <n v="8"/>
    <s v="HT08"/>
    <s v="HT08834"/>
    <s v="HT08834-05"/>
    <x v="7"/>
    <x v="51"/>
    <s v="Duchity"/>
    <n v="406.33268287028898"/>
    <n v="3424.2585072014999"/>
    <n v="808.43890652037499"/>
    <n v="6.5028276945184"/>
    <n v="463.90300965921637"/>
  </r>
  <r>
    <n v="397"/>
    <s v="122-03"/>
    <n v="3"/>
    <n v="122"/>
    <n v="1"/>
    <s v="HT01"/>
    <s v="HT01122"/>
    <s v="HT01122-03"/>
    <x v="4"/>
    <x v="36"/>
    <s v="Trou Chouchou"/>
    <n v="957"/>
    <n v="3754"/>
    <n v="1674.5"/>
    <n v="0"/>
    <n v="638.55000000000007"/>
  </r>
  <r>
    <n v="398"/>
    <s v="121-11"/>
    <n v="11"/>
    <n v="121"/>
    <n v="1"/>
    <s v="HT01"/>
    <s v="HT01121"/>
    <s v="HT01121-11"/>
    <x v="4"/>
    <x v="44"/>
    <s v="Gros Morne"/>
    <n v="1032.6006747282299"/>
    <n v="2883.41495925251"/>
    <n v="1839.70854933429"/>
    <n v="101.18908911688401"/>
    <n v="575.57241833150306"/>
  </r>
  <r>
    <n v="399"/>
    <s v="135-01"/>
    <n v="1"/>
    <n v="135"/>
    <n v="1"/>
    <s v="HT01"/>
    <s v="HT01135"/>
    <s v="HT01135-01"/>
    <x v="4"/>
    <x v="111"/>
    <s v="Fonds-Verrettes"/>
    <n v="1720"/>
    <n v="1715"/>
    <n v="354"/>
    <n v="31.3333333333333"/>
    <n v="378.90000000000003"/>
  </r>
  <r>
    <n v="400"/>
    <s v="121-05"/>
    <n v="5"/>
    <n v="121"/>
    <n v="1"/>
    <s v="HT01"/>
    <s v="HT01121"/>
    <s v="HT01121-05"/>
    <x v="4"/>
    <x v="44"/>
    <s v="Palmiste A Vin"/>
    <n v="1094.9226626906"/>
    <n v="3203.3613708305002"/>
    <n v="1715.14444516714"/>
    <n v="175.83039396299799"/>
    <n v="601.34284786882404"/>
  </r>
  <r>
    <n v="401"/>
    <s v="121-12"/>
    <n v="12"/>
    <n v="121"/>
    <n v="1"/>
    <s v="HT01"/>
    <s v="HT01121"/>
    <s v="HT01121-12"/>
    <x v="4"/>
    <x v="44"/>
    <s v="Cormiers"/>
    <n v="1097.42896944771"/>
    <n v="3079.95548033975"/>
    <n v="1706.36393310426"/>
    <n v="191.41234550421399"/>
    <n v="588.37483828917198"/>
  </r>
  <r>
    <n v="402"/>
    <s v="821-04"/>
    <n v="4"/>
    <n v="821"/>
    <n v="8"/>
    <s v="HT08"/>
    <s v="HT08821"/>
    <s v="HT08821-04"/>
    <x v="7"/>
    <x v="110"/>
    <s v="Mandou"/>
    <n v="649.21737206271496"/>
    <n v="3226.2029691033699"/>
    <n v="677.37865246239198"/>
    <n v="21.3147098719109"/>
    <n v="455.27989936284769"/>
  </r>
  <r>
    <n v="403"/>
    <s v="123-01"/>
    <n v="1"/>
    <n v="123"/>
    <n v="1"/>
    <s v="HT01"/>
    <s v="HT01123"/>
    <s v="HT01123-01"/>
    <x v="4"/>
    <x v="112"/>
    <s v="Tete A Bouf"/>
    <n v="1028.6203919852101"/>
    <n v="3349.49029906343"/>
    <n v="1723.6352366824501"/>
    <n v="210.83294949636601"/>
    <n v="610.174592773109"/>
  </r>
  <r>
    <n v="404"/>
    <s v="121-08"/>
    <n v="8"/>
    <n v="121"/>
    <n v="1"/>
    <s v="HT01"/>
    <s v="HT01121"/>
    <s v="HT01121-08"/>
    <x v="4"/>
    <x v="44"/>
    <s v="Beausejour"/>
    <n v="1288.3204732074"/>
    <n v="2182.5722069875801"/>
    <n v="1942.01935558536"/>
    <n v="102.73264399181301"/>
    <n v="541.29120357803401"/>
  </r>
  <r>
    <n v="405"/>
    <s v="823-01"/>
    <n v="5"/>
    <n v="823"/>
    <n v="8"/>
    <s v="HT08"/>
    <s v="HT08823"/>
    <s v="HT08823-01"/>
    <x v="7"/>
    <x v="113"/>
    <s v="Matador / Jorgue"/>
    <n v="588.61270560170601"/>
    <n v="3125.3052198405699"/>
    <n v="934.78147650758297"/>
    <n v="5.7923379022263797"/>
    <n v="464.86994019498593"/>
  </r>
  <r>
    <n v="406"/>
    <s v="123-07"/>
    <n v="7"/>
    <n v="123"/>
    <n v="1"/>
    <s v="HT01"/>
    <s v="HT01123"/>
    <s v="HT01123-07"/>
    <x v="4"/>
    <x v="112"/>
    <s v="Gerard"/>
    <n v="1069.1148467963701"/>
    <n v="3402.1131690781599"/>
    <n v="1706.2813870766699"/>
    <n v="266.46468709934402"/>
    <n v="617.75094029512002"/>
  </r>
  <r>
    <n v="407"/>
    <s v="131-06"/>
    <n v="6"/>
    <n v="131"/>
    <n v="1"/>
    <s v="HT01"/>
    <s v="HT01131"/>
    <s v="HT01131-06"/>
    <x v="4"/>
    <x v="27"/>
    <s v="Belle Fontaine"/>
    <n v="1506.6082798980001"/>
    <n v="1440.4171643780301"/>
    <n v="730.59441663635698"/>
    <n v="67.134167013955704"/>
    <n v="367.76198609123873"/>
  </r>
  <r>
    <n v="408"/>
    <s v="122-11"/>
    <n v="11"/>
    <n v="122"/>
    <n v="1"/>
    <s v="HT01"/>
    <s v="HT01122"/>
    <s v="HT01122-11"/>
    <x v="4"/>
    <x v="36"/>
    <s v="Ravine Seche"/>
    <n v="954.81097211997303"/>
    <n v="3171.3095106349201"/>
    <n v="1736.13910033599"/>
    <n v="114.391820378888"/>
    <n v="586.22595830908836"/>
  </r>
  <r>
    <n v="409"/>
    <s v="131-07"/>
    <n v="7"/>
    <n v="131"/>
    <n v="1"/>
    <s v="HT01"/>
    <s v="HT01131"/>
    <s v="HT01131-07"/>
    <x v="4"/>
    <x v="27"/>
    <s v="Belle Fontaine"/>
    <n v="1643.5975854107301"/>
    <n v="1530.8183577641501"/>
    <n v="378.985928564635"/>
    <n v="30.952489199264999"/>
    <n v="355.34018717395156"/>
  </r>
  <r>
    <n v="410"/>
    <s v="733-04"/>
    <n v="4"/>
    <n v="733"/>
    <n v="7"/>
    <s v="HT07"/>
    <s v="HT07733"/>
    <s v="HT07733-04"/>
    <x v="3"/>
    <x v="22"/>
    <s v="Mare Henry"/>
    <n v="525.15265562021"/>
    <n v="4393.6101599409603"/>
    <n v="816.71353108563403"/>
    <n v="3.04005495305596"/>
    <n v="573.54763466468046"/>
  </r>
  <r>
    <n v="411"/>
    <s v="121-10"/>
    <n v="10"/>
    <n v="121"/>
    <n v="1"/>
    <s v="HT01"/>
    <s v="HT01121"/>
    <s v="HT01121-10"/>
    <x v="4"/>
    <x v="44"/>
    <s v="Fond D'Oie"/>
    <n v="1168.4759401378799"/>
    <n v="3300.76543423665"/>
    <n v="1587.2535455260199"/>
    <n v="586.005467976109"/>
    <n v="605.64949199005503"/>
  </r>
  <r>
    <n v="412"/>
    <s v="715-03"/>
    <n v="3"/>
    <n v="715"/>
    <n v="7"/>
    <s v="HT07"/>
    <s v="HT07715"/>
    <s v="HT07715-03"/>
    <x v="3"/>
    <x v="66"/>
    <s v="Melon"/>
    <n v="427.10501572570001"/>
    <n v="4143.6406003340799"/>
    <n v="780.50093825785405"/>
    <n v="12.0730694572825"/>
    <n v="535.12465543176336"/>
  </r>
  <r>
    <n v="413"/>
    <s v="823-02"/>
    <n v="6"/>
    <n v="823"/>
    <n v="8"/>
    <s v="HT08"/>
    <s v="HT08823"/>
    <s v="HT08823-02"/>
    <x v="7"/>
    <x v="113"/>
    <s v="Belair"/>
    <n v="482.82387482526599"/>
    <n v="3183.87623381514"/>
    <n v="746.97392579816596"/>
    <n v="6.7892710091913502"/>
    <n v="441.36740344385726"/>
  </r>
  <r>
    <n v="414"/>
    <s v="211-07"/>
    <n v="7"/>
    <n v="211"/>
    <n v="2"/>
    <s v="HT02"/>
    <s v="HT02211"/>
    <s v="HT02211-07"/>
    <x v="6"/>
    <x v="48"/>
    <s v="Grande Riv. De Jacme"/>
    <n v="1254.86626788797"/>
    <n v="2313.2371708329001"/>
    <n v="1467.90161395208"/>
    <n v="454.18533686439298"/>
    <n v="503.60050526729503"/>
  </r>
  <r>
    <n v="415"/>
    <s v="714-02"/>
    <n v="2"/>
    <n v="714"/>
    <n v="7"/>
    <s v="HT07"/>
    <s v="HT07714"/>
    <s v="HT07714-02"/>
    <x v="3"/>
    <x v="17"/>
    <s v="Champlois"/>
    <n v="380.547841918296"/>
    <n v="3959.1158153753499"/>
    <n v="666.64400340645398"/>
    <n v="2.2897742297505501"/>
    <n v="500.63076607001005"/>
  </r>
  <r>
    <n v="416"/>
    <s v="751-02"/>
    <n v="2"/>
    <n v="751"/>
    <n v="7"/>
    <s v="HT07"/>
    <s v="HT07751"/>
    <s v="HT07751-02"/>
    <x v="3"/>
    <x v="40"/>
    <s v="Dejoie"/>
    <n v="351.39201334473398"/>
    <n v="3073.5618351875701"/>
    <n v="863.32643059378404"/>
    <n v="2.9412144902324902"/>
    <n v="428.82802791260883"/>
  </r>
  <r>
    <n v="417"/>
    <s v="823-03"/>
    <n v="7"/>
    <n v="823"/>
    <n v="8"/>
    <s v="HT08"/>
    <s v="HT08823"/>
    <s v="HT08823-03"/>
    <x v="7"/>
    <x v="113"/>
    <s v="Carcasse"/>
    <n v="383.24418231287501"/>
    <n v="3412.2514057835801"/>
    <n v="554.87498913176398"/>
    <n v="2.07166727657992"/>
    <n v="435.03705772282194"/>
  </r>
  <r>
    <n v="418"/>
    <s v="123-02"/>
    <n v="2"/>
    <n v="123"/>
    <n v="1"/>
    <s v="HT01"/>
    <s v="HT01123"/>
    <s v="HT01123-02"/>
    <x v="4"/>
    <x v="112"/>
    <s v="Tete A Bouf"/>
    <n v="1003.00829502958"/>
    <n v="3221.8007214895001"/>
    <n v="1604.33621715604"/>
    <n v="343.21222408710503"/>
    <n v="582.91452336751206"/>
  </r>
  <r>
    <n v="419"/>
    <s v="123-05"/>
    <n v="5"/>
    <n v="123"/>
    <n v="1"/>
    <s v="HT01"/>
    <s v="HT01123"/>
    <s v="HT01123-05"/>
    <x v="4"/>
    <x v="112"/>
    <s v="Grande Colline"/>
    <n v="1112.2839451342099"/>
    <n v="3357.2766800842901"/>
    <n v="1571.8673564928999"/>
    <n v="571.06736743013596"/>
    <n v="604.14279817114004"/>
  </r>
  <r>
    <n v="420"/>
    <s v="713-03"/>
    <n v="3"/>
    <n v="713"/>
    <n v="7"/>
    <s v="HT07"/>
    <s v="HT07713"/>
    <s v="HT07713-03"/>
    <x v="3"/>
    <x v="114"/>
    <s v="Carrefour Canon"/>
    <n v="300.83280167657603"/>
    <n v="3880.5595185765601"/>
    <n v="581.96425481465099"/>
    <n v="1.2460109235665999E-2"/>
    <n v="476.33565750677872"/>
  </r>
  <r>
    <n v="421"/>
    <s v="731-08"/>
    <n v="8"/>
    <n v="731"/>
    <n v="7"/>
    <s v="HT07"/>
    <s v="HT07731"/>
    <s v="HT07731-08"/>
    <x v="3"/>
    <x v="14"/>
    <s v="Guirand"/>
    <n v="853.08726772156695"/>
    <n v="4162.7047212658799"/>
    <n v="1575.97997246861"/>
    <n v="27.369098417649301"/>
    <n v="659.17719614560565"/>
  </r>
  <r>
    <n v="422"/>
    <s v="212-03"/>
    <n v="3"/>
    <n v="212"/>
    <n v="2"/>
    <s v="HT02"/>
    <s v="HT02212"/>
    <s v="HT02212-03"/>
    <x v="6"/>
    <x v="63"/>
    <s v="Macary"/>
    <n v="1455.75021501578"/>
    <n v="1497.5378959259699"/>
    <n v="1057.60986909911"/>
    <n v="251.294135408937"/>
    <n v="401.08979800408599"/>
  </r>
  <r>
    <n v="423"/>
    <s v="231-01"/>
    <n v="1"/>
    <n v="231"/>
    <n v="2"/>
    <s v="HT02"/>
    <s v="HT02231"/>
    <s v="HT02231-01"/>
    <x v="6"/>
    <x v="115"/>
    <s v="Bais D'Orange"/>
    <n v="1586.65044908497"/>
    <n v="1345.1496081728901"/>
    <n v="721.65641177873795"/>
    <n v="154.080776663298"/>
    <n v="365.34564690365983"/>
  </r>
  <r>
    <n v="424"/>
    <s v="231-02"/>
    <n v="2"/>
    <n v="231"/>
    <n v="2"/>
    <s v="HT02"/>
    <s v="HT02231"/>
    <s v="HT02231-02"/>
    <x v="6"/>
    <x v="115"/>
    <s v="Mabriole"/>
    <n v="1664.7712779961"/>
    <n v="1431.2205101765201"/>
    <n v="652.18556567634005"/>
    <n v="97.349655435777294"/>
    <n v="374.81773538489603"/>
  </r>
  <r>
    <n v="425"/>
    <s v="731-10"/>
    <n v="10"/>
    <n v="731"/>
    <n v="7"/>
    <s v="HT07"/>
    <s v="HT07731"/>
    <s v="HT07731-10"/>
    <x v="3"/>
    <x v="14"/>
    <s v="Guirand"/>
    <n v="910.35509827088902"/>
    <n v="4199.2204909790698"/>
    <n v="1551.0650529955501"/>
    <n v="3.3341043275186601"/>
    <n v="666.06406422455098"/>
  </r>
  <r>
    <n v="426"/>
    <s v="122-08"/>
    <n v="8"/>
    <n v="122"/>
    <n v="1"/>
    <s v="HT01"/>
    <s v="HT01122"/>
    <s v="HT01122-08"/>
    <x v="4"/>
    <x v="36"/>
    <s v="Des Platons"/>
    <n v="942.25111052469003"/>
    <n v="3120.0891627689198"/>
    <n v="1636.8608003219299"/>
    <n v="70.417411589790106"/>
    <n v="569.92010736155396"/>
  </r>
  <r>
    <n v="427"/>
    <s v="712-04"/>
    <n v="4"/>
    <n v="712"/>
    <n v="7"/>
    <s v="HT07"/>
    <s v="HT07712"/>
    <s v="HT07712-04"/>
    <x v="3"/>
    <x v="116"/>
    <s v="Moreau"/>
    <n v="305.48657660364597"/>
    <n v="3889.1481962177299"/>
    <n v="578.31137961694901"/>
    <n v="5.0460499193098002E-2"/>
    <n v="477.29461524383254"/>
  </r>
  <r>
    <n v="428"/>
    <s v="212-04"/>
    <n v="4"/>
    <n v="212"/>
    <n v="2"/>
    <s v="HT02"/>
    <s v="HT02212"/>
    <s v="HT02212-04"/>
    <x v="6"/>
    <x v="63"/>
    <s v="Fond Jean-Noel"/>
    <n v="1572.9884285793701"/>
    <n v="1320.0545832527"/>
    <n v="710.68770314410096"/>
    <n v="185.06372486984301"/>
    <n v="360.3730714976171"/>
  </r>
  <r>
    <n v="429"/>
    <s v="212-02"/>
    <n v="2"/>
    <n v="212"/>
    <n v="2"/>
    <s v="HT02"/>
    <s v="HT02212"/>
    <s v="HT02212-02"/>
    <x v="6"/>
    <x v="63"/>
    <s v="Grande Riviere Fesle"/>
    <n v="1324.39879970177"/>
    <n v="2002.12621456588"/>
    <n v="1461.8369532515401"/>
    <n v="419.93953198760801"/>
    <n v="478.83619675191903"/>
  </r>
  <r>
    <n v="430"/>
    <s v="122-10"/>
    <n v="10"/>
    <n v="122"/>
    <n v="1"/>
    <s v="HT01"/>
    <s v="HT01122"/>
    <s v="HT01122-10"/>
    <x v="4"/>
    <x v="36"/>
    <s v="Des Palmes"/>
    <n v="941.03902846256597"/>
    <n v="3114.9712060735301"/>
    <n v="1615.2111058943899"/>
    <n v="63.928358247321903"/>
    <n v="567.12213404304862"/>
  </r>
  <r>
    <n v="431"/>
    <s v="733-02"/>
    <n v="2"/>
    <n v="733"/>
    <n v="7"/>
    <s v="HT07"/>
    <s v="HT07733"/>
    <s v="HT07733-02"/>
    <x v="3"/>
    <x v="22"/>
    <s v="Martineau"/>
    <n v="450.06402661520099"/>
    <n v="4441.5130575684898"/>
    <n v="703.04886317252794"/>
    <n v="5.5088458201465"/>
    <n v="559.46259473562191"/>
  </r>
  <r>
    <n v="432"/>
    <s v="753-03"/>
    <n v="3"/>
    <n v="753"/>
    <n v="7"/>
    <s v="HT07"/>
    <s v="HT07753"/>
    <s v="HT07753-03"/>
    <x v="3"/>
    <x v="20"/>
    <s v="Loby"/>
    <n v="401.39581601965898"/>
    <n v="3185.9668605798101"/>
    <n v="741.24150738086405"/>
    <n v="1.22013946601136"/>
    <n v="432.86041839803329"/>
  </r>
  <r>
    <n v="433"/>
    <s v="231-03"/>
    <n v="3"/>
    <n v="231"/>
    <n v="2"/>
    <s v="HT02"/>
    <s v="HT02231"/>
    <s v="HT02231-03"/>
    <x v="6"/>
    <x v="115"/>
    <s v="Callumette"/>
    <n v="1546.9150818180201"/>
    <n v="1316.0788693181601"/>
    <n v="735.29017613652002"/>
    <n v="178.95248068178401"/>
    <n v="359.82841272727001"/>
  </r>
  <r>
    <n v="434"/>
    <s v="231-04"/>
    <n v="4"/>
    <n v="231"/>
    <n v="2"/>
    <s v="HT02"/>
    <s v="HT02231"/>
    <s v="HT02231-04"/>
    <x v="6"/>
    <x v="115"/>
    <s v="Corail Lamothe"/>
    <n v="1749.0155707300401"/>
    <n v="1439.49452834983"/>
    <n v="541.77384642534298"/>
    <n v="67.752213089958701"/>
    <n v="373.02839455052134"/>
  </r>
  <r>
    <n v="435"/>
    <s v="211-06"/>
    <n v="6"/>
    <n v="211"/>
    <n v="2"/>
    <s v="HT02"/>
    <s v="HT02211"/>
    <s v="HT02211-06"/>
    <x v="6"/>
    <x v="48"/>
    <s v="Montagne La Voute"/>
    <n v="1452.88108386319"/>
    <n v="2585.2598492121501"/>
    <n v="1317.6200798560301"/>
    <n v="547.61301987007801"/>
    <n v="535.57610129313707"/>
  </r>
  <r>
    <n v="436"/>
    <s v="715-01"/>
    <n v="1"/>
    <n v="715"/>
    <n v="7"/>
    <s v="HT07"/>
    <s v="HT07715"/>
    <s v="HT07715-01"/>
    <x v="3"/>
    <x v="66"/>
    <s v="Maniche"/>
    <n v="435.25114443313498"/>
    <n v="4412.1875660249798"/>
    <n v="728.68738995835201"/>
    <n v="4.6873899583523198"/>
    <n v="557.61261004164669"/>
  </r>
  <r>
    <n v="437"/>
    <s v="731-07"/>
    <n v="7"/>
    <n v="731"/>
    <n v="7"/>
    <s v="HT07"/>
    <s v="HT07731"/>
    <s v="HT07731-07"/>
    <x v="3"/>
    <x v="14"/>
    <s v="Frangipane"/>
    <n v="881.262496727545"/>
    <n v="3725.4621135871198"/>
    <n v="1337.1935007035199"/>
    <n v="56.150986159812597"/>
    <n v="594.39181110181846"/>
  </r>
  <r>
    <n v="438"/>
    <s v="122-09"/>
    <n v="9"/>
    <n v="122"/>
    <n v="1"/>
    <s v="HT01"/>
    <s v="HT01122"/>
    <s v="HT01122-09"/>
    <x v="4"/>
    <x v="36"/>
    <s v="Des Palmes"/>
    <n v="995.39877102077696"/>
    <n v="3048.93873887157"/>
    <n v="1541.4074831989201"/>
    <n v="302.22134891334099"/>
    <n v="558.57449930912674"/>
  </r>
  <r>
    <n v="439"/>
    <s v="733-01"/>
    <n v="1"/>
    <n v="733"/>
    <n v="7"/>
    <s v="HT07"/>
    <s v="HT07733"/>
    <s v="HT07733-01"/>
    <x v="3"/>
    <x v="22"/>
    <s v="Boileau"/>
    <n v="492.801377426881"/>
    <n v="4507.1870092917698"/>
    <n v="714.67127762463303"/>
    <n v="26.324303881591899"/>
    <n v="571.46596643432838"/>
  </r>
  <r>
    <n v="440"/>
    <s v="731-03"/>
    <n v="3"/>
    <n v="731"/>
    <n v="7"/>
    <s v="HT07"/>
    <s v="HT07731"/>
    <s v="HT07731-03"/>
    <x v="3"/>
    <x v="14"/>
    <s v="Brodequin"/>
    <n v="576.40445312223301"/>
    <n v="4114.8505254230004"/>
    <n v="1223.2432936330099"/>
    <n v="116.62668119832"/>
    <n v="591.44982721782435"/>
  </r>
  <r>
    <n v="441"/>
    <s v="231-05"/>
    <n v="5"/>
    <n v="231"/>
    <n v="2"/>
    <s v="HT02"/>
    <s v="HT02231"/>
    <s v="HT02231-05"/>
    <x v="6"/>
    <x v="115"/>
    <s v="Belair"/>
    <n v="1707.5253772338899"/>
    <n v="1423.2449491913101"/>
    <n v="640.49334771538599"/>
    <n v="104.754558046865"/>
    <n v="377.12636741405862"/>
  </r>
  <r>
    <n v="442"/>
    <s v="232-01"/>
    <n v="1"/>
    <n v="232"/>
    <n v="2"/>
    <s v="HT02"/>
    <s v="HT02232"/>
    <s v="HT02232-01"/>
    <x v="6"/>
    <x v="117"/>
    <s v="Colline Des Chaines"/>
    <n v="2088.5906117282898"/>
    <n v="1678.3421407619601"/>
    <n v="306.723897228694"/>
    <n v="32.264076790955201"/>
    <n v="407.36566497189443"/>
  </r>
  <r>
    <n v="443"/>
    <s v="231-06"/>
    <n v="6"/>
    <n v="231"/>
    <n v="2"/>
    <s v="HT02"/>
    <s v="HT02231"/>
    <s v="HT02231-06"/>
    <x v="6"/>
    <x v="115"/>
    <s v="Pichon"/>
    <n v="2035.8292264336999"/>
    <n v="1488.6991101281301"/>
    <n v="397.58836392401201"/>
    <n v="39.053272580255403"/>
    <n v="392.21167004858421"/>
  </r>
  <r>
    <n v="444"/>
    <s v="231-07"/>
    <n v="7"/>
    <n v="231"/>
    <n v="2"/>
    <s v="HT02"/>
    <s v="HT02231"/>
    <s v="HT02231-07"/>
    <x v="6"/>
    <x v="115"/>
    <s v="Mapou"/>
    <n v="1917.0841570120001"/>
    <n v="1432.7028997959601"/>
    <n v="464.63201880225"/>
    <n v="41.829821784648601"/>
    <n v="381.44190756102103"/>
  </r>
  <r>
    <n v="445"/>
    <s v="222-06"/>
    <n v="6"/>
    <n v="222"/>
    <n v="2"/>
    <s v="HT02"/>
    <s v="HT02222"/>
    <s v="HT02222-06"/>
    <x v="6"/>
    <x v="46"/>
    <s v="Jamais Vu"/>
    <n v="929.16015279018904"/>
    <n v="3238.6016050675998"/>
    <n v="1401.0472322894"/>
    <n v="142.06095498505701"/>
    <n v="556.88089901471892"/>
  </r>
  <r>
    <n v="446"/>
    <s v="711-05"/>
    <n v="5"/>
    <n v="711"/>
    <n v="7"/>
    <s v="HT07"/>
    <s v="HT07711"/>
    <s v="HT07711-05"/>
    <x v="3"/>
    <x v="32"/>
    <s v="Mercy"/>
    <n v="428.86464049648703"/>
    <n v="4306.0056956812996"/>
    <n v="572.32458608743104"/>
    <n v="0.44932666149492601"/>
    <n v="530.71949222652177"/>
  </r>
  <r>
    <n v="447"/>
    <s v="753-01"/>
    <n v="1"/>
    <n v="753"/>
    <n v="7"/>
    <s v="HT07"/>
    <s v="HT07753"/>
    <s v="HT07753-01"/>
    <x v="3"/>
    <x v="20"/>
    <s v="Blactote"/>
    <n v="397.97683073443898"/>
    <n v="3127.9007399432498"/>
    <n v="792.85367475831197"/>
    <n v="4.8941738995346098"/>
    <n v="431.87312454360011"/>
  </r>
  <r>
    <n v="448"/>
    <s v="731-01"/>
    <n v="1"/>
    <n v="731"/>
    <n v="7"/>
    <s v="HT07"/>
    <s v="HT07731"/>
    <s v="HT07731-01"/>
    <x v="3"/>
    <x v="14"/>
    <s v="Macean"/>
    <n v="891.88510993596299"/>
    <n v="4452.1451277812102"/>
    <n v="1345.6270810000999"/>
    <n v="124.530046941194"/>
    <n v="668.96573187172726"/>
  </r>
  <r>
    <n v="449"/>
    <s v="211-01"/>
    <n v="1"/>
    <n v="211"/>
    <n v="2"/>
    <s v="HT02"/>
    <s v="HT02211"/>
    <s v="HT02211-01"/>
    <x v="6"/>
    <x v="48"/>
    <s v="Bas Cap-Rouge"/>
    <n v="1587.3369219953199"/>
    <n v="2300.4948249406698"/>
    <n v="1210.1006963892301"/>
    <n v="516.43463525381901"/>
    <n v="509.79324433252208"/>
  </r>
  <r>
    <n v="450"/>
    <s v="711-06"/>
    <n v="6"/>
    <n v="711"/>
    <n v="7"/>
    <s v="HT07"/>
    <s v="HT07711"/>
    <s v="HT07711-06"/>
    <x v="3"/>
    <x v="32"/>
    <s v="Doulmier"/>
    <n v="487.52793862119501"/>
    <n v="4523.2265904607302"/>
    <n v="656.98789727705696"/>
    <n v="17.637476753841401"/>
    <n v="566.77424263589819"/>
  </r>
  <r>
    <n v="451"/>
    <s v="233-01"/>
    <n v="1"/>
    <n v="233"/>
    <n v="2"/>
    <s v="HT02"/>
    <s v="HT02233"/>
    <s v="HT02233-01"/>
    <x v="6"/>
    <x v="118"/>
    <s v="Thiotte"/>
    <n v="1902.2721767985499"/>
    <n v="1854.15721804846"/>
    <n v="301.26798820108701"/>
    <n v="27.259611006147399"/>
    <n v="405.76973830480972"/>
  </r>
  <r>
    <n v="452"/>
    <s v="234-02"/>
    <n v="2"/>
    <n v="234"/>
    <n v="2"/>
    <s v="HT02"/>
    <s v="HT02234"/>
    <s v="HT02234-02"/>
    <x v="6"/>
    <x v="119"/>
    <s v="Bois D'Orme"/>
    <n v="2044.9959826153199"/>
    <n v="1904.92666395694"/>
    <n v="349.32662031341101"/>
    <n v="10.269496501480599"/>
    <n v="429.92492668856715"/>
  </r>
  <r>
    <n v="453"/>
    <s v="712-03"/>
    <n v="3"/>
    <n v="712"/>
    <n v="7"/>
    <s v="HT07"/>
    <s v="HT07712"/>
    <s v="HT07712-03"/>
    <x v="3"/>
    <x v="116"/>
    <s v="Solon"/>
    <n v="400.16348898358802"/>
    <n v="4542.6553186756801"/>
    <n v="506.10155081146701"/>
    <n v="7.5827320558999995E-4"/>
    <n v="544.89203584707354"/>
  </r>
  <r>
    <n v="454"/>
    <s v="711-04"/>
    <n v="4"/>
    <n v="711"/>
    <n v="7"/>
    <s v="HT07"/>
    <s v="HT07711"/>
    <s v="HT07711-04"/>
    <x v="3"/>
    <x v="32"/>
    <s v="Laurent"/>
    <n v="463.345700619529"/>
    <n v="4469.0723758465201"/>
    <n v="532.09668261054901"/>
    <n v="9.0148951879905001E-2"/>
    <n v="546.45147590765976"/>
  </r>
  <r>
    <n v="455"/>
    <s v="732-06"/>
    <n v="6"/>
    <n v="732"/>
    <n v="7"/>
    <s v="HT07"/>
    <s v="HT07732"/>
    <s v="HT07732-06"/>
    <x v="3"/>
    <x v="31"/>
    <s v="Solon"/>
    <n v="514.28821882159104"/>
    <n v="4526.1775322453796"/>
    <n v="752.64431268339604"/>
    <n v="89.081707914603498"/>
    <n v="579.31100637503664"/>
  </r>
  <r>
    <n v="456"/>
    <s v="222-05"/>
    <n v="5"/>
    <n v="222"/>
    <n v="2"/>
    <s v="HT02"/>
    <s v="HT02222"/>
    <s v="HT02222-05"/>
    <x v="6"/>
    <x v="46"/>
    <s v="Boucan Belier"/>
    <n v="854"/>
    <n v="3638"/>
    <n v="1368"/>
    <n v="50.999999999999901"/>
    <n v="586"/>
  </r>
  <r>
    <n v="457"/>
    <s v="732-04"/>
    <n v="4"/>
    <n v="732"/>
    <n v="7"/>
    <s v="HT07"/>
    <s v="HT07732"/>
    <s v="HT07732-04"/>
    <x v="3"/>
    <x v="31"/>
    <s v="Des Zanglais"/>
    <n v="577"/>
    <n v="4407"/>
    <n v="940"/>
    <n v="182.99999999999901"/>
    <n v="592.4"/>
  </r>
  <r>
    <n v="458"/>
    <s v="731-04"/>
    <n v="4"/>
    <n v="731"/>
    <n v="7"/>
    <s v="HT07"/>
    <s v="HT07731"/>
    <s v="HT07731-04"/>
    <x v="3"/>
    <x v="14"/>
    <s v="Flamant"/>
    <n v="914.5"/>
    <n v="4410.5"/>
    <n v="1387.5"/>
    <n v="93.5"/>
    <n v="671.25"/>
  </r>
  <r>
    <n v="459"/>
    <s v="732-03"/>
    <n v="3"/>
    <n v="732"/>
    <n v="7"/>
    <s v="HT07"/>
    <s v="HT07732"/>
    <s v="HT07732-03"/>
    <x v="3"/>
    <x v="31"/>
    <s v="Grenodiere"/>
    <n v="576.87012052548596"/>
    <n v="4382.5826587913798"/>
    <n v="962.46914909090401"/>
    <n v="186.37686633736101"/>
    <n v="592.19219284077701"/>
  </r>
  <r>
    <n v="460"/>
    <s v="221-07"/>
    <n v="7"/>
    <n v="221"/>
    <n v="2"/>
    <s v="HT02"/>
    <s v="HT02221"/>
    <s v="HT02221-07"/>
    <x v="6"/>
    <x v="12"/>
    <s v="Bras Gauche"/>
    <n v="1051.8544343102301"/>
    <n v="2920.88745585075"/>
    <n v="1394.2945740345101"/>
    <n v="450.96697845948"/>
    <n v="536.70364641954905"/>
  </r>
  <r>
    <n v="461"/>
    <s v="212-05"/>
    <n v="5"/>
    <n v="212"/>
    <n v="2"/>
    <s v="HT02"/>
    <s v="HT02212"/>
    <s v="HT02212-05"/>
    <x v="6"/>
    <x v="63"/>
    <s v="Savane Dubois"/>
    <n v="1641.2981369233801"/>
    <n v="1416.7015346538601"/>
    <n v="746.50909643457305"/>
    <n v="244.30750704357999"/>
    <n v="380.45087680118138"/>
  </r>
  <r>
    <n v="462"/>
    <s v="732-02"/>
    <n v="2"/>
    <n v="732"/>
    <n v="7"/>
    <s v="HT07"/>
    <s v="HT07732"/>
    <s v="HT07732-02"/>
    <x v="3"/>
    <x v="31"/>
    <s v="Baie Dumerle"/>
    <n v="560.95519480632197"/>
    <n v="4437.5368873040898"/>
    <n v="892.03810920599597"/>
    <n v="159.01905460299801"/>
    <n v="589.05301913164078"/>
  </r>
  <r>
    <n v="463"/>
    <s v="221-08"/>
    <n v="8"/>
    <n v="221"/>
    <n v="2"/>
    <s v="HT02"/>
    <s v="HT02221"/>
    <s v="HT02221-08"/>
    <x v="6"/>
    <x v="12"/>
    <s v="Orangers"/>
    <n v="950.02584246376603"/>
    <n v="3095.1631575311399"/>
    <n v="1412.3812842550201"/>
    <n v="178.73666438087699"/>
    <n v="545.75702842499265"/>
  </r>
  <r>
    <n v="464"/>
    <s v="221-05"/>
    <n v="5"/>
    <n v="221"/>
    <n v="2"/>
    <s v="HT02"/>
    <s v="HT02221"/>
    <s v="HT02221-05"/>
    <x v="6"/>
    <x v="12"/>
    <s v="Bas Grandou"/>
    <n v="1134.5117376404601"/>
    <n v="3079.42213984199"/>
    <n v="1255.9069973180101"/>
    <n v="597.34824976582695"/>
    <n v="546.98408748004601"/>
  </r>
  <r>
    <n v="465"/>
    <s v="711-01"/>
    <n v="1"/>
    <n v="711"/>
    <n v="7"/>
    <s v="HT07"/>
    <s v="HT07711"/>
    <s v="HT07711-01"/>
    <x v="3"/>
    <x v="32"/>
    <s v="Bourdet"/>
    <n v="557.91361803277402"/>
    <n v="4553.8786353047799"/>
    <n v="590.77244802881103"/>
    <n v="15.8903776366736"/>
    <n v="570.25647013663649"/>
  </r>
  <r>
    <n v="466"/>
    <s v="222-01"/>
    <n v="1"/>
    <n v="222"/>
    <n v="2"/>
    <s v="HT02"/>
    <s v="HT02222"/>
    <s v="HT02222-01"/>
    <x v="6"/>
    <x v="46"/>
    <s v="Gris Gris"/>
    <n v="993.25835403032397"/>
    <n v="3157.7745801814499"/>
    <n v="1234.5470638777899"/>
    <n v="239.11528754909901"/>
    <n v="538.55799980895642"/>
  </r>
  <r>
    <n v="467"/>
    <s v="713-01"/>
    <n v="1"/>
    <n v="713"/>
    <n v="7"/>
    <s v="HT07"/>
    <s v="HT07713"/>
    <s v="HT07713-01"/>
    <x v="3"/>
    <x v="114"/>
    <s v="Fonds Palmiste"/>
    <n v="378.290741230832"/>
    <n v="4618.3513304518401"/>
    <n v="492.71585663463497"/>
    <n v="0"/>
    <n v="548.93579283173074"/>
  </r>
  <r>
    <n v="468"/>
    <s v="712-02"/>
    <n v="2"/>
    <n v="712"/>
    <n v="7"/>
    <s v="HT07"/>
    <s v="HT07712"/>
    <s v="HT07712-02"/>
    <x v="3"/>
    <x v="116"/>
    <s v="Berreault"/>
    <n v="579.02570324486601"/>
    <n v="4595.3646632713399"/>
    <n v="550.14557017569905"/>
    <n v="0.35671103666853499"/>
    <n v="572.45359366919058"/>
  </r>
  <r>
    <n v="469"/>
    <s v="233-02"/>
    <n v="2"/>
    <n v="233"/>
    <n v="2"/>
    <s v="HT02"/>
    <s v="HT02233"/>
    <s v="HT02233-02"/>
    <x v="6"/>
    <x v="118"/>
    <s v="Pot De Chambre"/>
    <n v="2336.12805385516"/>
    <n v="1448.7593179519599"/>
    <n v="264.87921379307397"/>
    <n v="21.509822303289301"/>
    <n v="404.97665856001942"/>
  </r>
  <r>
    <n v="470"/>
    <s v="713-02"/>
    <n v="2"/>
    <n v="713"/>
    <n v="7"/>
    <s v="HT07"/>
    <s v="HT07713"/>
    <s v="HT07713-02"/>
    <x v="3"/>
    <x v="114"/>
    <s v="Veroniere"/>
    <n v="455.79440012827899"/>
    <n v="4774.4853509306904"/>
    <n v="467.09287337071402"/>
    <n v="0.15567373304493901"/>
    <n v="569.73726244296847"/>
  </r>
  <r>
    <n v="471"/>
    <s v="222-02"/>
    <n v="2"/>
    <n v="222"/>
    <n v="2"/>
    <s v="HT02"/>
    <s v="HT02222"/>
    <s v="HT02222-02"/>
    <x v="6"/>
    <x v="46"/>
    <s v="La Biche"/>
    <n v="1045.4132950851099"/>
    <n v="3089.7879657746698"/>
    <n v="1140.6376921230501"/>
    <n v="382.34452695365002"/>
    <n v="527.58389529828298"/>
  </r>
  <r>
    <n v="472"/>
    <s v="234-01"/>
    <n v="1"/>
    <n v="234"/>
    <n v="2"/>
    <s v="HT02"/>
    <s v="HT02234"/>
    <s v="HT02234-01"/>
    <x v="6"/>
    <x v="119"/>
    <s v="Boucan Guillaume"/>
    <n v="2786.1663663281302"/>
    <n v="1267.1976313657201"/>
    <n v="337.12637215763903"/>
    <n v="16.856179901404101"/>
    <n v="439.04903698514892"/>
  </r>
  <r>
    <n v="473"/>
    <s v="221-09"/>
    <n v="9"/>
    <n v="221"/>
    <n v="2"/>
    <s v="HT02"/>
    <s v="HT02221"/>
    <s v="HT02221-09"/>
    <x v="6"/>
    <x v="12"/>
    <s v="Bas De Gris Gris"/>
    <n v="1088.3100325612299"/>
    <n v="2942.2116963478502"/>
    <n v="903.16904161826403"/>
    <n v="635.37306588839101"/>
    <n v="493.36907705273444"/>
  </r>
  <r>
    <n v="474"/>
    <s v="712-01"/>
    <n v="1"/>
    <n v="712"/>
    <n v="7"/>
    <s v="HT07"/>
    <s v="HT07712"/>
    <s v="HT07712-01"/>
    <x v="3"/>
    <x v="116"/>
    <s v="Boury"/>
    <n v="762.24201484950697"/>
    <n v="4737.2060621213304"/>
    <n v="593.72473973409797"/>
    <n v="3.1364806960370601"/>
    <n v="609.31728167049357"/>
  </r>
  <r>
    <n v="475"/>
    <s v="716-01"/>
    <n v="1"/>
    <n v="716"/>
    <n v="7"/>
    <s v="HT07"/>
    <s v="HT07716"/>
    <s v="HT07716-01"/>
    <x v="3"/>
    <x v="120"/>
    <s v="Ile A Vache"/>
    <n v="837.66074311174498"/>
    <n v="4580.0874851347598"/>
    <n v="770.15693344079"/>
    <n v="381.904601062599"/>
    <n v="618.79051616872948"/>
  </r>
  <r>
    <n v="476"/>
    <s v="722-03"/>
    <n v="3"/>
    <n v="722"/>
    <n v="7"/>
    <s v="HT07"/>
    <s v="HT07722"/>
    <s v="HT07722-03"/>
    <x v="3"/>
    <x v="49"/>
    <s v="Trichet"/>
    <n v="857.96433749700304"/>
    <n v="4513.3224124430499"/>
    <n v="643.74438991128898"/>
    <n v="87.153058779670104"/>
    <n v="601.50311398513418"/>
  </r>
  <r>
    <n v="477"/>
    <s v="351-02"/>
    <n v="2"/>
    <n v="351"/>
    <n v="3"/>
    <s v="HT03"/>
    <s v="HT03351"/>
    <s v="HT03351-02"/>
    <x v="1"/>
    <x v="37"/>
    <s v="Boucan Michel"/>
    <n v="53"/>
    <n v="579"/>
    <n v="727"/>
    <n v="0"/>
    <n v="135.9"/>
  </r>
  <r>
    <n v="478"/>
    <s v="522-02"/>
    <n v="2"/>
    <n v="522"/>
    <n v="5"/>
    <s v="HT05"/>
    <s v="HT05522"/>
    <s v="HT05522-02"/>
    <x v="0"/>
    <x v="0"/>
    <s v="Bois Neuf"/>
    <n v="99.470914803093294"/>
    <n v="953.56654172953199"/>
    <n v="828.88088268621505"/>
    <n v="0"/>
    <n v="188.19183392188404"/>
  </r>
  <r>
    <n v="479"/>
    <s v="523-02"/>
    <n v="2"/>
    <n v="523"/>
    <n v="5"/>
    <s v="HT05"/>
    <s v="HT05523"/>
    <s v="HT05523-02"/>
    <x v="0"/>
    <x v="93"/>
    <s v="Sources Chaudes"/>
    <n v="194.71605103911801"/>
    <n v="1219.4373412683599"/>
    <n v="848.32090365421004"/>
    <n v="0.72360219193806896"/>
    <n v="226.24742959616879"/>
  </r>
  <r>
    <n v="480"/>
    <s v="811-02"/>
    <n v="2"/>
    <n v="811"/>
    <n v="8"/>
    <s v="HT08"/>
    <s v="HT08811"/>
    <s v="HT08811-02"/>
    <x v="7"/>
    <x v="30"/>
    <s v="Haute Voldrogue"/>
    <n v="683.45570791129899"/>
    <n v="3153.34232661441"/>
    <n v="1024.6226410883501"/>
    <n v="0.24686579659489999"/>
    <n v="486.14206756140595"/>
  </r>
  <r>
    <n v="481"/>
    <s v="733-05"/>
    <n v="5"/>
    <n v="733"/>
    <n v="7"/>
    <s v="HT07"/>
    <s v="HT07733"/>
    <s v="HT07733-05"/>
    <x v="3"/>
    <x v="22"/>
    <s v="Larogue"/>
    <n v="441.26683191488797"/>
    <n v="4099.6532536922696"/>
    <n v="850.55903041295301"/>
    <n v="21.3532327909803"/>
    <n v="539.14791160201105"/>
  </r>
  <r>
    <n v="482"/>
    <s v="113-12"/>
    <n v="12"/>
    <n v="113"/>
    <n v="1"/>
    <s v="HT01"/>
    <s v="HT01113"/>
    <s v="HT01113-12"/>
    <x v="4"/>
    <x v="6"/>
    <s v="Malanga"/>
    <n v="1357.1912959066501"/>
    <n v="1951.20164008761"/>
    <n v="1788.7786639757701"/>
    <n v="209.80414504760901"/>
    <n v="509.71715999700302"/>
  </r>
  <r>
    <n v="483"/>
    <s v="121-09"/>
    <n v="9"/>
    <n v="121"/>
    <n v="1"/>
    <s v="HT01"/>
    <s v="HT01121"/>
    <s v="HT01121-09"/>
    <x v="4"/>
    <x v="44"/>
    <s v="Citronier"/>
    <n v="1072"/>
    <n v="3173"/>
    <n v="1755"/>
    <n v="48"/>
    <n v="600"/>
  </r>
  <r>
    <n v="484"/>
    <s v="121-04"/>
    <n v="4"/>
    <n v="121"/>
    <n v="1"/>
    <s v="HT01"/>
    <s v="HT01121"/>
    <s v="HT01121-04"/>
    <x v="4"/>
    <x v="44"/>
    <s v="Fond-De-Boudin"/>
    <n v="1184.2410160607899"/>
    <n v="3302.2534703306101"/>
    <n v="1558.15285021153"/>
    <n v="663.00392828423503"/>
    <n v="604.46473366029295"/>
  </r>
  <r>
    <n v="485"/>
    <s v="122-12"/>
    <n v="12"/>
    <n v="122"/>
    <n v="1"/>
    <s v="HT01"/>
    <s v="HT01122"/>
    <s v="HT01122-12"/>
    <x v="4"/>
    <x v="36"/>
    <s v="Des Palmes"/>
    <n v="941.88589225982196"/>
    <n v="3248.9599630883399"/>
    <n v="1785.8782189420799"/>
    <n v="9.5597508362480799"/>
    <n v="597.67240742902413"/>
  </r>
  <r>
    <n v="486"/>
    <s v="921-05"/>
    <n v="5"/>
    <n v="921"/>
    <n v="9"/>
    <s v="HT09"/>
    <s v="HT09921"/>
    <s v="HT09921-05"/>
    <x v="5"/>
    <x v="25"/>
    <s v="Borneau"/>
    <n v="8.2969573614705201"/>
    <n v="445.19675382573399"/>
    <n v="1185.55639058066"/>
    <n v="0"/>
    <n v="163.90501017678648"/>
  </r>
  <r>
    <n v="487"/>
    <s v="612-01"/>
    <n v="1"/>
    <n v="612"/>
    <n v="6"/>
    <s v="HT06"/>
    <s v="HT06612"/>
    <s v="HT06612-01"/>
    <x v="2"/>
    <x v="103"/>
    <s v="Grande Savane"/>
    <n v="518.180431600475"/>
    <n v="1149.98707821483"/>
    <n v="1327.8943329910501"/>
    <n v="0"/>
    <n v="299.60618428063555"/>
  </r>
  <r>
    <n v="488"/>
    <s v="133-04"/>
    <n v="4"/>
    <n v="133"/>
    <n v="1"/>
    <s v="HT01"/>
    <s v="HT01133"/>
    <s v="HT01133-04"/>
    <x v="4"/>
    <x v="34"/>
    <s v="Pays Pourri"/>
    <n v="1261.48869249105"/>
    <n v="1403.8719270768299"/>
    <n v="483.730346668496"/>
    <n v="5.5942881894492302"/>
    <n v="314.90909662363765"/>
  </r>
  <r>
    <n v="489"/>
    <s v="721-02"/>
    <n v="2"/>
    <n v="721"/>
    <n v="7"/>
    <s v="HT07"/>
    <s v="HT07721"/>
    <s v="HT07721-02"/>
    <x v="3"/>
    <x v="121"/>
    <s v="Dumont"/>
    <n v="801.90420294225601"/>
    <n v="4569.6141512355898"/>
    <n v="550.72598223063198"/>
    <n v="53.094091129795302"/>
    <n v="592.22443364084791"/>
  </r>
  <r>
    <n v="490"/>
    <s v="721-01"/>
    <n v="1"/>
    <n v="721"/>
    <n v="7"/>
    <s v="HT07"/>
    <s v="HT07721"/>
    <s v="HT07721-01"/>
    <x v="3"/>
    <x v="121"/>
    <s v="Darbois"/>
    <n v="735.15630045562705"/>
    <n v="4753.0347764232602"/>
    <n v="499.20401106136001"/>
    <n v="18.703943691170402"/>
    <n v="598.7395087940248"/>
  </r>
  <r>
    <n v="491"/>
    <s v="822-02"/>
    <n v="2"/>
    <n v="822"/>
    <n v="8"/>
    <s v="HT08"/>
    <s v="HT08822"/>
    <s v="HT08822-02"/>
    <x v="7"/>
    <x v="57"/>
    <s v="Dallier"/>
    <n v="758.84612015949403"/>
    <n v="3133.1209326426701"/>
    <n v="1041.15657157031"/>
    <n v="22.973031319771799"/>
    <n v="493.31236243724743"/>
  </r>
  <r>
    <n v="492"/>
    <s v="116-01"/>
    <n v="1"/>
    <n v="116"/>
    <n v="1"/>
    <s v="HT01"/>
    <s v="HT01116"/>
    <s v="HT01116-01"/>
    <x v="4"/>
    <x v="43"/>
    <s v="Morne A Bateau"/>
    <n v="1141.2147660549099"/>
    <n v="2101.0883254578298"/>
    <n v="2034.79633105891"/>
    <n v="32"/>
    <n v="527.70994225716493"/>
  </r>
  <r>
    <n v="493"/>
    <s v="834-06"/>
    <n v="6"/>
    <n v="834"/>
    <n v="8"/>
    <s v="HT08"/>
    <s v="HT08834"/>
    <s v="HT08834-06"/>
    <x v="7"/>
    <x v="51"/>
    <s v="Les Cayemites"/>
    <n v="532.62333440133"/>
    <n v="3319.4797695972702"/>
    <n v="1104.6899825734799"/>
    <n v="1.5603788804347201"/>
    <n v="495.67930865720803"/>
  </r>
  <r>
    <n v="494"/>
    <s v="221-03"/>
    <n v="3"/>
    <n v="221"/>
    <n v="2"/>
    <s v="HT02"/>
    <s v="HT02221"/>
    <s v="HT02221-03"/>
    <x v="6"/>
    <x v="12"/>
    <s v="La Vallee"/>
    <n v="1053.74053800975"/>
    <n v="2915.9144249593401"/>
    <n v="1362.83569208938"/>
    <n v="463.81212862928101"/>
    <n v="533.24906550584706"/>
  </r>
  <r>
    <n v="495"/>
    <s v="221-02"/>
    <n v="2"/>
    <n v="221"/>
    <n v="2"/>
    <s v="HT02"/>
    <s v="HT02221"/>
    <s v="HT02221-02"/>
    <x v="6"/>
    <x v="12"/>
    <s v="Trou Mahot"/>
    <n v="1185.56323761833"/>
    <n v="3169.1599043803499"/>
    <n v="1242.35450569572"/>
    <n v="669.67606292812297"/>
    <n v="559.70776476944002"/>
  </r>
  <r>
    <n v="496"/>
    <s v="221-01"/>
    <n v="1"/>
    <n v="221"/>
    <n v="2"/>
    <s v="HT02"/>
    <s v="HT02221"/>
    <s v="HT02221-01"/>
    <x v="6"/>
    <x v="12"/>
    <s v="Breslienne"/>
    <n v="1249.78189618278"/>
    <n v="3058.0836367311299"/>
    <n v="1257.1622030395699"/>
    <n v="766.02759357596005"/>
    <n v="556.502773595348"/>
  </r>
  <r>
    <n v="497"/>
    <s v="211-02"/>
    <n v="2"/>
    <n v="211"/>
    <n v="2"/>
    <s v="HT02"/>
    <s v="HT02211"/>
    <s v="HT02211-02"/>
    <x v="6"/>
    <x v="48"/>
    <s v="Fond Melon (Selle Et"/>
    <n v="1297.8578528252001"/>
    <n v="1927.4414043848799"/>
    <n v="1493.5690803237001"/>
    <n v="393.33316945848998"/>
    <n v="471.88683375337808"/>
  </r>
  <r>
    <n v="498"/>
    <s v="213-04"/>
    <n v="4"/>
    <n v="213"/>
    <n v="2"/>
    <s v="HT02"/>
    <s v="HT02213"/>
    <s v="HT02213-04"/>
    <x v="6"/>
    <x v="61"/>
    <s v="Fond Melon Michineau"/>
    <n v="1384.67670421355"/>
    <n v="1867.0178171073601"/>
    <n v="1388.9003084236799"/>
    <n v="383.40127659268597"/>
    <n v="464.05948297445906"/>
  </r>
  <r>
    <n v="499"/>
    <s v="211-04"/>
    <n v="4"/>
    <n v="211"/>
    <n v="2"/>
    <s v="HT02"/>
    <s v="HT02211"/>
    <s v="HT02211-04"/>
    <x v="6"/>
    <x v="48"/>
    <s v="La Gosseline"/>
    <n v="1326.91425399266"/>
    <n v="1837.21363233855"/>
    <n v="1459.00725577714"/>
    <n v="366.11190941739397"/>
    <n v="462.31351421083502"/>
  </r>
  <r>
    <n v="500"/>
    <s v="214-02"/>
    <n v="2"/>
    <n v="214"/>
    <n v="2"/>
    <s v="HT02"/>
    <s v="HT02214"/>
    <s v="HT02214-02"/>
    <x v="6"/>
    <x v="122"/>
    <s v="Ternier"/>
    <n v="1160.81931404743"/>
    <n v="3188.3124835016501"/>
    <n v="1436.85789767604"/>
    <n v="602.01576234956599"/>
    <n v="578.59896952251199"/>
  </r>
  <r>
    <n v="501"/>
    <s v="214-03"/>
    <n v="3"/>
    <n v="214"/>
    <n v="2"/>
    <s v="HT02"/>
    <s v="HT02214"/>
    <s v="HT02214-03"/>
    <x v="6"/>
    <x v="122"/>
    <s v="Morne A Bruler"/>
    <n v="1191.8292180508799"/>
    <n v="3278.37700959119"/>
    <n v="1532.17394921034"/>
    <n v="674.65873322783398"/>
    <n v="600.23801768524106"/>
  </r>
  <r>
    <n v="502"/>
    <s v="211-10"/>
    <n v="10"/>
    <n v="211"/>
    <n v="2"/>
    <s v="HT02"/>
    <s v="HT02211"/>
    <s v="HT02211-10"/>
    <x v="6"/>
    <x v="48"/>
    <s v="Lavaneau"/>
    <n v="1532.9037093260599"/>
    <n v="2820.6147031313899"/>
    <n v="1281.22094948945"/>
    <n v="664.13077393919104"/>
    <n v="563.47393619469005"/>
  </r>
  <r>
    <n v="503"/>
    <s v="211-11"/>
    <n v="11"/>
    <n v="211"/>
    <n v="2"/>
    <s v="HT02"/>
    <s v="HT02211"/>
    <s v="HT02211-11"/>
    <x v="6"/>
    <x v="48"/>
    <s v="La Montagne"/>
    <n v="1494.0084426298899"/>
    <n v="2815.6212121573999"/>
    <n v="1147.03682614492"/>
    <n v="671.78414235662899"/>
    <n v="545.66664809322106"/>
  </r>
  <r>
    <n v="504"/>
    <s v="211-09"/>
    <n v="9"/>
    <n v="211"/>
    <n v="2"/>
    <s v="HT02"/>
    <s v="HT02211"/>
    <s v="HT02211-09"/>
    <x v="6"/>
    <x v="48"/>
    <s v="Haut Coq Chante"/>
    <n v="1349.7656192045299"/>
    <n v="3030.5209252691602"/>
    <n v="1421.6359934238301"/>
    <n v="647.29268100387901"/>
    <n v="580.19225378975204"/>
  </r>
  <r>
    <n v="505"/>
    <s v="123-06"/>
    <n v="6"/>
    <n v="123"/>
    <n v="1"/>
    <s v="HT01"/>
    <s v="HT01123"/>
    <s v="HT01123-06"/>
    <x v="4"/>
    <x v="112"/>
    <s v="Grande Colline"/>
    <n v="1138.17829077233"/>
    <n v="3341.9209171030702"/>
    <n v="1566.7244142444699"/>
    <n v="605.77605424296803"/>
    <n v="604.68236221198708"/>
  </r>
  <r>
    <n v="506"/>
    <s v="123-04"/>
    <n v="4"/>
    <n v="123"/>
    <n v="1"/>
    <s v="HT01"/>
    <s v="HT01123"/>
    <s v="HT01123-04"/>
    <x v="4"/>
    <x v="112"/>
    <s v="Moussambe"/>
    <n v="968.45647475631802"/>
    <n v="3118.3447332061501"/>
    <n v="1624.49234776961"/>
    <n v="243.08615281313101"/>
    <n v="571.12935557320782"/>
  </r>
  <r>
    <n v="507"/>
    <s v="123-03"/>
    <n v="3"/>
    <n v="123"/>
    <n v="1"/>
    <s v="HT01"/>
    <s v="HT01123"/>
    <s v="HT01123-03"/>
    <x v="4"/>
    <x v="112"/>
    <s v="Moussambe"/>
    <n v="1144.5695072722999"/>
    <n v="3199.4177230540899"/>
    <n v="1451.70648500369"/>
    <n v="581.26231512247602"/>
    <n v="579.56937153300805"/>
  </r>
  <r>
    <n v="508"/>
    <s v="221-04"/>
    <n v="4"/>
    <n v="221"/>
    <n v="2"/>
    <s v="HT02"/>
    <s v="HT02221"/>
    <s v="HT02221-04"/>
    <x v="6"/>
    <x v="12"/>
    <s v="Haut Grandou"/>
    <n v="1142.49024533482"/>
    <n v="3079.8027845860101"/>
    <n v="1403.7879955834901"/>
    <n v="571.45594700195898"/>
    <n v="562.60810255043202"/>
  </r>
  <r>
    <n v="509"/>
    <s v="214-01"/>
    <n v="1"/>
    <n v="214"/>
    <n v="2"/>
    <s v="HT02"/>
    <s v="HT02214"/>
    <s v="HT02214-01"/>
    <x v="6"/>
    <x v="122"/>
    <s v="Muzac"/>
    <n v="1263.62649393536"/>
    <n v="3100.8012118710299"/>
    <n v="1418.8201361105801"/>
    <n v="760.69447196292697"/>
    <n v="578.32478419169706"/>
  </r>
  <r>
    <n v="510"/>
    <s v="513-02"/>
    <n v="2"/>
    <n v="513"/>
    <n v="5"/>
    <s v="HT05"/>
    <s v="HT05513"/>
    <s v="HT05513-02"/>
    <x v="0"/>
    <x v="123"/>
    <s v="Petites Desdunes"/>
    <n v="322.13774389073501"/>
    <n v="1538.5888118999901"/>
    <n v="871.56720071385098"/>
    <n v="0"/>
    <n v="273.2293756504576"/>
  </r>
  <r>
    <n v="511"/>
    <s v="513-01"/>
    <n v="1"/>
    <n v="513"/>
    <n v="5"/>
    <s v="HT05"/>
    <s v="HT05513"/>
    <s v="HT05513-01"/>
    <x v="0"/>
    <x v="123"/>
    <s v="Pont De L'Estere"/>
    <n v="388.73273385376802"/>
    <n v="1844.2990019735801"/>
    <n v="927.93424546027302"/>
    <n v="0"/>
    <n v="316.09659812876214"/>
  </r>
  <r>
    <n v="512"/>
    <s v="118-03"/>
    <n v="3"/>
    <n v="118"/>
    <n v="1"/>
    <s v="HT01"/>
    <s v="HT01118"/>
    <s v="HT01118-03"/>
    <x v="4"/>
    <x v="124"/>
    <s v="Bellevue"/>
    <n v="1323.8948656862401"/>
    <n v="1621.29000468918"/>
    <n v="1245.73217515899"/>
    <n v="2.8785913730404098"/>
    <n v="419.09170455344105"/>
  </r>
  <r>
    <n v="513"/>
    <s v="118-04"/>
    <n v="4"/>
    <n v="118"/>
    <n v="1"/>
    <s v="HT01"/>
    <s v="HT01118"/>
    <s v="HT01118-04"/>
    <x v="4"/>
    <x v="124"/>
    <s v="Bellevue"/>
    <n v="1140"/>
    <n v="2006"/>
    <n v="1975"/>
    <n v="32"/>
    <n v="512.1"/>
  </r>
  <r>
    <n v="514"/>
    <s v="115-05"/>
    <n v="5"/>
    <n v="115"/>
    <n v="1"/>
    <s v="HT01"/>
    <s v="HT01115"/>
    <s v="HT01115-05"/>
    <x v="4"/>
    <x v="15"/>
    <s v="Belle Fontaine"/>
    <n v="1599.5480042433201"/>
    <n v="1374.67623737596"/>
    <n v="1139.9236596871101"/>
    <n v="54.8668878147583"/>
    <n v="411.41479013063912"/>
  </r>
  <r>
    <n v="515"/>
    <s v="115-02"/>
    <n v="2"/>
    <n v="115"/>
    <n v="1"/>
    <s v="HT01"/>
    <s v="HT01115"/>
    <s v="HT01115-02"/>
    <x v="4"/>
    <x v="15"/>
    <s v="Bongars"/>
    <n v="1406.0164886313901"/>
    <n v="1946.91800349803"/>
    <n v="1969.3511594228401"/>
    <n v="89.550578771304004"/>
    <n v="532.22856515522597"/>
  </r>
  <r>
    <n v="516"/>
    <s v="115-03"/>
    <n v="3"/>
    <n v="115"/>
    <n v="1"/>
    <s v="HT01"/>
    <s v="HT01115"/>
    <s v="HT01115-03"/>
    <x v="4"/>
    <x v="15"/>
    <s v="Soucailles"/>
    <n v="1477.9608339060601"/>
    <n v="1502.44978356566"/>
    <n v="1296.0894274601201"/>
    <n v="81.670502695557602"/>
    <n v="427.65000449318399"/>
  </r>
  <r>
    <n v="517"/>
    <s v="114-05"/>
    <n v="5"/>
    <n v="114"/>
    <n v="1"/>
    <s v="HT01"/>
    <s v="HT01114"/>
    <s v="HT01114-05"/>
    <x v="4"/>
    <x v="125"/>
    <s v="Montagne Noire"/>
    <n v="1358.0886825611699"/>
    <n v="1581.90250952767"/>
    <n v="1164.3877700923099"/>
    <n v="1.6645925731594899"/>
    <n v="410.43789621811504"/>
  </r>
  <r>
    <n v="518"/>
    <s v="114-01"/>
    <n v="1"/>
    <n v="114"/>
    <n v="1"/>
    <s v="HT01"/>
    <s v="HT01114"/>
    <s v="HT01114-01"/>
    <x v="4"/>
    <x v="125"/>
    <s v="Montagne Noire"/>
    <n v="1237.86352155651"/>
    <n v="1827.7802442294601"/>
    <n v="1778.6375651757301"/>
    <n v="51.802729568869701"/>
    <n v="484.42813309617009"/>
  </r>
  <r>
    <n v="519"/>
    <s v="114-03"/>
    <n v="3"/>
    <n v="114"/>
    <n v="1"/>
    <s v="HT01"/>
    <s v="HT01114"/>
    <s v="HT01114-03"/>
    <x v="4"/>
    <x v="125"/>
    <s v="Etang Du Jonc"/>
    <n v="1265.40603361427"/>
    <n v="1796.7258241018501"/>
    <n v="1707.25837267783"/>
    <n v="44.4526454448498"/>
    <n v="476.93902303939507"/>
  </r>
  <r>
    <n v="520"/>
    <s v="114-02"/>
    <n v="2"/>
    <n v="114"/>
    <n v="1"/>
    <s v="HT01"/>
    <s v="HT01114"/>
    <s v="HT01114-02"/>
    <x v="4"/>
    <x v="125"/>
    <s v="Aux Cadets"/>
    <n v="1457.0403078577499"/>
    <n v="1393.7074904055501"/>
    <n v="1046.4205397953899"/>
    <n v="35.371119639507903"/>
    <n v="389.71683380586904"/>
  </r>
  <r>
    <n v="521"/>
    <s v="114-04"/>
    <n v="4"/>
    <n v="114"/>
    <n v="1"/>
    <s v="HT01"/>
    <s v="HT01114"/>
    <s v="HT01114-04"/>
    <x v="4"/>
    <x v="125"/>
    <s v="Bellevue La Montagne"/>
    <n v="1214.07078389145"/>
    <n v="1865.43385329689"/>
    <n v="1822.6498649505199"/>
    <n v="48.834269066240502"/>
    <n v="490.21545021388602"/>
  </r>
  <r>
    <n v="522"/>
    <s v="117-01"/>
    <n v="1"/>
    <n v="117"/>
    <n v="1"/>
    <s v="HT01"/>
    <s v="HT01117"/>
    <s v="HT01117-01"/>
    <x v="4"/>
    <x v="126"/>
    <s v="Varreux"/>
    <n v="1140.41286674056"/>
    <n v="2074.6729115298899"/>
    <n v="2051.5442441241898"/>
    <n v="20.8400298595494"/>
    <n v="526.66300223946405"/>
  </r>
  <r>
    <n v="523"/>
    <s v="117-02"/>
    <n v="2"/>
    <n v="117"/>
    <n v="1"/>
    <s v="HT01"/>
    <s v="HT01117"/>
    <s v="HT01117-02"/>
    <x v="4"/>
    <x v="126"/>
    <s v="Varreux"/>
    <n v="1177.5981805981501"/>
    <n v="1918.0329011710401"/>
    <n v="1819.35592730502"/>
    <n v="20.255788896584399"/>
    <n v="491.49870090742098"/>
  </r>
  <r>
    <n v="524"/>
    <s v="111-03"/>
    <n v="3"/>
    <n v="111"/>
    <n v="1"/>
    <s v="HT01"/>
    <s v="HT01111"/>
    <s v="HT01111-03"/>
    <x v="4"/>
    <x v="127"/>
    <s v="Martissant"/>
    <n v="1157.72143368518"/>
    <n v="2087.28492973927"/>
    <n v="2033.10037627784"/>
    <n v="34.588949751920801"/>
    <n v="527.810673970229"/>
  </r>
  <r>
    <n v="525"/>
    <s v="111-02"/>
    <n v="2"/>
    <n v="111"/>
    <n v="1"/>
    <s v="HT01"/>
    <s v="HT01111"/>
    <s v="HT01111-02"/>
    <x v="4"/>
    <x v="127"/>
    <s v="Morne L'Hopital"/>
    <n v="1144.0600807565199"/>
    <n v="2094.9662187444401"/>
    <n v="2035.98730368918"/>
    <n v="32.011335991796599"/>
    <n v="527.501360319014"/>
  </r>
  <r>
    <n v="526"/>
    <s v="111-01"/>
    <n v="1"/>
    <n v="111"/>
    <n v="1"/>
    <s v="HT01"/>
    <s v="HT01111"/>
    <s v="HT01111-01"/>
    <x v="4"/>
    <x v="127"/>
    <s v="Turgeau"/>
    <n v="1143.8160622074299"/>
    <n v="1998.5098685974999"/>
    <n v="1960.58770924447"/>
    <n v="31.449777077067498"/>
    <n v="510.29136400494002"/>
  </r>
  <r>
    <n v="527"/>
    <s v="112-01"/>
    <n v="1"/>
    <n v="112"/>
    <n v="1"/>
    <s v="HT01"/>
    <s v="HT01112"/>
    <s v="HT01112-01"/>
    <x v="4"/>
    <x v="128"/>
    <s v="Saint Martin"/>
    <n v="1259.3128646392099"/>
    <n v="1771.8138191732601"/>
    <n v="1524.38583215328"/>
    <n v="14.7967497496945"/>
    <n v="455.55125159657501"/>
  </r>
  <r>
    <n v="528"/>
    <s v="1032-02"/>
    <n v="2"/>
    <n v="1032"/>
    <n v="10"/>
    <s v="HT10"/>
    <s v="HT101032"/>
    <s v="HT101032-02"/>
    <x v="9"/>
    <x v="129"/>
    <s v="Grand Boucan"/>
    <n v="498.20397200771203"/>
    <n v="3558.0784012159902"/>
    <n v="1028.9258430024299"/>
    <n v="5.8245375253756198"/>
    <n v="508.52082162261325"/>
  </r>
  <r>
    <n v="529"/>
    <s v="1031-03"/>
    <n v="3"/>
    <n v="1031"/>
    <n v="10"/>
    <s v="HT10"/>
    <s v="HT101031"/>
    <s v="HT101031-03"/>
    <x v="9"/>
    <x v="130"/>
    <s v="Fond Tortue"/>
    <n v="475.40314522637198"/>
    <n v="3942.96238432884"/>
    <n v="934.12287041964305"/>
    <n v="25.648886065659699"/>
    <n v="535.24883999748545"/>
  </r>
  <r>
    <n v="530"/>
    <s v="1031-01"/>
    <n v="1"/>
    <n v="1031"/>
    <n v="10"/>
    <s v="HT10"/>
    <s v="HT101031"/>
    <s v="HT101031-01"/>
    <x v="9"/>
    <x v="130"/>
    <s v="Guerin / Mouton"/>
    <n v="562.558149912055"/>
    <n v="4262.39063939267"/>
    <n v="894.928352102757"/>
    <n v="1.02977762898002"/>
    <n v="571.98771414074827"/>
  </r>
  <r>
    <n v="531"/>
    <s v="1031-04"/>
    <n v="4"/>
    <n v="1031"/>
    <n v="10"/>
    <s v="HT10"/>
    <s v="HT101031"/>
    <s v="HT101031-04"/>
    <x v="9"/>
    <x v="130"/>
    <s v="La Plaine"/>
    <n v="504.12287832387"/>
    <n v="4054.79976454288"/>
    <n v="915.04871902266098"/>
    <n v="15.404285628465001"/>
    <n v="547.39713618894109"/>
  </r>
  <r>
    <n v="532"/>
    <s v="1031-02"/>
    <n v="2"/>
    <n v="1031"/>
    <n v="10"/>
    <s v="HT10"/>
    <s v="HT101031"/>
    <s v="HT101031-02"/>
    <x v="9"/>
    <x v="130"/>
    <s v="Tete D'Eau"/>
    <n v="486.87725839475701"/>
    <n v="3989.30866276487"/>
    <n v="925.80985309719597"/>
    <n v="21.5249394275647"/>
    <n v="540.19957742568226"/>
  </r>
  <r>
    <n v="533"/>
    <s v="1031-05"/>
    <n v="5"/>
    <n v="1031"/>
    <n v="10"/>
    <s v="HT10"/>
    <s v="HT101031"/>
    <s v="HT101031-05"/>
    <x v="9"/>
    <x v="130"/>
    <s v="Riviere Salee"/>
    <n v="501.33804224942401"/>
    <n v="3699.11187845732"/>
    <n v="998.11154113517398"/>
    <n v="7.2843406191877103"/>
    <n v="519.85614618419174"/>
  </r>
  <r>
    <n v="534"/>
    <s v="1025-02"/>
    <n v="2"/>
    <n v="1025"/>
    <n v="10"/>
    <s v="HT10"/>
    <s v="HT101025"/>
    <s v="HT101025-02"/>
    <x v="9"/>
    <x v="131"/>
    <s v="Anse-Aux-Pins"/>
    <n v="545"/>
    <n v="4217"/>
    <n v="886.99999999999898"/>
    <n v="1"/>
    <n v="564.9"/>
  </r>
  <r>
    <n v="535"/>
    <s v="1025-01"/>
    <n v="1"/>
    <n v="1025"/>
    <n v="10"/>
    <s v="HT10"/>
    <s v="HT101025"/>
    <s v="HT101025-01"/>
    <x v="9"/>
    <x v="131"/>
    <s v="Plaissance"/>
    <n v="557.523396632193"/>
    <n v="4269.9560771875604"/>
    <n v="886.82109433382504"/>
    <n v="1"/>
    <n v="571.43005681535794"/>
  </r>
  <r>
    <n v="536"/>
    <s v="1025-03"/>
    <n v="3"/>
    <n v="1025"/>
    <n v="10"/>
    <s v="HT10"/>
    <s v="HT101025"/>
    <s v="HT101025-03"/>
    <x v="9"/>
    <x v="131"/>
    <s v="Vassale"/>
    <n v="587.84212043910895"/>
    <n v="4469.49968503747"/>
    <n v="891.40424926682101"/>
    <n v="3.0523139611546299"/>
    <n v="594.87460547434"/>
  </r>
  <r>
    <n v="537"/>
    <s v="1022-03"/>
    <n v="3"/>
    <n v="1022"/>
    <n v="10"/>
    <s v="HT10"/>
    <s v="HT101022"/>
    <s v="HT101022-03"/>
    <x v="9"/>
    <x v="132"/>
    <s v="Lieve"/>
    <n v="591.43124787008401"/>
    <n v="4203.28780523776"/>
    <n v="1365.7130874834299"/>
    <n v="14.871556655087399"/>
    <n v="616.04321405912742"/>
  </r>
  <r>
    <n v="538"/>
    <s v="1022-02"/>
    <n v="2"/>
    <n v="1022"/>
    <n v="10"/>
    <s v="HT10"/>
    <s v="HT101022"/>
    <s v="HT101022-02"/>
    <x v="9"/>
    <x v="132"/>
    <s v="Tiby"/>
    <n v="617.34701443199197"/>
    <n v="4439.2683991643798"/>
    <n v="941.39376802730806"/>
    <n v="0.68789237732138497"/>
    <n v="599.80091816236802"/>
  </r>
  <r>
    <n v="539"/>
    <s v="1022-01"/>
    <n v="1"/>
    <n v="1022"/>
    <n v="10"/>
    <s v="HT10"/>
    <s v="HT101022"/>
    <s v="HT101022-01"/>
    <x v="9"/>
    <x v="132"/>
    <s v="Raymond"/>
    <n v="629.88254159640599"/>
    <n v="4219.4712535791195"/>
    <n v="1410.20499898402"/>
    <n v="2.0163475782241001E-2"/>
    <n v="625.95587941595454"/>
  </r>
  <r>
    <n v="540"/>
    <s v="1023-03"/>
    <n v="3"/>
    <n v="1023"/>
    <n v="10"/>
    <s v="HT10"/>
    <s v="HT101023"/>
    <s v="HT101023-03"/>
    <x v="9"/>
    <x v="133"/>
    <s v="L'Azile / Nan Paul"/>
    <n v="620.03022800486201"/>
    <n v="4165.1259784563099"/>
    <n v="1348.7626406132599"/>
    <n v="27.535454570440201"/>
    <n v="613.39188470744318"/>
  </r>
  <r>
    <n v="541"/>
    <s v="1023-04"/>
    <n v="4"/>
    <n v="1023"/>
    <n v="10"/>
    <s v="HT10"/>
    <s v="HT101023"/>
    <s v="HT101023-04"/>
    <x v="9"/>
    <x v="133"/>
    <s v="Tournade"/>
    <n v="556.71682710675998"/>
    <n v="4067.0172234881602"/>
    <n v="1317.3170536104201"/>
    <n v="45.2498584352116"/>
    <n v="594.10511042053406"/>
  </r>
  <r>
    <n v="542"/>
    <s v="1023-02"/>
    <n v="2"/>
    <n v="1023"/>
    <n v="10"/>
    <s v="HT10"/>
    <s v="HT101023"/>
    <s v="HT101023-02"/>
    <x v="9"/>
    <x v="133"/>
    <s v="Changeux"/>
    <n v="506.5"/>
    <n v="4407.5"/>
    <n v="789.5"/>
    <n v="3.5"/>
    <n v="570.35"/>
  </r>
  <r>
    <n v="543"/>
    <s v="1023-01"/>
    <n v="1"/>
    <n v="1023"/>
    <n v="10"/>
    <s v="HT10"/>
    <s v="HT101023"/>
    <s v="HT101023-01"/>
    <x v="9"/>
    <x v="133"/>
    <s v="Morisseau"/>
    <n v="716.78237045724302"/>
    <n v="4090.3198904103301"/>
    <n v="1410.76532697931"/>
    <n v="52.339430613519397"/>
    <n v="621.78675878468835"/>
  </r>
  <r>
    <n v="544"/>
    <s v="1021-01"/>
    <n v="1"/>
    <n v="1021"/>
    <n v="10"/>
    <s v="HT10"/>
    <s v="HT101021"/>
    <s v="HT101021-01"/>
    <x v="9"/>
    <x v="134"/>
    <s v="Baconnois"/>
    <n v="804.59823454514401"/>
    <n v="4090.1106763513299"/>
    <n v="1557.5551893388099"/>
    <n v="0"/>
    <n v="645.22641002352839"/>
  </r>
  <r>
    <n v="545"/>
    <s v="1024-01"/>
    <n v="1"/>
    <n v="1024"/>
    <n v="10"/>
    <s v="HT10"/>
    <s v="HT101024"/>
    <s v="HT101024-01"/>
    <x v="9"/>
    <x v="135"/>
    <s v="Baconnois"/>
    <n v="744.96348024634494"/>
    <n v="4178.6055948583098"/>
    <n v="1545.7784805986"/>
    <n v="0"/>
    <n v="646.93475557032559"/>
  </r>
  <r>
    <n v="546"/>
    <s v="1024-03"/>
    <n v="3"/>
    <n v="1024"/>
    <n v="10"/>
    <s v="HT10"/>
    <s v="HT101024"/>
    <s v="HT101024-03"/>
    <x v="9"/>
    <x v="135"/>
    <s v="Baquet"/>
    <n v="872.79115988770002"/>
    <n v="4117.1604586404801"/>
    <n v="1640.85169235077"/>
    <n v="1.2014934807664599"/>
    <n v="663.08033108789505"/>
  </r>
  <r>
    <n v="547"/>
    <s v="1024-02"/>
    <n v="2"/>
    <n v="1024"/>
    <n v="10"/>
    <s v="HT10"/>
    <s v="HT101024"/>
    <s v="HT101024-02"/>
    <x v="9"/>
    <x v="135"/>
    <s v="Baquet"/>
    <n v="608"/>
    <n v="4245"/>
    <n v="1441"/>
    <n v="0"/>
    <n v="629.40000000000009"/>
  </r>
  <r>
    <n v="548"/>
    <s v="1021-03"/>
    <n v="3"/>
    <n v="1021"/>
    <n v="10"/>
    <s v="HT10"/>
    <s v="HT101021"/>
    <s v="HT101021-03"/>
    <x v="9"/>
    <x v="134"/>
    <s v="Saut De Baril"/>
    <n v="950.46615931391295"/>
    <n v="3884.40606288148"/>
    <n v="1667.2857179073601"/>
    <n v="0"/>
    <n v="650.21579401027532"/>
  </r>
  <r>
    <n v="549"/>
    <s v="1013-03"/>
    <n v="3"/>
    <n v="1013"/>
    <n v="10"/>
    <s v="HT10"/>
    <s v="HT101013"/>
    <s v="HT101013-03"/>
    <x v="9"/>
    <x v="136"/>
    <s v="Pemerle"/>
    <n v="899.72796204340398"/>
    <n v="4194.5674351104899"/>
    <n v="1564.1717086235201"/>
    <n v="6.2263153780598097"/>
    <n v="665.84671057774142"/>
  </r>
  <r>
    <n v="550"/>
    <s v="1013-01"/>
    <n v="1"/>
    <n v="1013"/>
    <n v="10"/>
    <s v="HT10"/>
    <s v="HT101013"/>
    <s v="HT101013-01"/>
    <x v="9"/>
    <x v="136"/>
    <s v="Fonds Des Negres"/>
    <n v="846.15004207254697"/>
    <n v="4142.9731867382097"/>
    <n v="1517.10544679745"/>
    <n v="43.558905030836698"/>
    <n v="650.62286756082074"/>
  </r>
  <r>
    <n v="551"/>
    <s v="1013-02"/>
    <n v="2"/>
    <n v="1013"/>
    <n v="10"/>
    <s v="HT10"/>
    <s v="HT101013"/>
    <s v="HT101013-02"/>
    <x v="9"/>
    <x v="136"/>
    <s v="Cocoyers (Duchenes)"/>
    <n v="860.03183824918096"/>
    <n v="4139.5368367082201"/>
    <n v="1558.18957028047"/>
    <n v="32.5566920850031"/>
    <n v="655.77582452378726"/>
  </r>
  <r>
    <n v="552"/>
    <s v="1013-04"/>
    <n v="4"/>
    <n v="1013"/>
    <n v="10"/>
    <s v="HT10"/>
    <s v="HT101013"/>
    <s v="HT101013-04"/>
    <x v="9"/>
    <x v="136"/>
    <s v="Cocoyers"/>
    <n v="880.81301585245603"/>
    <n v="4107.2333639015396"/>
    <n v="1626.80762384324"/>
    <n v="13.0017665037768"/>
    <n v="661.48540035972371"/>
  </r>
  <r>
    <n v="553"/>
    <s v="1011-04"/>
    <n v="4"/>
    <n v="1011"/>
    <n v="10"/>
    <s v="HT10"/>
    <s v="HT101011"/>
    <s v="HT101011-04"/>
    <x v="9"/>
    <x v="137"/>
    <s v="Pemerle"/>
    <n v="922.64015495335298"/>
    <n v="4167.5515385681301"/>
    <n v="1546.6019939382099"/>
    <n v="1.06905952453042"/>
    <n v="663.67936874596933"/>
  </r>
  <r>
    <n v="554"/>
    <s v="1011-03"/>
    <n v="3"/>
    <n v="1011"/>
    <n v="10"/>
    <s v="HT10"/>
    <s v="HT101011"/>
    <s v="HT101011-03"/>
    <x v="9"/>
    <x v="137"/>
    <s v="Dessources"/>
    <n v="876.20046551699602"/>
    <n v="3618.2008968409"/>
    <n v="1511.22700945786"/>
    <n v="27.496928914426501"/>
    <n v="600.56283718157556"/>
  </r>
  <r>
    <n v="555"/>
    <s v="1014-02"/>
    <n v="2"/>
    <n v="1014"/>
    <n v="10"/>
    <s v="HT10"/>
    <s v="HT101014"/>
    <s v="HT101014-02"/>
    <x v="9"/>
    <x v="138"/>
    <s v="Bouzi"/>
    <n v="929.70285326809096"/>
    <n v="3931.39644189093"/>
    <n v="1650.3035694104601"/>
    <n v="4.6567864004421597"/>
    <n v="651.14028645694816"/>
  </r>
  <r>
    <n v="556"/>
    <s v="1014-01"/>
    <n v="1"/>
    <n v="1014"/>
    <n v="10"/>
    <s v="HT10"/>
    <s v="HT101014"/>
    <s v="HT101014-01"/>
    <x v="9"/>
    <x v="138"/>
    <s v="Salagnac"/>
    <n v="977.59352354143198"/>
    <n v="3930.1781615002301"/>
    <n v="1607.3239082782"/>
    <n v="0.47416643243573497"/>
    <n v="651.50955933198622"/>
  </r>
  <r>
    <n v="557"/>
    <s v="1012-03"/>
    <n v="3"/>
    <n v="1012"/>
    <n v="10"/>
    <s v="HT10"/>
    <s v="HT101012"/>
    <s v="HT101012-03"/>
    <x v="9"/>
    <x v="139"/>
    <s v="Sillegue"/>
    <n v="990.32780774443495"/>
    <n v="3903.1786706314301"/>
    <n v="1607.6505797402599"/>
    <n v="0"/>
    <n v="650.11570581161254"/>
  </r>
  <r>
    <n v="558"/>
    <s v="1012-01"/>
    <n v="1"/>
    <n v="1012"/>
    <n v="10"/>
    <s v="HT10"/>
    <s v="HT101012"/>
    <s v="HT101012-01"/>
    <x v="9"/>
    <x v="139"/>
    <s v="Fonds De Lianes"/>
    <n v="924"/>
    <n v="4092"/>
    <n v="1683"/>
    <n v="0"/>
    <n v="669.90000000000009"/>
  </r>
  <r>
    <n v="559"/>
    <s v="1012-02"/>
    <n v="2"/>
    <n v="1012"/>
    <n v="10"/>
    <s v="HT10"/>
    <s v="HT101012"/>
    <s v="HT101012-02"/>
    <x v="9"/>
    <x v="139"/>
    <s v="Chaulette"/>
    <n v="961.02261570605003"/>
    <n v="3850.09756807133"/>
    <n v="1655.75532893535"/>
    <n v="0"/>
    <n v="646.68755127127304"/>
  </r>
  <r>
    <n v="560"/>
    <s v="1012-04"/>
    <n v="4"/>
    <n v="1012"/>
    <n v="10"/>
    <s v="HT10"/>
    <s v="HT101012"/>
    <s v="HT101012-04"/>
    <x v="9"/>
    <x v="139"/>
    <s v="Bezin"/>
    <n v="956"/>
    <n v="3840.99999999999"/>
    <n v="1664"/>
    <n v="0"/>
    <n v="646.099999999999"/>
  </r>
  <r>
    <n v="561"/>
    <s v="1032-01"/>
    <n v="1"/>
    <n v="1032"/>
    <n v="10"/>
    <s v="HT10"/>
    <s v="HT101032"/>
    <s v="HT101032-01"/>
    <x v="9"/>
    <x v="129"/>
    <s v="Grand Boucan"/>
    <n v="578.21856014809703"/>
    <n v="3906.6555820527901"/>
    <n v="991.46993137607103"/>
    <n v="1.9344270359958899"/>
    <n v="547.63440735769586"/>
  </r>
  <r>
    <n v="562"/>
    <s v="1021-02"/>
    <n v="2"/>
    <n v="1021"/>
    <n v="10"/>
    <s v="HT10"/>
    <s v="HT101021"/>
    <s v="HT101021-02"/>
    <x v="9"/>
    <x v="134"/>
    <s v="Grande Riviere"/>
    <n v="925.33644164376597"/>
    <n v="4087.8903134109701"/>
    <n v="1684.4928998806399"/>
    <n v="0"/>
    <n v="669.77196549353766"/>
  </r>
  <r>
    <n v="563"/>
    <s v="142-02"/>
    <n v="2"/>
    <n v="142"/>
    <n v="1"/>
    <s v="HT01"/>
    <s v="HT01142"/>
    <s v="HT01142-02"/>
    <x v="4"/>
    <x v="83"/>
    <s v="Boucassin"/>
    <n v="978"/>
    <n v="2751"/>
    <n v="1714"/>
    <n v="0"/>
    <n v="544.30000000000007"/>
  </r>
  <r>
    <n v="564"/>
    <s v="141-05"/>
    <n v="5"/>
    <n v="141"/>
    <n v="1"/>
    <s v="HT01"/>
    <s v="HT01141"/>
    <s v="HT01141-05"/>
    <x v="4"/>
    <x v="54"/>
    <s v="Des Delices"/>
    <n v="758.78894352472105"/>
    <n v="2143.7892926221398"/>
    <n v="1889.7956793293299"/>
    <n v="0.78895275476596505"/>
    <n v="479.2373915476191"/>
  </r>
  <r>
    <n v="565"/>
    <s v="142-04"/>
    <n v="4"/>
    <n v="142"/>
    <n v="1"/>
    <s v="HT01"/>
    <s v="HT01142"/>
    <s v="HT01142-04"/>
    <x v="4"/>
    <x v="83"/>
    <s v="Fonds Des Blancs"/>
    <n v="795.48701032250301"/>
    <n v="2037.56506031345"/>
    <n v="1899.3219181314701"/>
    <n v="0.20019714101952801"/>
    <n v="473.2373988767423"/>
  </r>
  <r>
    <n v="566"/>
    <s v="141-01"/>
    <n v="1"/>
    <n v="141"/>
    <n v="1"/>
    <s v="HT01"/>
    <s v="HT01141"/>
    <s v="HT01141-01"/>
    <x v="4"/>
    <x v="54"/>
    <s v="Boucassin"/>
    <n v="1030.08000521806"/>
    <n v="2219.2181801112101"/>
    <n v="1909.7999964677799"/>
    <n v="7.1015510505095997E-2"/>
    <n v="515.9098181797051"/>
  </r>
  <r>
    <n v="567"/>
    <s v="131-01"/>
    <n v="1"/>
    <n v="131"/>
    <n v="1"/>
    <s v="HT01"/>
    <s v="HT01131"/>
    <s v="HT01131-01"/>
    <x v="4"/>
    <x v="27"/>
    <s v="Varreux"/>
    <n v="1101.58139658"/>
    <n v="1829.82859488645"/>
    <n v="1766.1245657212201"/>
    <n v="0.59741368645771398"/>
    <n v="469.7534557187671"/>
  </r>
  <r>
    <n v="568"/>
    <s v="1011-01"/>
    <n v="1"/>
    <n v="1011"/>
    <n v="10"/>
    <s v="HT10"/>
    <s v="HT101011"/>
    <s v="HT101011-01"/>
    <x v="9"/>
    <x v="137"/>
    <s v="Chalon"/>
    <n v="913.36168153363496"/>
    <n v="3623.8593463341499"/>
    <n v="1719.53051894496"/>
    <n v="1.0166860982235999"/>
    <n v="625.67515468127453"/>
  </r>
  <r>
    <n v="569"/>
    <s v="122-02"/>
    <n v="2"/>
    <n v="122"/>
    <n v="1"/>
    <s v="HT01"/>
    <s v="HT01122"/>
    <s v="HT01122-02"/>
    <x v="4"/>
    <x v="36"/>
    <s v="Delatre (Deuxieme Pl"/>
    <n v="918.32652757914298"/>
    <n v="3527.2043113507102"/>
    <n v="1805.4466208854001"/>
    <n v="1.0141662710622299"/>
    <n v="625.09774598152535"/>
  </r>
  <r>
    <n v="570"/>
    <s v="1011-02"/>
    <n v="2"/>
    <n v="1011"/>
    <n v="10"/>
    <s v="HT10"/>
    <s v="HT101011"/>
    <s v="HT101011-02"/>
    <x v="9"/>
    <x v="137"/>
    <s v="Belle Riviere"/>
    <n v="895.32591118029302"/>
    <n v="3635.9252525984998"/>
    <n v="1644.5254746893099"/>
    <n v="3.9624612917634998"/>
    <n v="617.577663846810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54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x="0"/>
        <item x="2"/>
        <item x="7"/>
        <item x="9"/>
        <item x="1"/>
        <item x="8"/>
        <item x="5"/>
        <item x="4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41">
        <item x="23"/>
        <item x="28"/>
        <item x="9"/>
        <item x="5"/>
        <item x="119"/>
        <item x="134"/>
        <item x="110"/>
        <item x="93"/>
        <item x="14"/>
        <item x="54"/>
        <item x="135"/>
        <item x="18"/>
        <item x="71"/>
        <item x="8"/>
        <item x="12"/>
        <item x="130"/>
        <item x="26"/>
        <item x="21"/>
        <item x="90"/>
        <item x="3"/>
        <item x="115"/>
        <item x="74"/>
        <item x="108"/>
        <item x="37"/>
        <item x="88"/>
        <item x="83"/>
        <item x="17"/>
        <item x="69"/>
        <item x="94"/>
        <item x="79"/>
        <item x="98"/>
        <item x="6"/>
        <item x="22"/>
        <item x="61"/>
        <item x="102"/>
        <item x="104"/>
        <item x="109"/>
        <item x="75"/>
        <item x="114"/>
        <item x="40"/>
        <item x="126"/>
        <item x="78"/>
        <item x="35"/>
        <item x="33"/>
        <item x="46"/>
        <item x="27"/>
        <item x="57"/>
        <item x="128"/>
        <item x="101"/>
        <item x="13"/>
        <item x="73"/>
        <item x="64"/>
        <item x="70"/>
        <item x="136"/>
        <item x="111"/>
        <item x="84"/>
        <item x="34"/>
        <item x="86"/>
        <item x="129"/>
        <item x="117"/>
        <item x="56"/>
        <item x="105"/>
        <item x="112"/>
        <item x="43"/>
        <item x="1"/>
        <item x="19"/>
        <item x="120"/>
        <item x="48"/>
        <item x="45"/>
        <item x="30"/>
        <item x="15"/>
        <item x="107"/>
        <item x="60"/>
        <item x="122"/>
        <item x="100"/>
        <item x="50"/>
        <item x="133"/>
        <item x="44"/>
        <item x="4"/>
        <item x="32"/>
        <item x="113"/>
        <item x="123"/>
        <item x="11"/>
        <item x="58"/>
        <item x="103"/>
        <item x="66"/>
        <item x="63"/>
        <item x="72"/>
        <item x="38"/>
        <item x="137"/>
        <item x="16"/>
        <item x="52"/>
        <item x="92"/>
        <item x="97"/>
        <item x="89"/>
        <item x="55"/>
        <item x="138"/>
        <item x="80"/>
        <item x="51"/>
        <item x="125"/>
        <item x="36"/>
        <item x="132"/>
        <item x="10"/>
        <item x="139"/>
        <item x="99"/>
        <item x="53"/>
        <item x="68"/>
        <item x="29"/>
        <item x="131"/>
        <item x="87"/>
        <item x="7"/>
        <item x="2"/>
        <item x="67"/>
        <item x="127"/>
        <item x="121"/>
        <item x="77"/>
        <item x="91"/>
        <item x="39"/>
        <item x="59"/>
        <item x="25"/>
        <item x="81"/>
        <item x="42"/>
        <item x="62"/>
        <item x="76"/>
        <item x="65"/>
        <item x="49"/>
        <item x="31"/>
        <item x="96"/>
        <item x="124"/>
        <item x="0"/>
        <item x="82"/>
        <item x="118"/>
        <item x="106"/>
        <item x="24"/>
        <item x="47"/>
        <item x="20"/>
        <item x="116"/>
        <item x="85"/>
        <item x="95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2">
    <field x="8"/>
    <field x="9"/>
  </rowFields>
  <rowItems count="151">
    <i>
      <x v="3"/>
    </i>
    <i r="1">
      <x v="53"/>
    </i>
    <i r="1">
      <x v="5"/>
    </i>
    <i r="1">
      <x v="103"/>
    </i>
    <i r="1">
      <x v="96"/>
    </i>
    <i r="1">
      <x v="10"/>
    </i>
    <i r="1">
      <x v="89"/>
    </i>
    <i r="1">
      <x v="101"/>
    </i>
    <i r="1">
      <x v="76"/>
    </i>
    <i r="1">
      <x v="108"/>
    </i>
    <i r="1">
      <x v="15"/>
    </i>
    <i r="1">
      <x v="58"/>
    </i>
    <i>
      <x v="8"/>
    </i>
    <i r="1">
      <x v="8"/>
    </i>
    <i r="1">
      <x v="66"/>
    </i>
    <i r="1">
      <x v="11"/>
    </i>
    <i r="1">
      <x v="114"/>
    </i>
    <i r="1">
      <x v="126"/>
    </i>
    <i r="1">
      <x v="117"/>
    </i>
    <i r="1">
      <x v="125"/>
    </i>
    <i r="1">
      <x v="32"/>
    </i>
    <i r="1">
      <x v="79"/>
    </i>
    <i r="1">
      <x v="136"/>
    </i>
    <i r="1">
      <x v="85"/>
    </i>
    <i r="1">
      <x v="38"/>
    </i>
    <i r="1">
      <x v="26"/>
    </i>
    <i r="1">
      <x v="43"/>
    </i>
    <i r="1">
      <x v="112"/>
    </i>
    <i r="1">
      <x v="135"/>
    </i>
    <i r="1">
      <x v="78"/>
    </i>
    <i r="1">
      <x v="39"/>
    </i>
    <i>
      <x v="7"/>
    </i>
    <i r="1">
      <x v="100"/>
    </i>
    <i r="1">
      <x v="62"/>
    </i>
    <i r="1">
      <x v="77"/>
    </i>
    <i r="1">
      <x v="63"/>
    </i>
    <i r="1">
      <x v="31"/>
    </i>
    <i r="1">
      <x v="113"/>
    </i>
    <i r="1">
      <x v="40"/>
    </i>
    <i r="1">
      <x v="3"/>
    </i>
    <i r="1">
      <x v="25"/>
    </i>
    <i r="1">
      <x v="9"/>
    </i>
    <i r="1">
      <x v="109"/>
    </i>
    <i r="1">
      <x v="128"/>
    </i>
    <i r="1">
      <x v="47"/>
    </i>
    <i r="1">
      <x v="99"/>
    </i>
    <i r="1">
      <x v="70"/>
    </i>
    <i r="1">
      <x v="45"/>
    </i>
    <i r="1">
      <x v="54"/>
    </i>
    <i r="1">
      <x v="133"/>
    </i>
    <i r="1">
      <x v="56"/>
    </i>
    <i r="1">
      <x v="42"/>
    </i>
    <i>
      <x v="9"/>
    </i>
    <i r="1">
      <x v="73"/>
    </i>
    <i r="1">
      <x v="44"/>
    </i>
    <i r="1">
      <x v="14"/>
    </i>
    <i r="1">
      <x v="67"/>
    </i>
    <i r="1">
      <x v="33"/>
    </i>
    <i r="1">
      <x v="4"/>
    </i>
    <i r="1">
      <x v="86"/>
    </i>
    <i r="1">
      <x v="59"/>
    </i>
    <i r="1">
      <x v="131"/>
    </i>
    <i r="1">
      <x v="20"/>
    </i>
    <i>
      <x v="2"/>
    </i>
    <i r="1">
      <x v="22"/>
    </i>
    <i r="1">
      <x v="69"/>
    </i>
    <i r="1">
      <x v="94"/>
    </i>
    <i r="1">
      <x v="118"/>
    </i>
    <i r="1">
      <x v="98"/>
    </i>
    <i r="1">
      <x v="41"/>
    </i>
    <i r="1">
      <x/>
    </i>
    <i r="1">
      <x v="18"/>
    </i>
    <i r="1">
      <x v="46"/>
    </i>
    <i r="1">
      <x v="36"/>
    </i>
    <i r="1">
      <x v="6"/>
    </i>
    <i r="1">
      <x v="80"/>
    </i>
    <i>
      <x/>
    </i>
    <i r="1">
      <x v="121"/>
    </i>
    <i r="1">
      <x v="71"/>
    </i>
    <i r="1">
      <x v="139"/>
    </i>
    <i r="1">
      <x v="102"/>
    </i>
    <i r="1">
      <x v="61"/>
    </i>
    <i r="1">
      <x v="49"/>
    </i>
    <i r="1">
      <x v="81"/>
    </i>
    <i r="1">
      <x v="48"/>
    </i>
    <i r="1">
      <x v="122"/>
    </i>
    <i r="1">
      <x v="7"/>
    </i>
    <i r="1">
      <x v="51"/>
    </i>
    <i r="1">
      <x v="57"/>
    </i>
    <i r="1">
      <x v="129"/>
    </i>
    <i r="1">
      <x v="87"/>
    </i>
    <i r="1">
      <x v="64"/>
    </i>
    <i>
      <x v="1"/>
    </i>
    <i r="1">
      <x v="123"/>
    </i>
    <i r="1">
      <x v="24"/>
    </i>
    <i r="1">
      <x v="90"/>
    </i>
    <i r="1">
      <x v="84"/>
    </i>
    <i r="1">
      <x v="19"/>
    </i>
    <i r="1">
      <x v="124"/>
    </i>
    <i r="1">
      <x v="75"/>
    </i>
    <i r="1">
      <x v="134"/>
    </i>
    <i r="1">
      <x v="65"/>
    </i>
    <i r="1">
      <x v="132"/>
    </i>
    <i r="1">
      <x v="35"/>
    </i>
    <i r="1">
      <x v="34"/>
    </i>
    <i>
      <x v="6"/>
    </i>
    <i r="1">
      <x v="21"/>
    </i>
    <i r="1">
      <x v="91"/>
    </i>
    <i r="1">
      <x v="13"/>
    </i>
    <i r="1">
      <x v="68"/>
    </i>
    <i r="1">
      <x v="72"/>
    </i>
    <i r="1">
      <x v="110"/>
    </i>
    <i r="1">
      <x v="17"/>
    </i>
    <i r="1">
      <x v="37"/>
    </i>
    <i r="1">
      <x v="119"/>
    </i>
    <i r="1">
      <x v="2"/>
    </i>
    <i>
      <x v="5"/>
    </i>
    <i r="1">
      <x v="30"/>
    </i>
    <i r="1">
      <x v="92"/>
    </i>
    <i r="1">
      <x v="93"/>
    </i>
    <i r="1">
      <x v="138"/>
    </i>
    <i r="1">
      <x v="28"/>
    </i>
    <i r="1">
      <x v="120"/>
    </i>
    <i r="1">
      <x v="95"/>
    </i>
    <i r="1">
      <x v="55"/>
    </i>
    <i r="1">
      <x v="97"/>
    </i>
    <i r="1">
      <x v="130"/>
    </i>
    <i r="1">
      <x v="137"/>
    </i>
    <i r="1">
      <x v="29"/>
    </i>
    <i r="1">
      <x v="52"/>
    </i>
    <i>
      <x v="4"/>
    </i>
    <i r="1">
      <x v="127"/>
    </i>
    <i r="1">
      <x v="104"/>
    </i>
    <i r="1">
      <x v="12"/>
    </i>
    <i r="1">
      <x v="74"/>
    </i>
    <i r="1">
      <x v="116"/>
    </i>
    <i r="1">
      <x v="50"/>
    </i>
    <i r="1">
      <x v="60"/>
    </i>
    <i r="1">
      <x v="107"/>
    </i>
    <i r="1">
      <x v="88"/>
    </i>
    <i r="1">
      <x v="27"/>
    </i>
    <i r="1">
      <x v="106"/>
    </i>
    <i r="1">
      <x v="1"/>
    </i>
    <i r="1">
      <x v="82"/>
    </i>
    <i r="1">
      <x v="105"/>
    </i>
    <i r="1">
      <x v="23"/>
    </i>
    <i r="1">
      <x v="83"/>
    </i>
    <i r="1">
      <x v="115"/>
    </i>
    <i r="1">
      <x v="111"/>
    </i>
    <i r="1">
      <x v="16"/>
    </i>
    <i t="grand">
      <x/>
    </i>
  </rowItems>
  <colItems count="1">
    <i/>
  </colItems>
  <dataFields count="1">
    <dataField name="Average of rain_total" fld="15" subtotal="average" baseField="0" baseItem="0" numFmtId="164"/>
  </dataFields>
  <formats count="1">
    <format dxfId="0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2"/>
  <sheetViews>
    <sheetView tabSelected="1" workbookViewId="0">
      <selection activeCell="K2" sqref="K2"/>
    </sheetView>
  </sheetViews>
  <sheetFormatPr defaultRowHeight="14.5" x14ac:dyDescent="0.35"/>
  <cols>
    <col min="1" max="2" width="11.54296875" bestFit="1" customWidth="1"/>
    <col min="3" max="3" width="11.7265625" bestFit="1" customWidth="1"/>
    <col min="4" max="4" width="12.26953125" bestFit="1" customWidth="1"/>
    <col min="5" max="5" width="20.90625" bestFit="1" customWidth="1"/>
    <col min="6" max="6" width="25.1796875" bestFit="1" customWidth="1"/>
    <col min="7" max="7" width="13.90625" bestFit="1" customWidth="1"/>
    <col min="8" max="11" width="11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1352</v>
      </c>
      <c r="H1" t="s">
        <v>1353</v>
      </c>
      <c r="I1" t="s">
        <v>1354</v>
      </c>
      <c r="J1" t="s">
        <v>1355</v>
      </c>
      <c r="K1" t="s">
        <v>1356</v>
      </c>
    </row>
    <row r="2" spans="1:11" x14ac:dyDescent="0.35">
      <c r="A2" t="s">
        <v>1360</v>
      </c>
      <c r="B2" t="s">
        <v>1361</v>
      </c>
      <c r="C2" t="s">
        <v>1362</v>
      </c>
      <c r="D2" t="s">
        <v>1363</v>
      </c>
      <c r="E2" t="s">
        <v>1364</v>
      </c>
      <c r="F2" t="s">
        <v>1365</v>
      </c>
      <c r="G2" t="s">
        <v>1366</v>
      </c>
      <c r="H2" t="s">
        <v>1367</v>
      </c>
      <c r="I2" t="s">
        <v>1368</v>
      </c>
      <c r="J2" t="s">
        <v>1369</v>
      </c>
      <c r="K2" t="s">
        <v>1370</v>
      </c>
    </row>
    <row r="3" spans="1:11" x14ac:dyDescent="0.3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>
        <v>185.10715431937101</v>
      </c>
      <c r="H3">
        <v>1028.69740601289</v>
      </c>
      <c r="I3">
        <v>805.40269317422303</v>
      </c>
      <c r="J3">
        <v>0</v>
      </c>
      <c r="K3">
        <f>SUM(G3:I3)*0.1</f>
        <v>201.92072535064841</v>
      </c>
    </row>
    <row r="4" spans="1:11" x14ac:dyDescent="0.35">
      <c r="A4" t="s">
        <v>6</v>
      </c>
      <c r="B4" t="s">
        <v>12</v>
      </c>
      <c r="C4" t="s">
        <v>13</v>
      </c>
      <c r="D4" t="s">
        <v>9</v>
      </c>
      <c r="E4" t="s">
        <v>14</v>
      </c>
      <c r="F4" t="s">
        <v>15</v>
      </c>
      <c r="G4">
        <v>105.7079269179</v>
      </c>
      <c r="H4">
        <v>755.23060669131303</v>
      </c>
      <c r="I4">
        <v>812.61336628097001</v>
      </c>
      <c r="J4">
        <v>0</v>
      </c>
      <c r="K4">
        <f t="shared" ref="K4:K67" si="0">SUM(G4:I4)*0.1</f>
        <v>167.3551899890183</v>
      </c>
    </row>
    <row r="5" spans="1:11" x14ac:dyDescent="0.35">
      <c r="A5" t="s">
        <v>6</v>
      </c>
      <c r="B5" t="s">
        <v>7</v>
      </c>
      <c r="C5" t="s">
        <v>16</v>
      </c>
      <c r="D5" t="s">
        <v>9</v>
      </c>
      <c r="E5" t="s">
        <v>10</v>
      </c>
      <c r="F5" t="s">
        <v>17</v>
      </c>
      <c r="G5">
        <v>85.903434511350298</v>
      </c>
      <c r="H5">
        <v>947.59823087627001</v>
      </c>
      <c r="I5">
        <v>848.35417252824595</v>
      </c>
      <c r="J5">
        <v>0</v>
      </c>
      <c r="K5">
        <f t="shared" si="0"/>
        <v>188.18558379158662</v>
      </c>
    </row>
    <row r="6" spans="1:11" x14ac:dyDescent="0.35">
      <c r="A6" t="s">
        <v>6</v>
      </c>
      <c r="B6" t="s">
        <v>12</v>
      </c>
      <c r="C6" t="s">
        <v>18</v>
      </c>
      <c r="D6" t="s">
        <v>9</v>
      </c>
      <c r="E6" t="s">
        <v>14</v>
      </c>
      <c r="F6" t="s">
        <v>19</v>
      </c>
      <c r="G6">
        <v>61.5823995401879</v>
      </c>
      <c r="H6">
        <v>702.40356026707798</v>
      </c>
      <c r="I6">
        <v>900.55987803269102</v>
      </c>
      <c r="J6">
        <v>0</v>
      </c>
      <c r="K6">
        <f t="shared" si="0"/>
        <v>166.4545837839957</v>
      </c>
    </row>
    <row r="7" spans="1:11" x14ac:dyDescent="0.35">
      <c r="A7" t="s">
        <v>20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>
        <v>92.694403764154401</v>
      </c>
      <c r="H7">
        <v>647.398557107702</v>
      </c>
      <c r="I7">
        <v>557.02065145511006</v>
      </c>
      <c r="J7">
        <v>0</v>
      </c>
      <c r="K7">
        <f t="shared" si="0"/>
        <v>129.71136123269665</v>
      </c>
    </row>
    <row r="8" spans="1:11" x14ac:dyDescent="0.35">
      <c r="A8" t="s">
        <v>26</v>
      </c>
      <c r="B8" t="s">
        <v>27</v>
      </c>
      <c r="C8" t="s">
        <v>28</v>
      </c>
      <c r="D8" t="s">
        <v>29</v>
      </c>
      <c r="E8" t="s">
        <v>30</v>
      </c>
      <c r="F8" t="s">
        <v>31</v>
      </c>
      <c r="G8">
        <v>801.09237966957505</v>
      </c>
      <c r="H8">
        <v>1380.5009917213099</v>
      </c>
      <c r="I8">
        <v>619.28226544180495</v>
      </c>
      <c r="J8">
        <v>1.31692633454689</v>
      </c>
      <c r="K8">
        <f t="shared" si="0"/>
        <v>280.08756368326902</v>
      </c>
    </row>
    <row r="9" spans="1:11" x14ac:dyDescent="0.35">
      <c r="A9" t="s">
        <v>32</v>
      </c>
      <c r="B9" t="s">
        <v>33</v>
      </c>
      <c r="C9" t="s">
        <v>34</v>
      </c>
      <c r="D9" t="s">
        <v>35</v>
      </c>
      <c r="E9" t="s">
        <v>36</v>
      </c>
      <c r="F9" t="s">
        <v>37</v>
      </c>
      <c r="G9">
        <v>379.85787794254799</v>
      </c>
      <c r="H9">
        <v>2801.70692557441</v>
      </c>
      <c r="I9">
        <v>925.57385927337498</v>
      </c>
      <c r="J9">
        <v>7.3991452688992201</v>
      </c>
      <c r="K9">
        <f t="shared" si="0"/>
        <v>410.71386627903331</v>
      </c>
    </row>
    <row r="10" spans="1:11" x14ac:dyDescent="0.35">
      <c r="A10" t="s">
        <v>32</v>
      </c>
      <c r="B10" t="s">
        <v>33</v>
      </c>
      <c r="C10" t="s">
        <v>38</v>
      </c>
      <c r="D10" t="s">
        <v>35</v>
      </c>
      <c r="E10" t="s">
        <v>36</v>
      </c>
      <c r="F10" t="s">
        <v>39</v>
      </c>
      <c r="G10">
        <v>320.91698582755998</v>
      </c>
      <c r="H10">
        <v>3227.2491579460702</v>
      </c>
      <c r="I10">
        <v>908.91059568241997</v>
      </c>
      <c r="J10">
        <v>26.9169281131826</v>
      </c>
      <c r="K10">
        <f t="shared" si="0"/>
        <v>445.70767394560499</v>
      </c>
    </row>
    <row r="11" spans="1:11" x14ac:dyDescent="0.35">
      <c r="A11" t="s">
        <v>40</v>
      </c>
      <c r="B11" t="s">
        <v>41</v>
      </c>
      <c r="C11" t="s">
        <v>42</v>
      </c>
      <c r="D11" t="s">
        <v>43</v>
      </c>
      <c r="E11" t="s">
        <v>44</v>
      </c>
      <c r="F11" t="s">
        <v>45</v>
      </c>
      <c r="G11">
        <v>627.297084768996</v>
      </c>
      <c r="H11">
        <v>3114.1213326770198</v>
      </c>
      <c r="I11">
        <v>1292.85668666936</v>
      </c>
      <c r="J11">
        <v>0</v>
      </c>
      <c r="K11">
        <f t="shared" si="0"/>
        <v>503.42751041153764</v>
      </c>
    </row>
    <row r="12" spans="1:11" x14ac:dyDescent="0.35">
      <c r="A12" t="s">
        <v>40</v>
      </c>
      <c r="B12" t="s">
        <v>46</v>
      </c>
      <c r="C12" t="s">
        <v>47</v>
      </c>
      <c r="D12" t="s">
        <v>43</v>
      </c>
      <c r="E12" t="s">
        <v>48</v>
      </c>
      <c r="F12" t="s">
        <v>49</v>
      </c>
      <c r="G12">
        <v>1236.5391860234799</v>
      </c>
      <c r="H12">
        <v>1844.04802709675</v>
      </c>
      <c r="I12">
        <v>1802.77507514015</v>
      </c>
      <c r="J12">
        <v>53.415334700024502</v>
      </c>
      <c r="K12">
        <f t="shared" si="0"/>
        <v>488.336228826038</v>
      </c>
    </row>
    <row r="13" spans="1:11" x14ac:dyDescent="0.35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>
        <v>7.1581655524596899</v>
      </c>
      <c r="H13">
        <v>501.03245336499702</v>
      </c>
      <c r="I13">
        <v>1375.6752204249001</v>
      </c>
      <c r="J13">
        <v>0</v>
      </c>
      <c r="K13">
        <f t="shared" si="0"/>
        <v>188.38658393423569</v>
      </c>
    </row>
    <row r="14" spans="1:11" x14ac:dyDescent="0.35">
      <c r="A14" t="s">
        <v>50</v>
      </c>
      <c r="B14" t="s">
        <v>56</v>
      </c>
      <c r="C14" t="s">
        <v>57</v>
      </c>
      <c r="D14" t="s">
        <v>53</v>
      </c>
      <c r="E14" t="s">
        <v>58</v>
      </c>
      <c r="F14" t="s">
        <v>59</v>
      </c>
      <c r="G14">
        <v>25.337087415615201</v>
      </c>
      <c r="H14">
        <v>1208.3984916816501</v>
      </c>
      <c r="I14">
        <v>1575.3146945608901</v>
      </c>
      <c r="J14">
        <v>26.941602165485499</v>
      </c>
      <c r="K14">
        <f t="shared" si="0"/>
        <v>280.90502736581556</v>
      </c>
    </row>
    <row r="15" spans="1:11" x14ac:dyDescent="0.35">
      <c r="A15" t="s">
        <v>26</v>
      </c>
      <c r="B15" t="s">
        <v>27</v>
      </c>
      <c r="C15" t="s">
        <v>60</v>
      </c>
      <c r="D15" t="s">
        <v>29</v>
      </c>
      <c r="E15" t="s">
        <v>30</v>
      </c>
      <c r="F15" t="s">
        <v>61</v>
      </c>
      <c r="G15">
        <v>664.79280689566099</v>
      </c>
      <c r="H15">
        <v>1438.0250454629299</v>
      </c>
      <c r="I15">
        <v>690.50809266187503</v>
      </c>
      <c r="J15">
        <v>29.8194662947651</v>
      </c>
      <c r="K15">
        <f t="shared" si="0"/>
        <v>279.33259450204662</v>
      </c>
    </row>
    <row r="16" spans="1:11" x14ac:dyDescent="0.35">
      <c r="A16" t="s">
        <v>50</v>
      </c>
      <c r="B16" t="s">
        <v>62</v>
      </c>
      <c r="C16" t="s">
        <v>63</v>
      </c>
      <c r="D16" t="s">
        <v>53</v>
      </c>
      <c r="E16" t="s">
        <v>64</v>
      </c>
      <c r="F16" t="s">
        <v>65</v>
      </c>
      <c r="G16">
        <v>9.8310983950583299</v>
      </c>
      <c r="H16">
        <v>472.04422191352</v>
      </c>
      <c r="I16">
        <v>1144.5181179321801</v>
      </c>
      <c r="J16">
        <v>0</v>
      </c>
      <c r="K16">
        <f t="shared" si="0"/>
        <v>162.63934382407584</v>
      </c>
    </row>
    <row r="17" spans="1:11" x14ac:dyDescent="0.35">
      <c r="A17" t="s">
        <v>20</v>
      </c>
      <c r="B17" t="s">
        <v>21</v>
      </c>
      <c r="C17" t="s">
        <v>66</v>
      </c>
      <c r="D17" t="s">
        <v>23</v>
      </c>
      <c r="E17" t="s">
        <v>24</v>
      </c>
      <c r="F17" t="s">
        <v>67</v>
      </c>
      <c r="G17">
        <v>100.302836426159</v>
      </c>
      <c r="H17">
        <v>669.45009416283006</v>
      </c>
      <c r="I17">
        <v>553.60390192367595</v>
      </c>
      <c r="J17">
        <v>0</v>
      </c>
      <c r="K17">
        <f t="shared" si="0"/>
        <v>132.33568325126652</v>
      </c>
    </row>
    <row r="18" spans="1:11" x14ac:dyDescent="0.35">
      <c r="A18" t="s">
        <v>6</v>
      </c>
      <c r="B18" t="s">
        <v>68</v>
      </c>
      <c r="C18" t="s">
        <v>69</v>
      </c>
      <c r="D18" t="s">
        <v>9</v>
      </c>
      <c r="E18" t="s">
        <v>70</v>
      </c>
      <c r="F18" t="s">
        <v>71</v>
      </c>
      <c r="G18">
        <v>471.82795497468697</v>
      </c>
      <c r="H18">
        <v>1617.35324193767</v>
      </c>
      <c r="I18">
        <v>1297.9082937754799</v>
      </c>
      <c r="J18">
        <v>0</v>
      </c>
      <c r="K18">
        <f t="shared" si="0"/>
        <v>338.70894906878368</v>
      </c>
    </row>
    <row r="19" spans="1:11" x14ac:dyDescent="0.35">
      <c r="A19" t="s">
        <v>20</v>
      </c>
      <c r="B19" t="s">
        <v>72</v>
      </c>
      <c r="C19" t="s">
        <v>73</v>
      </c>
      <c r="D19" t="s">
        <v>23</v>
      </c>
      <c r="E19" t="s">
        <v>74</v>
      </c>
      <c r="F19" t="s">
        <v>75</v>
      </c>
      <c r="G19">
        <v>194.80450171342599</v>
      </c>
      <c r="H19">
        <v>711.06877881616902</v>
      </c>
      <c r="I19">
        <v>578.59233006231898</v>
      </c>
      <c r="J19">
        <v>0</v>
      </c>
      <c r="K19">
        <f t="shared" si="0"/>
        <v>148.4465610591914</v>
      </c>
    </row>
    <row r="20" spans="1:11" x14ac:dyDescent="0.35">
      <c r="A20" t="s">
        <v>76</v>
      </c>
      <c r="B20" t="s">
        <v>77</v>
      </c>
      <c r="C20" t="s">
        <v>78</v>
      </c>
      <c r="D20" t="s">
        <v>79</v>
      </c>
      <c r="E20" t="s">
        <v>80</v>
      </c>
      <c r="F20" t="s">
        <v>81</v>
      </c>
      <c r="G20">
        <v>948</v>
      </c>
      <c r="H20">
        <v>3092</v>
      </c>
      <c r="I20">
        <v>1421</v>
      </c>
      <c r="J20">
        <v>176</v>
      </c>
      <c r="K20">
        <f t="shared" si="0"/>
        <v>546.1</v>
      </c>
    </row>
    <row r="21" spans="1:11" x14ac:dyDescent="0.35">
      <c r="A21" t="s">
        <v>6</v>
      </c>
      <c r="B21" t="s">
        <v>82</v>
      </c>
      <c r="C21" t="s">
        <v>83</v>
      </c>
      <c r="D21" t="s">
        <v>9</v>
      </c>
      <c r="E21" t="s">
        <v>84</v>
      </c>
      <c r="F21" t="s">
        <v>85</v>
      </c>
      <c r="G21">
        <v>380.58636424274903</v>
      </c>
      <c r="H21">
        <v>1874.0789280423801</v>
      </c>
      <c r="I21">
        <v>957.66023522212697</v>
      </c>
      <c r="J21">
        <v>0</v>
      </c>
      <c r="K21">
        <f t="shared" si="0"/>
        <v>321.23255275072563</v>
      </c>
    </row>
    <row r="22" spans="1:11" x14ac:dyDescent="0.35">
      <c r="A22" t="s">
        <v>32</v>
      </c>
      <c r="B22" t="s">
        <v>86</v>
      </c>
      <c r="C22" t="s">
        <v>87</v>
      </c>
      <c r="D22" t="s">
        <v>35</v>
      </c>
      <c r="E22" t="s">
        <v>88</v>
      </c>
      <c r="F22" t="s">
        <v>89</v>
      </c>
      <c r="G22">
        <v>898.26763095299304</v>
      </c>
      <c r="H22">
        <v>4201.34158322845</v>
      </c>
      <c r="I22">
        <v>1549.27917163231</v>
      </c>
      <c r="J22">
        <v>13.8673148457525</v>
      </c>
      <c r="K22">
        <f t="shared" si="0"/>
        <v>664.88883858137535</v>
      </c>
    </row>
    <row r="23" spans="1:11" x14ac:dyDescent="0.35">
      <c r="A23" t="s">
        <v>40</v>
      </c>
      <c r="B23" t="s">
        <v>90</v>
      </c>
      <c r="C23" t="s">
        <v>91</v>
      </c>
      <c r="D23" t="s">
        <v>43</v>
      </c>
      <c r="E23" t="s">
        <v>92</v>
      </c>
      <c r="F23" t="s">
        <v>93</v>
      </c>
      <c r="G23">
        <v>1388.43357100603</v>
      </c>
      <c r="H23">
        <v>1299.9258990772601</v>
      </c>
      <c r="I23">
        <v>903.97605184328404</v>
      </c>
      <c r="J23">
        <v>141.78267709333801</v>
      </c>
      <c r="K23">
        <f t="shared" si="0"/>
        <v>359.23355219265744</v>
      </c>
    </row>
    <row r="24" spans="1:11" x14ac:dyDescent="0.35">
      <c r="A24" t="s">
        <v>26</v>
      </c>
      <c r="B24" t="s">
        <v>94</v>
      </c>
      <c r="C24" t="s">
        <v>95</v>
      </c>
      <c r="D24" t="s">
        <v>29</v>
      </c>
      <c r="E24" t="s">
        <v>96</v>
      </c>
      <c r="F24" t="s">
        <v>97</v>
      </c>
      <c r="G24">
        <v>586.92492585466903</v>
      </c>
      <c r="H24">
        <v>1145.7018428399999</v>
      </c>
      <c r="I24">
        <v>834.21502144563601</v>
      </c>
      <c r="J24">
        <v>0</v>
      </c>
      <c r="K24">
        <f t="shared" si="0"/>
        <v>256.68417901403052</v>
      </c>
    </row>
    <row r="25" spans="1:11" x14ac:dyDescent="0.35">
      <c r="A25" t="s">
        <v>32</v>
      </c>
      <c r="B25" t="s">
        <v>98</v>
      </c>
      <c r="C25" t="s">
        <v>99</v>
      </c>
      <c r="D25" t="s">
        <v>35</v>
      </c>
      <c r="E25" t="s">
        <v>100</v>
      </c>
      <c r="F25" t="s">
        <v>101</v>
      </c>
      <c r="G25">
        <v>340.66535667675902</v>
      </c>
      <c r="H25">
        <v>3955.8851772508101</v>
      </c>
      <c r="I25">
        <v>613.97703545016304</v>
      </c>
      <c r="J25">
        <v>0.60739285196398995</v>
      </c>
      <c r="K25">
        <f t="shared" si="0"/>
        <v>491.05275693777321</v>
      </c>
    </row>
    <row r="26" spans="1:11" x14ac:dyDescent="0.35">
      <c r="A26" t="s">
        <v>32</v>
      </c>
      <c r="B26" t="s">
        <v>102</v>
      </c>
      <c r="C26" t="s">
        <v>103</v>
      </c>
      <c r="D26" t="s">
        <v>35</v>
      </c>
      <c r="E26" t="s">
        <v>104</v>
      </c>
      <c r="F26" t="s">
        <v>105</v>
      </c>
      <c r="G26">
        <v>552.01970951978899</v>
      </c>
      <c r="H26">
        <v>5191.9199570655301</v>
      </c>
      <c r="I26">
        <v>310.981141698736</v>
      </c>
      <c r="J26">
        <v>1.3541298295020999E-2</v>
      </c>
      <c r="K26">
        <f t="shared" si="0"/>
        <v>605.49208082840551</v>
      </c>
    </row>
    <row r="27" spans="1:11" x14ac:dyDescent="0.35">
      <c r="A27" t="s">
        <v>26</v>
      </c>
      <c r="B27" t="s">
        <v>106</v>
      </c>
      <c r="C27" t="s">
        <v>107</v>
      </c>
      <c r="D27" t="s">
        <v>29</v>
      </c>
      <c r="E27" t="s">
        <v>108</v>
      </c>
      <c r="F27" t="s">
        <v>109</v>
      </c>
      <c r="G27">
        <v>536.33481067903597</v>
      </c>
      <c r="H27">
        <v>1141.12509976098</v>
      </c>
      <c r="I27">
        <v>757.87020891506097</v>
      </c>
      <c r="J27">
        <v>1.3034739211590001E-3</v>
      </c>
      <c r="K27">
        <f t="shared" si="0"/>
        <v>243.53301193550772</v>
      </c>
    </row>
    <row r="28" spans="1:11" x14ac:dyDescent="0.35">
      <c r="A28" t="s">
        <v>32</v>
      </c>
      <c r="B28" t="s">
        <v>110</v>
      </c>
      <c r="C28" t="s">
        <v>111</v>
      </c>
      <c r="D28" t="s">
        <v>35</v>
      </c>
      <c r="E28" t="s">
        <v>112</v>
      </c>
      <c r="F28" t="s">
        <v>113</v>
      </c>
      <c r="G28">
        <v>326.60121618069701</v>
      </c>
      <c r="H28">
        <v>3222.3073334469</v>
      </c>
      <c r="I28">
        <v>848.12528155169298</v>
      </c>
      <c r="J28">
        <v>26.006898931554101</v>
      </c>
      <c r="K28">
        <f t="shared" si="0"/>
        <v>439.70338311792904</v>
      </c>
    </row>
    <row r="29" spans="1:11" x14ac:dyDescent="0.35">
      <c r="A29" t="s">
        <v>50</v>
      </c>
      <c r="B29" t="s">
        <v>114</v>
      </c>
      <c r="C29" t="s">
        <v>115</v>
      </c>
      <c r="D29" t="s">
        <v>53</v>
      </c>
      <c r="E29" t="s">
        <v>116</v>
      </c>
      <c r="F29" t="s">
        <v>117</v>
      </c>
      <c r="G29">
        <v>20.713682870073701</v>
      </c>
      <c r="H29">
        <v>531.030171207953</v>
      </c>
      <c r="I29">
        <v>1080.41582347706</v>
      </c>
      <c r="J29">
        <v>0</v>
      </c>
      <c r="K29">
        <f t="shared" si="0"/>
        <v>163.2159677555087</v>
      </c>
    </row>
    <row r="30" spans="1:11" x14ac:dyDescent="0.35">
      <c r="A30" t="s">
        <v>32</v>
      </c>
      <c r="B30" t="s">
        <v>118</v>
      </c>
      <c r="C30" t="s">
        <v>119</v>
      </c>
      <c r="D30" t="s">
        <v>35</v>
      </c>
      <c r="E30" t="s">
        <v>120</v>
      </c>
      <c r="F30" t="s">
        <v>121</v>
      </c>
      <c r="G30">
        <v>502.72411893156197</v>
      </c>
      <c r="H30">
        <v>4408.7586270228103</v>
      </c>
      <c r="I30">
        <v>778.50799066743798</v>
      </c>
      <c r="J30">
        <v>2.9126407226875402</v>
      </c>
      <c r="K30">
        <f t="shared" si="0"/>
        <v>568.9990736621811</v>
      </c>
    </row>
    <row r="31" spans="1:11" x14ac:dyDescent="0.35">
      <c r="A31" t="s">
        <v>50</v>
      </c>
      <c r="B31" t="s">
        <v>56</v>
      </c>
      <c r="C31" t="s">
        <v>122</v>
      </c>
      <c r="D31" t="s">
        <v>53</v>
      </c>
      <c r="E31" t="s">
        <v>58</v>
      </c>
      <c r="F31" t="s">
        <v>123</v>
      </c>
      <c r="G31">
        <v>40.508173792980301</v>
      </c>
      <c r="H31">
        <v>1724.8514730981501</v>
      </c>
      <c r="I31">
        <v>1957.26268027793</v>
      </c>
      <c r="J31">
        <v>27.803269517192099</v>
      </c>
      <c r="K31">
        <f t="shared" si="0"/>
        <v>372.26223271690606</v>
      </c>
    </row>
    <row r="32" spans="1:11" x14ac:dyDescent="0.35">
      <c r="A32" t="s">
        <v>124</v>
      </c>
      <c r="B32" t="s">
        <v>125</v>
      </c>
      <c r="C32" t="s">
        <v>126</v>
      </c>
      <c r="D32" t="s">
        <v>127</v>
      </c>
      <c r="E32" t="s">
        <v>128</v>
      </c>
      <c r="F32" t="s">
        <v>129</v>
      </c>
      <c r="G32">
        <v>841.08882600203106</v>
      </c>
      <c r="H32">
        <v>3116.2975747800401</v>
      </c>
      <c r="I32">
        <v>1062.7745127077301</v>
      </c>
      <c r="J32">
        <v>45.341987781057497</v>
      </c>
      <c r="K32">
        <f t="shared" si="0"/>
        <v>502.01609134898013</v>
      </c>
    </row>
    <row r="33" spans="1:11" x14ac:dyDescent="0.35">
      <c r="A33" t="s">
        <v>40</v>
      </c>
      <c r="B33" t="s">
        <v>130</v>
      </c>
      <c r="C33" t="s">
        <v>131</v>
      </c>
      <c r="D33" t="s">
        <v>43</v>
      </c>
      <c r="E33" t="s">
        <v>132</v>
      </c>
      <c r="F33" t="s">
        <v>67</v>
      </c>
      <c r="G33">
        <v>1171.6308504564299</v>
      </c>
      <c r="H33">
        <v>1407.8731289974701</v>
      </c>
      <c r="I33">
        <v>984.49295566604496</v>
      </c>
      <c r="J33">
        <v>1.1270741016538901</v>
      </c>
      <c r="K33">
        <f t="shared" si="0"/>
        <v>356.39969351199449</v>
      </c>
    </row>
    <row r="34" spans="1:11" x14ac:dyDescent="0.35">
      <c r="A34" t="s">
        <v>50</v>
      </c>
      <c r="B34" t="s">
        <v>133</v>
      </c>
      <c r="C34" t="s">
        <v>134</v>
      </c>
      <c r="D34" t="s">
        <v>53</v>
      </c>
      <c r="E34" t="s">
        <v>135</v>
      </c>
      <c r="F34" t="s">
        <v>136</v>
      </c>
      <c r="G34">
        <v>8.7110592653917092</v>
      </c>
      <c r="H34">
        <v>519.21694407312305</v>
      </c>
      <c r="I34">
        <v>1355.64563689599</v>
      </c>
      <c r="J34">
        <v>0</v>
      </c>
      <c r="K34">
        <f t="shared" si="0"/>
        <v>188.35736402345049</v>
      </c>
    </row>
    <row r="35" spans="1:11" x14ac:dyDescent="0.35">
      <c r="A35" t="s">
        <v>20</v>
      </c>
      <c r="B35" t="s">
        <v>137</v>
      </c>
      <c r="C35" t="s">
        <v>138</v>
      </c>
      <c r="D35" t="s">
        <v>23</v>
      </c>
      <c r="E35" t="s">
        <v>139</v>
      </c>
      <c r="F35" t="s">
        <v>140</v>
      </c>
      <c r="G35">
        <v>85.528210910935798</v>
      </c>
      <c r="H35">
        <v>667.52817222422198</v>
      </c>
      <c r="I35">
        <v>500.656961736445</v>
      </c>
      <c r="J35">
        <v>1.35896258646179</v>
      </c>
      <c r="K35">
        <f t="shared" si="0"/>
        <v>125.3713344871603</v>
      </c>
    </row>
    <row r="36" spans="1:11" x14ac:dyDescent="0.35">
      <c r="A36" t="s">
        <v>20</v>
      </c>
      <c r="B36" t="s">
        <v>21</v>
      </c>
      <c r="C36" t="s">
        <v>141</v>
      </c>
      <c r="D36" t="s">
        <v>23</v>
      </c>
      <c r="E36" t="s">
        <v>24</v>
      </c>
      <c r="F36" t="s">
        <v>142</v>
      </c>
      <c r="G36">
        <v>137.410362659214</v>
      </c>
      <c r="H36">
        <v>750.19140172036396</v>
      </c>
      <c r="I36">
        <v>588.68967926920902</v>
      </c>
      <c r="J36">
        <v>0</v>
      </c>
      <c r="K36">
        <f t="shared" si="0"/>
        <v>147.6291443648787</v>
      </c>
    </row>
    <row r="37" spans="1:11" x14ac:dyDescent="0.35">
      <c r="A37" t="s">
        <v>40</v>
      </c>
      <c r="B37" t="s">
        <v>143</v>
      </c>
      <c r="C37" t="s">
        <v>144</v>
      </c>
      <c r="D37" t="s">
        <v>43</v>
      </c>
      <c r="E37" t="s">
        <v>145</v>
      </c>
      <c r="F37" t="s">
        <v>146</v>
      </c>
      <c r="G37">
        <v>1248.2046511507799</v>
      </c>
      <c r="H37">
        <v>1461.9481727437501</v>
      </c>
      <c r="I37">
        <v>973.24754981255001</v>
      </c>
      <c r="J37">
        <v>2.9070598008788902</v>
      </c>
      <c r="K37">
        <f t="shared" si="0"/>
        <v>368.34003737070805</v>
      </c>
    </row>
    <row r="38" spans="1:11" x14ac:dyDescent="0.35">
      <c r="A38" t="s">
        <v>20</v>
      </c>
      <c r="B38" t="s">
        <v>147</v>
      </c>
      <c r="C38" t="s">
        <v>148</v>
      </c>
      <c r="D38" t="s">
        <v>23</v>
      </c>
      <c r="E38" t="s">
        <v>149</v>
      </c>
      <c r="F38" t="s">
        <v>150</v>
      </c>
      <c r="G38">
        <v>200.41751994795499</v>
      </c>
      <c r="H38">
        <v>812.70393330514196</v>
      </c>
      <c r="I38">
        <v>589.95803702605497</v>
      </c>
      <c r="J38">
        <v>7.5779183856765006E-2</v>
      </c>
      <c r="K38">
        <f t="shared" si="0"/>
        <v>160.30794902791519</v>
      </c>
    </row>
    <row r="39" spans="1:11" x14ac:dyDescent="0.35">
      <c r="A39" t="s">
        <v>20</v>
      </c>
      <c r="B39" t="s">
        <v>151</v>
      </c>
      <c r="C39" t="s">
        <v>152</v>
      </c>
      <c r="D39" t="s">
        <v>23</v>
      </c>
      <c r="E39" t="s">
        <v>153</v>
      </c>
      <c r="F39" t="s">
        <v>154</v>
      </c>
      <c r="G39">
        <v>208.851923620994</v>
      </c>
      <c r="H39">
        <v>744.62274000739103</v>
      </c>
      <c r="I39">
        <v>601.910135973161</v>
      </c>
      <c r="J39">
        <v>0</v>
      </c>
      <c r="K39">
        <f t="shared" si="0"/>
        <v>155.53847996015463</v>
      </c>
    </row>
    <row r="40" spans="1:11" x14ac:dyDescent="0.35">
      <c r="A40" t="s">
        <v>20</v>
      </c>
      <c r="B40" t="s">
        <v>72</v>
      </c>
      <c r="C40" t="s">
        <v>155</v>
      </c>
      <c r="D40" t="s">
        <v>23</v>
      </c>
      <c r="E40" t="s">
        <v>74</v>
      </c>
      <c r="F40" t="s">
        <v>156</v>
      </c>
      <c r="G40">
        <v>130.750289651994</v>
      </c>
      <c r="H40">
        <v>669.72551084502004</v>
      </c>
      <c r="I40">
        <v>557.84900140017203</v>
      </c>
      <c r="J40">
        <v>0.10166265452915201</v>
      </c>
      <c r="K40">
        <f t="shared" si="0"/>
        <v>135.83248018971861</v>
      </c>
    </row>
    <row r="41" spans="1:11" x14ac:dyDescent="0.35">
      <c r="A41" t="s">
        <v>40</v>
      </c>
      <c r="B41" t="s">
        <v>41</v>
      </c>
      <c r="C41" t="s">
        <v>157</v>
      </c>
      <c r="D41" t="s">
        <v>43</v>
      </c>
      <c r="E41" t="s">
        <v>44</v>
      </c>
      <c r="F41" t="s">
        <v>158</v>
      </c>
      <c r="G41">
        <v>693.36735731668898</v>
      </c>
      <c r="H41">
        <v>3003.01720113595</v>
      </c>
      <c r="I41">
        <v>1268.2854086186601</v>
      </c>
      <c r="J41">
        <v>0</v>
      </c>
      <c r="K41">
        <f t="shared" si="0"/>
        <v>496.46699670712991</v>
      </c>
    </row>
    <row r="42" spans="1:11" x14ac:dyDescent="0.35">
      <c r="A42" t="s">
        <v>20</v>
      </c>
      <c r="B42" t="s">
        <v>137</v>
      </c>
      <c r="C42" t="s">
        <v>159</v>
      </c>
      <c r="D42" t="s">
        <v>23</v>
      </c>
      <c r="E42" t="s">
        <v>139</v>
      </c>
      <c r="F42" t="s">
        <v>160</v>
      </c>
      <c r="G42">
        <v>89.846781401754399</v>
      </c>
      <c r="H42">
        <v>670.83046495613905</v>
      </c>
      <c r="I42">
        <v>512.63734906140496</v>
      </c>
      <c r="J42">
        <v>0.76881239883037999</v>
      </c>
      <c r="K42">
        <f t="shared" si="0"/>
        <v>127.33145954192983</v>
      </c>
    </row>
    <row r="43" spans="1:11" x14ac:dyDescent="0.35">
      <c r="A43" t="s">
        <v>124</v>
      </c>
      <c r="B43" t="s">
        <v>161</v>
      </c>
      <c r="C43" t="s">
        <v>162</v>
      </c>
      <c r="D43" t="s">
        <v>127</v>
      </c>
      <c r="E43" t="s">
        <v>163</v>
      </c>
      <c r="F43" t="s">
        <v>164</v>
      </c>
      <c r="G43">
        <v>801.53397563397698</v>
      </c>
      <c r="H43">
        <v>3162.9040314328699</v>
      </c>
      <c r="I43">
        <v>1264.1228447863</v>
      </c>
      <c r="J43">
        <v>4.0341658139740098</v>
      </c>
      <c r="K43">
        <f t="shared" si="0"/>
        <v>522.85608518531467</v>
      </c>
    </row>
    <row r="44" spans="1:11" x14ac:dyDescent="0.35">
      <c r="A44" t="s">
        <v>32</v>
      </c>
      <c r="B44" t="s">
        <v>165</v>
      </c>
      <c r="C44" t="s">
        <v>166</v>
      </c>
      <c r="D44" t="s">
        <v>35</v>
      </c>
      <c r="E44" t="s">
        <v>167</v>
      </c>
      <c r="F44" t="s">
        <v>168</v>
      </c>
      <c r="G44">
        <v>532.90193920611603</v>
      </c>
      <c r="H44">
        <v>4400.0716366095703</v>
      </c>
      <c r="I44">
        <v>862.41964377800798</v>
      </c>
      <c r="J44">
        <v>21.323158015121098</v>
      </c>
      <c r="K44">
        <f t="shared" si="0"/>
        <v>579.53932195936954</v>
      </c>
    </row>
    <row r="45" spans="1:11" x14ac:dyDescent="0.35">
      <c r="A45" t="s">
        <v>32</v>
      </c>
      <c r="B45" t="s">
        <v>169</v>
      </c>
      <c r="C45" t="s">
        <v>170</v>
      </c>
      <c r="D45" t="s">
        <v>35</v>
      </c>
      <c r="E45" t="s">
        <v>171</v>
      </c>
      <c r="F45" t="s">
        <v>172</v>
      </c>
      <c r="G45">
        <v>433.88568749786901</v>
      </c>
      <c r="H45">
        <v>4323.8627376853201</v>
      </c>
      <c r="I45">
        <v>641.94232679849404</v>
      </c>
      <c r="J45">
        <v>3.3227322235697798</v>
      </c>
      <c r="K45">
        <f t="shared" si="0"/>
        <v>539.9690751981683</v>
      </c>
    </row>
    <row r="46" spans="1:11" x14ac:dyDescent="0.35">
      <c r="A46" t="s">
        <v>40</v>
      </c>
      <c r="B46" t="s">
        <v>130</v>
      </c>
      <c r="C46" t="s">
        <v>173</v>
      </c>
      <c r="D46" t="s">
        <v>43</v>
      </c>
      <c r="E46" t="s">
        <v>132</v>
      </c>
      <c r="F46" t="s">
        <v>174</v>
      </c>
      <c r="G46">
        <v>771.37960529443205</v>
      </c>
      <c r="H46">
        <v>1183.9698940251601</v>
      </c>
      <c r="I46">
        <v>837.63524865922295</v>
      </c>
      <c r="J46">
        <v>0</v>
      </c>
      <c r="K46">
        <f t="shared" si="0"/>
        <v>279.29847479788151</v>
      </c>
    </row>
    <row r="47" spans="1:11" x14ac:dyDescent="0.35">
      <c r="A47" t="s">
        <v>32</v>
      </c>
      <c r="B47" t="s">
        <v>175</v>
      </c>
      <c r="C47" t="s">
        <v>176</v>
      </c>
      <c r="D47" t="s">
        <v>35</v>
      </c>
      <c r="E47" t="s">
        <v>177</v>
      </c>
      <c r="F47" t="s">
        <v>178</v>
      </c>
      <c r="G47">
        <v>300.27252321124701</v>
      </c>
      <c r="H47">
        <v>3776.47411278552</v>
      </c>
      <c r="I47">
        <v>604.18517422472496</v>
      </c>
      <c r="J47">
        <v>0.98098691080250999</v>
      </c>
      <c r="K47">
        <f t="shared" si="0"/>
        <v>468.09318102214922</v>
      </c>
    </row>
    <row r="48" spans="1:11" x14ac:dyDescent="0.35">
      <c r="A48" t="s">
        <v>40</v>
      </c>
      <c r="B48" t="s">
        <v>179</v>
      </c>
      <c r="C48" t="s">
        <v>180</v>
      </c>
      <c r="D48" t="s">
        <v>43</v>
      </c>
      <c r="E48" t="s">
        <v>181</v>
      </c>
      <c r="F48" t="s">
        <v>182</v>
      </c>
      <c r="G48">
        <v>1235.6863695330801</v>
      </c>
      <c r="H48">
        <v>1439.6377907794299</v>
      </c>
      <c r="I48">
        <v>922.95443316560295</v>
      </c>
      <c r="J48">
        <v>2.67950845631312</v>
      </c>
      <c r="K48">
        <f t="shared" si="0"/>
        <v>359.82785934781128</v>
      </c>
    </row>
    <row r="49" spans="1:11" x14ac:dyDescent="0.35">
      <c r="A49" t="s">
        <v>40</v>
      </c>
      <c r="B49" t="s">
        <v>183</v>
      </c>
      <c r="C49" t="s">
        <v>184</v>
      </c>
      <c r="D49" t="s">
        <v>43</v>
      </c>
      <c r="E49" t="s">
        <v>185</v>
      </c>
      <c r="F49" t="s">
        <v>186</v>
      </c>
      <c r="G49">
        <v>1037.0748258661099</v>
      </c>
      <c r="H49">
        <v>1319.7459319879499</v>
      </c>
      <c r="I49">
        <v>523.60867440361801</v>
      </c>
      <c r="J49">
        <v>3.3051574808330001E-3</v>
      </c>
      <c r="K49">
        <f t="shared" si="0"/>
        <v>288.04294322576777</v>
      </c>
    </row>
    <row r="50" spans="1:11" x14ac:dyDescent="0.35">
      <c r="A50" t="s">
        <v>40</v>
      </c>
      <c r="B50" t="s">
        <v>187</v>
      </c>
      <c r="C50" t="s">
        <v>188</v>
      </c>
      <c r="D50" t="s">
        <v>43</v>
      </c>
      <c r="E50" t="s">
        <v>189</v>
      </c>
      <c r="F50" t="s">
        <v>190</v>
      </c>
      <c r="G50">
        <v>895</v>
      </c>
      <c r="H50">
        <v>3627.99999999999</v>
      </c>
      <c r="I50">
        <v>1645.99999999999</v>
      </c>
      <c r="J50">
        <v>4</v>
      </c>
      <c r="K50">
        <f t="shared" si="0"/>
        <v>616.89999999999804</v>
      </c>
    </row>
    <row r="51" spans="1:11" x14ac:dyDescent="0.35">
      <c r="A51" t="s">
        <v>20</v>
      </c>
      <c r="B51" t="s">
        <v>147</v>
      </c>
      <c r="C51" t="s">
        <v>191</v>
      </c>
      <c r="D51" t="s">
        <v>23</v>
      </c>
      <c r="E51" t="s">
        <v>149</v>
      </c>
      <c r="F51" t="s">
        <v>192</v>
      </c>
      <c r="G51">
        <v>200</v>
      </c>
      <c r="H51">
        <v>706</v>
      </c>
      <c r="I51">
        <v>581</v>
      </c>
      <c r="J51">
        <v>0</v>
      </c>
      <c r="K51">
        <f t="shared" si="0"/>
        <v>148.70000000000002</v>
      </c>
    </row>
    <row r="52" spans="1:11" x14ac:dyDescent="0.35">
      <c r="A52" t="s">
        <v>20</v>
      </c>
      <c r="B52" t="s">
        <v>193</v>
      </c>
      <c r="C52" t="s">
        <v>194</v>
      </c>
      <c r="D52" t="s">
        <v>23</v>
      </c>
      <c r="E52" t="s">
        <v>195</v>
      </c>
      <c r="F52" t="s">
        <v>196</v>
      </c>
      <c r="G52">
        <v>24.2262370670345</v>
      </c>
      <c r="H52">
        <v>543.05524218554297</v>
      </c>
      <c r="I52">
        <v>1058.4875065348201</v>
      </c>
      <c r="J52">
        <v>0</v>
      </c>
      <c r="K52">
        <f t="shared" si="0"/>
        <v>162.57689857873976</v>
      </c>
    </row>
    <row r="53" spans="1:11" x14ac:dyDescent="0.35">
      <c r="A53" t="s">
        <v>20</v>
      </c>
      <c r="B53" t="s">
        <v>197</v>
      </c>
      <c r="C53" t="s">
        <v>198</v>
      </c>
      <c r="D53" t="s">
        <v>23</v>
      </c>
      <c r="E53" t="s">
        <v>199</v>
      </c>
      <c r="F53" t="s">
        <v>200</v>
      </c>
      <c r="G53">
        <v>209.12521571399699</v>
      </c>
      <c r="H53">
        <v>761.930597569513</v>
      </c>
      <c r="I53">
        <v>588.43270057227505</v>
      </c>
      <c r="J53">
        <v>8.7125215713996997</v>
      </c>
      <c r="K53">
        <f t="shared" si="0"/>
        <v>155.94885138557854</v>
      </c>
    </row>
    <row r="54" spans="1:11" x14ac:dyDescent="0.35">
      <c r="A54" t="s">
        <v>20</v>
      </c>
      <c r="B54" t="s">
        <v>21</v>
      </c>
      <c r="C54" t="s">
        <v>201</v>
      </c>
      <c r="D54" t="s">
        <v>23</v>
      </c>
      <c r="E54" t="s">
        <v>24</v>
      </c>
      <c r="F54" t="s">
        <v>202</v>
      </c>
      <c r="G54">
        <v>111</v>
      </c>
      <c r="H54">
        <v>717</v>
      </c>
      <c r="I54">
        <v>553</v>
      </c>
      <c r="J54">
        <v>0</v>
      </c>
      <c r="K54">
        <f t="shared" si="0"/>
        <v>138.1</v>
      </c>
    </row>
    <row r="55" spans="1:11" x14ac:dyDescent="0.35">
      <c r="A55" t="s">
        <v>26</v>
      </c>
      <c r="B55" t="s">
        <v>94</v>
      </c>
      <c r="C55" t="s">
        <v>203</v>
      </c>
      <c r="D55" t="s">
        <v>29</v>
      </c>
      <c r="E55" t="s">
        <v>96</v>
      </c>
      <c r="F55" t="s">
        <v>204</v>
      </c>
      <c r="G55">
        <v>555.59243574861898</v>
      </c>
      <c r="H55">
        <v>1168.21250402748</v>
      </c>
      <c r="I55">
        <v>867.27099040432904</v>
      </c>
      <c r="J55">
        <v>1.7010759544276E-2</v>
      </c>
      <c r="K55">
        <f t="shared" si="0"/>
        <v>259.10759301804285</v>
      </c>
    </row>
    <row r="56" spans="1:11" x14ac:dyDescent="0.35">
      <c r="A56" t="s">
        <v>32</v>
      </c>
      <c r="B56" t="s">
        <v>205</v>
      </c>
      <c r="C56" t="s">
        <v>206</v>
      </c>
      <c r="D56" t="s">
        <v>35</v>
      </c>
      <c r="E56" t="s">
        <v>207</v>
      </c>
      <c r="F56" t="s">
        <v>208</v>
      </c>
      <c r="G56">
        <v>342.94218798847902</v>
      </c>
      <c r="H56">
        <v>4636.6754714950303</v>
      </c>
      <c r="I56">
        <v>484.95706539584103</v>
      </c>
      <c r="J56">
        <v>2.4041182080008001E-2</v>
      </c>
      <c r="K56">
        <f t="shared" si="0"/>
        <v>546.45747248793509</v>
      </c>
    </row>
    <row r="57" spans="1:11" x14ac:dyDescent="0.35">
      <c r="A57" t="s">
        <v>6</v>
      </c>
      <c r="B57" t="s">
        <v>12</v>
      </c>
      <c r="C57" t="s">
        <v>209</v>
      </c>
      <c r="D57" t="s">
        <v>9</v>
      </c>
      <c r="E57" t="s">
        <v>14</v>
      </c>
      <c r="F57" t="s">
        <v>210</v>
      </c>
      <c r="G57">
        <v>68.250660275449604</v>
      </c>
      <c r="H57">
        <v>608.26917315755895</v>
      </c>
      <c r="I57">
        <v>726.76195370256198</v>
      </c>
      <c r="J57">
        <v>0</v>
      </c>
      <c r="K57">
        <f t="shared" si="0"/>
        <v>140.32817871355707</v>
      </c>
    </row>
    <row r="58" spans="1:11" x14ac:dyDescent="0.35">
      <c r="A58" t="s">
        <v>32</v>
      </c>
      <c r="B58" t="s">
        <v>211</v>
      </c>
      <c r="C58" t="s">
        <v>212</v>
      </c>
      <c r="D58" t="s">
        <v>35</v>
      </c>
      <c r="E58" t="s">
        <v>213</v>
      </c>
      <c r="F58" t="s">
        <v>214</v>
      </c>
      <c r="G58">
        <v>259.79283162037001</v>
      </c>
      <c r="H58">
        <v>3272.2699767497202</v>
      </c>
      <c r="I58">
        <v>809.72065161560397</v>
      </c>
      <c r="J58">
        <v>25.229200930010801</v>
      </c>
      <c r="K58">
        <f t="shared" si="0"/>
        <v>434.17834599856945</v>
      </c>
    </row>
    <row r="59" spans="1:11" x14ac:dyDescent="0.35">
      <c r="A59" t="s">
        <v>40</v>
      </c>
      <c r="B59" t="s">
        <v>187</v>
      </c>
      <c r="C59" t="s">
        <v>215</v>
      </c>
      <c r="D59" t="s">
        <v>43</v>
      </c>
      <c r="E59" t="s">
        <v>189</v>
      </c>
      <c r="F59" t="s">
        <v>216</v>
      </c>
      <c r="G59">
        <v>944.01446866081301</v>
      </c>
      <c r="H59">
        <v>3138.8064754503898</v>
      </c>
      <c r="I59">
        <v>1692.48599677227</v>
      </c>
      <c r="J59">
        <v>72.632432924540396</v>
      </c>
      <c r="K59">
        <f t="shared" si="0"/>
        <v>577.53069408834733</v>
      </c>
    </row>
    <row r="60" spans="1:11" x14ac:dyDescent="0.35">
      <c r="A60" t="s">
        <v>40</v>
      </c>
      <c r="B60" t="s">
        <v>183</v>
      </c>
      <c r="C60" t="s">
        <v>217</v>
      </c>
      <c r="D60" t="s">
        <v>43</v>
      </c>
      <c r="E60" t="s">
        <v>185</v>
      </c>
      <c r="F60" t="s">
        <v>218</v>
      </c>
      <c r="G60">
        <v>1158.23141595015</v>
      </c>
      <c r="H60">
        <v>1598.3639021777501</v>
      </c>
      <c r="I60">
        <v>629.81610420631796</v>
      </c>
      <c r="J60">
        <v>1.73169376512333</v>
      </c>
      <c r="K60">
        <f t="shared" si="0"/>
        <v>338.64114223342182</v>
      </c>
    </row>
    <row r="61" spans="1:11" x14ac:dyDescent="0.35">
      <c r="A61" t="s">
        <v>6</v>
      </c>
      <c r="B61" t="s">
        <v>219</v>
      </c>
      <c r="C61" t="s">
        <v>220</v>
      </c>
      <c r="D61" t="s">
        <v>9</v>
      </c>
      <c r="E61" t="s">
        <v>221</v>
      </c>
      <c r="F61" t="s">
        <v>222</v>
      </c>
      <c r="G61">
        <v>596.71156615902396</v>
      </c>
      <c r="H61">
        <v>2461.7088748071801</v>
      </c>
      <c r="I61">
        <v>1504.51980585004</v>
      </c>
      <c r="J61">
        <v>0</v>
      </c>
      <c r="K61">
        <f t="shared" si="0"/>
        <v>456.29402468162448</v>
      </c>
    </row>
    <row r="62" spans="1:11" x14ac:dyDescent="0.35">
      <c r="A62" t="s">
        <v>6</v>
      </c>
      <c r="B62" t="s">
        <v>223</v>
      </c>
      <c r="C62" t="s">
        <v>224</v>
      </c>
      <c r="D62" t="s">
        <v>9</v>
      </c>
      <c r="E62" t="s">
        <v>225</v>
      </c>
      <c r="F62" t="s">
        <v>226</v>
      </c>
      <c r="G62">
        <v>444.494433039245</v>
      </c>
      <c r="H62">
        <v>2337.7669901960298</v>
      </c>
      <c r="I62">
        <v>1421.37630422404</v>
      </c>
      <c r="J62">
        <v>0</v>
      </c>
      <c r="K62">
        <f t="shared" si="0"/>
        <v>420.36377274593156</v>
      </c>
    </row>
    <row r="63" spans="1:11" x14ac:dyDescent="0.35">
      <c r="A63" t="s">
        <v>40</v>
      </c>
      <c r="B63" t="s">
        <v>46</v>
      </c>
      <c r="C63" t="s">
        <v>227</v>
      </c>
      <c r="D63" t="s">
        <v>43</v>
      </c>
      <c r="E63" t="s">
        <v>48</v>
      </c>
      <c r="F63" t="s">
        <v>228</v>
      </c>
      <c r="G63">
        <v>1173.4353133376401</v>
      </c>
      <c r="H63">
        <v>2078.4495785384502</v>
      </c>
      <c r="I63">
        <v>2029.7797073701499</v>
      </c>
      <c r="J63">
        <v>37.553832705215399</v>
      </c>
      <c r="K63">
        <f t="shared" si="0"/>
        <v>528.16645992462406</v>
      </c>
    </row>
    <row r="64" spans="1:11" x14ac:dyDescent="0.35">
      <c r="A64" t="s">
        <v>40</v>
      </c>
      <c r="B64" t="s">
        <v>187</v>
      </c>
      <c r="C64" t="s">
        <v>229</v>
      </c>
      <c r="D64" t="s">
        <v>43</v>
      </c>
      <c r="E64" t="s">
        <v>189</v>
      </c>
      <c r="F64" t="s">
        <v>230</v>
      </c>
      <c r="G64">
        <v>945.63775509085303</v>
      </c>
      <c r="H64">
        <v>3357.6169307058799</v>
      </c>
      <c r="I64">
        <v>1863.2636764255001</v>
      </c>
      <c r="J64">
        <v>4.7486940134637603</v>
      </c>
      <c r="K64">
        <f t="shared" si="0"/>
        <v>616.65183622222332</v>
      </c>
    </row>
    <row r="65" spans="1:11" x14ac:dyDescent="0.35">
      <c r="A65" t="s">
        <v>32</v>
      </c>
      <c r="B65" t="s">
        <v>165</v>
      </c>
      <c r="C65" t="s">
        <v>231</v>
      </c>
      <c r="D65" t="s">
        <v>35</v>
      </c>
      <c r="E65" t="s">
        <v>167</v>
      </c>
      <c r="F65" t="s">
        <v>232</v>
      </c>
      <c r="G65">
        <v>560.28540221090498</v>
      </c>
      <c r="H65">
        <v>4151.02510726731</v>
      </c>
      <c r="I65">
        <v>1162.67991626815</v>
      </c>
      <c r="J65">
        <v>140.03899686160099</v>
      </c>
      <c r="K65">
        <f t="shared" si="0"/>
        <v>587.3990425746365</v>
      </c>
    </row>
    <row r="66" spans="1:11" x14ac:dyDescent="0.35">
      <c r="A66" t="s">
        <v>32</v>
      </c>
      <c r="B66" t="s">
        <v>175</v>
      </c>
      <c r="C66" t="s">
        <v>233</v>
      </c>
      <c r="D66" t="s">
        <v>35</v>
      </c>
      <c r="E66" t="s">
        <v>177</v>
      </c>
      <c r="F66" t="s">
        <v>234</v>
      </c>
      <c r="G66">
        <v>319.25399413812897</v>
      </c>
      <c r="H66">
        <v>3342.9860948892001</v>
      </c>
      <c r="I66">
        <v>872.65785495510704</v>
      </c>
      <c r="J66">
        <v>0</v>
      </c>
      <c r="K66">
        <f t="shared" si="0"/>
        <v>453.48979439824365</v>
      </c>
    </row>
    <row r="67" spans="1:11" x14ac:dyDescent="0.35">
      <c r="A67" t="s">
        <v>32</v>
      </c>
      <c r="B67" t="s">
        <v>86</v>
      </c>
      <c r="C67" t="s">
        <v>235</v>
      </c>
      <c r="D67" t="s">
        <v>35</v>
      </c>
      <c r="E67" t="s">
        <v>88</v>
      </c>
      <c r="F67" t="s">
        <v>236</v>
      </c>
      <c r="G67">
        <v>923.07697032373096</v>
      </c>
      <c r="H67">
        <v>4144.8282197342296</v>
      </c>
      <c r="I67">
        <v>1445.8900275183501</v>
      </c>
      <c r="J67">
        <v>4.3204045016070403</v>
      </c>
      <c r="K67">
        <f t="shared" si="0"/>
        <v>651.37952175763121</v>
      </c>
    </row>
    <row r="68" spans="1:11" x14ac:dyDescent="0.35">
      <c r="A68" t="s">
        <v>32</v>
      </c>
      <c r="B68" t="s">
        <v>169</v>
      </c>
      <c r="C68" t="s">
        <v>237</v>
      </c>
      <c r="D68" t="s">
        <v>35</v>
      </c>
      <c r="E68" t="s">
        <v>171</v>
      </c>
      <c r="F68" t="s">
        <v>238</v>
      </c>
      <c r="G68">
        <v>480.96064534448902</v>
      </c>
      <c r="H68">
        <v>4514.8331416683604</v>
      </c>
      <c r="I68">
        <v>552.75651131513803</v>
      </c>
      <c r="J68">
        <v>2.0444292830173501</v>
      </c>
      <c r="K68">
        <f t="shared" ref="K68:K131" si="1">SUM(G68:I68)*0.1</f>
        <v>554.85502983279878</v>
      </c>
    </row>
    <row r="69" spans="1:11" x14ac:dyDescent="0.35">
      <c r="A69" t="s">
        <v>40</v>
      </c>
      <c r="B69" t="s">
        <v>46</v>
      </c>
      <c r="C69" t="s">
        <v>239</v>
      </c>
      <c r="D69" t="s">
        <v>43</v>
      </c>
      <c r="E69" t="s">
        <v>48</v>
      </c>
      <c r="F69" t="s">
        <v>240</v>
      </c>
      <c r="G69">
        <v>984.99975358858899</v>
      </c>
      <c r="H69">
        <v>2650.5962720133498</v>
      </c>
      <c r="I69">
        <v>1910.597257659</v>
      </c>
      <c r="J69">
        <v>89.910091016315903</v>
      </c>
      <c r="K69">
        <f t="shared" si="1"/>
        <v>554.61932832609398</v>
      </c>
    </row>
    <row r="70" spans="1:11" x14ac:dyDescent="0.35">
      <c r="A70" t="s">
        <v>40</v>
      </c>
      <c r="B70" t="s">
        <v>241</v>
      </c>
      <c r="C70" t="s">
        <v>242</v>
      </c>
      <c r="D70" t="s">
        <v>43</v>
      </c>
      <c r="E70" t="s">
        <v>243</v>
      </c>
      <c r="F70" t="s">
        <v>244</v>
      </c>
      <c r="G70">
        <v>984.37769207617703</v>
      </c>
      <c r="H70">
        <v>2623.94722246326</v>
      </c>
      <c r="I70">
        <v>1917.4232376728501</v>
      </c>
      <c r="J70">
        <v>81.409146572526794</v>
      </c>
      <c r="K70">
        <f t="shared" si="1"/>
        <v>552.57481522122873</v>
      </c>
    </row>
    <row r="71" spans="1:11" x14ac:dyDescent="0.35">
      <c r="A71" t="s">
        <v>40</v>
      </c>
      <c r="B71" t="s">
        <v>245</v>
      </c>
      <c r="C71" t="s">
        <v>246</v>
      </c>
      <c r="D71" t="s">
        <v>43</v>
      </c>
      <c r="E71" t="s">
        <v>247</v>
      </c>
      <c r="F71" t="s">
        <v>248</v>
      </c>
      <c r="G71">
        <v>1192.3158176382599</v>
      </c>
      <c r="H71">
        <v>3186.7838077727702</v>
      </c>
      <c r="I71">
        <v>1533.12096532137</v>
      </c>
      <c r="J71">
        <v>637.00306720477897</v>
      </c>
      <c r="K71">
        <f t="shared" si="1"/>
        <v>591.22205907324008</v>
      </c>
    </row>
    <row r="72" spans="1:11" x14ac:dyDescent="0.35">
      <c r="A72" t="s">
        <v>50</v>
      </c>
      <c r="B72" t="s">
        <v>249</v>
      </c>
      <c r="C72" t="s">
        <v>250</v>
      </c>
      <c r="D72" t="s">
        <v>53</v>
      </c>
      <c r="E72" t="s">
        <v>251</v>
      </c>
      <c r="F72" t="s">
        <v>252</v>
      </c>
      <c r="G72">
        <v>27.8298528577021</v>
      </c>
      <c r="H72">
        <v>980.83995772348396</v>
      </c>
      <c r="I72">
        <v>1765.3464188454</v>
      </c>
      <c r="J72">
        <v>23.1744635848634</v>
      </c>
      <c r="K72">
        <f t="shared" si="1"/>
        <v>277.40162294265861</v>
      </c>
    </row>
    <row r="73" spans="1:11" x14ac:dyDescent="0.35">
      <c r="A73" t="s">
        <v>20</v>
      </c>
      <c r="B73" t="s">
        <v>151</v>
      </c>
      <c r="C73" t="s">
        <v>253</v>
      </c>
      <c r="D73" t="s">
        <v>23</v>
      </c>
      <c r="E73" t="s">
        <v>153</v>
      </c>
      <c r="F73" t="s">
        <v>150</v>
      </c>
      <c r="G73">
        <v>290.07961032662502</v>
      </c>
      <c r="H73">
        <v>852.29919142450296</v>
      </c>
      <c r="I73">
        <v>630.94332196659798</v>
      </c>
      <c r="J73">
        <v>0</v>
      </c>
      <c r="K73">
        <f t="shared" si="1"/>
        <v>177.33221237177258</v>
      </c>
    </row>
    <row r="74" spans="1:11" x14ac:dyDescent="0.35">
      <c r="A74" t="s">
        <v>76</v>
      </c>
      <c r="B74" t="s">
        <v>254</v>
      </c>
      <c r="C74" t="s">
        <v>255</v>
      </c>
      <c r="D74" t="s">
        <v>79</v>
      </c>
      <c r="E74" t="s">
        <v>256</v>
      </c>
      <c r="F74" t="s">
        <v>257</v>
      </c>
      <c r="G74">
        <v>953.06528305713402</v>
      </c>
      <c r="H74">
        <v>3083.6543431534801</v>
      </c>
      <c r="I74">
        <v>1419.69749864245</v>
      </c>
      <c r="J74">
        <v>189.41093990365101</v>
      </c>
      <c r="K74">
        <f t="shared" si="1"/>
        <v>545.64171248530636</v>
      </c>
    </row>
    <row r="75" spans="1:11" x14ac:dyDescent="0.35">
      <c r="A75" t="s">
        <v>26</v>
      </c>
      <c r="B75" t="s">
        <v>258</v>
      </c>
      <c r="C75" t="s">
        <v>259</v>
      </c>
      <c r="D75" t="s">
        <v>29</v>
      </c>
      <c r="E75" t="s">
        <v>260</v>
      </c>
      <c r="F75" t="s">
        <v>261</v>
      </c>
      <c r="G75">
        <v>650.74775148809204</v>
      </c>
      <c r="H75">
        <v>1201.2414298922799</v>
      </c>
      <c r="I75">
        <v>668.97539015170901</v>
      </c>
      <c r="J75">
        <v>0.79174726080553204</v>
      </c>
      <c r="K75">
        <f t="shared" si="1"/>
        <v>252.09645715320812</v>
      </c>
    </row>
    <row r="76" spans="1:11" x14ac:dyDescent="0.35">
      <c r="A76" t="s">
        <v>76</v>
      </c>
      <c r="B76" t="s">
        <v>262</v>
      </c>
      <c r="C76" t="s">
        <v>263</v>
      </c>
      <c r="D76" t="s">
        <v>79</v>
      </c>
      <c r="E76" t="s">
        <v>264</v>
      </c>
      <c r="F76" t="s">
        <v>265</v>
      </c>
      <c r="G76">
        <v>1321.30556857087</v>
      </c>
      <c r="H76">
        <v>2103.9173126864198</v>
      </c>
      <c r="I76">
        <v>1438.9878002742701</v>
      </c>
      <c r="J76">
        <v>436.18205878420002</v>
      </c>
      <c r="K76">
        <f t="shared" si="1"/>
        <v>486.42106815315606</v>
      </c>
    </row>
    <row r="77" spans="1:11" x14ac:dyDescent="0.35">
      <c r="A77" t="s">
        <v>32</v>
      </c>
      <c r="B77" t="s">
        <v>266</v>
      </c>
      <c r="C77" t="s">
        <v>267</v>
      </c>
      <c r="D77" t="s">
        <v>35</v>
      </c>
      <c r="E77" t="s">
        <v>268</v>
      </c>
      <c r="F77" t="s">
        <v>269</v>
      </c>
      <c r="G77">
        <v>658.02002330786001</v>
      </c>
      <c r="H77">
        <v>4675.9447664363397</v>
      </c>
      <c r="I77">
        <v>219.25217636196501</v>
      </c>
      <c r="J77">
        <v>19.499516364007501</v>
      </c>
      <c r="K77">
        <f t="shared" si="1"/>
        <v>555.32169661061653</v>
      </c>
    </row>
    <row r="78" spans="1:11" x14ac:dyDescent="0.35">
      <c r="A78" t="s">
        <v>40</v>
      </c>
      <c r="B78" t="s">
        <v>183</v>
      </c>
      <c r="C78" t="s">
        <v>270</v>
      </c>
      <c r="D78" t="s">
        <v>43</v>
      </c>
      <c r="E78" t="s">
        <v>185</v>
      </c>
      <c r="F78" t="s">
        <v>271</v>
      </c>
      <c r="G78">
        <v>742.16277366857798</v>
      </c>
      <c r="H78">
        <v>1233.40877538574</v>
      </c>
      <c r="I78">
        <v>604.23357143526403</v>
      </c>
      <c r="J78">
        <v>5.0284380251705001E-2</v>
      </c>
      <c r="K78">
        <f t="shared" si="1"/>
        <v>257.98051204895819</v>
      </c>
    </row>
    <row r="79" spans="1:11" x14ac:dyDescent="0.35">
      <c r="A79" t="s">
        <v>26</v>
      </c>
      <c r="B79" t="s">
        <v>272</v>
      </c>
      <c r="C79" t="s">
        <v>273</v>
      </c>
      <c r="D79" t="s">
        <v>29</v>
      </c>
      <c r="E79" t="s">
        <v>274</v>
      </c>
      <c r="F79" t="s">
        <v>275</v>
      </c>
      <c r="G79">
        <v>601.82812511011798</v>
      </c>
      <c r="H79">
        <v>1158.6768789247701</v>
      </c>
      <c r="I79">
        <v>754.14081557274596</v>
      </c>
      <c r="J79">
        <v>0</v>
      </c>
      <c r="K79">
        <f t="shared" si="1"/>
        <v>251.46458196076344</v>
      </c>
    </row>
    <row r="80" spans="1:11" x14ac:dyDescent="0.35">
      <c r="A80" t="s">
        <v>40</v>
      </c>
      <c r="B80" t="s">
        <v>143</v>
      </c>
      <c r="C80" t="s">
        <v>276</v>
      </c>
      <c r="D80" t="s">
        <v>43</v>
      </c>
      <c r="E80" t="s">
        <v>145</v>
      </c>
      <c r="F80" t="s">
        <v>146</v>
      </c>
      <c r="G80">
        <v>1220.19446541715</v>
      </c>
      <c r="H80">
        <v>1493.30674246116</v>
      </c>
      <c r="I80">
        <v>1097.4811192273201</v>
      </c>
      <c r="J80">
        <v>1.56438116673088</v>
      </c>
      <c r="K80">
        <f t="shared" si="1"/>
        <v>381.09823271056302</v>
      </c>
    </row>
    <row r="81" spans="1:11" x14ac:dyDescent="0.35">
      <c r="A81" t="s">
        <v>32</v>
      </c>
      <c r="B81" t="s">
        <v>86</v>
      </c>
      <c r="C81" t="s">
        <v>277</v>
      </c>
      <c r="D81" t="s">
        <v>35</v>
      </c>
      <c r="E81" t="s">
        <v>88</v>
      </c>
      <c r="F81" t="s">
        <v>278</v>
      </c>
      <c r="G81">
        <v>844.35619248207399</v>
      </c>
      <c r="H81">
        <v>4161.9020911464704</v>
      </c>
      <c r="I81">
        <v>1514.59350419357</v>
      </c>
      <c r="J81">
        <v>45.683280664172102</v>
      </c>
      <c r="K81">
        <f t="shared" si="1"/>
        <v>652.08517878221153</v>
      </c>
    </row>
    <row r="82" spans="1:11" x14ac:dyDescent="0.35">
      <c r="A82" t="s">
        <v>20</v>
      </c>
      <c r="B82" t="s">
        <v>72</v>
      </c>
      <c r="C82" t="s">
        <v>279</v>
      </c>
      <c r="D82" t="s">
        <v>23</v>
      </c>
      <c r="E82" t="s">
        <v>74</v>
      </c>
      <c r="F82" t="s">
        <v>280</v>
      </c>
      <c r="G82">
        <v>197.97371037460499</v>
      </c>
      <c r="H82">
        <v>707.97686792721299</v>
      </c>
      <c r="I82">
        <v>580.06098773457302</v>
      </c>
      <c r="J82">
        <v>0</v>
      </c>
      <c r="K82">
        <f t="shared" si="1"/>
        <v>148.60115660363911</v>
      </c>
    </row>
    <row r="83" spans="1:11" x14ac:dyDescent="0.35">
      <c r="A83" t="s">
        <v>40</v>
      </c>
      <c r="B83" t="s">
        <v>90</v>
      </c>
      <c r="C83" t="s">
        <v>281</v>
      </c>
      <c r="D83" t="s">
        <v>43</v>
      </c>
      <c r="E83" t="s">
        <v>92</v>
      </c>
      <c r="F83" t="s">
        <v>282</v>
      </c>
      <c r="G83">
        <v>1375.6950595584401</v>
      </c>
      <c r="H83">
        <v>1616.9823992811901</v>
      </c>
      <c r="I83">
        <v>1307.88832477609</v>
      </c>
      <c r="J83">
        <v>288.47548873295898</v>
      </c>
      <c r="K83">
        <f t="shared" si="1"/>
        <v>430.05657836157206</v>
      </c>
    </row>
    <row r="84" spans="1:11" x14ac:dyDescent="0.35">
      <c r="A84" t="s">
        <v>124</v>
      </c>
      <c r="B84" t="s">
        <v>283</v>
      </c>
      <c r="C84" t="s">
        <v>284</v>
      </c>
      <c r="D84" t="s">
        <v>127</v>
      </c>
      <c r="E84" t="s">
        <v>285</v>
      </c>
      <c r="F84" t="s">
        <v>286</v>
      </c>
      <c r="G84">
        <v>447.89378621911402</v>
      </c>
      <c r="H84">
        <v>3800.1596050266699</v>
      </c>
      <c r="I84">
        <v>951.32398046723597</v>
      </c>
      <c r="J84">
        <v>33.6479609344727</v>
      </c>
      <c r="K84">
        <f t="shared" si="1"/>
        <v>519.93773717130205</v>
      </c>
    </row>
    <row r="85" spans="1:11" x14ac:dyDescent="0.35">
      <c r="A85" t="s">
        <v>50</v>
      </c>
      <c r="B85" t="s">
        <v>287</v>
      </c>
      <c r="C85" t="s">
        <v>288</v>
      </c>
      <c r="D85" t="s">
        <v>53</v>
      </c>
      <c r="E85" t="s">
        <v>289</v>
      </c>
      <c r="F85" t="s">
        <v>290</v>
      </c>
      <c r="G85">
        <v>64.5</v>
      </c>
      <c r="H85">
        <v>1672.5</v>
      </c>
      <c r="I85">
        <v>2212.5</v>
      </c>
      <c r="J85">
        <v>95</v>
      </c>
      <c r="K85">
        <f t="shared" si="1"/>
        <v>394.95000000000005</v>
      </c>
    </row>
    <row r="86" spans="1:11" x14ac:dyDescent="0.35">
      <c r="A86" t="s">
        <v>20</v>
      </c>
      <c r="B86" t="s">
        <v>291</v>
      </c>
      <c r="C86" t="s">
        <v>292</v>
      </c>
      <c r="D86" t="s">
        <v>23</v>
      </c>
      <c r="E86" t="s">
        <v>293</v>
      </c>
      <c r="F86" t="s">
        <v>294</v>
      </c>
      <c r="G86">
        <v>88.515327552128795</v>
      </c>
      <c r="H86">
        <v>663.50198624472</v>
      </c>
      <c r="I86">
        <v>620.45401734361303</v>
      </c>
      <c r="J86">
        <v>0</v>
      </c>
      <c r="K86">
        <f t="shared" si="1"/>
        <v>137.24713311404619</v>
      </c>
    </row>
    <row r="87" spans="1:11" x14ac:dyDescent="0.35">
      <c r="A87" t="s">
        <v>40</v>
      </c>
      <c r="B87" t="s">
        <v>245</v>
      </c>
      <c r="C87" t="s">
        <v>295</v>
      </c>
      <c r="D87" t="s">
        <v>43</v>
      </c>
      <c r="E87" t="s">
        <v>247</v>
      </c>
      <c r="F87" t="s">
        <v>296</v>
      </c>
      <c r="G87">
        <v>1020.3238719065999</v>
      </c>
      <c r="H87">
        <v>2715.5199916408201</v>
      </c>
      <c r="I87">
        <v>1886.01282544844</v>
      </c>
      <c r="J87">
        <v>128.01455420752899</v>
      </c>
      <c r="K87">
        <f t="shared" si="1"/>
        <v>562.18566889958606</v>
      </c>
    </row>
    <row r="88" spans="1:11" x14ac:dyDescent="0.35">
      <c r="A88" t="s">
        <v>50</v>
      </c>
      <c r="B88" t="s">
        <v>249</v>
      </c>
      <c r="C88" t="s">
        <v>297</v>
      </c>
      <c r="D88" t="s">
        <v>53</v>
      </c>
      <c r="E88" t="s">
        <v>251</v>
      </c>
      <c r="F88" t="s">
        <v>252</v>
      </c>
      <c r="G88">
        <v>24.157851881060498</v>
      </c>
      <c r="H88">
        <v>876.08942767336805</v>
      </c>
      <c r="I88">
        <v>1844.22963367939</v>
      </c>
      <c r="J88">
        <v>20.276359627771601</v>
      </c>
      <c r="K88">
        <f t="shared" si="1"/>
        <v>274.44769132338189</v>
      </c>
    </row>
    <row r="89" spans="1:11" x14ac:dyDescent="0.35">
      <c r="A89" t="s">
        <v>20</v>
      </c>
      <c r="B89" t="s">
        <v>151</v>
      </c>
      <c r="C89" t="s">
        <v>298</v>
      </c>
      <c r="D89" t="s">
        <v>23</v>
      </c>
      <c r="E89" t="s">
        <v>153</v>
      </c>
      <c r="F89" t="s">
        <v>299</v>
      </c>
      <c r="G89">
        <v>184.99999999999901</v>
      </c>
      <c r="H89">
        <v>810</v>
      </c>
      <c r="I89">
        <v>653</v>
      </c>
      <c r="J89">
        <v>0</v>
      </c>
      <c r="K89">
        <f t="shared" si="1"/>
        <v>164.79999999999993</v>
      </c>
    </row>
    <row r="90" spans="1:11" x14ac:dyDescent="0.35">
      <c r="A90" t="s">
        <v>40</v>
      </c>
      <c r="B90" t="s">
        <v>300</v>
      </c>
      <c r="C90" t="s">
        <v>301</v>
      </c>
      <c r="D90" t="s">
        <v>43</v>
      </c>
      <c r="E90" t="s">
        <v>302</v>
      </c>
      <c r="F90" t="s">
        <v>303</v>
      </c>
      <c r="G90">
        <v>857.75339517595</v>
      </c>
      <c r="H90">
        <v>2728.3595598060801</v>
      </c>
      <c r="I90">
        <v>1750.1488886295499</v>
      </c>
      <c r="J90">
        <v>0.65273415061998497</v>
      </c>
      <c r="K90">
        <f t="shared" si="1"/>
        <v>533.62618436115804</v>
      </c>
    </row>
    <row r="91" spans="1:11" x14ac:dyDescent="0.35">
      <c r="A91" t="s">
        <v>50</v>
      </c>
      <c r="B91" t="s">
        <v>62</v>
      </c>
      <c r="C91" t="s">
        <v>304</v>
      </c>
      <c r="D91" t="s">
        <v>53</v>
      </c>
      <c r="E91" t="s">
        <v>64</v>
      </c>
      <c r="F91" t="s">
        <v>290</v>
      </c>
      <c r="G91">
        <v>34.428451936680403</v>
      </c>
      <c r="H91">
        <v>438.95059882231402</v>
      </c>
      <c r="I91">
        <v>729.06983080334805</v>
      </c>
      <c r="J91">
        <v>0</v>
      </c>
      <c r="K91">
        <f t="shared" si="1"/>
        <v>120.24488815623425</v>
      </c>
    </row>
    <row r="92" spans="1:11" x14ac:dyDescent="0.35">
      <c r="A92" t="s">
        <v>305</v>
      </c>
      <c r="B92" t="s">
        <v>306</v>
      </c>
      <c r="C92" t="s">
        <v>307</v>
      </c>
      <c r="D92" t="s">
        <v>308</v>
      </c>
      <c r="E92" t="s">
        <v>309</v>
      </c>
      <c r="F92" t="s">
        <v>310</v>
      </c>
      <c r="G92">
        <v>393.543712229064</v>
      </c>
      <c r="H92">
        <v>619.98538993041802</v>
      </c>
      <c r="I92">
        <v>816.98538993041802</v>
      </c>
      <c r="J92">
        <v>47.2864661841136</v>
      </c>
      <c r="K92">
        <f t="shared" si="1"/>
        <v>183.05144920899002</v>
      </c>
    </row>
    <row r="93" spans="1:11" x14ac:dyDescent="0.35">
      <c r="A93" t="s">
        <v>20</v>
      </c>
      <c r="B93" t="s">
        <v>311</v>
      </c>
      <c r="C93" t="s">
        <v>312</v>
      </c>
      <c r="D93" t="s">
        <v>23</v>
      </c>
      <c r="E93" t="s">
        <v>313</v>
      </c>
      <c r="F93" t="s">
        <v>314</v>
      </c>
      <c r="G93">
        <v>240.87438135347</v>
      </c>
      <c r="H93">
        <v>701.444223082809</v>
      </c>
      <c r="I93">
        <v>763.69385096420694</v>
      </c>
      <c r="J93">
        <v>4.6728902385761701</v>
      </c>
      <c r="K93">
        <f t="shared" si="1"/>
        <v>170.60124554004861</v>
      </c>
    </row>
    <row r="94" spans="1:11" x14ac:dyDescent="0.35">
      <c r="A94" t="s">
        <v>124</v>
      </c>
      <c r="B94" t="s">
        <v>315</v>
      </c>
      <c r="C94" t="s">
        <v>316</v>
      </c>
      <c r="D94" t="s">
        <v>127</v>
      </c>
      <c r="E94" t="s">
        <v>317</v>
      </c>
      <c r="F94" t="s">
        <v>318</v>
      </c>
      <c r="G94">
        <v>772.16431771462896</v>
      </c>
      <c r="H94">
        <v>3105.09686784828</v>
      </c>
      <c r="I94">
        <v>867.137918427459</v>
      </c>
      <c r="J94">
        <v>31.164317714629501</v>
      </c>
      <c r="K94">
        <f t="shared" si="1"/>
        <v>474.43991039903676</v>
      </c>
    </row>
    <row r="95" spans="1:11" x14ac:dyDescent="0.35">
      <c r="A95" t="s">
        <v>20</v>
      </c>
      <c r="B95" t="s">
        <v>319</v>
      </c>
      <c r="C95" t="s">
        <v>320</v>
      </c>
      <c r="D95" t="s">
        <v>23</v>
      </c>
      <c r="E95" t="s">
        <v>321</v>
      </c>
      <c r="F95" t="s">
        <v>322</v>
      </c>
      <c r="G95">
        <v>182.587512586961</v>
      </c>
      <c r="H95">
        <v>522.66122871685297</v>
      </c>
      <c r="I95">
        <v>617.47391752128101</v>
      </c>
      <c r="J95">
        <v>2.4749244782289201</v>
      </c>
      <c r="K95">
        <f t="shared" si="1"/>
        <v>132.27226588250952</v>
      </c>
    </row>
    <row r="96" spans="1:11" x14ac:dyDescent="0.35">
      <c r="A96" t="s">
        <v>32</v>
      </c>
      <c r="B96" t="s">
        <v>33</v>
      </c>
      <c r="C96" t="s">
        <v>323</v>
      </c>
      <c r="D96" t="s">
        <v>35</v>
      </c>
      <c r="E96" t="s">
        <v>36</v>
      </c>
      <c r="F96" t="s">
        <v>324</v>
      </c>
      <c r="G96">
        <v>344.2232228446</v>
      </c>
      <c r="H96">
        <v>3065.64933752348</v>
      </c>
      <c r="I96">
        <v>916.53452731116897</v>
      </c>
      <c r="J96">
        <v>19.5827577394667</v>
      </c>
      <c r="K96">
        <f t="shared" si="1"/>
        <v>432.64070876792493</v>
      </c>
    </row>
    <row r="97" spans="1:11" x14ac:dyDescent="0.35">
      <c r="A97" t="s">
        <v>20</v>
      </c>
      <c r="B97" t="s">
        <v>197</v>
      </c>
      <c r="C97" t="s">
        <v>325</v>
      </c>
      <c r="D97" t="s">
        <v>23</v>
      </c>
      <c r="E97" t="s">
        <v>199</v>
      </c>
      <c r="F97" t="s">
        <v>326</v>
      </c>
      <c r="G97">
        <v>182.97099714881</v>
      </c>
      <c r="H97">
        <v>730.2161109937</v>
      </c>
      <c r="I97">
        <v>643.36262800916495</v>
      </c>
      <c r="J97">
        <v>10.0066360969399</v>
      </c>
      <c r="K97">
        <f t="shared" si="1"/>
        <v>155.65497361516751</v>
      </c>
    </row>
    <row r="98" spans="1:11" x14ac:dyDescent="0.35">
      <c r="A98" t="s">
        <v>20</v>
      </c>
      <c r="B98" t="s">
        <v>291</v>
      </c>
      <c r="C98" t="s">
        <v>327</v>
      </c>
      <c r="D98" t="s">
        <v>23</v>
      </c>
      <c r="E98" t="s">
        <v>293</v>
      </c>
      <c r="F98" t="s">
        <v>328</v>
      </c>
      <c r="G98">
        <v>155.27758225023501</v>
      </c>
      <c r="H98">
        <v>763.23639435048801</v>
      </c>
      <c r="I98">
        <v>639.37217004330205</v>
      </c>
      <c r="J98">
        <v>0</v>
      </c>
      <c r="K98">
        <f t="shared" si="1"/>
        <v>155.78861466440253</v>
      </c>
    </row>
    <row r="99" spans="1:11" x14ac:dyDescent="0.35">
      <c r="A99" t="s">
        <v>124</v>
      </c>
      <c r="B99" t="s">
        <v>329</v>
      </c>
      <c r="C99" t="s">
        <v>330</v>
      </c>
      <c r="D99" t="s">
        <v>127</v>
      </c>
      <c r="E99" t="s">
        <v>331</v>
      </c>
      <c r="F99" t="s">
        <v>332</v>
      </c>
      <c r="G99">
        <v>649.72875201085697</v>
      </c>
      <c r="H99">
        <v>3407.6895248405299</v>
      </c>
      <c r="I99">
        <v>908.36268600003496</v>
      </c>
      <c r="J99">
        <v>1.09940434740685</v>
      </c>
      <c r="K99">
        <f t="shared" si="1"/>
        <v>496.57809628514224</v>
      </c>
    </row>
    <row r="100" spans="1:11" x14ac:dyDescent="0.35">
      <c r="A100" t="s">
        <v>40</v>
      </c>
      <c r="B100" t="s">
        <v>46</v>
      </c>
      <c r="C100" t="s">
        <v>333</v>
      </c>
      <c r="D100" t="s">
        <v>43</v>
      </c>
      <c r="E100" t="s">
        <v>48</v>
      </c>
      <c r="F100" t="s">
        <v>334</v>
      </c>
      <c r="G100">
        <v>1315.02222268849</v>
      </c>
      <c r="H100">
        <v>1944.9199993050299</v>
      </c>
      <c r="I100">
        <v>1941.9411936942399</v>
      </c>
      <c r="J100">
        <v>65.340435029381794</v>
      </c>
      <c r="K100">
        <f t="shared" si="1"/>
        <v>520.18834156877608</v>
      </c>
    </row>
    <row r="101" spans="1:11" x14ac:dyDescent="0.35">
      <c r="A101" t="s">
        <v>32</v>
      </c>
      <c r="B101" t="s">
        <v>211</v>
      </c>
      <c r="C101" t="s">
        <v>335</v>
      </c>
      <c r="D101" t="s">
        <v>35</v>
      </c>
      <c r="E101" t="s">
        <v>213</v>
      </c>
      <c r="F101" t="s">
        <v>336</v>
      </c>
      <c r="G101">
        <v>298.567960743431</v>
      </c>
      <c r="H101">
        <v>3253.0962651872801</v>
      </c>
      <c r="I101">
        <v>696.51045621145795</v>
      </c>
      <c r="J101">
        <v>0.74610408873884104</v>
      </c>
      <c r="K101">
        <f t="shared" si="1"/>
        <v>424.81746821421694</v>
      </c>
    </row>
    <row r="102" spans="1:11" x14ac:dyDescent="0.35">
      <c r="A102" t="s">
        <v>50</v>
      </c>
      <c r="B102" t="s">
        <v>337</v>
      </c>
      <c r="C102" t="s">
        <v>338</v>
      </c>
      <c r="D102" t="s">
        <v>53</v>
      </c>
      <c r="E102" t="s">
        <v>339</v>
      </c>
      <c r="F102" t="s">
        <v>340</v>
      </c>
      <c r="G102">
        <v>3</v>
      </c>
      <c r="H102">
        <v>450.5</v>
      </c>
      <c r="I102">
        <v>2242</v>
      </c>
      <c r="J102">
        <v>6.5</v>
      </c>
      <c r="K102">
        <f t="shared" si="1"/>
        <v>269.55</v>
      </c>
    </row>
    <row r="103" spans="1:11" x14ac:dyDescent="0.35">
      <c r="A103" t="s">
        <v>6</v>
      </c>
      <c r="B103" t="s">
        <v>12</v>
      </c>
      <c r="C103" t="s">
        <v>341</v>
      </c>
      <c r="D103" t="s">
        <v>9</v>
      </c>
      <c r="E103" t="s">
        <v>14</v>
      </c>
      <c r="F103" t="s">
        <v>342</v>
      </c>
      <c r="G103">
        <v>80.864069337489497</v>
      </c>
      <c r="H103">
        <v>620.93682656298699</v>
      </c>
      <c r="I103">
        <v>704.49976487207095</v>
      </c>
      <c r="J103">
        <v>0</v>
      </c>
      <c r="K103">
        <f t="shared" si="1"/>
        <v>140.63006607725475</v>
      </c>
    </row>
    <row r="104" spans="1:11" x14ac:dyDescent="0.35">
      <c r="A104" t="s">
        <v>32</v>
      </c>
      <c r="B104" t="s">
        <v>102</v>
      </c>
      <c r="C104" t="s">
        <v>343</v>
      </c>
      <c r="D104" t="s">
        <v>35</v>
      </c>
      <c r="E104" t="s">
        <v>104</v>
      </c>
      <c r="F104" t="s">
        <v>344</v>
      </c>
      <c r="G104">
        <v>567.93780996779299</v>
      </c>
      <c r="H104">
        <v>5159.8696113204496</v>
      </c>
      <c r="I104">
        <v>331.96733690821202</v>
      </c>
      <c r="J104">
        <v>8.4922914653783002E-2</v>
      </c>
      <c r="K104">
        <f t="shared" si="1"/>
        <v>605.97747581964552</v>
      </c>
    </row>
    <row r="105" spans="1:11" x14ac:dyDescent="0.35">
      <c r="A105" t="s">
        <v>6</v>
      </c>
      <c r="B105" t="s">
        <v>12</v>
      </c>
      <c r="C105" t="s">
        <v>345</v>
      </c>
      <c r="D105" t="s">
        <v>9</v>
      </c>
      <c r="E105" t="s">
        <v>14</v>
      </c>
      <c r="F105" t="s">
        <v>346</v>
      </c>
      <c r="G105">
        <v>119.453379865494</v>
      </c>
      <c r="H105">
        <v>684.35280001565798</v>
      </c>
      <c r="I105">
        <v>683.49700484723496</v>
      </c>
      <c r="J105">
        <v>0</v>
      </c>
      <c r="K105">
        <f t="shared" si="1"/>
        <v>148.73031847283869</v>
      </c>
    </row>
    <row r="106" spans="1:11" x14ac:dyDescent="0.35">
      <c r="A106" t="s">
        <v>76</v>
      </c>
      <c r="B106" t="s">
        <v>347</v>
      </c>
      <c r="C106" t="s">
        <v>348</v>
      </c>
      <c r="D106" t="s">
        <v>79</v>
      </c>
      <c r="E106" t="s">
        <v>349</v>
      </c>
      <c r="F106" t="s">
        <v>350</v>
      </c>
      <c r="G106">
        <v>1540.4915405730401</v>
      </c>
      <c r="H106">
        <v>2062.1787173611601</v>
      </c>
      <c r="I106">
        <v>1203.4287918453001</v>
      </c>
      <c r="J106">
        <v>458.51184319773699</v>
      </c>
      <c r="K106">
        <f t="shared" si="1"/>
        <v>480.60990497795001</v>
      </c>
    </row>
    <row r="107" spans="1:11" x14ac:dyDescent="0.35">
      <c r="A107" t="s">
        <v>6</v>
      </c>
      <c r="B107" t="s">
        <v>351</v>
      </c>
      <c r="C107" t="s">
        <v>352</v>
      </c>
      <c r="D107" t="s">
        <v>9</v>
      </c>
      <c r="E107" t="s">
        <v>353</v>
      </c>
      <c r="F107" t="s">
        <v>354</v>
      </c>
      <c r="G107">
        <v>491.20756480312201</v>
      </c>
      <c r="H107">
        <v>1185.64207369992</v>
      </c>
      <c r="I107">
        <v>1109.5839358282501</v>
      </c>
      <c r="J107">
        <v>0</v>
      </c>
      <c r="K107">
        <f t="shared" si="1"/>
        <v>278.64335743312921</v>
      </c>
    </row>
    <row r="108" spans="1:11" x14ac:dyDescent="0.35">
      <c r="A108" t="s">
        <v>76</v>
      </c>
      <c r="B108" t="s">
        <v>355</v>
      </c>
      <c r="C108" t="s">
        <v>356</v>
      </c>
      <c r="D108" t="s">
        <v>79</v>
      </c>
      <c r="E108" t="s">
        <v>357</v>
      </c>
      <c r="F108" t="s">
        <v>358</v>
      </c>
      <c r="G108">
        <v>1521.44849187098</v>
      </c>
      <c r="H108">
        <v>2072.1206998151702</v>
      </c>
      <c r="I108">
        <v>1226.7467799685901</v>
      </c>
      <c r="J108">
        <v>458.74082272363</v>
      </c>
      <c r="K108">
        <f t="shared" si="1"/>
        <v>482.03159716547401</v>
      </c>
    </row>
    <row r="109" spans="1:11" x14ac:dyDescent="0.35">
      <c r="A109" t="s">
        <v>76</v>
      </c>
      <c r="B109" t="s">
        <v>262</v>
      </c>
      <c r="C109" t="s">
        <v>359</v>
      </c>
      <c r="D109" t="s">
        <v>79</v>
      </c>
      <c r="E109" t="s">
        <v>264</v>
      </c>
      <c r="F109" t="s">
        <v>360</v>
      </c>
      <c r="G109">
        <v>1233</v>
      </c>
      <c r="H109">
        <v>2605</v>
      </c>
      <c r="I109">
        <v>1407</v>
      </c>
      <c r="J109">
        <v>505.99999999999898</v>
      </c>
      <c r="K109">
        <f t="shared" si="1"/>
        <v>524.5</v>
      </c>
    </row>
    <row r="110" spans="1:11" x14ac:dyDescent="0.35">
      <c r="A110" t="s">
        <v>6</v>
      </c>
      <c r="B110" t="s">
        <v>361</v>
      </c>
      <c r="C110" t="s">
        <v>362</v>
      </c>
      <c r="D110" t="s">
        <v>9</v>
      </c>
      <c r="E110" t="s">
        <v>363</v>
      </c>
      <c r="F110" t="s">
        <v>364</v>
      </c>
      <c r="G110">
        <v>305.56368998430298</v>
      </c>
      <c r="H110">
        <v>1470.37715373016</v>
      </c>
      <c r="I110">
        <v>794.39392573663895</v>
      </c>
      <c r="J110">
        <v>0</v>
      </c>
      <c r="K110">
        <f t="shared" si="1"/>
        <v>257.03347694511024</v>
      </c>
    </row>
    <row r="111" spans="1:11" x14ac:dyDescent="0.35">
      <c r="A111" t="s">
        <v>32</v>
      </c>
      <c r="B111" t="s">
        <v>86</v>
      </c>
      <c r="C111" t="s">
        <v>365</v>
      </c>
      <c r="D111" t="s">
        <v>35</v>
      </c>
      <c r="E111" t="s">
        <v>88</v>
      </c>
      <c r="F111" t="s">
        <v>366</v>
      </c>
      <c r="G111">
        <v>807.95561852762796</v>
      </c>
      <c r="H111">
        <v>4196.9985192797503</v>
      </c>
      <c r="I111">
        <v>1433.6694504429599</v>
      </c>
      <c r="J111">
        <v>69.348625832764</v>
      </c>
      <c r="K111">
        <f t="shared" si="1"/>
        <v>643.86235882503388</v>
      </c>
    </row>
    <row r="112" spans="1:11" x14ac:dyDescent="0.35">
      <c r="A112" t="s">
        <v>26</v>
      </c>
      <c r="B112" t="s">
        <v>258</v>
      </c>
      <c r="C112" t="s">
        <v>367</v>
      </c>
      <c r="D112" t="s">
        <v>29</v>
      </c>
      <c r="E112" t="s">
        <v>260</v>
      </c>
      <c r="F112" t="s">
        <v>368</v>
      </c>
      <c r="G112">
        <v>494.103090777131</v>
      </c>
      <c r="H112">
        <v>1043.66060646547</v>
      </c>
      <c r="I112">
        <v>986.00717513109305</v>
      </c>
      <c r="J112">
        <v>5.8753728350450004E-3</v>
      </c>
      <c r="K112">
        <f t="shared" si="1"/>
        <v>252.37708723736944</v>
      </c>
    </row>
    <row r="113" spans="1:11" x14ac:dyDescent="0.35">
      <c r="A113" t="s">
        <v>26</v>
      </c>
      <c r="B113" t="s">
        <v>369</v>
      </c>
      <c r="C113" t="s">
        <v>370</v>
      </c>
      <c r="D113" t="s">
        <v>29</v>
      </c>
      <c r="E113" t="s">
        <v>371</v>
      </c>
      <c r="F113" t="s">
        <v>372</v>
      </c>
      <c r="G113">
        <v>778.355290066355</v>
      </c>
      <c r="H113">
        <v>1274.56656085328</v>
      </c>
      <c r="I113">
        <v>620.72256016515098</v>
      </c>
      <c r="J113">
        <v>0</v>
      </c>
      <c r="K113">
        <f t="shared" si="1"/>
        <v>267.36444110847862</v>
      </c>
    </row>
    <row r="114" spans="1:11" x14ac:dyDescent="0.35">
      <c r="A114" t="s">
        <v>40</v>
      </c>
      <c r="B114" t="s">
        <v>187</v>
      </c>
      <c r="C114" t="s">
        <v>373</v>
      </c>
      <c r="D114" t="s">
        <v>43</v>
      </c>
      <c r="E114" t="s">
        <v>189</v>
      </c>
      <c r="F114" t="s">
        <v>374</v>
      </c>
      <c r="G114">
        <v>924.20639422344595</v>
      </c>
      <c r="H114">
        <v>3286.3531094327</v>
      </c>
      <c r="I114">
        <v>1682.6777973968799</v>
      </c>
      <c r="J114">
        <v>11.4714031734398</v>
      </c>
      <c r="K114">
        <f t="shared" si="1"/>
        <v>589.32373010530262</v>
      </c>
    </row>
    <row r="115" spans="1:11" x14ac:dyDescent="0.35">
      <c r="A115" t="s">
        <v>32</v>
      </c>
      <c r="B115" t="s">
        <v>165</v>
      </c>
      <c r="C115" t="s">
        <v>375</v>
      </c>
      <c r="D115" t="s">
        <v>35</v>
      </c>
      <c r="E115" t="s">
        <v>167</v>
      </c>
      <c r="F115" t="s">
        <v>376</v>
      </c>
      <c r="G115">
        <v>544.64141896816398</v>
      </c>
      <c r="H115">
        <v>4190.2396059949797</v>
      </c>
      <c r="I115">
        <v>1100.04450088819</v>
      </c>
      <c r="J115">
        <v>71.260754946234997</v>
      </c>
      <c r="K115">
        <f t="shared" si="1"/>
        <v>583.49255258513335</v>
      </c>
    </row>
    <row r="116" spans="1:11" x14ac:dyDescent="0.35">
      <c r="A116" t="s">
        <v>32</v>
      </c>
      <c r="B116" t="s">
        <v>175</v>
      </c>
      <c r="C116" t="s">
        <v>377</v>
      </c>
      <c r="D116" t="s">
        <v>35</v>
      </c>
      <c r="E116" t="s">
        <v>177</v>
      </c>
      <c r="F116" t="s">
        <v>378</v>
      </c>
      <c r="G116">
        <v>358.15594980864802</v>
      </c>
      <c r="H116">
        <v>4155.5543596099296</v>
      </c>
      <c r="I116">
        <v>553.37438592260798</v>
      </c>
      <c r="J116">
        <v>0.61205230242931197</v>
      </c>
      <c r="K116">
        <f t="shared" si="1"/>
        <v>506.70846953411859</v>
      </c>
    </row>
    <row r="117" spans="1:11" x14ac:dyDescent="0.35">
      <c r="A117" t="s">
        <v>32</v>
      </c>
      <c r="B117" t="s">
        <v>205</v>
      </c>
      <c r="C117" t="s">
        <v>379</v>
      </c>
      <c r="D117" t="s">
        <v>35</v>
      </c>
      <c r="E117" t="s">
        <v>207</v>
      </c>
      <c r="F117" t="s">
        <v>380</v>
      </c>
      <c r="G117">
        <v>547.71308343251701</v>
      </c>
      <c r="H117">
        <v>5185.79886679422</v>
      </c>
      <c r="I117">
        <v>312.14987781702303</v>
      </c>
      <c r="J117">
        <v>0</v>
      </c>
      <c r="K117">
        <f t="shared" si="1"/>
        <v>604.56618280437601</v>
      </c>
    </row>
    <row r="118" spans="1:11" x14ac:dyDescent="0.35">
      <c r="A118" t="s">
        <v>40</v>
      </c>
      <c r="B118" t="s">
        <v>46</v>
      </c>
      <c r="C118" t="s">
        <v>381</v>
      </c>
      <c r="D118" t="s">
        <v>43</v>
      </c>
      <c r="E118" t="s">
        <v>48</v>
      </c>
      <c r="F118" t="s">
        <v>382</v>
      </c>
      <c r="G118">
        <v>1012</v>
      </c>
      <c r="H118">
        <v>2731.99999999999</v>
      </c>
      <c r="I118">
        <v>1884</v>
      </c>
      <c r="J118">
        <v>129</v>
      </c>
      <c r="K118">
        <f t="shared" si="1"/>
        <v>562.79999999999905</v>
      </c>
    </row>
    <row r="119" spans="1:11" x14ac:dyDescent="0.35">
      <c r="A119" t="s">
        <v>32</v>
      </c>
      <c r="B119" t="s">
        <v>205</v>
      </c>
      <c r="C119" t="s">
        <v>383</v>
      </c>
      <c r="D119" t="s">
        <v>35</v>
      </c>
      <c r="E119" t="s">
        <v>207</v>
      </c>
      <c r="F119" t="s">
        <v>384</v>
      </c>
      <c r="G119">
        <v>483.13912185018302</v>
      </c>
      <c r="H119">
        <v>5003.6029329925404</v>
      </c>
      <c r="I119">
        <v>372.83681895600699</v>
      </c>
      <c r="J119">
        <v>0</v>
      </c>
      <c r="K119">
        <f t="shared" si="1"/>
        <v>585.95788737987311</v>
      </c>
    </row>
    <row r="120" spans="1:11" x14ac:dyDescent="0.35">
      <c r="A120" t="s">
        <v>20</v>
      </c>
      <c r="B120" t="s">
        <v>147</v>
      </c>
      <c r="C120" t="s">
        <v>385</v>
      </c>
      <c r="D120" t="s">
        <v>23</v>
      </c>
      <c r="E120" t="s">
        <v>149</v>
      </c>
      <c r="F120" t="s">
        <v>386</v>
      </c>
      <c r="G120">
        <v>91</v>
      </c>
      <c r="H120">
        <v>642</v>
      </c>
      <c r="I120">
        <v>553</v>
      </c>
      <c r="J120">
        <v>0</v>
      </c>
      <c r="K120">
        <f t="shared" si="1"/>
        <v>128.6</v>
      </c>
    </row>
    <row r="121" spans="1:11" x14ac:dyDescent="0.35">
      <c r="A121" t="s">
        <v>40</v>
      </c>
      <c r="B121" t="s">
        <v>130</v>
      </c>
      <c r="C121" t="s">
        <v>387</v>
      </c>
      <c r="D121" t="s">
        <v>43</v>
      </c>
      <c r="E121" t="s">
        <v>132</v>
      </c>
      <c r="F121" t="s">
        <v>388</v>
      </c>
      <c r="G121">
        <v>966.95055548762002</v>
      </c>
      <c r="H121">
        <v>1604.0550045039699</v>
      </c>
      <c r="I121">
        <v>1448.6431447203099</v>
      </c>
      <c r="J121">
        <v>0</v>
      </c>
      <c r="K121">
        <f t="shared" si="1"/>
        <v>401.96487047119001</v>
      </c>
    </row>
    <row r="122" spans="1:11" x14ac:dyDescent="0.35">
      <c r="A122" t="s">
        <v>76</v>
      </c>
      <c r="B122" t="s">
        <v>262</v>
      </c>
      <c r="C122" t="s">
        <v>389</v>
      </c>
      <c r="D122" t="s">
        <v>79</v>
      </c>
      <c r="E122" t="s">
        <v>264</v>
      </c>
      <c r="F122" t="s">
        <v>390</v>
      </c>
      <c r="G122">
        <v>1231.0704595939101</v>
      </c>
      <c r="H122">
        <v>2632.5924278070602</v>
      </c>
      <c r="I122">
        <v>1412.98157525887</v>
      </c>
      <c r="J122">
        <v>512.213120107603</v>
      </c>
      <c r="K122">
        <f t="shared" si="1"/>
        <v>527.66444626598411</v>
      </c>
    </row>
    <row r="123" spans="1:11" x14ac:dyDescent="0.35">
      <c r="A123" t="s">
        <v>32</v>
      </c>
      <c r="B123" t="s">
        <v>391</v>
      </c>
      <c r="C123" t="s">
        <v>392</v>
      </c>
      <c r="D123" t="s">
        <v>35</v>
      </c>
      <c r="E123" t="s">
        <v>393</v>
      </c>
      <c r="F123" t="s">
        <v>394</v>
      </c>
      <c r="G123">
        <v>442.84571318287402</v>
      </c>
      <c r="H123">
        <v>4285.8503615382997</v>
      </c>
      <c r="I123">
        <v>779.32608272118296</v>
      </c>
      <c r="J123">
        <v>10.861643301900701</v>
      </c>
      <c r="K123">
        <f t="shared" si="1"/>
        <v>550.80221574423558</v>
      </c>
    </row>
    <row r="124" spans="1:11" x14ac:dyDescent="0.35">
      <c r="A124" t="s">
        <v>32</v>
      </c>
      <c r="B124" t="s">
        <v>266</v>
      </c>
      <c r="C124" t="s">
        <v>395</v>
      </c>
      <c r="D124" t="s">
        <v>35</v>
      </c>
      <c r="E124" t="s">
        <v>268</v>
      </c>
      <c r="F124" t="s">
        <v>396</v>
      </c>
      <c r="G124">
        <v>672</v>
      </c>
      <c r="H124">
        <v>4609</v>
      </c>
      <c r="I124">
        <v>208</v>
      </c>
      <c r="J124">
        <v>22</v>
      </c>
      <c r="K124">
        <f t="shared" si="1"/>
        <v>548.9</v>
      </c>
    </row>
    <row r="125" spans="1:11" x14ac:dyDescent="0.35">
      <c r="A125" t="s">
        <v>32</v>
      </c>
      <c r="B125" t="s">
        <v>110</v>
      </c>
      <c r="C125" t="s">
        <v>397</v>
      </c>
      <c r="D125" t="s">
        <v>35</v>
      </c>
      <c r="E125" t="s">
        <v>112</v>
      </c>
      <c r="F125" t="s">
        <v>398</v>
      </c>
      <c r="G125">
        <v>333.21619087071099</v>
      </c>
      <c r="H125">
        <v>3210.5786574886001</v>
      </c>
      <c r="I125">
        <v>892.08049736027897</v>
      </c>
      <c r="J125">
        <v>23.095216333653301</v>
      </c>
      <c r="K125">
        <f t="shared" si="1"/>
        <v>443.587534571959</v>
      </c>
    </row>
    <row r="126" spans="1:11" x14ac:dyDescent="0.35">
      <c r="A126" t="s">
        <v>32</v>
      </c>
      <c r="B126" t="s">
        <v>102</v>
      </c>
      <c r="C126" t="s">
        <v>399</v>
      </c>
      <c r="D126" t="s">
        <v>35</v>
      </c>
      <c r="E126" t="s">
        <v>104</v>
      </c>
      <c r="F126" t="s">
        <v>104</v>
      </c>
      <c r="G126">
        <v>717.60552752282001</v>
      </c>
      <c r="H126">
        <v>4858.5207091580796</v>
      </c>
      <c r="I126">
        <v>529.28710803457</v>
      </c>
      <c r="J126">
        <v>0.75607859875704098</v>
      </c>
      <c r="K126">
        <f t="shared" si="1"/>
        <v>610.54133447154697</v>
      </c>
    </row>
    <row r="127" spans="1:11" x14ac:dyDescent="0.35">
      <c r="A127" t="s">
        <v>32</v>
      </c>
      <c r="B127" t="s">
        <v>165</v>
      </c>
      <c r="C127" t="s">
        <v>400</v>
      </c>
      <c r="D127" t="s">
        <v>35</v>
      </c>
      <c r="E127" t="s">
        <v>167</v>
      </c>
      <c r="F127" t="s">
        <v>401</v>
      </c>
      <c r="G127">
        <v>484</v>
      </c>
      <c r="H127">
        <v>4520.5613264040503</v>
      </c>
      <c r="I127">
        <v>685.27335954407204</v>
      </c>
      <c r="J127">
        <v>27.483422259045199</v>
      </c>
      <c r="K127">
        <f t="shared" si="1"/>
        <v>568.98346859481228</v>
      </c>
    </row>
    <row r="128" spans="1:11" x14ac:dyDescent="0.35">
      <c r="A128" t="s">
        <v>32</v>
      </c>
      <c r="B128" t="s">
        <v>402</v>
      </c>
      <c r="C128" t="s">
        <v>403</v>
      </c>
      <c r="D128" t="s">
        <v>35</v>
      </c>
      <c r="E128" t="s">
        <v>404</v>
      </c>
      <c r="F128" t="s">
        <v>405</v>
      </c>
      <c r="G128">
        <v>286.88069268043</v>
      </c>
      <c r="H128">
        <v>3471.4799009999001</v>
      </c>
      <c r="I128">
        <v>646.01226024482003</v>
      </c>
      <c r="J128">
        <v>0.42671259730428901</v>
      </c>
      <c r="K128">
        <f t="shared" si="1"/>
        <v>440.43728539251498</v>
      </c>
    </row>
    <row r="129" spans="1:11" x14ac:dyDescent="0.35">
      <c r="A129" t="s">
        <v>32</v>
      </c>
      <c r="B129" t="s">
        <v>402</v>
      </c>
      <c r="C129" t="s">
        <v>406</v>
      </c>
      <c r="D129" t="s">
        <v>35</v>
      </c>
      <c r="E129" t="s">
        <v>404</v>
      </c>
      <c r="F129" t="s">
        <v>407</v>
      </c>
      <c r="G129">
        <v>300.37406266466297</v>
      </c>
      <c r="H129">
        <v>3756.7297384062099</v>
      </c>
      <c r="I129">
        <v>612.53678925178804</v>
      </c>
      <c r="J129">
        <v>0.96724580388166304</v>
      </c>
      <c r="K129">
        <f t="shared" si="1"/>
        <v>466.96405903226616</v>
      </c>
    </row>
    <row r="130" spans="1:11" x14ac:dyDescent="0.35">
      <c r="A130" t="s">
        <v>76</v>
      </c>
      <c r="B130" t="s">
        <v>254</v>
      </c>
      <c r="C130" t="s">
        <v>408</v>
      </c>
      <c r="D130" t="s">
        <v>79</v>
      </c>
      <c r="E130" t="s">
        <v>256</v>
      </c>
      <c r="F130" t="s">
        <v>142</v>
      </c>
      <c r="G130">
        <v>990.92889011941099</v>
      </c>
      <c r="H130">
        <v>3021.2695429461101</v>
      </c>
      <c r="I130">
        <v>1409.9611425407199</v>
      </c>
      <c r="J130">
        <v>289.65934717329799</v>
      </c>
      <c r="K130">
        <f t="shared" si="1"/>
        <v>542.21595756062413</v>
      </c>
    </row>
    <row r="131" spans="1:11" x14ac:dyDescent="0.35">
      <c r="A131" t="s">
        <v>124</v>
      </c>
      <c r="B131" t="s">
        <v>329</v>
      </c>
      <c r="C131" t="s">
        <v>409</v>
      </c>
      <c r="D131" t="s">
        <v>127</v>
      </c>
      <c r="E131" t="s">
        <v>331</v>
      </c>
      <c r="F131" t="s">
        <v>410</v>
      </c>
      <c r="G131">
        <v>706</v>
      </c>
      <c r="H131">
        <v>3080</v>
      </c>
      <c r="I131">
        <v>1076</v>
      </c>
      <c r="J131">
        <v>0</v>
      </c>
      <c r="K131">
        <f t="shared" si="1"/>
        <v>486.20000000000005</v>
      </c>
    </row>
    <row r="132" spans="1:11" x14ac:dyDescent="0.35">
      <c r="A132" t="s">
        <v>50</v>
      </c>
      <c r="B132" t="s">
        <v>249</v>
      </c>
      <c r="C132" t="s">
        <v>411</v>
      </c>
      <c r="D132" t="s">
        <v>53</v>
      </c>
      <c r="E132" t="s">
        <v>251</v>
      </c>
      <c r="F132" t="s">
        <v>45</v>
      </c>
      <c r="G132">
        <v>27.020854645875499</v>
      </c>
      <c r="H132">
        <v>934.83014593181497</v>
      </c>
      <c r="I132">
        <v>1797.2909860042</v>
      </c>
      <c r="J132">
        <v>33.438762637115801</v>
      </c>
      <c r="K132">
        <f t="shared" ref="K132:K195" si="2">SUM(G132:I132)*0.1</f>
        <v>275.91419865818909</v>
      </c>
    </row>
    <row r="133" spans="1:11" x14ac:dyDescent="0.35">
      <c r="A133" t="s">
        <v>20</v>
      </c>
      <c r="B133" t="s">
        <v>412</v>
      </c>
      <c r="C133" t="s">
        <v>413</v>
      </c>
      <c r="D133" t="s">
        <v>23</v>
      </c>
      <c r="E133" t="s">
        <v>414</v>
      </c>
      <c r="F133" t="s">
        <v>415</v>
      </c>
      <c r="G133">
        <v>203.76621143303501</v>
      </c>
      <c r="H133">
        <v>821.28862831919503</v>
      </c>
      <c r="I133">
        <v>589.97888214564705</v>
      </c>
      <c r="J133">
        <v>0</v>
      </c>
      <c r="K133">
        <f t="shared" si="2"/>
        <v>161.50337218978771</v>
      </c>
    </row>
    <row r="134" spans="1:11" x14ac:dyDescent="0.35">
      <c r="A134" t="s">
        <v>40</v>
      </c>
      <c r="B134" t="s">
        <v>46</v>
      </c>
      <c r="C134" t="s">
        <v>416</v>
      </c>
      <c r="D134" t="s">
        <v>43</v>
      </c>
      <c r="E134" t="s">
        <v>48</v>
      </c>
      <c r="F134" t="s">
        <v>417</v>
      </c>
      <c r="G134">
        <v>1018.14261200822</v>
      </c>
      <c r="H134">
        <v>2728.4700826920998</v>
      </c>
      <c r="I134">
        <v>1870.7419641270501</v>
      </c>
      <c r="J134">
        <v>139.47857342578899</v>
      </c>
      <c r="K134">
        <f t="shared" si="2"/>
        <v>561.735465882737</v>
      </c>
    </row>
    <row r="135" spans="1:11" x14ac:dyDescent="0.35">
      <c r="A135" t="s">
        <v>50</v>
      </c>
      <c r="B135" t="s">
        <v>133</v>
      </c>
      <c r="C135" t="s">
        <v>418</v>
      </c>
      <c r="D135" t="s">
        <v>53</v>
      </c>
      <c r="E135" t="s">
        <v>135</v>
      </c>
      <c r="F135" t="s">
        <v>419</v>
      </c>
      <c r="G135">
        <v>9.2104693352866995</v>
      </c>
      <c r="H135">
        <v>522.49085453132398</v>
      </c>
      <c r="I135">
        <v>1344.1592052884</v>
      </c>
      <c r="J135">
        <v>0</v>
      </c>
      <c r="K135">
        <f t="shared" si="2"/>
        <v>187.58605291550109</v>
      </c>
    </row>
    <row r="136" spans="1:11" x14ac:dyDescent="0.35">
      <c r="A136" t="s">
        <v>50</v>
      </c>
      <c r="B136" t="s">
        <v>56</v>
      </c>
      <c r="C136" t="s">
        <v>420</v>
      </c>
      <c r="D136" t="s">
        <v>53</v>
      </c>
      <c r="E136" t="s">
        <v>58</v>
      </c>
      <c r="F136" t="s">
        <v>421</v>
      </c>
      <c r="G136">
        <v>26.644725421608701</v>
      </c>
      <c r="H136">
        <v>1118.32882935662</v>
      </c>
      <c r="I136">
        <v>1537.2106938164</v>
      </c>
      <c r="J136">
        <v>22.710549156782399</v>
      </c>
      <c r="K136">
        <f t="shared" si="2"/>
        <v>268.21842485946286</v>
      </c>
    </row>
    <row r="137" spans="1:11" x14ac:dyDescent="0.35">
      <c r="A137" t="s">
        <v>20</v>
      </c>
      <c r="B137" t="s">
        <v>311</v>
      </c>
      <c r="C137" t="s">
        <v>422</v>
      </c>
      <c r="D137" t="s">
        <v>23</v>
      </c>
      <c r="E137" t="s">
        <v>313</v>
      </c>
      <c r="F137" t="s">
        <v>423</v>
      </c>
      <c r="G137">
        <v>267.99632169788799</v>
      </c>
      <c r="H137">
        <v>756.10113240088504</v>
      </c>
      <c r="I137">
        <v>816.33282361955003</v>
      </c>
      <c r="J137">
        <v>4</v>
      </c>
      <c r="K137">
        <f t="shared" si="2"/>
        <v>184.04302777183233</v>
      </c>
    </row>
    <row r="138" spans="1:11" x14ac:dyDescent="0.35">
      <c r="A138" t="s">
        <v>32</v>
      </c>
      <c r="B138" t="s">
        <v>98</v>
      </c>
      <c r="C138" t="s">
        <v>424</v>
      </c>
      <c r="D138" t="s">
        <v>35</v>
      </c>
      <c r="E138" t="s">
        <v>100</v>
      </c>
      <c r="F138" t="s">
        <v>425</v>
      </c>
      <c r="G138">
        <v>316.56098759580698</v>
      </c>
      <c r="H138">
        <v>4252.5649374070199</v>
      </c>
      <c r="I138">
        <v>529.781728496955</v>
      </c>
      <c r="J138">
        <v>0</v>
      </c>
      <c r="K138">
        <f t="shared" si="2"/>
        <v>509.89076534997821</v>
      </c>
    </row>
    <row r="139" spans="1:11" x14ac:dyDescent="0.35">
      <c r="A139" t="s">
        <v>50</v>
      </c>
      <c r="B139" t="s">
        <v>51</v>
      </c>
      <c r="C139" t="s">
        <v>426</v>
      </c>
      <c r="D139" t="s">
        <v>53</v>
      </c>
      <c r="E139" t="s">
        <v>54</v>
      </c>
      <c r="F139" t="s">
        <v>427</v>
      </c>
      <c r="G139">
        <v>12.1061310965083</v>
      </c>
      <c r="H139">
        <v>541.47352607711002</v>
      </c>
      <c r="I139">
        <v>1277.5589847803001</v>
      </c>
      <c r="J139">
        <v>0</v>
      </c>
      <c r="K139">
        <f t="shared" si="2"/>
        <v>183.11386419539187</v>
      </c>
    </row>
    <row r="140" spans="1:11" x14ac:dyDescent="0.35">
      <c r="A140" t="s">
        <v>20</v>
      </c>
      <c r="B140" t="s">
        <v>428</v>
      </c>
      <c r="C140" t="s">
        <v>429</v>
      </c>
      <c r="D140" t="s">
        <v>23</v>
      </c>
      <c r="E140" t="s">
        <v>430</v>
      </c>
      <c r="F140" t="s">
        <v>431</v>
      </c>
      <c r="G140">
        <v>133.25437629733099</v>
      </c>
      <c r="H140">
        <v>733.80558770090897</v>
      </c>
      <c r="I140">
        <v>741.12849231306802</v>
      </c>
      <c r="J140">
        <v>14.114711338872</v>
      </c>
      <c r="K140">
        <f t="shared" si="2"/>
        <v>160.81884563113081</v>
      </c>
    </row>
    <row r="141" spans="1:11" x14ac:dyDescent="0.35">
      <c r="A141" t="s">
        <v>76</v>
      </c>
      <c r="B141" t="s">
        <v>347</v>
      </c>
      <c r="C141" t="s">
        <v>432</v>
      </c>
      <c r="D141" t="s">
        <v>79</v>
      </c>
      <c r="E141" t="s">
        <v>349</v>
      </c>
      <c r="F141" t="s">
        <v>433</v>
      </c>
      <c r="G141">
        <v>1590.24043519982</v>
      </c>
      <c r="H141">
        <v>1717.5673578429501</v>
      </c>
      <c r="I141">
        <v>1131.3369385732401</v>
      </c>
      <c r="J141">
        <v>381.43571447783199</v>
      </c>
      <c r="K141">
        <f t="shared" si="2"/>
        <v>443.91447316160105</v>
      </c>
    </row>
    <row r="142" spans="1:11" x14ac:dyDescent="0.35">
      <c r="A142" t="s">
        <v>20</v>
      </c>
      <c r="B142" t="s">
        <v>21</v>
      </c>
      <c r="C142" t="s">
        <v>434</v>
      </c>
      <c r="D142" t="s">
        <v>23</v>
      </c>
      <c r="E142" t="s">
        <v>24</v>
      </c>
      <c r="F142" t="s">
        <v>435</v>
      </c>
      <c r="G142">
        <v>94.185969514124494</v>
      </c>
      <c r="H142">
        <v>653.94738567796696</v>
      </c>
      <c r="I142">
        <v>553</v>
      </c>
      <c r="J142">
        <v>0</v>
      </c>
      <c r="K142">
        <f t="shared" si="2"/>
        <v>130.11333551920916</v>
      </c>
    </row>
    <row r="143" spans="1:11" x14ac:dyDescent="0.35">
      <c r="A143" t="s">
        <v>305</v>
      </c>
      <c r="B143" t="s">
        <v>436</v>
      </c>
      <c r="C143" t="s">
        <v>437</v>
      </c>
      <c r="D143" t="s">
        <v>308</v>
      </c>
      <c r="E143" t="s">
        <v>438</v>
      </c>
      <c r="F143" t="s">
        <v>439</v>
      </c>
      <c r="G143">
        <v>246.196351628689</v>
      </c>
      <c r="H143">
        <v>569.66753954313299</v>
      </c>
      <c r="I143">
        <v>562.97517575689403</v>
      </c>
      <c r="J143">
        <v>1.8594162490833399</v>
      </c>
      <c r="K143">
        <f t="shared" si="2"/>
        <v>137.88390669287159</v>
      </c>
    </row>
    <row r="144" spans="1:11" x14ac:dyDescent="0.35">
      <c r="A144" t="s">
        <v>20</v>
      </c>
      <c r="B144" t="s">
        <v>440</v>
      </c>
      <c r="C144" t="s">
        <v>441</v>
      </c>
      <c r="D144" t="s">
        <v>23</v>
      </c>
      <c r="E144" t="s">
        <v>442</v>
      </c>
      <c r="F144" t="s">
        <v>443</v>
      </c>
      <c r="G144">
        <v>351.67000473019601</v>
      </c>
      <c r="H144">
        <v>999.49586547841898</v>
      </c>
      <c r="I144">
        <v>869.93208618157701</v>
      </c>
      <c r="J144">
        <v>1.3016978454605499</v>
      </c>
      <c r="K144">
        <f t="shared" si="2"/>
        <v>222.10979563901921</v>
      </c>
    </row>
    <row r="145" spans="1:11" x14ac:dyDescent="0.35">
      <c r="A145" t="s">
        <v>20</v>
      </c>
      <c r="B145" t="s">
        <v>151</v>
      </c>
      <c r="C145" t="s">
        <v>444</v>
      </c>
      <c r="D145" t="s">
        <v>23</v>
      </c>
      <c r="E145" t="s">
        <v>153</v>
      </c>
      <c r="F145" t="s">
        <v>445</v>
      </c>
      <c r="G145">
        <v>188.808889581816</v>
      </c>
      <c r="H145">
        <v>783.59169889940404</v>
      </c>
      <c r="I145">
        <v>634.71733000727897</v>
      </c>
      <c r="J145">
        <v>0</v>
      </c>
      <c r="K145">
        <f t="shared" si="2"/>
        <v>160.71179184884991</v>
      </c>
    </row>
    <row r="146" spans="1:11" x14ac:dyDescent="0.35">
      <c r="A146" t="s">
        <v>6</v>
      </c>
      <c r="B146" t="s">
        <v>446</v>
      </c>
      <c r="C146" t="s">
        <v>447</v>
      </c>
      <c r="D146" t="s">
        <v>9</v>
      </c>
      <c r="E146" t="s">
        <v>448</v>
      </c>
      <c r="F146" t="s">
        <v>449</v>
      </c>
      <c r="G146">
        <v>302.79177931991399</v>
      </c>
      <c r="H146">
        <v>929.32745813769804</v>
      </c>
      <c r="I146">
        <v>617.65447140465994</v>
      </c>
      <c r="J146">
        <v>0</v>
      </c>
      <c r="K146">
        <f t="shared" si="2"/>
        <v>184.97737088622722</v>
      </c>
    </row>
    <row r="147" spans="1:11" x14ac:dyDescent="0.35">
      <c r="A147" t="s">
        <v>76</v>
      </c>
      <c r="B147" t="s">
        <v>347</v>
      </c>
      <c r="C147" t="s">
        <v>450</v>
      </c>
      <c r="D147" t="s">
        <v>79</v>
      </c>
      <c r="E147" t="s">
        <v>349</v>
      </c>
      <c r="F147" t="s">
        <v>451</v>
      </c>
      <c r="G147">
        <v>1544.5350961422</v>
      </c>
      <c r="H147">
        <v>2036.5021394969999</v>
      </c>
      <c r="I147">
        <v>1197.6330288628401</v>
      </c>
      <c r="J147">
        <v>452.85086540091498</v>
      </c>
      <c r="K147">
        <f t="shared" si="2"/>
        <v>477.86702645020398</v>
      </c>
    </row>
    <row r="148" spans="1:11" x14ac:dyDescent="0.35">
      <c r="A148" t="s">
        <v>6</v>
      </c>
      <c r="B148" t="s">
        <v>12</v>
      </c>
      <c r="C148" t="s">
        <v>452</v>
      </c>
      <c r="D148" t="s">
        <v>9</v>
      </c>
      <c r="E148" t="s">
        <v>14</v>
      </c>
      <c r="F148" t="s">
        <v>453</v>
      </c>
      <c r="G148">
        <v>50.996123145194701</v>
      </c>
      <c r="H148">
        <v>603.38050173346403</v>
      </c>
      <c r="I148">
        <v>794.12987463597597</v>
      </c>
      <c r="J148">
        <v>0</v>
      </c>
      <c r="K148">
        <f t="shared" si="2"/>
        <v>144.85064995146348</v>
      </c>
    </row>
    <row r="149" spans="1:11" x14ac:dyDescent="0.35">
      <c r="A149" t="s">
        <v>6</v>
      </c>
      <c r="B149" t="s">
        <v>82</v>
      </c>
      <c r="C149" t="s">
        <v>454</v>
      </c>
      <c r="D149" t="s">
        <v>9</v>
      </c>
      <c r="E149" t="s">
        <v>84</v>
      </c>
      <c r="F149" t="s">
        <v>455</v>
      </c>
      <c r="G149">
        <v>458</v>
      </c>
      <c r="H149">
        <v>1511</v>
      </c>
      <c r="I149">
        <v>1352</v>
      </c>
      <c r="J149">
        <v>0</v>
      </c>
      <c r="K149">
        <f t="shared" si="2"/>
        <v>332.1</v>
      </c>
    </row>
    <row r="150" spans="1:11" x14ac:dyDescent="0.35">
      <c r="A150" t="s">
        <v>40</v>
      </c>
      <c r="B150" t="s">
        <v>183</v>
      </c>
      <c r="C150" t="s">
        <v>456</v>
      </c>
      <c r="D150" t="s">
        <v>43</v>
      </c>
      <c r="E150" t="s">
        <v>185</v>
      </c>
      <c r="F150" t="s">
        <v>218</v>
      </c>
      <c r="G150">
        <v>1139.5574446225401</v>
      </c>
      <c r="H150">
        <v>1603.31929216719</v>
      </c>
      <c r="I150">
        <v>650.53967496693099</v>
      </c>
      <c r="J150">
        <v>1.61507774495829</v>
      </c>
      <c r="K150">
        <f t="shared" si="2"/>
        <v>339.3416411756661</v>
      </c>
    </row>
    <row r="151" spans="1:11" x14ac:dyDescent="0.35">
      <c r="A151" t="s">
        <v>50</v>
      </c>
      <c r="B151" t="s">
        <v>249</v>
      </c>
      <c r="C151" t="s">
        <v>457</v>
      </c>
      <c r="D151" t="s">
        <v>53</v>
      </c>
      <c r="E151" t="s">
        <v>251</v>
      </c>
      <c r="F151" t="s">
        <v>458</v>
      </c>
      <c r="G151">
        <v>27</v>
      </c>
      <c r="H151">
        <v>1004</v>
      </c>
      <c r="I151">
        <v>1753</v>
      </c>
      <c r="J151">
        <v>22</v>
      </c>
      <c r="K151">
        <f t="shared" si="2"/>
        <v>278.40000000000003</v>
      </c>
    </row>
    <row r="152" spans="1:11" x14ac:dyDescent="0.35">
      <c r="A152" t="s">
        <v>20</v>
      </c>
      <c r="B152" t="s">
        <v>311</v>
      </c>
      <c r="C152" t="s">
        <v>459</v>
      </c>
      <c r="D152" t="s">
        <v>23</v>
      </c>
      <c r="E152" t="s">
        <v>313</v>
      </c>
      <c r="F152" t="s">
        <v>460</v>
      </c>
      <c r="G152">
        <v>303.84309625054402</v>
      </c>
      <c r="H152">
        <v>833.90960979650902</v>
      </c>
      <c r="I152">
        <v>761.68960345216396</v>
      </c>
      <c r="J152">
        <v>4.0085273776877903</v>
      </c>
      <c r="K152">
        <f t="shared" si="2"/>
        <v>189.94423094992169</v>
      </c>
    </row>
    <row r="153" spans="1:11" x14ac:dyDescent="0.35">
      <c r="A153" t="s">
        <v>20</v>
      </c>
      <c r="B153" t="s">
        <v>461</v>
      </c>
      <c r="C153" t="s">
        <v>462</v>
      </c>
      <c r="D153" t="s">
        <v>23</v>
      </c>
      <c r="E153" t="s">
        <v>463</v>
      </c>
      <c r="F153" t="s">
        <v>464</v>
      </c>
      <c r="G153">
        <v>342.202688653015</v>
      </c>
      <c r="H153">
        <v>1033.4317887135501</v>
      </c>
      <c r="I153">
        <v>785.68784113868503</v>
      </c>
      <c r="J153">
        <v>1.0104484544521</v>
      </c>
      <c r="K153">
        <f t="shared" si="2"/>
        <v>216.13223185052505</v>
      </c>
    </row>
    <row r="154" spans="1:11" x14ac:dyDescent="0.35">
      <c r="A154" t="s">
        <v>20</v>
      </c>
      <c r="B154" t="s">
        <v>151</v>
      </c>
      <c r="C154" t="s">
        <v>465</v>
      </c>
      <c r="D154" t="s">
        <v>23</v>
      </c>
      <c r="E154" t="s">
        <v>153</v>
      </c>
      <c r="F154" t="s">
        <v>466</v>
      </c>
      <c r="G154">
        <v>185</v>
      </c>
      <c r="H154">
        <v>810</v>
      </c>
      <c r="I154">
        <v>653</v>
      </c>
      <c r="J154">
        <v>0</v>
      </c>
      <c r="K154">
        <f t="shared" si="2"/>
        <v>164.8</v>
      </c>
    </row>
    <row r="155" spans="1:11" x14ac:dyDescent="0.35">
      <c r="A155" t="s">
        <v>50</v>
      </c>
      <c r="B155" t="s">
        <v>467</v>
      </c>
      <c r="C155" t="s">
        <v>468</v>
      </c>
      <c r="D155" t="s">
        <v>53</v>
      </c>
      <c r="E155" t="s">
        <v>469</v>
      </c>
      <c r="F155" t="s">
        <v>470</v>
      </c>
      <c r="G155">
        <v>47.229913107411001</v>
      </c>
      <c r="H155">
        <v>1663.43457375302</v>
      </c>
      <c r="I155">
        <v>1981.4888361117</v>
      </c>
      <c r="J155">
        <v>49.994167715209798</v>
      </c>
      <c r="K155">
        <f t="shared" si="2"/>
        <v>369.21533229721308</v>
      </c>
    </row>
    <row r="156" spans="1:11" x14ac:dyDescent="0.35">
      <c r="A156" t="s">
        <v>40</v>
      </c>
      <c r="B156" t="s">
        <v>245</v>
      </c>
      <c r="C156" t="s">
        <v>471</v>
      </c>
      <c r="D156" t="s">
        <v>43</v>
      </c>
      <c r="E156" t="s">
        <v>247</v>
      </c>
      <c r="F156" t="s">
        <v>472</v>
      </c>
      <c r="G156">
        <v>883.63254368258595</v>
      </c>
      <c r="H156">
        <v>2762.6024553966399</v>
      </c>
      <c r="I156">
        <v>1904.4693066032</v>
      </c>
      <c r="J156">
        <v>27.5459104285748</v>
      </c>
      <c r="K156">
        <f t="shared" si="2"/>
        <v>555.07043056824261</v>
      </c>
    </row>
    <row r="157" spans="1:11" x14ac:dyDescent="0.35">
      <c r="A157" t="s">
        <v>6</v>
      </c>
      <c r="B157" t="s">
        <v>12</v>
      </c>
      <c r="C157" t="s">
        <v>473</v>
      </c>
      <c r="D157" t="s">
        <v>9</v>
      </c>
      <c r="E157" t="s">
        <v>14</v>
      </c>
      <c r="F157" t="s">
        <v>474</v>
      </c>
      <c r="G157">
        <v>138.93452154814099</v>
      </c>
      <c r="H157">
        <v>717.16034342779199</v>
      </c>
      <c r="I157">
        <v>668.59139270678202</v>
      </c>
      <c r="J157">
        <v>0</v>
      </c>
      <c r="K157">
        <f t="shared" si="2"/>
        <v>152.46862576827149</v>
      </c>
    </row>
    <row r="158" spans="1:11" x14ac:dyDescent="0.35">
      <c r="A158" t="s">
        <v>50</v>
      </c>
      <c r="B158" t="s">
        <v>133</v>
      </c>
      <c r="C158" t="s">
        <v>475</v>
      </c>
      <c r="D158" t="s">
        <v>53</v>
      </c>
      <c r="E158" t="s">
        <v>135</v>
      </c>
      <c r="F158" t="s">
        <v>476</v>
      </c>
      <c r="G158">
        <v>9.3367024405772803</v>
      </c>
      <c r="H158">
        <v>463.38878775785702</v>
      </c>
      <c r="I158">
        <v>1157.7390037718601</v>
      </c>
      <c r="J158">
        <v>0</v>
      </c>
      <c r="K158">
        <f t="shared" si="2"/>
        <v>163.04644939702945</v>
      </c>
    </row>
    <row r="159" spans="1:11" x14ac:dyDescent="0.35">
      <c r="A159" t="s">
        <v>20</v>
      </c>
      <c r="B159" t="s">
        <v>412</v>
      </c>
      <c r="C159" t="s">
        <v>477</v>
      </c>
      <c r="D159" t="s">
        <v>23</v>
      </c>
      <c r="E159" t="s">
        <v>414</v>
      </c>
      <c r="F159" t="s">
        <v>478</v>
      </c>
      <c r="G159">
        <v>126.764803197154</v>
      </c>
      <c r="H159">
        <v>736.41367385720196</v>
      </c>
      <c r="I159">
        <v>687.83134253088201</v>
      </c>
      <c r="J159">
        <v>11.7162154692938</v>
      </c>
      <c r="K159">
        <f t="shared" si="2"/>
        <v>155.10098195852379</v>
      </c>
    </row>
    <row r="160" spans="1:11" x14ac:dyDescent="0.35">
      <c r="A160" t="s">
        <v>20</v>
      </c>
      <c r="B160" t="s">
        <v>291</v>
      </c>
      <c r="C160" t="s">
        <v>479</v>
      </c>
      <c r="D160" t="s">
        <v>23</v>
      </c>
      <c r="E160" t="s">
        <v>293</v>
      </c>
      <c r="F160" t="s">
        <v>480</v>
      </c>
      <c r="G160">
        <v>66.207291921435299</v>
      </c>
      <c r="H160">
        <v>598.71237600214204</v>
      </c>
      <c r="I160">
        <v>716.74956447888599</v>
      </c>
      <c r="J160">
        <v>0</v>
      </c>
      <c r="K160">
        <f t="shared" si="2"/>
        <v>138.16692324024635</v>
      </c>
    </row>
    <row r="161" spans="1:11" x14ac:dyDescent="0.35">
      <c r="A161" t="s">
        <v>50</v>
      </c>
      <c r="B161" t="s">
        <v>481</v>
      </c>
      <c r="C161" t="s">
        <v>482</v>
      </c>
      <c r="D161" t="s">
        <v>53</v>
      </c>
      <c r="E161" t="s">
        <v>483</v>
      </c>
      <c r="F161" t="s">
        <v>484</v>
      </c>
      <c r="G161">
        <v>13.745605034714799</v>
      </c>
      <c r="H161">
        <v>532.44684480143701</v>
      </c>
      <c r="I161">
        <v>1170.0151106712699</v>
      </c>
      <c r="J161">
        <v>0</v>
      </c>
      <c r="K161">
        <f t="shared" si="2"/>
        <v>171.62075605074219</v>
      </c>
    </row>
    <row r="162" spans="1:11" x14ac:dyDescent="0.35">
      <c r="A162" t="s">
        <v>20</v>
      </c>
      <c r="B162" t="s">
        <v>291</v>
      </c>
      <c r="C162" t="s">
        <v>485</v>
      </c>
      <c r="D162" t="s">
        <v>23</v>
      </c>
      <c r="E162" t="s">
        <v>293</v>
      </c>
      <c r="F162" t="s">
        <v>486</v>
      </c>
      <c r="G162">
        <v>63.1948773848166</v>
      </c>
      <c r="H162">
        <v>594.21623490271099</v>
      </c>
      <c r="I162">
        <v>719.08755785058997</v>
      </c>
      <c r="J162">
        <v>0</v>
      </c>
      <c r="K162">
        <f t="shared" si="2"/>
        <v>137.64986701381176</v>
      </c>
    </row>
    <row r="163" spans="1:11" x14ac:dyDescent="0.35">
      <c r="A163" t="s">
        <v>20</v>
      </c>
      <c r="B163" t="s">
        <v>147</v>
      </c>
      <c r="C163" t="s">
        <v>487</v>
      </c>
      <c r="D163" t="s">
        <v>23</v>
      </c>
      <c r="E163" t="s">
        <v>149</v>
      </c>
      <c r="F163" t="s">
        <v>488</v>
      </c>
      <c r="G163">
        <v>158.57837721424599</v>
      </c>
      <c r="H163">
        <v>748.92502255744898</v>
      </c>
      <c r="I163">
        <v>546.33315164580404</v>
      </c>
      <c r="J163">
        <v>2.4693770176116199</v>
      </c>
      <c r="K163">
        <f t="shared" si="2"/>
        <v>145.3836551417499</v>
      </c>
    </row>
    <row r="164" spans="1:11" x14ac:dyDescent="0.35">
      <c r="A164" t="s">
        <v>6</v>
      </c>
      <c r="B164" t="s">
        <v>12</v>
      </c>
      <c r="C164" t="s">
        <v>489</v>
      </c>
      <c r="D164" t="s">
        <v>9</v>
      </c>
      <c r="E164" t="s">
        <v>14</v>
      </c>
      <c r="F164" t="s">
        <v>490</v>
      </c>
      <c r="G164">
        <v>40.796061624759197</v>
      </c>
      <c r="H164">
        <v>602.64883549255501</v>
      </c>
      <c r="I164">
        <v>923.07291375699504</v>
      </c>
      <c r="J164">
        <v>0</v>
      </c>
      <c r="K164">
        <f t="shared" si="2"/>
        <v>156.65178108743095</v>
      </c>
    </row>
    <row r="165" spans="1:11" x14ac:dyDescent="0.35">
      <c r="A165" t="s">
        <v>26</v>
      </c>
      <c r="B165" t="s">
        <v>491</v>
      </c>
      <c r="C165" t="s">
        <v>492</v>
      </c>
      <c r="D165" t="s">
        <v>29</v>
      </c>
      <c r="E165" t="s">
        <v>493</v>
      </c>
      <c r="F165" t="s">
        <v>494</v>
      </c>
      <c r="G165">
        <v>636.03539594845597</v>
      </c>
      <c r="H165">
        <v>1954.9413491355001</v>
      </c>
      <c r="I165">
        <v>1849.7189597813301</v>
      </c>
      <c r="J165">
        <v>2.5229798609915699</v>
      </c>
      <c r="K165">
        <f t="shared" si="2"/>
        <v>444.06957048652868</v>
      </c>
    </row>
    <row r="166" spans="1:11" x14ac:dyDescent="0.35">
      <c r="A166" t="s">
        <v>20</v>
      </c>
      <c r="B166" t="s">
        <v>495</v>
      </c>
      <c r="C166" t="s">
        <v>496</v>
      </c>
      <c r="D166" t="s">
        <v>23</v>
      </c>
      <c r="E166" t="s">
        <v>497</v>
      </c>
      <c r="F166" t="s">
        <v>498</v>
      </c>
      <c r="G166">
        <v>115.855159341741</v>
      </c>
      <c r="H166">
        <v>532.39438687100505</v>
      </c>
      <c r="I166">
        <v>617.467859078983</v>
      </c>
      <c r="J166">
        <v>16.728663591007599</v>
      </c>
      <c r="K166">
        <f t="shared" si="2"/>
        <v>126.5717405291729</v>
      </c>
    </row>
    <row r="167" spans="1:11" x14ac:dyDescent="0.35">
      <c r="A167" t="s">
        <v>20</v>
      </c>
      <c r="B167" t="s">
        <v>193</v>
      </c>
      <c r="C167" t="s">
        <v>499</v>
      </c>
      <c r="D167" t="s">
        <v>23</v>
      </c>
      <c r="E167" t="s">
        <v>195</v>
      </c>
      <c r="F167" t="s">
        <v>500</v>
      </c>
      <c r="G167">
        <v>70.092096180245306</v>
      </c>
      <c r="H167">
        <v>574.60379930689498</v>
      </c>
      <c r="I167">
        <v>654.24139301739501</v>
      </c>
      <c r="J167">
        <v>0</v>
      </c>
      <c r="K167">
        <f t="shared" si="2"/>
        <v>129.89372885045356</v>
      </c>
    </row>
    <row r="168" spans="1:11" x14ac:dyDescent="0.35">
      <c r="A168" t="s">
        <v>124</v>
      </c>
      <c r="B168" t="s">
        <v>501</v>
      </c>
      <c r="C168" t="s">
        <v>502</v>
      </c>
      <c r="D168" t="s">
        <v>127</v>
      </c>
      <c r="E168" t="s">
        <v>503</v>
      </c>
      <c r="F168" t="s">
        <v>504</v>
      </c>
      <c r="G168">
        <v>478.185904581079</v>
      </c>
      <c r="H168">
        <v>3396.7732236204101</v>
      </c>
      <c r="I168">
        <v>886.34671861625395</v>
      </c>
      <c r="J168">
        <v>3.3846871197784201</v>
      </c>
      <c r="K168">
        <f t="shared" si="2"/>
        <v>476.13058468177434</v>
      </c>
    </row>
    <row r="169" spans="1:11" x14ac:dyDescent="0.35">
      <c r="A169" t="s">
        <v>6</v>
      </c>
      <c r="B169" t="s">
        <v>223</v>
      </c>
      <c r="C169" t="s">
        <v>505</v>
      </c>
      <c r="D169" t="s">
        <v>9</v>
      </c>
      <c r="E169" t="s">
        <v>225</v>
      </c>
      <c r="F169" t="s">
        <v>506</v>
      </c>
      <c r="G169">
        <v>421.58404707191698</v>
      </c>
      <c r="H169">
        <v>2354.01161661591</v>
      </c>
      <c r="I169">
        <v>1384.9864266161501</v>
      </c>
      <c r="J169">
        <v>0</v>
      </c>
      <c r="K169">
        <f t="shared" si="2"/>
        <v>416.05820903039779</v>
      </c>
    </row>
    <row r="170" spans="1:11" x14ac:dyDescent="0.35">
      <c r="A170" t="s">
        <v>50</v>
      </c>
      <c r="B170" t="s">
        <v>467</v>
      </c>
      <c r="C170" t="s">
        <v>507</v>
      </c>
      <c r="D170" t="s">
        <v>53</v>
      </c>
      <c r="E170" t="s">
        <v>469</v>
      </c>
      <c r="F170" t="s">
        <v>508</v>
      </c>
      <c r="G170">
        <v>39.283922995016802</v>
      </c>
      <c r="H170">
        <v>1646.1098040142999</v>
      </c>
      <c r="I170">
        <v>1986.7636916998999</v>
      </c>
      <c r="J170">
        <v>28.4294597114034</v>
      </c>
      <c r="K170">
        <f t="shared" si="2"/>
        <v>367.21574187092165</v>
      </c>
    </row>
    <row r="171" spans="1:11" x14ac:dyDescent="0.35">
      <c r="A171" t="s">
        <v>40</v>
      </c>
      <c r="B171" t="s">
        <v>46</v>
      </c>
      <c r="C171" t="s">
        <v>509</v>
      </c>
      <c r="D171" t="s">
        <v>43</v>
      </c>
      <c r="E171" t="s">
        <v>48</v>
      </c>
      <c r="F171" t="s">
        <v>510</v>
      </c>
      <c r="G171">
        <v>1141.6762735626301</v>
      </c>
      <c r="H171">
        <v>2043.2970867685799</v>
      </c>
      <c r="I171">
        <v>2000.5631718301499</v>
      </c>
      <c r="J171">
        <v>32</v>
      </c>
      <c r="K171">
        <f t="shared" si="2"/>
        <v>518.55365321613601</v>
      </c>
    </row>
    <row r="172" spans="1:11" x14ac:dyDescent="0.35">
      <c r="A172" t="s">
        <v>50</v>
      </c>
      <c r="B172" t="s">
        <v>249</v>
      </c>
      <c r="C172" t="s">
        <v>511</v>
      </c>
      <c r="D172" t="s">
        <v>53</v>
      </c>
      <c r="E172" t="s">
        <v>251</v>
      </c>
      <c r="F172" t="s">
        <v>512</v>
      </c>
      <c r="G172">
        <v>33.220669216148202</v>
      </c>
      <c r="H172">
        <v>786.71676914339196</v>
      </c>
      <c r="I172">
        <v>1919.09725504772</v>
      </c>
      <c r="J172">
        <v>46.300571725889498</v>
      </c>
      <c r="K172">
        <f t="shared" si="2"/>
        <v>273.90346934072602</v>
      </c>
    </row>
    <row r="173" spans="1:11" x14ac:dyDescent="0.35">
      <c r="A173" t="s">
        <v>26</v>
      </c>
      <c r="B173" t="s">
        <v>491</v>
      </c>
      <c r="C173" t="s">
        <v>513</v>
      </c>
      <c r="D173" t="s">
        <v>29</v>
      </c>
      <c r="E173" t="s">
        <v>493</v>
      </c>
      <c r="F173" t="s">
        <v>514</v>
      </c>
      <c r="G173">
        <v>660.72534676248199</v>
      </c>
      <c r="H173">
        <v>1563.4998245151</v>
      </c>
      <c r="I173">
        <v>1652.9652739057999</v>
      </c>
      <c r="J173">
        <v>12.1305515594164</v>
      </c>
      <c r="K173">
        <f t="shared" si="2"/>
        <v>387.71904451833819</v>
      </c>
    </row>
    <row r="174" spans="1:11" x14ac:dyDescent="0.35">
      <c r="A174" t="s">
        <v>50</v>
      </c>
      <c r="B174" t="s">
        <v>287</v>
      </c>
      <c r="C174" t="s">
        <v>515</v>
      </c>
      <c r="D174" t="s">
        <v>53</v>
      </c>
      <c r="E174" t="s">
        <v>289</v>
      </c>
      <c r="F174" t="s">
        <v>516</v>
      </c>
      <c r="G174">
        <v>36</v>
      </c>
      <c r="H174">
        <v>1531</v>
      </c>
      <c r="I174">
        <v>2032.99999999999</v>
      </c>
      <c r="J174">
        <v>26</v>
      </c>
      <c r="K174">
        <f t="shared" si="2"/>
        <v>359.99999999999903</v>
      </c>
    </row>
    <row r="175" spans="1:11" x14ac:dyDescent="0.35">
      <c r="A175" t="s">
        <v>20</v>
      </c>
      <c r="B175" t="s">
        <v>151</v>
      </c>
      <c r="C175" t="s">
        <v>517</v>
      </c>
      <c r="D175" t="s">
        <v>23</v>
      </c>
      <c r="E175" t="s">
        <v>153</v>
      </c>
      <c r="F175" t="s">
        <v>518</v>
      </c>
      <c r="G175">
        <v>268</v>
      </c>
      <c r="H175">
        <v>1068</v>
      </c>
      <c r="I175">
        <v>732</v>
      </c>
      <c r="J175">
        <v>0</v>
      </c>
      <c r="K175">
        <f t="shared" si="2"/>
        <v>206.8</v>
      </c>
    </row>
    <row r="176" spans="1:11" x14ac:dyDescent="0.35">
      <c r="A176" t="s">
        <v>20</v>
      </c>
      <c r="B176" t="s">
        <v>193</v>
      </c>
      <c r="C176" t="s">
        <v>519</v>
      </c>
      <c r="D176" t="s">
        <v>23</v>
      </c>
      <c r="E176" t="s">
        <v>195</v>
      </c>
      <c r="F176" t="s">
        <v>520</v>
      </c>
      <c r="G176">
        <v>46.124932056106204</v>
      </c>
      <c r="H176">
        <v>456.650997011485</v>
      </c>
      <c r="I176">
        <v>670.92022332112799</v>
      </c>
      <c r="J176">
        <v>0</v>
      </c>
      <c r="K176">
        <f t="shared" si="2"/>
        <v>117.36961523887192</v>
      </c>
    </row>
    <row r="177" spans="1:11" x14ac:dyDescent="0.35">
      <c r="A177" t="s">
        <v>50</v>
      </c>
      <c r="B177" t="s">
        <v>481</v>
      </c>
      <c r="C177" t="s">
        <v>521</v>
      </c>
      <c r="D177" t="s">
        <v>53</v>
      </c>
      <c r="E177" t="s">
        <v>483</v>
      </c>
      <c r="F177" t="s">
        <v>522</v>
      </c>
      <c r="G177">
        <v>14.545190842849101</v>
      </c>
      <c r="H177">
        <v>544.69292625701996</v>
      </c>
      <c r="I177">
        <v>1176.3615267427899</v>
      </c>
      <c r="J177">
        <v>0</v>
      </c>
      <c r="K177">
        <f t="shared" si="2"/>
        <v>173.55996438426592</v>
      </c>
    </row>
    <row r="178" spans="1:11" x14ac:dyDescent="0.35">
      <c r="A178" t="s">
        <v>20</v>
      </c>
      <c r="B178" t="s">
        <v>72</v>
      </c>
      <c r="C178" t="s">
        <v>523</v>
      </c>
      <c r="D178" t="s">
        <v>23</v>
      </c>
      <c r="E178" t="s">
        <v>74</v>
      </c>
      <c r="F178" t="s">
        <v>524</v>
      </c>
      <c r="G178">
        <v>156.92839993132401</v>
      </c>
      <c r="H178">
        <v>680.71025317068495</v>
      </c>
      <c r="I178">
        <v>569.935735762175</v>
      </c>
      <c r="J178">
        <v>0</v>
      </c>
      <c r="K178">
        <f t="shared" si="2"/>
        <v>140.75743888641838</v>
      </c>
    </row>
    <row r="179" spans="1:11" x14ac:dyDescent="0.35">
      <c r="A179" t="s">
        <v>6</v>
      </c>
      <c r="B179" t="s">
        <v>219</v>
      </c>
      <c r="C179" t="s">
        <v>525</v>
      </c>
      <c r="D179" t="s">
        <v>9</v>
      </c>
      <c r="E179" t="s">
        <v>221</v>
      </c>
      <c r="F179" t="s">
        <v>526</v>
      </c>
      <c r="G179">
        <v>517.91958406970696</v>
      </c>
      <c r="H179">
        <v>2049.9001732821798</v>
      </c>
      <c r="I179">
        <v>1098.51161176303</v>
      </c>
      <c r="J179">
        <v>0</v>
      </c>
      <c r="K179">
        <f t="shared" si="2"/>
        <v>366.6331369114917</v>
      </c>
    </row>
    <row r="180" spans="1:11" x14ac:dyDescent="0.35">
      <c r="A180" t="s">
        <v>305</v>
      </c>
      <c r="B180" t="s">
        <v>527</v>
      </c>
      <c r="C180" t="s">
        <v>528</v>
      </c>
      <c r="D180" t="s">
        <v>308</v>
      </c>
      <c r="E180" t="s">
        <v>529</v>
      </c>
      <c r="F180" t="s">
        <v>530</v>
      </c>
      <c r="G180">
        <v>181.89680232350699</v>
      </c>
      <c r="H180">
        <v>581.91911533463997</v>
      </c>
      <c r="I180">
        <v>667.91911533463997</v>
      </c>
      <c r="J180">
        <v>6.0167347583501902</v>
      </c>
      <c r="K180">
        <f t="shared" si="2"/>
        <v>143.17350329927871</v>
      </c>
    </row>
    <row r="181" spans="1:11" x14ac:dyDescent="0.35">
      <c r="A181" t="s">
        <v>20</v>
      </c>
      <c r="B181" t="s">
        <v>193</v>
      </c>
      <c r="C181" t="s">
        <v>531</v>
      </c>
      <c r="D181" t="s">
        <v>23</v>
      </c>
      <c r="E181" t="s">
        <v>195</v>
      </c>
      <c r="F181" t="s">
        <v>532</v>
      </c>
      <c r="G181">
        <v>23.362949957321501</v>
      </c>
      <c r="H181">
        <v>454.372404948736</v>
      </c>
      <c r="I181">
        <v>840.98865401030105</v>
      </c>
      <c r="J181">
        <v>0</v>
      </c>
      <c r="K181">
        <f t="shared" si="2"/>
        <v>131.87240089163586</v>
      </c>
    </row>
    <row r="182" spans="1:11" x14ac:dyDescent="0.35">
      <c r="A182" t="s">
        <v>305</v>
      </c>
      <c r="B182" t="s">
        <v>533</v>
      </c>
      <c r="C182" t="s">
        <v>534</v>
      </c>
      <c r="D182" t="s">
        <v>308</v>
      </c>
      <c r="E182" t="s">
        <v>535</v>
      </c>
      <c r="F182" t="s">
        <v>536</v>
      </c>
      <c r="G182">
        <v>246.517430426278</v>
      </c>
      <c r="H182">
        <v>572</v>
      </c>
      <c r="I182">
        <v>804.11271947239402</v>
      </c>
      <c r="J182">
        <v>0</v>
      </c>
      <c r="K182">
        <f t="shared" si="2"/>
        <v>162.2630149898672</v>
      </c>
    </row>
    <row r="183" spans="1:11" x14ac:dyDescent="0.35">
      <c r="A183" t="s">
        <v>20</v>
      </c>
      <c r="B183" t="s">
        <v>197</v>
      </c>
      <c r="C183" t="s">
        <v>537</v>
      </c>
      <c r="D183" t="s">
        <v>23</v>
      </c>
      <c r="E183" t="s">
        <v>199</v>
      </c>
      <c r="F183" t="s">
        <v>538</v>
      </c>
      <c r="G183">
        <v>247.68321209634999</v>
      </c>
      <c r="H183">
        <v>788.20909238111506</v>
      </c>
      <c r="I183">
        <v>661.41372296953</v>
      </c>
      <c r="J183">
        <v>6.72057941112371</v>
      </c>
      <c r="K183">
        <f t="shared" si="2"/>
        <v>169.73060274469952</v>
      </c>
    </row>
    <row r="184" spans="1:11" x14ac:dyDescent="0.35">
      <c r="A184" t="s">
        <v>50</v>
      </c>
      <c r="B184" t="s">
        <v>51</v>
      </c>
      <c r="C184" t="s">
        <v>539</v>
      </c>
      <c r="D184" t="s">
        <v>53</v>
      </c>
      <c r="E184" t="s">
        <v>54</v>
      </c>
      <c r="F184" t="s">
        <v>540</v>
      </c>
      <c r="G184">
        <v>6.3171033937864998</v>
      </c>
      <c r="H184">
        <v>437.66164956001001</v>
      </c>
      <c r="I184">
        <v>1293.9313022803999</v>
      </c>
      <c r="J184">
        <v>0</v>
      </c>
      <c r="K184">
        <f t="shared" si="2"/>
        <v>173.79100552341967</v>
      </c>
    </row>
    <row r="185" spans="1:11" x14ac:dyDescent="0.35">
      <c r="A185" t="s">
        <v>20</v>
      </c>
      <c r="B185" t="s">
        <v>21</v>
      </c>
      <c r="C185" t="s">
        <v>541</v>
      </c>
      <c r="D185" t="s">
        <v>23</v>
      </c>
      <c r="E185" t="s">
        <v>24</v>
      </c>
      <c r="F185" t="s">
        <v>542</v>
      </c>
      <c r="G185">
        <v>76.249341967273196</v>
      </c>
      <c r="H185">
        <v>580.04152422395896</v>
      </c>
      <c r="I185">
        <v>611.258456113688</v>
      </c>
      <c r="J185">
        <v>0</v>
      </c>
      <c r="K185">
        <f t="shared" si="2"/>
        <v>126.75493223049203</v>
      </c>
    </row>
    <row r="186" spans="1:11" x14ac:dyDescent="0.35">
      <c r="A186" t="s">
        <v>20</v>
      </c>
      <c r="B186" t="s">
        <v>428</v>
      </c>
      <c r="C186" t="s">
        <v>543</v>
      </c>
      <c r="D186" t="s">
        <v>23</v>
      </c>
      <c r="E186" t="s">
        <v>430</v>
      </c>
      <c r="F186" t="s">
        <v>544</v>
      </c>
      <c r="G186">
        <v>117.31668245701201</v>
      </c>
      <c r="H186">
        <v>601.40013118133299</v>
      </c>
      <c r="I186">
        <v>658.37508198833302</v>
      </c>
      <c r="J186">
        <v>16.5666642373827</v>
      </c>
      <c r="K186">
        <f t="shared" si="2"/>
        <v>137.7091895626678</v>
      </c>
    </row>
    <row r="187" spans="1:11" x14ac:dyDescent="0.35">
      <c r="A187" t="s">
        <v>40</v>
      </c>
      <c r="B187" t="s">
        <v>41</v>
      </c>
      <c r="C187" t="s">
        <v>545</v>
      </c>
      <c r="D187" t="s">
        <v>43</v>
      </c>
      <c r="E187" t="s">
        <v>44</v>
      </c>
      <c r="F187" t="s">
        <v>546</v>
      </c>
      <c r="G187">
        <v>707.56332129342695</v>
      </c>
      <c r="H187">
        <v>2988.3825963765498</v>
      </c>
      <c r="I187">
        <v>1279.2170050452801</v>
      </c>
      <c r="J187">
        <v>0</v>
      </c>
      <c r="K187">
        <f t="shared" si="2"/>
        <v>497.51629227152574</v>
      </c>
    </row>
    <row r="188" spans="1:11" x14ac:dyDescent="0.35">
      <c r="A188" t="s">
        <v>50</v>
      </c>
      <c r="B188" t="s">
        <v>133</v>
      </c>
      <c r="C188" t="s">
        <v>547</v>
      </c>
      <c r="D188" t="s">
        <v>53</v>
      </c>
      <c r="E188" t="s">
        <v>135</v>
      </c>
      <c r="F188" t="s">
        <v>548</v>
      </c>
      <c r="G188">
        <v>11.1597172744933</v>
      </c>
      <c r="H188">
        <v>457.60424088259998</v>
      </c>
      <c r="I188">
        <v>1063.74858920206</v>
      </c>
      <c r="J188">
        <v>0</v>
      </c>
      <c r="K188">
        <f t="shared" si="2"/>
        <v>153.25125473591535</v>
      </c>
    </row>
    <row r="189" spans="1:11" x14ac:dyDescent="0.35">
      <c r="A189" t="s">
        <v>20</v>
      </c>
      <c r="B189" t="s">
        <v>291</v>
      </c>
      <c r="C189" t="s">
        <v>549</v>
      </c>
      <c r="D189" t="s">
        <v>23</v>
      </c>
      <c r="E189" t="s">
        <v>293</v>
      </c>
      <c r="F189" t="s">
        <v>550</v>
      </c>
      <c r="G189">
        <v>119.789394322983</v>
      </c>
      <c r="H189">
        <v>678.68566316863098</v>
      </c>
      <c r="I189">
        <v>675.16345515231103</v>
      </c>
      <c r="J189">
        <v>0</v>
      </c>
      <c r="K189">
        <f t="shared" si="2"/>
        <v>147.36385126439251</v>
      </c>
    </row>
    <row r="190" spans="1:11" x14ac:dyDescent="0.35">
      <c r="A190" t="s">
        <v>40</v>
      </c>
      <c r="B190" t="s">
        <v>41</v>
      </c>
      <c r="C190" t="s">
        <v>551</v>
      </c>
      <c r="D190" t="s">
        <v>43</v>
      </c>
      <c r="E190" t="s">
        <v>44</v>
      </c>
      <c r="F190" t="s">
        <v>552</v>
      </c>
      <c r="G190">
        <v>722.97676627786495</v>
      </c>
      <c r="H190">
        <v>2973.1372326738301</v>
      </c>
      <c r="I190">
        <v>1234.9300664770701</v>
      </c>
      <c r="J190">
        <v>0</v>
      </c>
      <c r="K190">
        <f t="shared" si="2"/>
        <v>493.10440654287652</v>
      </c>
    </row>
    <row r="191" spans="1:11" x14ac:dyDescent="0.35">
      <c r="A191" t="s">
        <v>50</v>
      </c>
      <c r="B191" t="s">
        <v>133</v>
      </c>
      <c r="C191" t="s">
        <v>553</v>
      </c>
      <c r="D191" t="s">
        <v>53</v>
      </c>
      <c r="E191" t="s">
        <v>135</v>
      </c>
      <c r="F191" t="s">
        <v>554</v>
      </c>
      <c r="G191">
        <v>11.5329329918772</v>
      </c>
      <c r="H191">
        <v>414.88127116944298</v>
      </c>
      <c r="I191">
        <v>963.29385987944397</v>
      </c>
      <c r="J191">
        <v>0</v>
      </c>
      <c r="K191">
        <f t="shared" si="2"/>
        <v>138.97080640407643</v>
      </c>
    </row>
    <row r="192" spans="1:11" x14ac:dyDescent="0.35">
      <c r="A192" t="s">
        <v>20</v>
      </c>
      <c r="B192" t="s">
        <v>291</v>
      </c>
      <c r="C192" t="s">
        <v>555</v>
      </c>
      <c r="D192" t="s">
        <v>23</v>
      </c>
      <c r="E192" t="s">
        <v>293</v>
      </c>
      <c r="F192" t="s">
        <v>556</v>
      </c>
      <c r="G192">
        <v>59.367065897051802</v>
      </c>
      <c r="H192">
        <v>588.50308342843505</v>
      </c>
      <c r="I192">
        <v>722.05839661721302</v>
      </c>
      <c r="J192">
        <v>0</v>
      </c>
      <c r="K192">
        <f t="shared" si="2"/>
        <v>136.99285459427</v>
      </c>
    </row>
    <row r="193" spans="1:11" x14ac:dyDescent="0.35">
      <c r="A193" t="s">
        <v>50</v>
      </c>
      <c r="B193" t="s">
        <v>114</v>
      </c>
      <c r="C193" t="s">
        <v>557</v>
      </c>
      <c r="D193" t="s">
        <v>53</v>
      </c>
      <c r="E193" t="s">
        <v>116</v>
      </c>
      <c r="F193" t="s">
        <v>558</v>
      </c>
      <c r="G193">
        <v>40.788988324069301</v>
      </c>
      <c r="H193">
        <v>877.34418304194401</v>
      </c>
      <c r="I193">
        <v>996.06581719611597</v>
      </c>
      <c r="J193">
        <v>1.10550583796533</v>
      </c>
      <c r="K193">
        <f t="shared" si="2"/>
        <v>191.41989885621294</v>
      </c>
    </row>
    <row r="194" spans="1:11" x14ac:dyDescent="0.35">
      <c r="A194" t="s">
        <v>20</v>
      </c>
      <c r="B194" t="s">
        <v>461</v>
      </c>
      <c r="C194" t="s">
        <v>559</v>
      </c>
      <c r="D194" t="s">
        <v>23</v>
      </c>
      <c r="E194" t="s">
        <v>463</v>
      </c>
      <c r="F194" t="s">
        <v>560</v>
      </c>
      <c r="G194">
        <v>247</v>
      </c>
      <c r="H194">
        <v>894</v>
      </c>
      <c r="I194">
        <v>617</v>
      </c>
      <c r="J194">
        <v>0</v>
      </c>
      <c r="K194">
        <f t="shared" si="2"/>
        <v>175.8</v>
      </c>
    </row>
    <row r="195" spans="1:11" x14ac:dyDescent="0.35">
      <c r="A195" t="s">
        <v>50</v>
      </c>
      <c r="B195" t="s">
        <v>51</v>
      </c>
      <c r="C195" t="s">
        <v>561</v>
      </c>
      <c r="D195" t="s">
        <v>53</v>
      </c>
      <c r="E195" t="s">
        <v>54</v>
      </c>
      <c r="F195" t="s">
        <v>562</v>
      </c>
      <c r="G195">
        <v>11.8483120246159</v>
      </c>
      <c r="H195">
        <v>568.918561585416</v>
      </c>
      <c r="I195">
        <v>1313.1574322193301</v>
      </c>
      <c r="J195">
        <v>0.66765573557212798</v>
      </c>
      <c r="K195">
        <f t="shared" si="2"/>
        <v>189.39243058293619</v>
      </c>
    </row>
    <row r="196" spans="1:11" x14ac:dyDescent="0.35">
      <c r="A196" t="s">
        <v>50</v>
      </c>
      <c r="B196" t="s">
        <v>62</v>
      </c>
      <c r="C196" t="s">
        <v>563</v>
      </c>
      <c r="D196" t="s">
        <v>53</v>
      </c>
      <c r="E196" t="s">
        <v>64</v>
      </c>
      <c r="F196" t="s">
        <v>136</v>
      </c>
      <c r="G196">
        <v>14.673863012805</v>
      </c>
      <c r="H196">
        <v>415.79004629087399</v>
      </c>
      <c r="I196">
        <v>872.12030232106702</v>
      </c>
      <c r="J196">
        <v>0</v>
      </c>
      <c r="K196">
        <f t="shared" ref="K196:K259" si="3">SUM(G196:I196)*0.1</f>
        <v>130.2584211624746</v>
      </c>
    </row>
    <row r="197" spans="1:11" x14ac:dyDescent="0.35">
      <c r="A197" t="s">
        <v>305</v>
      </c>
      <c r="B197" t="s">
        <v>564</v>
      </c>
      <c r="C197" t="s">
        <v>565</v>
      </c>
      <c r="D197" t="s">
        <v>308</v>
      </c>
      <c r="E197" t="s">
        <v>566</v>
      </c>
      <c r="F197" t="s">
        <v>567</v>
      </c>
      <c r="G197">
        <v>207.53142258090699</v>
      </c>
      <c r="H197">
        <v>581.06878793545104</v>
      </c>
      <c r="I197">
        <v>698.37900214166496</v>
      </c>
      <c r="J197">
        <v>2.7105411762936602</v>
      </c>
      <c r="K197">
        <f t="shared" si="3"/>
        <v>148.69792126580231</v>
      </c>
    </row>
    <row r="198" spans="1:11" x14ac:dyDescent="0.35">
      <c r="A198" t="s">
        <v>50</v>
      </c>
      <c r="B198" t="s">
        <v>249</v>
      </c>
      <c r="C198" t="s">
        <v>568</v>
      </c>
      <c r="D198" t="s">
        <v>53</v>
      </c>
      <c r="E198" t="s">
        <v>251</v>
      </c>
      <c r="F198" t="s">
        <v>569</v>
      </c>
      <c r="G198">
        <v>38.429910189008801</v>
      </c>
      <c r="H198">
        <v>1315.2239752160101</v>
      </c>
      <c r="I198">
        <v>2168.1030065088898</v>
      </c>
      <c r="J198">
        <v>47.383209663278002</v>
      </c>
      <c r="K198">
        <f t="shared" si="3"/>
        <v>352.17568919139086</v>
      </c>
    </row>
    <row r="199" spans="1:11" x14ac:dyDescent="0.35">
      <c r="A199" t="s">
        <v>20</v>
      </c>
      <c r="B199" t="s">
        <v>291</v>
      </c>
      <c r="C199" t="s">
        <v>570</v>
      </c>
      <c r="D199" t="s">
        <v>23</v>
      </c>
      <c r="E199" t="s">
        <v>293</v>
      </c>
      <c r="F199" t="s">
        <v>532</v>
      </c>
      <c r="G199">
        <v>190.08496907518401</v>
      </c>
      <c r="H199">
        <v>761.34799582963899</v>
      </c>
      <c r="I199">
        <v>618.71892976129402</v>
      </c>
      <c r="J199">
        <v>0</v>
      </c>
      <c r="K199">
        <f t="shared" si="3"/>
        <v>157.0151894666117</v>
      </c>
    </row>
    <row r="200" spans="1:11" x14ac:dyDescent="0.35">
      <c r="A200" t="s">
        <v>26</v>
      </c>
      <c r="B200" t="s">
        <v>258</v>
      </c>
      <c r="C200" t="s">
        <v>571</v>
      </c>
      <c r="D200" t="s">
        <v>29</v>
      </c>
      <c r="E200" t="s">
        <v>260</v>
      </c>
      <c r="F200" t="s">
        <v>572</v>
      </c>
      <c r="G200">
        <v>535.912253860742</v>
      </c>
      <c r="H200">
        <v>1145.3899230511599</v>
      </c>
      <c r="I200">
        <v>839.23826606939895</v>
      </c>
      <c r="J200">
        <v>0</v>
      </c>
      <c r="K200">
        <f t="shared" si="3"/>
        <v>252.05404429813007</v>
      </c>
    </row>
    <row r="201" spans="1:11" x14ac:dyDescent="0.35">
      <c r="A201" t="s">
        <v>50</v>
      </c>
      <c r="B201" t="s">
        <v>51</v>
      </c>
      <c r="C201" t="s">
        <v>573</v>
      </c>
      <c r="D201" t="s">
        <v>53</v>
      </c>
      <c r="E201" t="s">
        <v>54</v>
      </c>
      <c r="F201" t="s">
        <v>574</v>
      </c>
      <c r="G201">
        <v>30.526274187952101</v>
      </c>
      <c r="H201">
        <v>1055.77201280038</v>
      </c>
      <c r="I201">
        <v>1186.3493494407001</v>
      </c>
      <c r="J201">
        <v>5.3635878839656996</v>
      </c>
      <c r="K201">
        <f t="shared" si="3"/>
        <v>227.2647636429032</v>
      </c>
    </row>
    <row r="202" spans="1:11" x14ac:dyDescent="0.35">
      <c r="A202" t="s">
        <v>305</v>
      </c>
      <c r="B202" t="s">
        <v>575</v>
      </c>
      <c r="C202" t="s">
        <v>576</v>
      </c>
      <c r="D202" t="s">
        <v>308</v>
      </c>
      <c r="E202" t="s">
        <v>577</v>
      </c>
      <c r="F202" t="s">
        <v>578</v>
      </c>
      <c r="G202">
        <v>246.79610989860799</v>
      </c>
      <c r="H202">
        <v>567.64896710283404</v>
      </c>
      <c r="I202">
        <v>789.01032231604597</v>
      </c>
      <c r="J202">
        <v>0</v>
      </c>
      <c r="K202">
        <f t="shared" si="3"/>
        <v>160.34553993174882</v>
      </c>
    </row>
    <row r="203" spans="1:11" x14ac:dyDescent="0.35">
      <c r="A203" t="s">
        <v>50</v>
      </c>
      <c r="B203" t="s">
        <v>337</v>
      </c>
      <c r="C203" t="s">
        <v>579</v>
      </c>
      <c r="D203" t="s">
        <v>53</v>
      </c>
      <c r="E203" t="s">
        <v>339</v>
      </c>
      <c r="F203" t="s">
        <v>580</v>
      </c>
      <c r="G203">
        <v>8.8452112286373907</v>
      </c>
      <c r="H203">
        <v>310.54975012032497</v>
      </c>
      <c r="I203">
        <v>1467.3187789690601</v>
      </c>
      <c r="J203">
        <v>2.4423654821045599</v>
      </c>
      <c r="K203">
        <f t="shared" si="3"/>
        <v>178.67137403180226</v>
      </c>
    </row>
    <row r="204" spans="1:11" x14ac:dyDescent="0.35">
      <c r="A204" t="s">
        <v>50</v>
      </c>
      <c r="B204" t="s">
        <v>249</v>
      </c>
      <c r="C204" t="s">
        <v>581</v>
      </c>
      <c r="D204" t="s">
        <v>53</v>
      </c>
      <c r="E204" t="s">
        <v>251</v>
      </c>
      <c r="F204" t="s">
        <v>582</v>
      </c>
      <c r="G204">
        <v>23.4714504188867</v>
      </c>
      <c r="H204">
        <v>1006.00831392585</v>
      </c>
      <c r="I204">
        <v>1674.7521323568701</v>
      </c>
      <c r="J204">
        <v>36.851673560253801</v>
      </c>
      <c r="K204">
        <f t="shared" si="3"/>
        <v>270.4231896701607</v>
      </c>
    </row>
    <row r="205" spans="1:11" x14ac:dyDescent="0.35">
      <c r="A205" t="s">
        <v>20</v>
      </c>
      <c r="B205" t="s">
        <v>72</v>
      </c>
      <c r="C205" t="s">
        <v>583</v>
      </c>
      <c r="D205" t="s">
        <v>23</v>
      </c>
      <c r="E205" t="s">
        <v>74</v>
      </c>
      <c r="F205" t="s">
        <v>584</v>
      </c>
      <c r="G205">
        <v>167.297885977508</v>
      </c>
      <c r="H205">
        <v>737.90450148535695</v>
      </c>
      <c r="I205">
        <v>565.84536179445502</v>
      </c>
      <c r="J205">
        <v>0</v>
      </c>
      <c r="K205">
        <f t="shared" si="3"/>
        <v>147.10477492573202</v>
      </c>
    </row>
    <row r="206" spans="1:11" x14ac:dyDescent="0.35">
      <c r="A206" t="s">
        <v>40</v>
      </c>
      <c r="B206" t="s">
        <v>585</v>
      </c>
      <c r="C206" t="s">
        <v>586</v>
      </c>
      <c r="D206" t="s">
        <v>43</v>
      </c>
      <c r="E206" t="s">
        <v>587</v>
      </c>
      <c r="F206" t="s">
        <v>588</v>
      </c>
      <c r="G206">
        <v>982.70452755961298</v>
      </c>
      <c r="H206">
        <v>2015.1339198344699</v>
      </c>
      <c r="I206">
        <v>1935.23241064793</v>
      </c>
      <c r="J206">
        <v>0</v>
      </c>
      <c r="K206">
        <f t="shared" si="3"/>
        <v>493.30708580420128</v>
      </c>
    </row>
    <row r="207" spans="1:11" x14ac:dyDescent="0.35">
      <c r="A207" t="s">
        <v>20</v>
      </c>
      <c r="B207" t="s">
        <v>319</v>
      </c>
      <c r="C207" t="s">
        <v>589</v>
      </c>
      <c r="D207" t="s">
        <v>23</v>
      </c>
      <c r="E207" t="s">
        <v>321</v>
      </c>
      <c r="F207" t="s">
        <v>590</v>
      </c>
      <c r="G207">
        <v>219.86780155708999</v>
      </c>
      <c r="H207">
        <v>785.53253785354104</v>
      </c>
      <c r="I207">
        <v>595.56456394989698</v>
      </c>
      <c r="J207">
        <v>8.5724020892885395</v>
      </c>
      <c r="K207">
        <f t="shared" si="3"/>
        <v>160.0964903360528</v>
      </c>
    </row>
    <row r="208" spans="1:11" x14ac:dyDescent="0.35">
      <c r="A208" t="s">
        <v>305</v>
      </c>
      <c r="B208" t="s">
        <v>591</v>
      </c>
      <c r="C208" t="s">
        <v>592</v>
      </c>
      <c r="D208" t="s">
        <v>308</v>
      </c>
      <c r="E208" t="s">
        <v>593</v>
      </c>
      <c r="F208" t="s">
        <v>594</v>
      </c>
      <c r="G208">
        <v>414.568414152049</v>
      </c>
      <c r="H208">
        <v>672.88719662822996</v>
      </c>
      <c r="I208">
        <v>790.69669805547505</v>
      </c>
      <c r="J208">
        <v>0</v>
      </c>
      <c r="K208">
        <f t="shared" si="3"/>
        <v>187.8152308835754</v>
      </c>
    </row>
    <row r="209" spans="1:11" x14ac:dyDescent="0.35">
      <c r="A209" t="s">
        <v>50</v>
      </c>
      <c r="B209" t="s">
        <v>56</v>
      </c>
      <c r="C209" t="s">
        <v>595</v>
      </c>
      <c r="D209" t="s">
        <v>53</v>
      </c>
      <c r="E209" t="s">
        <v>58</v>
      </c>
      <c r="F209" t="s">
        <v>596</v>
      </c>
      <c r="G209">
        <v>45.941185036448303</v>
      </c>
      <c r="H209">
        <v>1321.15933749134</v>
      </c>
      <c r="I209">
        <v>1379.6201605634801</v>
      </c>
      <c r="J209">
        <v>18.6434886613896</v>
      </c>
      <c r="K209">
        <f t="shared" si="3"/>
        <v>274.67206830912681</v>
      </c>
    </row>
    <row r="210" spans="1:11" x14ac:dyDescent="0.35">
      <c r="A210" t="s">
        <v>40</v>
      </c>
      <c r="B210" t="s">
        <v>143</v>
      </c>
      <c r="C210" t="s">
        <v>597</v>
      </c>
      <c r="D210" t="s">
        <v>43</v>
      </c>
      <c r="E210" t="s">
        <v>145</v>
      </c>
      <c r="F210" t="s">
        <v>598</v>
      </c>
      <c r="G210">
        <v>1112.17876763456</v>
      </c>
      <c r="H210">
        <v>1991.21997030586</v>
      </c>
      <c r="I210">
        <v>2013.25419450247</v>
      </c>
      <c r="J210">
        <v>5.0481811459824097</v>
      </c>
      <c r="K210">
        <f t="shared" si="3"/>
        <v>511.66529324428905</v>
      </c>
    </row>
    <row r="211" spans="1:11" x14ac:dyDescent="0.35">
      <c r="A211" t="s">
        <v>20</v>
      </c>
      <c r="B211" t="s">
        <v>72</v>
      </c>
      <c r="C211" t="s">
        <v>599</v>
      </c>
      <c r="D211" t="s">
        <v>23</v>
      </c>
      <c r="E211" t="s">
        <v>74</v>
      </c>
      <c r="F211" t="s">
        <v>600</v>
      </c>
      <c r="G211">
        <v>243.377045930485</v>
      </c>
      <c r="H211">
        <v>757.28658051371497</v>
      </c>
      <c r="I211">
        <v>595.68276476268602</v>
      </c>
      <c r="J211">
        <v>0</v>
      </c>
      <c r="K211">
        <f t="shared" si="3"/>
        <v>159.6346391206886</v>
      </c>
    </row>
    <row r="212" spans="1:11" x14ac:dyDescent="0.35">
      <c r="A212" t="s">
        <v>50</v>
      </c>
      <c r="B212" t="s">
        <v>287</v>
      </c>
      <c r="C212" t="s">
        <v>601</v>
      </c>
      <c r="D212" t="s">
        <v>53</v>
      </c>
      <c r="E212" t="s">
        <v>289</v>
      </c>
      <c r="F212" t="s">
        <v>340</v>
      </c>
      <c r="G212">
        <v>30.240532185389998</v>
      </c>
      <c r="H212">
        <v>991.72186823751701</v>
      </c>
      <c r="I212">
        <v>1858.7650656363001</v>
      </c>
      <c r="J212">
        <v>43.253188423155002</v>
      </c>
      <c r="K212">
        <f t="shared" si="3"/>
        <v>288.07274660592071</v>
      </c>
    </row>
    <row r="213" spans="1:11" x14ac:dyDescent="0.35">
      <c r="A213" t="s">
        <v>305</v>
      </c>
      <c r="B213" t="s">
        <v>602</v>
      </c>
      <c r="C213" t="s">
        <v>603</v>
      </c>
      <c r="D213" t="s">
        <v>308</v>
      </c>
      <c r="E213" t="s">
        <v>604</v>
      </c>
      <c r="F213" t="s">
        <v>605</v>
      </c>
      <c r="G213">
        <v>190.48445661802501</v>
      </c>
      <c r="H213">
        <v>502.552856208599</v>
      </c>
      <c r="I213">
        <v>630.776299757115</v>
      </c>
      <c r="J213">
        <v>9.8784516584299992E-4</v>
      </c>
      <c r="K213">
        <f t="shared" si="3"/>
        <v>132.38136125837391</v>
      </c>
    </row>
    <row r="214" spans="1:11" x14ac:dyDescent="0.35">
      <c r="A214" t="s">
        <v>20</v>
      </c>
      <c r="B214" t="s">
        <v>461</v>
      </c>
      <c r="C214" t="s">
        <v>606</v>
      </c>
      <c r="D214" t="s">
        <v>23</v>
      </c>
      <c r="E214" t="s">
        <v>463</v>
      </c>
      <c r="F214" t="s">
        <v>607</v>
      </c>
      <c r="G214">
        <v>262.65336519465001</v>
      </c>
      <c r="H214">
        <v>877.52277347931499</v>
      </c>
      <c r="I214">
        <v>656.81996409165299</v>
      </c>
      <c r="J214">
        <v>1.09848176804561</v>
      </c>
      <c r="K214">
        <f t="shared" si="3"/>
        <v>179.6996102765618</v>
      </c>
    </row>
    <row r="215" spans="1:11" x14ac:dyDescent="0.35">
      <c r="A215" t="s">
        <v>40</v>
      </c>
      <c r="B215" t="s">
        <v>179</v>
      </c>
      <c r="C215" t="s">
        <v>608</v>
      </c>
      <c r="D215" t="s">
        <v>43</v>
      </c>
      <c r="E215" t="s">
        <v>181</v>
      </c>
      <c r="F215" t="s">
        <v>609</v>
      </c>
      <c r="G215">
        <v>1174.8557511146</v>
      </c>
      <c r="H215">
        <v>1336.43308726701</v>
      </c>
      <c r="I215">
        <v>605.31191123538895</v>
      </c>
      <c r="J215">
        <v>1.2125687361473001</v>
      </c>
      <c r="K215">
        <f t="shared" si="3"/>
        <v>311.66007496169988</v>
      </c>
    </row>
    <row r="216" spans="1:11" x14ac:dyDescent="0.35">
      <c r="A216" t="s">
        <v>6</v>
      </c>
      <c r="B216" t="s">
        <v>82</v>
      </c>
      <c r="C216" t="s">
        <v>610</v>
      </c>
      <c r="D216" t="s">
        <v>9</v>
      </c>
      <c r="E216" t="s">
        <v>84</v>
      </c>
      <c r="F216" t="s">
        <v>611</v>
      </c>
      <c r="G216">
        <v>442.85436557322998</v>
      </c>
      <c r="H216">
        <v>2057.4580107593301</v>
      </c>
      <c r="I216">
        <v>1073.17750943905</v>
      </c>
      <c r="J216">
        <v>0</v>
      </c>
      <c r="K216">
        <f t="shared" si="3"/>
        <v>357.34898857716104</v>
      </c>
    </row>
    <row r="217" spans="1:11" x14ac:dyDescent="0.35">
      <c r="A217" t="s">
        <v>6</v>
      </c>
      <c r="B217" t="s">
        <v>612</v>
      </c>
      <c r="C217" t="s">
        <v>613</v>
      </c>
      <c r="D217" t="s">
        <v>9</v>
      </c>
      <c r="E217" t="s">
        <v>614</v>
      </c>
      <c r="F217" t="s">
        <v>615</v>
      </c>
      <c r="G217">
        <v>205.42639626440001</v>
      </c>
      <c r="H217">
        <v>887.88957427842297</v>
      </c>
      <c r="I217">
        <v>690.82193955669595</v>
      </c>
      <c r="J217">
        <v>0</v>
      </c>
      <c r="K217">
        <f t="shared" si="3"/>
        <v>178.41379100995189</v>
      </c>
    </row>
    <row r="218" spans="1:11" x14ac:dyDescent="0.35">
      <c r="A218" t="s">
        <v>50</v>
      </c>
      <c r="B218" t="s">
        <v>51</v>
      </c>
      <c r="C218" t="s">
        <v>616</v>
      </c>
      <c r="D218" t="s">
        <v>53</v>
      </c>
      <c r="E218" t="s">
        <v>54</v>
      </c>
      <c r="F218" t="s">
        <v>617</v>
      </c>
      <c r="G218">
        <v>11.9102243065349</v>
      </c>
      <c r="H218">
        <v>778.83202661105395</v>
      </c>
      <c r="I218">
        <v>1400.8673893734499</v>
      </c>
      <c r="J218">
        <v>5.2065492932439099</v>
      </c>
      <c r="K218">
        <f t="shared" si="3"/>
        <v>219.16096402910389</v>
      </c>
    </row>
    <row r="219" spans="1:11" x14ac:dyDescent="0.35">
      <c r="A219" t="s">
        <v>20</v>
      </c>
      <c r="B219" t="s">
        <v>151</v>
      </c>
      <c r="C219" t="s">
        <v>618</v>
      </c>
      <c r="D219" t="s">
        <v>23</v>
      </c>
      <c r="E219" t="s">
        <v>153</v>
      </c>
      <c r="F219" t="s">
        <v>619</v>
      </c>
      <c r="G219">
        <v>262.54104425381303</v>
      </c>
      <c r="H219">
        <v>1051.03119780101</v>
      </c>
      <c r="I219">
        <v>726.80412645844899</v>
      </c>
      <c r="J219">
        <v>0</v>
      </c>
      <c r="K219">
        <f t="shared" si="3"/>
        <v>204.03763685132719</v>
      </c>
    </row>
    <row r="220" spans="1:11" x14ac:dyDescent="0.35">
      <c r="A220" t="s">
        <v>26</v>
      </c>
      <c r="B220" t="s">
        <v>491</v>
      </c>
      <c r="C220" t="s">
        <v>620</v>
      </c>
      <c r="D220" t="s">
        <v>29</v>
      </c>
      <c r="E220" t="s">
        <v>493</v>
      </c>
      <c r="F220" t="s">
        <v>621</v>
      </c>
      <c r="G220">
        <v>663.91164619611595</v>
      </c>
      <c r="H220">
        <v>2004.3785650084901</v>
      </c>
      <c r="I220">
        <v>1876.82649790295</v>
      </c>
      <c r="J220">
        <v>0</v>
      </c>
      <c r="K220">
        <f t="shared" si="3"/>
        <v>454.51167091075558</v>
      </c>
    </row>
    <row r="221" spans="1:11" x14ac:dyDescent="0.35">
      <c r="A221" t="s">
        <v>40</v>
      </c>
      <c r="B221" t="s">
        <v>245</v>
      </c>
      <c r="C221" t="s">
        <v>622</v>
      </c>
      <c r="D221" t="s">
        <v>43</v>
      </c>
      <c r="E221" t="s">
        <v>247</v>
      </c>
      <c r="F221" t="s">
        <v>623</v>
      </c>
      <c r="G221">
        <v>1032.35160346001</v>
      </c>
      <c r="H221">
        <v>3146.24393619375</v>
      </c>
      <c r="I221">
        <v>1771.42104128389</v>
      </c>
      <c r="J221">
        <v>44.018646896788198</v>
      </c>
      <c r="K221">
        <f t="shared" si="3"/>
        <v>595.00165809376506</v>
      </c>
    </row>
    <row r="222" spans="1:11" x14ac:dyDescent="0.35">
      <c r="A222" t="s">
        <v>50</v>
      </c>
      <c r="B222" t="s">
        <v>114</v>
      </c>
      <c r="C222" t="s">
        <v>624</v>
      </c>
      <c r="D222" t="s">
        <v>53</v>
      </c>
      <c r="E222" t="s">
        <v>116</v>
      </c>
      <c r="F222" t="s">
        <v>625</v>
      </c>
      <c r="G222">
        <v>30.056702040600999</v>
      </c>
      <c r="H222">
        <v>686.04492744299705</v>
      </c>
      <c r="I222">
        <v>1067.92212620643</v>
      </c>
      <c r="J222">
        <v>0.47153761698485702</v>
      </c>
      <c r="K222">
        <f t="shared" si="3"/>
        <v>178.4023755690028</v>
      </c>
    </row>
    <row r="223" spans="1:11" x14ac:dyDescent="0.35">
      <c r="A223" t="s">
        <v>40</v>
      </c>
      <c r="B223" t="s">
        <v>626</v>
      </c>
      <c r="C223" t="s">
        <v>627</v>
      </c>
      <c r="D223" t="s">
        <v>43</v>
      </c>
      <c r="E223" t="s">
        <v>628</v>
      </c>
      <c r="F223" t="s">
        <v>628</v>
      </c>
      <c r="G223">
        <v>525.45122559637502</v>
      </c>
      <c r="H223">
        <v>3122.9820842241902</v>
      </c>
      <c r="I223">
        <v>953.961167128341</v>
      </c>
      <c r="J223">
        <v>0</v>
      </c>
      <c r="K223">
        <f t="shared" si="3"/>
        <v>460.23944769489066</v>
      </c>
    </row>
    <row r="224" spans="1:11" x14ac:dyDescent="0.35">
      <c r="A224" t="s">
        <v>50</v>
      </c>
      <c r="B224" t="s">
        <v>467</v>
      </c>
      <c r="C224" t="s">
        <v>629</v>
      </c>
      <c r="D224" t="s">
        <v>53</v>
      </c>
      <c r="E224" t="s">
        <v>469</v>
      </c>
      <c r="F224" t="s">
        <v>630</v>
      </c>
      <c r="G224">
        <v>35.399197883445296</v>
      </c>
      <c r="H224">
        <v>1563.0936875913901</v>
      </c>
      <c r="I224">
        <v>1877.97261668789</v>
      </c>
      <c r="J224">
        <v>27.6404016486646</v>
      </c>
      <c r="K224">
        <f t="shared" si="3"/>
        <v>347.64655021627254</v>
      </c>
    </row>
    <row r="225" spans="1:11" x14ac:dyDescent="0.35">
      <c r="A225" t="s">
        <v>26</v>
      </c>
      <c r="B225" t="s">
        <v>94</v>
      </c>
      <c r="C225" t="s">
        <v>631</v>
      </c>
      <c r="D225" t="s">
        <v>29</v>
      </c>
      <c r="E225" t="s">
        <v>96</v>
      </c>
      <c r="F225" t="s">
        <v>415</v>
      </c>
      <c r="G225">
        <v>730.49178692387102</v>
      </c>
      <c r="H225">
        <v>1325.4830918304499</v>
      </c>
      <c r="I225">
        <v>1438.46615203275</v>
      </c>
      <c r="J225">
        <v>4.2680215595542297</v>
      </c>
      <c r="K225">
        <f t="shared" si="3"/>
        <v>349.44410307870709</v>
      </c>
    </row>
    <row r="226" spans="1:11" x14ac:dyDescent="0.35">
      <c r="A226" t="s">
        <v>20</v>
      </c>
      <c r="B226" t="s">
        <v>412</v>
      </c>
      <c r="C226" t="s">
        <v>632</v>
      </c>
      <c r="D226" t="s">
        <v>23</v>
      </c>
      <c r="E226" t="s">
        <v>414</v>
      </c>
      <c r="F226" t="s">
        <v>633</v>
      </c>
      <c r="G226">
        <v>159</v>
      </c>
      <c r="H226">
        <v>746</v>
      </c>
      <c r="I226">
        <v>562</v>
      </c>
      <c r="J226">
        <v>0</v>
      </c>
      <c r="K226">
        <f t="shared" si="3"/>
        <v>146.70000000000002</v>
      </c>
    </row>
    <row r="227" spans="1:11" x14ac:dyDescent="0.35">
      <c r="A227" t="s">
        <v>40</v>
      </c>
      <c r="B227" t="s">
        <v>245</v>
      </c>
      <c r="C227" t="s">
        <v>634</v>
      </c>
      <c r="D227" t="s">
        <v>43</v>
      </c>
      <c r="E227" t="s">
        <v>247</v>
      </c>
      <c r="F227" t="s">
        <v>635</v>
      </c>
      <c r="G227">
        <v>1344.48673373878</v>
      </c>
      <c r="H227">
        <v>2073.7265170813998</v>
      </c>
      <c r="I227">
        <v>1964.3998147076099</v>
      </c>
      <c r="J227">
        <v>89.637590716063698</v>
      </c>
      <c r="K227">
        <f t="shared" si="3"/>
        <v>538.26130655277905</v>
      </c>
    </row>
    <row r="228" spans="1:11" x14ac:dyDescent="0.35">
      <c r="A228" t="s">
        <v>305</v>
      </c>
      <c r="B228" t="s">
        <v>533</v>
      </c>
      <c r="C228" t="s">
        <v>636</v>
      </c>
      <c r="D228" t="s">
        <v>308</v>
      </c>
      <c r="E228" t="s">
        <v>535</v>
      </c>
      <c r="F228" t="s">
        <v>536</v>
      </c>
      <c r="G228">
        <v>305.27163633250399</v>
      </c>
      <c r="H228">
        <v>605.35747016416997</v>
      </c>
      <c r="I228">
        <v>788.90220907261596</v>
      </c>
      <c r="J228">
        <v>0</v>
      </c>
      <c r="K228">
        <f t="shared" si="3"/>
        <v>169.95313155692901</v>
      </c>
    </row>
    <row r="229" spans="1:11" x14ac:dyDescent="0.35">
      <c r="A229" t="s">
        <v>20</v>
      </c>
      <c r="B229" t="s">
        <v>193</v>
      </c>
      <c r="C229" t="s">
        <v>637</v>
      </c>
      <c r="D229" t="s">
        <v>23</v>
      </c>
      <c r="E229" t="s">
        <v>195</v>
      </c>
      <c r="F229" t="s">
        <v>299</v>
      </c>
      <c r="G229">
        <v>32.739077219479498</v>
      </c>
      <c r="H229">
        <v>583.77882886075304</v>
      </c>
      <c r="I229">
        <v>1009.71123322892</v>
      </c>
      <c r="J229">
        <v>0</v>
      </c>
      <c r="K229">
        <f t="shared" si="3"/>
        <v>162.62291393091527</v>
      </c>
    </row>
    <row r="230" spans="1:11" x14ac:dyDescent="0.35">
      <c r="A230" t="s">
        <v>305</v>
      </c>
      <c r="B230" t="s">
        <v>564</v>
      </c>
      <c r="C230" t="s">
        <v>638</v>
      </c>
      <c r="D230" t="s">
        <v>308</v>
      </c>
      <c r="E230" t="s">
        <v>566</v>
      </c>
      <c r="F230" t="s">
        <v>639</v>
      </c>
      <c r="G230">
        <v>227.31769539648201</v>
      </c>
      <c r="H230">
        <v>611.69019571265301</v>
      </c>
      <c r="I230">
        <v>750.618203490572</v>
      </c>
      <c r="J230">
        <v>2.08685547616024</v>
      </c>
      <c r="K230">
        <f t="shared" si="3"/>
        <v>158.96260945997071</v>
      </c>
    </row>
    <row r="231" spans="1:11" x14ac:dyDescent="0.35">
      <c r="A231" t="s">
        <v>40</v>
      </c>
      <c r="B231" t="s">
        <v>187</v>
      </c>
      <c r="C231" t="s">
        <v>640</v>
      </c>
      <c r="D231" t="s">
        <v>43</v>
      </c>
      <c r="E231" t="s">
        <v>189</v>
      </c>
      <c r="F231" t="s">
        <v>190</v>
      </c>
      <c r="G231">
        <v>894.98845083863898</v>
      </c>
      <c r="H231">
        <v>3628.0028168686199</v>
      </c>
      <c r="I231">
        <v>1645.92169105224</v>
      </c>
      <c r="J231">
        <v>4.0132392825347303</v>
      </c>
      <c r="K231">
        <f t="shared" si="3"/>
        <v>616.89129587594994</v>
      </c>
    </row>
    <row r="232" spans="1:11" x14ac:dyDescent="0.35">
      <c r="A232" t="s">
        <v>40</v>
      </c>
      <c r="B232" t="s">
        <v>46</v>
      </c>
      <c r="C232" t="s">
        <v>641</v>
      </c>
      <c r="D232" t="s">
        <v>43</v>
      </c>
      <c r="E232" t="s">
        <v>48</v>
      </c>
      <c r="F232" t="s">
        <v>642</v>
      </c>
      <c r="G232">
        <v>1319.3142285772601</v>
      </c>
      <c r="H232">
        <v>1763.6489373132699</v>
      </c>
      <c r="I232">
        <v>1589.20115981053</v>
      </c>
      <c r="J232">
        <v>202.81046963953699</v>
      </c>
      <c r="K232">
        <f t="shared" si="3"/>
        <v>467.21643257010601</v>
      </c>
    </row>
    <row r="233" spans="1:11" x14ac:dyDescent="0.35">
      <c r="A233" t="s">
        <v>6</v>
      </c>
      <c r="B233" t="s">
        <v>446</v>
      </c>
      <c r="C233" t="s">
        <v>643</v>
      </c>
      <c r="D233" t="s">
        <v>9</v>
      </c>
      <c r="E233" t="s">
        <v>448</v>
      </c>
      <c r="F233" t="s">
        <v>644</v>
      </c>
      <c r="G233">
        <v>309.22994310975099</v>
      </c>
      <c r="H233">
        <v>998.20952558492797</v>
      </c>
      <c r="I233">
        <v>640.93877058017404</v>
      </c>
      <c r="J233">
        <v>0</v>
      </c>
      <c r="K233">
        <f t="shared" si="3"/>
        <v>194.83782392748532</v>
      </c>
    </row>
    <row r="234" spans="1:11" x14ac:dyDescent="0.35">
      <c r="A234" t="s">
        <v>305</v>
      </c>
      <c r="B234" t="s">
        <v>564</v>
      </c>
      <c r="C234" t="s">
        <v>645</v>
      </c>
      <c r="D234" t="s">
        <v>308</v>
      </c>
      <c r="E234" t="s">
        <v>566</v>
      </c>
      <c r="F234" t="s">
        <v>204</v>
      </c>
      <c r="G234">
        <v>249</v>
      </c>
      <c r="H234">
        <v>715</v>
      </c>
      <c r="I234">
        <v>845</v>
      </c>
      <c r="J234">
        <v>4</v>
      </c>
      <c r="K234">
        <f t="shared" si="3"/>
        <v>180.9</v>
      </c>
    </row>
    <row r="235" spans="1:11" x14ac:dyDescent="0.35">
      <c r="A235" t="s">
        <v>26</v>
      </c>
      <c r="B235" t="s">
        <v>646</v>
      </c>
      <c r="C235" t="s">
        <v>647</v>
      </c>
      <c r="D235" t="s">
        <v>29</v>
      </c>
      <c r="E235" t="s">
        <v>648</v>
      </c>
      <c r="F235" t="s">
        <v>648</v>
      </c>
      <c r="G235">
        <v>678.5</v>
      </c>
      <c r="H235">
        <v>1566</v>
      </c>
      <c r="I235">
        <v>1720</v>
      </c>
      <c r="J235">
        <v>21</v>
      </c>
      <c r="K235">
        <f t="shared" si="3"/>
        <v>396.45000000000005</v>
      </c>
    </row>
    <row r="236" spans="1:11" x14ac:dyDescent="0.35">
      <c r="A236" t="s">
        <v>305</v>
      </c>
      <c r="B236" t="s">
        <v>602</v>
      </c>
      <c r="C236" t="s">
        <v>649</v>
      </c>
      <c r="D236" t="s">
        <v>308</v>
      </c>
      <c r="E236" t="s">
        <v>604</v>
      </c>
      <c r="F236" t="s">
        <v>322</v>
      </c>
      <c r="G236">
        <v>234.466313390057</v>
      </c>
      <c r="H236">
        <v>566.44436760175597</v>
      </c>
      <c r="I236">
        <v>783.13137185765197</v>
      </c>
      <c r="J236">
        <v>0.16528759844083599</v>
      </c>
      <c r="K236">
        <f t="shared" si="3"/>
        <v>158.40420528494653</v>
      </c>
    </row>
    <row r="237" spans="1:11" x14ac:dyDescent="0.35">
      <c r="A237" t="s">
        <v>26</v>
      </c>
      <c r="B237" t="s">
        <v>491</v>
      </c>
      <c r="C237" t="s">
        <v>650</v>
      </c>
      <c r="D237" t="s">
        <v>29</v>
      </c>
      <c r="E237" t="s">
        <v>493</v>
      </c>
      <c r="F237" t="s">
        <v>651</v>
      </c>
      <c r="G237">
        <v>717.96107931465997</v>
      </c>
      <c r="H237">
        <v>1503.3840440311801</v>
      </c>
      <c r="I237">
        <v>1552.5284776579099</v>
      </c>
      <c r="J237">
        <v>6.1166492178152101</v>
      </c>
      <c r="K237">
        <f t="shared" si="3"/>
        <v>377.38736010037502</v>
      </c>
    </row>
    <row r="238" spans="1:11" x14ac:dyDescent="0.35">
      <c r="A238" t="s">
        <v>26</v>
      </c>
      <c r="B238" t="s">
        <v>272</v>
      </c>
      <c r="C238" t="s">
        <v>652</v>
      </c>
      <c r="D238" t="s">
        <v>29</v>
      </c>
      <c r="E238" t="s">
        <v>274</v>
      </c>
      <c r="F238" t="s">
        <v>653</v>
      </c>
      <c r="G238">
        <v>739.39735588359997</v>
      </c>
      <c r="H238">
        <v>1240.7176949986599</v>
      </c>
      <c r="I238">
        <v>621.517084438089</v>
      </c>
      <c r="J238">
        <v>0</v>
      </c>
      <c r="K238">
        <f t="shared" si="3"/>
        <v>260.16321353203489</v>
      </c>
    </row>
    <row r="239" spans="1:11" x14ac:dyDescent="0.35">
      <c r="A239" t="s">
        <v>40</v>
      </c>
      <c r="B239" t="s">
        <v>41</v>
      </c>
      <c r="C239" t="s">
        <v>654</v>
      </c>
      <c r="D239" t="s">
        <v>43</v>
      </c>
      <c r="E239" t="s">
        <v>44</v>
      </c>
      <c r="F239" t="s">
        <v>544</v>
      </c>
      <c r="G239">
        <v>699.06650741194596</v>
      </c>
      <c r="H239">
        <v>2977.0533890089901</v>
      </c>
      <c r="I239">
        <v>1281.97329146211</v>
      </c>
      <c r="J239">
        <v>8.4720419239530997E-2</v>
      </c>
      <c r="K239">
        <f t="shared" si="3"/>
        <v>495.80931878830461</v>
      </c>
    </row>
    <row r="240" spans="1:11" x14ac:dyDescent="0.35">
      <c r="A240" t="s">
        <v>26</v>
      </c>
      <c r="B240" t="s">
        <v>94</v>
      </c>
      <c r="C240" t="s">
        <v>655</v>
      </c>
      <c r="D240" t="s">
        <v>29</v>
      </c>
      <c r="E240" t="s">
        <v>96</v>
      </c>
      <c r="F240" t="s">
        <v>656</v>
      </c>
      <c r="G240">
        <v>701.46364953527996</v>
      </c>
      <c r="H240">
        <v>1263.92387303184</v>
      </c>
      <c r="I240">
        <v>1229.9901729486901</v>
      </c>
      <c r="J240">
        <v>0.52678510829091496</v>
      </c>
      <c r="K240">
        <f t="shared" si="3"/>
        <v>319.53776955158105</v>
      </c>
    </row>
    <row r="241" spans="1:11" x14ac:dyDescent="0.35">
      <c r="A241" t="s">
        <v>26</v>
      </c>
      <c r="B241" t="s">
        <v>369</v>
      </c>
      <c r="C241" t="s">
        <v>657</v>
      </c>
      <c r="D241" t="s">
        <v>29</v>
      </c>
      <c r="E241" t="s">
        <v>371</v>
      </c>
      <c r="F241" t="s">
        <v>658</v>
      </c>
      <c r="G241">
        <v>844.5</v>
      </c>
      <c r="H241">
        <v>1322.5</v>
      </c>
      <c r="I241">
        <v>630</v>
      </c>
      <c r="J241">
        <v>0</v>
      </c>
      <c r="K241">
        <f t="shared" si="3"/>
        <v>279.7</v>
      </c>
    </row>
    <row r="242" spans="1:11" x14ac:dyDescent="0.35">
      <c r="A242" t="s">
        <v>40</v>
      </c>
      <c r="B242" t="s">
        <v>143</v>
      </c>
      <c r="C242" t="s">
        <v>659</v>
      </c>
      <c r="D242" t="s">
        <v>43</v>
      </c>
      <c r="E242" t="s">
        <v>145</v>
      </c>
      <c r="F242" t="s">
        <v>388</v>
      </c>
      <c r="G242">
        <v>925.551597789879</v>
      </c>
      <c r="H242">
        <v>1936.23617636432</v>
      </c>
      <c r="I242">
        <v>1930.63648812819</v>
      </c>
      <c r="J242">
        <v>0.36429128149783802</v>
      </c>
      <c r="K242">
        <f t="shared" si="3"/>
        <v>479.24242622823886</v>
      </c>
    </row>
    <row r="243" spans="1:11" x14ac:dyDescent="0.35">
      <c r="A243" t="s">
        <v>20</v>
      </c>
      <c r="B243" t="s">
        <v>461</v>
      </c>
      <c r="C243" t="s">
        <v>660</v>
      </c>
      <c r="D243" t="s">
        <v>23</v>
      </c>
      <c r="E243" t="s">
        <v>463</v>
      </c>
      <c r="F243" t="s">
        <v>661</v>
      </c>
      <c r="G243">
        <v>288.45261468405198</v>
      </c>
      <c r="H243">
        <v>996.74579708013005</v>
      </c>
      <c r="I243">
        <v>646.40655571603702</v>
      </c>
      <c r="J243">
        <v>0</v>
      </c>
      <c r="K243">
        <f t="shared" si="3"/>
        <v>193.16049674802193</v>
      </c>
    </row>
    <row r="244" spans="1:11" x14ac:dyDescent="0.35">
      <c r="A244" t="s">
        <v>26</v>
      </c>
      <c r="B244" t="s">
        <v>646</v>
      </c>
      <c r="C244" t="s">
        <v>662</v>
      </c>
      <c r="D244" t="s">
        <v>29</v>
      </c>
      <c r="E244" t="s">
        <v>648</v>
      </c>
      <c r="F244" t="s">
        <v>663</v>
      </c>
      <c r="G244">
        <v>538.947614737555</v>
      </c>
      <c r="H244">
        <v>1254.1565444759001</v>
      </c>
      <c r="I244">
        <v>1408.19397072949</v>
      </c>
      <c r="J244">
        <v>6.1094453034572203</v>
      </c>
      <c r="K244">
        <f t="shared" si="3"/>
        <v>320.12981299429453</v>
      </c>
    </row>
    <row r="245" spans="1:11" x14ac:dyDescent="0.35">
      <c r="A245" t="s">
        <v>124</v>
      </c>
      <c r="B245" t="s">
        <v>664</v>
      </c>
      <c r="C245" t="s">
        <v>665</v>
      </c>
      <c r="D245" t="s">
        <v>127</v>
      </c>
      <c r="E245" t="s">
        <v>666</v>
      </c>
      <c r="F245" t="s">
        <v>667</v>
      </c>
      <c r="G245">
        <v>765</v>
      </c>
      <c r="H245">
        <v>3132.99999999999</v>
      </c>
      <c r="I245">
        <v>1047</v>
      </c>
      <c r="J245">
        <v>23.999999999999901</v>
      </c>
      <c r="K245">
        <f t="shared" si="3"/>
        <v>494.49999999999903</v>
      </c>
    </row>
    <row r="246" spans="1:11" x14ac:dyDescent="0.35">
      <c r="A246" t="s">
        <v>40</v>
      </c>
      <c r="B246" t="s">
        <v>46</v>
      </c>
      <c r="C246" t="s">
        <v>668</v>
      </c>
      <c r="D246" t="s">
        <v>43</v>
      </c>
      <c r="E246" t="s">
        <v>48</v>
      </c>
      <c r="F246" t="s">
        <v>669</v>
      </c>
      <c r="G246">
        <v>980.87741805909695</v>
      </c>
      <c r="H246">
        <v>2638.1677380289202</v>
      </c>
      <c r="I246">
        <v>1914.6580657925299</v>
      </c>
      <c r="J246">
        <v>83.941933607946893</v>
      </c>
      <c r="K246">
        <f t="shared" si="3"/>
        <v>553.37032218805473</v>
      </c>
    </row>
    <row r="247" spans="1:11" x14ac:dyDescent="0.35">
      <c r="A247" t="s">
        <v>40</v>
      </c>
      <c r="B247" t="s">
        <v>245</v>
      </c>
      <c r="C247" t="s">
        <v>670</v>
      </c>
      <c r="D247" t="s">
        <v>43</v>
      </c>
      <c r="E247" t="s">
        <v>247</v>
      </c>
      <c r="F247" t="s">
        <v>150</v>
      </c>
      <c r="G247">
        <v>986.04699594225895</v>
      </c>
      <c r="H247">
        <v>2749.65240512848</v>
      </c>
      <c r="I247">
        <v>1884.7244355943701</v>
      </c>
      <c r="J247">
        <v>82.203737927398095</v>
      </c>
      <c r="K247">
        <f t="shared" si="3"/>
        <v>562.04238366651089</v>
      </c>
    </row>
    <row r="248" spans="1:11" x14ac:dyDescent="0.35">
      <c r="A248" t="s">
        <v>20</v>
      </c>
      <c r="B248" t="s">
        <v>193</v>
      </c>
      <c r="C248" t="s">
        <v>671</v>
      </c>
      <c r="D248" t="s">
        <v>23</v>
      </c>
      <c r="E248" t="s">
        <v>195</v>
      </c>
      <c r="F248" t="s">
        <v>672</v>
      </c>
      <c r="G248">
        <v>74.916040333396595</v>
      </c>
      <c r="H248">
        <v>631.145061482909</v>
      </c>
      <c r="I248">
        <v>661.25187899980995</v>
      </c>
      <c r="J248">
        <v>0</v>
      </c>
      <c r="K248">
        <f t="shared" si="3"/>
        <v>136.73129808161158</v>
      </c>
    </row>
    <row r="249" spans="1:11" x14ac:dyDescent="0.35">
      <c r="A249" t="s">
        <v>40</v>
      </c>
      <c r="B249" t="s">
        <v>46</v>
      </c>
      <c r="C249" t="s">
        <v>673</v>
      </c>
      <c r="D249" t="s">
        <v>43</v>
      </c>
      <c r="E249" t="s">
        <v>48</v>
      </c>
      <c r="F249" t="s">
        <v>674</v>
      </c>
      <c r="G249">
        <v>1239.26966248343</v>
      </c>
      <c r="H249">
        <v>1917.0496408608201</v>
      </c>
      <c r="I249">
        <v>1887.6303328787899</v>
      </c>
      <c r="J249">
        <v>52.291232306949603</v>
      </c>
      <c r="K249">
        <f t="shared" si="3"/>
        <v>504.39496362230403</v>
      </c>
    </row>
    <row r="250" spans="1:11" x14ac:dyDescent="0.35">
      <c r="A250" t="s">
        <v>20</v>
      </c>
      <c r="B250" t="s">
        <v>428</v>
      </c>
      <c r="C250" t="s">
        <v>675</v>
      </c>
      <c r="D250" t="s">
        <v>23</v>
      </c>
      <c r="E250" t="s">
        <v>430</v>
      </c>
      <c r="F250" t="s">
        <v>676</v>
      </c>
      <c r="G250">
        <v>131.61538948950499</v>
      </c>
      <c r="H250">
        <v>720.18938960512401</v>
      </c>
      <c r="I250">
        <v>732.61836850320196</v>
      </c>
      <c r="J250">
        <v>14.366863155460599</v>
      </c>
      <c r="K250">
        <f t="shared" si="3"/>
        <v>158.4423147597831</v>
      </c>
    </row>
    <row r="251" spans="1:11" x14ac:dyDescent="0.35">
      <c r="A251" t="s">
        <v>124</v>
      </c>
      <c r="B251" t="s">
        <v>125</v>
      </c>
      <c r="C251" t="s">
        <v>677</v>
      </c>
      <c r="D251" t="s">
        <v>127</v>
      </c>
      <c r="E251" t="s">
        <v>128</v>
      </c>
      <c r="F251" t="s">
        <v>678</v>
      </c>
      <c r="G251">
        <v>781.55338759390702</v>
      </c>
      <c r="H251">
        <v>3046.7669379695299</v>
      </c>
      <c r="I251">
        <v>584.27190570220705</v>
      </c>
      <c r="J251">
        <v>34.436856578675702</v>
      </c>
      <c r="K251">
        <f t="shared" si="3"/>
        <v>441.25922312656439</v>
      </c>
    </row>
    <row r="252" spans="1:11" x14ac:dyDescent="0.35">
      <c r="A252" t="s">
        <v>20</v>
      </c>
      <c r="B252" t="s">
        <v>461</v>
      </c>
      <c r="C252" t="s">
        <v>679</v>
      </c>
      <c r="D252" t="s">
        <v>23</v>
      </c>
      <c r="E252" t="s">
        <v>463</v>
      </c>
      <c r="F252" t="s">
        <v>680</v>
      </c>
      <c r="G252">
        <v>247</v>
      </c>
      <c r="H252">
        <v>894</v>
      </c>
      <c r="I252">
        <v>616.99999999999898</v>
      </c>
      <c r="J252">
        <v>0</v>
      </c>
      <c r="K252">
        <f t="shared" si="3"/>
        <v>175.79999999999993</v>
      </c>
    </row>
    <row r="253" spans="1:11" x14ac:dyDescent="0.35">
      <c r="A253" t="s">
        <v>40</v>
      </c>
      <c r="B253" t="s">
        <v>46</v>
      </c>
      <c r="C253" t="s">
        <v>681</v>
      </c>
      <c r="D253" t="s">
        <v>43</v>
      </c>
      <c r="E253" t="s">
        <v>48</v>
      </c>
      <c r="F253" t="s">
        <v>682</v>
      </c>
      <c r="G253">
        <v>945</v>
      </c>
      <c r="H253">
        <v>2530</v>
      </c>
      <c r="I253">
        <v>1950</v>
      </c>
      <c r="J253">
        <v>32</v>
      </c>
      <c r="K253">
        <f t="shared" si="3"/>
        <v>542.5</v>
      </c>
    </row>
    <row r="254" spans="1:11" x14ac:dyDescent="0.35">
      <c r="A254" t="s">
        <v>40</v>
      </c>
      <c r="B254" t="s">
        <v>183</v>
      </c>
      <c r="C254" t="s">
        <v>683</v>
      </c>
      <c r="D254" t="s">
        <v>43</v>
      </c>
      <c r="E254" t="s">
        <v>185</v>
      </c>
      <c r="F254" t="s">
        <v>186</v>
      </c>
      <c r="G254">
        <v>1074.3198605616601</v>
      </c>
      <c r="H254">
        <v>1273.01957810873</v>
      </c>
      <c r="I254">
        <v>606.85839779691696</v>
      </c>
      <c r="J254">
        <v>0</v>
      </c>
      <c r="K254">
        <f t="shared" si="3"/>
        <v>295.41978364673076</v>
      </c>
    </row>
    <row r="255" spans="1:11" x14ac:dyDescent="0.35">
      <c r="A255" t="s">
        <v>124</v>
      </c>
      <c r="B255" t="s">
        <v>684</v>
      </c>
      <c r="C255" t="s">
        <v>685</v>
      </c>
      <c r="D255" t="s">
        <v>127</v>
      </c>
      <c r="E255" t="s">
        <v>686</v>
      </c>
      <c r="F255" t="s">
        <v>687</v>
      </c>
      <c r="G255">
        <v>574.84643723314105</v>
      </c>
      <c r="H255">
        <v>3423.79226675887</v>
      </c>
      <c r="I255">
        <v>880.88131912546396</v>
      </c>
      <c r="J255">
        <v>2.0396532797204001</v>
      </c>
      <c r="K255">
        <f t="shared" si="3"/>
        <v>487.95200231174749</v>
      </c>
    </row>
    <row r="256" spans="1:11" x14ac:dyDescent="0.35">
      <c r="A256" t="s">
        <v>40</v>
      </c>
      <c r="B256" t="s">
        <v>585</v>
      </c>
      <c r="C256" t="s">
        <v>688</v>
      </c>
      <c r="D256" t="s">
        <v>43</v>
      </c>
      <c r="E256" t="s">
        <v>587</v>
      </c>
      <c r="F256" t="s">
        <v>689</v>
      </c>
      <c r="G256">
        <v>874.63456987775396</v>
      </c>
      <c r="H256">
        <v>1921.5507714657299</v>
      </c>
      <c r="I256">
        <v>1905.9616202212901</v>
      </c>
      <c r="J256">
        <v>0.186521134383376</v>
      </c>
      <c r="K256">
        <f t="shared" si="3"/>
        <v>470.21469615647743</v>
      </c>
    </row>
    <row r="257" spans="1:11" x14ac:dyDescent="0.35">
      <c r="A257" t="s">
        <v>20</v>
      </c>
      <c r="B257" t="s">
        <v>291</v>
      </c>
      <c r="C257" t="s">
        <v>690</v>
      </c>
      <c r="D257" t="s">
        <v>23</v>
      </c>
      <c r="E257" t="s">
        <v>293</v>
      </c>
      <c r="F257" t="s">
        <v>540</v>
      </c>
      <c r="G257">
        <v>120</v>
      </c>
      <c r="H257">
        <v>679</v>
      </c>
      <c r="I257">
        <v>675</v>
      </c>
      <c r="J257">
        <v>0</v>
      </c>
      <c r="K257">
        <f t="shared" si="3"/>
        <v>147.4</v>
      </c>
    </row>
    <row r="258" spans="1:11" x14ac:dyDescent="0.35">
      <c r="A258" t="s">
        <v>40</v>
      </c>
      <c r="B258" t="s">
        <v>46</v>
      </c>
      <c r="C258" t="s">
        <v>691</v>
      </c>
      <c r="D258" t="s">
        <v>43</v>
      </c>
      <c r="E258" t="s">
        <v>48</v>
      </c>
      <c r="F258" t="s">
        <v>692</v>
      </c>
      <c r="G258">
        <v>1395.2993786986799</v>
      </c>
      <c r="H258">
        <v>1937.9007376837501</v>
      </c>
      <c r="I258">
        <v>1965.92090849698</v>
      </c>
      <c r="J258">
        <v>79.729178789836595</v>
      </c>
      <c r="K258">
        <f t="shared" si="3"/>
        <v>529.91210248794096</v>
      </c>
    </row>
    <row r="259" spans="1:11" x14ac:dyDescent="0.35">
      <c r="A259" t="s">
        <v>6</v>
      </c>
      <c r="B259" t="s">
        <v>612</v>
      </c>
      <c r="C259" t="s">
        <v>693</v>
      </c>
      <c r="D259" t="s">
        <v>9</v>
      </c>
      <c r="E259" t="s">
        <v>614</v>
      </c>
      <c r="F259" t="s">
        <v>694</v>
      </c>
      <c r="G259">
        <v>337.812891674333</v>
      </c>
      <c r="H259">
        <v>1611.73209459692</v>
      </c>
      <c r="I259">
        <v>821.46830635310096</v>
      </c>
      <c r="J259">
        <v>0</v>
      </c>
      <c r="K259">
        <f t="shared" si="3"/>
        <v>277.1013292624354</v>
      </c>
    </row>
    <row r="260" spans="1:11" x14ac:dyDescent="0.35">
      <c r="A260" t="s">
        <v>6</v>
      </c>
      <c r="B260" t="s">
        <v>351</v>
      </c>
      <c r="C260" t="s">
        <v>695</v>
      </c>
      <c r="D260" t="s">
        <v>9</v>
      </c>
      <c r="E260" t="s">
        <v>353</v>
      </c>
      <c r="F260" t="s">
        <v>696</v>
      </c>
      <c r="G260">
        <v>421.43816326923599</v>
      </c>
      <c r="H260">
        <v>1313.8410877917299</v>
      </c>
      <c r="I260">
        <v>777.95659768501798</v>
      </c>
      <c r="J260">
        <v>0</v>
      </c>
      <c r="K260">
        <f t="shared" ref="K260:K323" si="4">SUM(G260:I260)*0.1</f>
        <v>251.3235848745984</v>
      </c>
    </row>
    <row r="261" spans="1:11" x14ac:dyDescent="0.35">
      <c r="A261" t="s">
        <v>6</v>
      </c>
      <c r="B261" t="s">
        <v>361</v>
      </c>
      <c r="C261" t="s">
        <v>697</v>
      </c>
      <c r="D261" t="s">
        <v>9</v>
      </c>
      <c r="E261" t="s">
        <v>363</v>
      </c>
      <c r="F261" t="s">
        <v>698</v>
      </c>
      <c r="G261">
        <v>272.23783187644102</v>
      </c>
      <c r="H261">
        <v>1027.1711905644199</v>
      </c>
      <c r="I261">
        <v>712.76305444165905</v>
      </c>
      <c r="J261">
        <v>0</v>
      </c>
      <c r="K261">
        <f t="shared" si="4"/>
        <v>201.21720768825202</v>
      </c>
    </row>
    <row r="262" spans="1:11" x14ac:dyDescent="0.35">
      <c r="A262" t="s">
        <v>20</v>
      </c>
      <c r="B262" t="s">
        <v>151</v>
      </c>
      <c r="C262" t="s">
        <v>699</v>
      </c>
      <c r="D262" t="s">
        <v>23</v>
      </c>
      <c r="E262" t="s">
        <v>153</v>
      </c>
      <c r="F262" t="s">
        <v>700</v>
      </c>
      <c r="G262">
        <v>244.16158565596399</v>
      </c>
      <c r="H262">
        <v>940.47116642665003</v>
      </c>
      <c r="I262">
        <v>686.35649622491803</v>
      </c>
      <c r="J262">
        <v>0</v>
      </c>
      <c r="K262">
        <f t="shared" si="4"/>
        <v>187.09892483075319</v>
      </c>
    </row>
    <row r="263" spans="1:11" x14ac:dyDescent="0.35">
      <c r="A263" t="s">
        <v>20</v>
      </c>
      <c r="B263" t="s">
        <v>701</v>
      </c>
      <c r="C263" t="s">
        <v>702</v>
      </c>
      <c r="D263" t="s">
        <v>23</v>
      </c>
      <c r="E263" t="s">
        <v>703</v>
      </c>
      <c r="F263" t="s">
        <v>590</v>
      </c>
      <c r="G263">
        <v>370.36031055387599</v>
      </c>
      <c r="H263">
        <v>755.90285295226897</v>
      </c>
      <c r="I263">
        <v>735.90368025413102</v>
      </c>
      <c r="J263">
        <v>8.9750184573349993E-3</v>
      </c>
      <c r="K263">
        <f t="shared" si="4"/>
        <v>186.21668437602762</v>
      </c>
    </row>
    <row r="264" spans="1:11" x14ac:dyDescent="0.35">
      <c r="A264" t="s">
        <v>20</v>
      </c>
      <c r="B264" t="s">
        <v>701</v>
      </c>
      <c r="C264" t="s">
        <v>704</v>
      </c>
      <c r="D264" t="s">
        <v>23</v>
      </c>
      <c r="E264" t="s">
        <v>703</v>
      </c>
      <c r="F264" t="s">
        <v>705</v>
      </c>
      <c r="G264">
        <v>464.61842941469303</v>
      </c>
      <c r="H264">
        <v>814.94653458271</v>
      </c>
      <c r="I264">
        <v>714.91121581839604</v>
      </c>
      <c r="J264">
        <v>0</v>
      </c>
      <c r="K264">
        <f t="shared" si="4"/>
        <v>199.44761798157992</v>
      </c>
    </row>
    <row r="265" spans="1:11" x14ac:dyDescent="0.35">
      <c r="A265" t="s">
        <v>305</v>
      </c>
      <c r="B265" t="s">
        <v>706</v>
      </c>
      <c r="C265" t="s">
        <v>707</v>
      </c>
      <c r="D265" t="s">
        <v>308</v>
      </c>
      <c r="E265" t="s">
        <v>708</v>
      </c>
      <c r="F265" t="s">
        <v>709</v>
      </c>
      <c r="G265">
        <v>523.412214210858</v>
      </c>
      <c r="H265">
        <v>705.725596918718</v>
      </c>
      <c r="I265">
        <v>746.63551269016705</v>
      </c>
      <c r="J265">
        <v>0</v>
      </c>
      <c r="K265">
        <f t="shared" si="4"/>
        <v>197.57733238197432</v>
      </c>
    </row>
    <row r="266" spans="1:11" x14ac:dyDescent="0.35">
      <c r="A266" t="s">
        <v>20</v>
      </c>
      <c r="B266" t="s">
        <v>319</v>
      </c>
      <c r="C266" t="s">
        <v>710</v>
      </c>
      <c r="D266" t="s">
        <v>23</v>
      </c>
      <c r="E266" t="s">
        <v>321</v>
      </c>
      <c r="F266" t="s">
        <v>498</v>
      </c>
      <c r="G266">
        <v>140.881962430665</v>
      </c>
      <c r="H266">
        <v>486.99816421941603</v>
      </c>
      <c r="I266">
        <v>609.347902999741</v>
      </c>
      <c r="J266">
        <v>7.5848104557408398</v>
      </c>
      <c r="K266">
        <f t="shared" si="4"/>
        <v>123.72280296498221</v>
      </c>
    </row>
    <row r="267" spans="1:11" x14ac:dyDescent="0.35">
      <c r="A267" t="s">
        <v>305</v>
      </c>
      <c r="B267" t="s">
        <v>527</v>
      </c>
      <c r="C267" t="s">
        <v>711</v>
      </c>
      <c r="D267" t="s">
        <v>308</v>
      </c>
      <c r="E267" t="s">
        <v>529</v>
      </c>
      <c r="F267" t="s">
        <v>712</v>
      </c>
      <c r="G267">
        <v>176.829849221258</v>
      </c>
      <c r="H267">
        <v>495.196120766506</v>
      </c>
      <c r="I267">
        <v>666.71711089483404</v>
      </c>
      <c r="J267">
        <v>1.33815875462915</v>
      </c>
      <c r="K267">
        <f t="shared" si="4"/>
        <v>133.8743080882598</v>
      </c>
    </row>
    <row r="268" spans="1:11" x14ac:dyDescent="0.35">
      <c r="A268" t="s">
        <v>305</v>
      </c>
      <c r="B268" t="s">
        <v>575</v>
      </c>
      <c r="C268" t="s">
        <v>713</v>
      </c>
      <c r="D268" t="s">
        <v>308</v>
      </c>
      <c r="E268" t="s">
        <v>577</v>
      </c>
      <c r="F268" t="s">
        <v>714</v>
      </c>
      <c r="G268">
        <v>199.97789637166699</v>
      </c>
      <c r="H268">
        <v>522.78515526027502</v>
      </c>
      <c r="I268">
        <v>676.24743776881303</v>
      </c>
      <c r="J268">
        <v>0.87132802076859905</v>
      </c>
      <c r="K268">
        <f t="shared" si="4"/>
        <v>139.9010489400755</v>
      </c>
    </row>
    <row r="269" spans="1:11" x14ac:dyDescent="0.35">
      <c r="A269" t="s">
        <v>6</v>
      </c>
      <c r="B269" t="s">
        <v>715</v>
      </c>
      <c r="C269" t="s">
        <v>716</v>
      </c>
      <c r="D269" t="s">
        <v>9</v>
      </c>
      <c r="E269" t="s">
        <v>717</v>
      </c>
      <c r="F269" t="s">
        <v>718</v>
      </c>
      <c r="G269">
        <v>48</v>
      </c>
      <c r="H269">
        <v>1278</v>
      </c>
      <c r="I269">
        <v>1219.5</v>
      </c>
      <c r="J269">
        <v>11</v>
      </c>
      <c r="K269">
        <f t="shared" si="4"/>
        <v>254.55</v>
      </c>
    </row>
    <row r="270" spans="1:11" x14ac:dyDescent="0.35">
      <c r="A270" t="s">
        <v>305</v>
      </c>
      <c r="B270" t="s">
        <v>591</v>
      </c>
      <c r="C270" t="s">
        <v>719</v>
      </c>
      <c r="D270" t="s">
        <v>308</v>
      </c>
      <c r="E270" t="s">
        <v>593</v>
      </c>
      <c r="F270" t="s">
        <v>720</v>
      </c>
      <c r="G270">
        <v>272.72716464635101</v>
      </c>
      <c r="H270">
        <v>558.44912127789701</v>
      </c>
      <c r="I270">
        <v>670.30412719437697</v>
      </c>
      <c r="J270">
        <v>1.0906465841880399</v>
      </c>
      <c r="K270">
        <f t="shared" si="4"/>
        <v>150.14804131186253</v>
      </c>
    </row>
    <row r="271" spans="1:11" x14ac:dyDescent="0.35">
      <c r="A271" t="s">
        <v>20</v>
      </c>
      <c r="B271" t="s">
        <v>412</v>
      </c>
      <c r="C271" t="s">
        <v>721</v>
      </c>
      <c r="D271" t="s">
        <v>23</v>
      </c>
      <c r="E271" t="s">
        <v>414</v>
      </c>
      <c r="F271" t="s">
        <v>498</v>
      </c>
      <c r="G271">
        <v>154.53102991898101</v>
      </c>
      <c r="H271">
        <v>744.17464602324503</v>
      </c>
      <c r="I271">
        <v>554.82447057413799</v>
      </c>
      <c r="J271">
        <v>0.12588648115546</v>
      </c>
      <c r="K271">
        <f t="shared" si="4"/>
        <v>145.35301465163639</v>
      </c>
    </row>
    <row r="272" spans="1:11" x14ac:dyDescent="0.35">
      <c r="A272" t="s">
        <v>20</v>
      </c>
      <c r="B272" t="s">
        <v>495</v>
      </c>
      <c r="C272" t="s">
        <v>722</v>
      </c>
      <c r="D272" t="s">
        <v>23</v>
      </c>
      <c r="E272" t="s">
        <v>497</v>
      </c>
      <c r="F272" t="s">
        <v>723</v>
      </c>
      <c r="G272">
        <v>182.966980235991</v>
      </c>
      <c r="H272">
        <v>585.826671692334</v>
      </c>
      <c r="I272">
        <v>667.276267934923</v>
      </c>
      <c r="J272">
        <v>6.0306695032312998</v>
      </c>
      <c r="K272">
        <f t="shared" si="4"/>
        <v>143.6069919863248</v>
      </c>
    </row>
    <row r="273" spans="1:11" x14ac:dyDescent="0.35">
      <c r="A273" t="s">
        <v>305</v>
      </c>
      <c r="B273" t="s">
        <v>591</v>
      </c>
      <c r="C273" t="s">
        <v>724</v>
      </c>
      <c r="D273" t="s">
        <v>308</v>
      </c>
      <c r="E273" t="s">
        <v>593</v>
      </c>
      <c r="F273" t="s">
        <v>725</v>
      </c>
      <c r="G273">
        <v>273.27726922212003</v>
      </c>
      <c r="H273">
        <v>563.25536674647697</v>
      </c>
      <c r="I273">
        <v>683.35213050111599</v>
      </c>
      <c r="J273">
        <v>0.69285676785625805</v>
      </c>
      <c r="K273">
        <f t="shared" si="4"/>
        <v>151.98847664697129</v>
      </c>
    </row>
    <row r="274" spans="1:11" x14ac:dyDescent="0.35">
      <c r="A274" t="s">
        <v>305</v>
      </c>
      <c r="B274" t="s">
        <v>602</v>
      </c>
      <c r="C274" t="s">
        <v>726</v>
      </c>
      <c r="D274" t="s">
        <v>308</v>
      </c>
      <c r="E274" t="s">
        <v>604</v>
      </c>
      <c r="F274" t="s">
        <v>727</v>
      </c>
      <c r="G274">
        <v>198.69454767830101</v>
      </c>
      <c r="H274">
        <v>516.26302254518498</v>
      </c>
      <c r="I274">
        <v>638.42438267207297</v>
      </c>
      <c r="J274">
        <v>0.48817363045517198</v>
      </c>
      <c r="K274">
        <f t="shared" si="4"/>
        <v>135.3381952895559</v>
      </c>
    </row>
    <row r="275" spans="1:11" x14ac:dyDescent="0.35">
      <c r="A275" t="s">
        <v>20</v>
      </c>
      <c r="B275" t="s">
        <v>147</v>
      </c>
      <c r="C275" t="s">
        <v>728</v>
      </c>
      <c r="D275" t="s">
        <v>23</v>
      </c>
      <c r="E275" t="s">
        <v>149</v>
      </c>
      <c r="F275" t="s">
        <v>729</v>
      </c>
      <c r="G275">
        <v>235.09663945859</v>
      </c>
      <c r="H275">
        <v>801.26655443593404</v>
      </c>
      <c r="I275">
        <v>638.26692579117196</v>
      </c>
      <c r="J275">
        <v>5.0642293966976197</v>
      </c>
      <c r="K275">
        <f t="shared" si="4"/>
        <v>167.46301196856962</v>
      </c>
    </row>
    <row r="276" spans="1:11" x14ac:dyDescent="0.35">
      <c r="A276" t="s">
        <v>20</v>
      </c>
      <c r="B276" t="s">
        <v>147</v>
      </c>
      <c r="C276" t="s">
        <v>730</v>
      </c>
      <c r="D276" t="s">
        <v>23</v>
      </c>
      <c r="E276" t="s">
        <v>149</v>
      </c>
      <c r="F276" t="s">
        <v>584</v>
      </c>
      <c r="G276">
        <v>197.67675157842299</v>
      </c>
      <c r="H276">
        <v>801.94908614780798</v>
      </c>
      <c r="I276">
        <v>584.42858894912001</v>
      </c>
      <c r="J276">
        <v>0</v>
      </c>
      <c r="K276">
        <f t="shared" si="4"/>
        <v>158.40544266753511</v>
      </c>
    </row>
    <row r="277" spans="1:11" x14ac:dyDescent="0.35">
      <c r="A277" t="s">
        <v>6</v>
      </c>
      <c r="B277" t="s">
        <v>612</v>
      </c>
      <c r="C277" t="s">
        <v>731</v>
      </c>
      <c r="D277" t="s">
        <v>9</v>
      </c>
      <c r="E277" t="s">
        <v>614</v>
      </c>
      <c r="F277" t="s">
        <v>732</v>
      </c>
      <c r="G277">
        <v>203.603595298432</v>
      </c>
      <c r="H277">
        <v>889.689095833637</v>
      </c>
      <c r="I277">
        <v>696.13543984884598</v>
      </c>
      <c r="J277">
        <v>0</v>
      </c>
      <c r="K277">
        <f t="shared" si="4"/>
        <v>178.94281309809151</v>
      </c>
    </row>
    <row r="278" spans="1:11" x14ac:dyDescent="0.35">
      <c r="A278" t="s">
        <v>6</v>
      </c>
      <c r="B278" t="s">
        <v>612</v>
      </c>
      <c r="C278" t="s">
        <v>733</v>
      </c>
      <c r="D278" t="s">
        <v>9</v>
      </c>
      <c r="E278" t="s">
        <v>614</v>
      </c>
      <c r="F278" t="s">
        <v>154</v>
      </c>
      <c r="G278">
        <v>274.5</v>
      </c>
      <c r="H278">
        <v>1391.5</v>
      </c>
      <c r="I278">
        <v>857.5</v>
      </c>
      <c r="J278">
        <v>0</v>
      </c>
      <c r="K278">
        <f t="shared" si="4"/>
        <v>252.35000000000002</v>
      </c>
    </row>
    <row r="279" spans="1:11" x14ac:dyDescent="0.35">
      <c r="A279" t="s">
        <v>305</v>
      </c>
      <c r="B279" t="s">
        <v>306</v>
      </c>
      <c r="C279" t="s">
        <v>734</v>
      </c>
      <c r="D279" t="s">
        <v>308</v>
      </c>
      <c r="E279" t="s">
        <v>309</v>
      </c>
      <c r="F279" t="s">
        <v>735</v>
      </c>
      <c r="G279">
        <v>299.05917726888998</v>
      </c>
      <c r="H279">
        <v>606.930959852961</v>
      </c>
      <c r="I279">
        <v>665.32611653006597</v>
      </c>
      <c r="J279">
        <v>0</v>
      </c>
      <c r="K279">
        <f t="shared" si="4"/>
        <v>157.1316253651917</v>
      </c>
    </row>
    <row r="280" spans="1:11" x14ac:dyDescent="0.35">
      <c r="A280" t="s">
        <v>6</v>
      </c>
      <c r="B280" t="s">
        <v>446</v>
      </c>
      <c r="C280" t="s">
        <v>736</v>
      </c>
      <c r="D280" t="s">
        <v>9</v>
      </c>
      <c r="E280" t="s">
        <v>448</v>
      </c>
      <c r="F280" t="s">
        <v>449</v>
      </c>
      <c r="G280">
        <v>258.874044622562</v>
      </c>
      <c r="H280">
        <v>873.78886021691505</v>
      </c>
      <c r="I280">
        <v>615.98944301084498</v>
      </c>
      <c r="J280">
        <v>0</v>
      </c>
      <c r="K280">
        <f t="shared" si="4"/>
        <v>174.86523478503221</v>
      </c>
    </row>
    <row r="281" spans="1:11" x14ac:dyDescent="0.35">
      <c r="A281" t="s">
        <v>20</v>
      </c>
      <c r="B281" t="s">
        <v>311</v>
      </c>
      <c r="C281" t="s">
        <v>737</v>
      </c>
      <c r="D281" t="s">
        <v>23</v>
      </c>
      <c r="E281" t="s">
        <v>313</v>
      </c>
      <c r="F281" t="s">
        <v>738</v>
      </c>
      <c r="G281">
        <v>263.73322084122998</v>
      </c>
      <c r="H281">
        <v>745.79363810427503</v>
      </c>
      <c r="I281">
        <v>834.345398086724</v>
      </c>
      <c r="J281">
        <v>3.905939214564</v>
      </c>
      <c r="K281">
        <f t="shared" si="4"/>
        <v>184.3872257032229</v>
      </c>
    </row>
    <row r="282" spans="1:11" x14ac:dyDescent="0.35">
      <c r="A282" t="s">
        <v>305</v>
      </c>
      <c r="B282" t="s">
        <v>564</v>
      </c>
      <c r="C282" t="s">
        <v>739</v>
      </c>
      <c r="D282" t="s">
        <v>308</v>
      </c>
      <c r="E282" t="s">
        <v>566</v>
      </c>
      <c r="F282" t="s">
        <v>740</v>
      </c>
      <c r="G282">
        <v>215.43812655870499</v>
      </c>
      <c r="H282">
        <v>555.08754419147897</v>
      </c>
      <c r="I282">
        <v>698.907139137895</v>
      </c>
      <c r="J282">
        <v>1.03865822576814</v>
      </c>
      <c r="K282">
        <f t="shared" si="4"/>
        <v>146.94328098880791</v>
      </c>
    </row>
    <row r="283" spans="1:11" x14ac:dyDescent="0.35">
      <c r="A283" t="s">
        <v>305</v>
      </c>
      <c r="B283" t="s">
        <v>591</v>
      </c>
      <c r="C283" t="s">
        <v>741</v>
      </c>
      <c r="D283" t="s">
        <v>308</v>
      </c>
      <c r="E283" t="s">
        <v>593</v>
      </c>
      <c r="F283" t="s">
        <v>742</v>
      </c>
      <c r="G283">
        <v>341.02275949499301</v>
      </c>
      <c r="H283">
        <v>627.91015787156005</v>
      </c>
      <c r="I283">
        <v>781.32726413466798</v>
      </c>
      <c r="J283">
        <v>0</v>
      </c>
      <c r="K283">
        <f t="shared" si="4"/>
        <v>175.02601815012213</v>
      </c>
    </row>
    <row r="284" spans="1:11" x14ac:dyDescent="0.35">
      <c r="A284" t="s">
        <v>20</v>
      </c>
      <c r="B284" t="s">
        <v>311</v>
      </c>
      <c r="C284" t="s">
        <v>743</v>
      </c>
      <c r="D284" t="s">
        <v>23</v>
      </c>
      <c r="E284" t="s">
        <v>313</v>
      </c>
      <c r="F284" t="s">
        <v>529</v>
      </c>
      <c r="G284">
        <v>248.01827800448399</v>
      </c>
      <c r="H284">
        <v>710.32238343312997</v>
      </c>
      <c r="I284">
        <v>840.72662190187202</v>
      </c>
      <c r="J284">
        <v>3.9133774709839</v>
      </c>
      <c r="K284">
        <f t="shared" si="4"/>
        <v>179.90672833394862</v>
      </c>
    </row>
    <row r="285" spans="1:11" x14ac:dyDescent="0.35">
      <c r="A285" t="s">
        <v>20</v>
      </c>
      <c r="B285" t="s">
        <v>311</v>
      </c>
      <c r="C285" t="s">
        <v>744</v>
      </c>
      <c r="D285" t="s">
        <v>23</v>
      </c>
      <c r="E285" t="s">
        <v>313</v>
      </c>
      <c r="F285" t="s">
        <v>745</v>
      </c>
      <c r="G285">
        <v>305.39918849276501</v>
      </c>
      <c r="H285">
        <v>838.85756005035398</v>
      </c>
      <c r="I285">
        <v>765.16797394588298</v>
      </c>
      <c r="J285">
        <v>3.9208006513529101</v>
      </c>
      <c r="K285">
        <f t="shared" si="4"/>
        <v>190.94247224890023</v>
      </c>
    </row>
    <row r="286" spans="1:11" x14ac:dyDescent="0.35">
      <c r="A286" t="s">
        <v>305</v>
      </c>
      <c r="B286" t="s">
        <v>746</v>
      </c>
      <c r="C286" t="s">
        <v>747</v>
      </c>
      <c r="D286" t="s">
        <v>308</v>
      </c>
      <c r="E286" t="s">
        <v>748</v>
      </c>
      <c r="F286" t="s">
        <v>748</v>
      </c>
      <c r="G286">
        <v>357.91163674495601</v>
      </c>
      <c r="H286">
        <v>629.87443969705703</v>
      </c>
      <c r="I286">
        <v>701.463376321905</v>
      </c>
      <c r="J286">
        <v>21.7802307855019</v>
      </c>
      <c r="K286">
        <f t="shared" si="4"/>
        <v>168.92494527639181</v>
      </c>
    </row>
    <row r="287" spans="1:11" x14ac:dyDescent="0.35">
      <c r="A287" t="s">
        <v>305</v>
      </c>
      <c r="B287" t="s">
        <v>306</v>
      </c>
      <c r="C287" t="s">
        <v>749</v>
      </c>
      <c r="D287" t="s">
        <v>308</v>
      </c>
      <c r="E287" t="s">
        <v>309</v>
      </c>
      <c r="F287" t="s">
        <v>750</v>
      </c>
      <c r="G287">
        <v>351.400104374156</v>
      </c>
      <c r="H287">
        <v>624.00333744211605</v>
      </c>
      <c r="I287">
        <v>797.08322797472204</v>
      </c>
      <c r="J287">
        <v>0.48055144897575902</v>
      </c>
      <c r="K287">
        <f t="shared" si="4"/>
        <v>177.24866697909943</v>
      </c>
    </row>
    <row r="288" spans="1:11" x14ac:dyDescent="0.35">
      <c r="A288" t="s">
        <v>305</v>
      </c>
      <c r="B288" t="s">
        <v>306</v>
      </c>
      <c r="C288" t="s">
        <v>751</v>
      </c>
      <c r="D288" t="s">
        <v>308</v>
      </c>
      <c r="E288" t="s">
        <v>309</v>
      </c>
      <c r="F288" t="s">
        <v>752</v>
      </c>
      <c r="G288">
        <v>359.68548780434901</v>
      </c>
      <c r="H288">
        <v>629.36852067769701</v>
      </c>
      <c r="I288">
        <v>818.71126457987202</v>
      </c>
      <c r="J288">
        <v>0</v>
      </c>
      <c r="K288">
        <f t="shared" si="4"/>
        <v>180.77652730619181</v>
      </c>
    </row>
    <row r="289" spans="1:11" x14ac:dyDescent="0.35">
      <c r="A289" t="s">
        <v>305</v>
      </c>
      <c r="B289" t="s">
        <v>306</v>
      </c>
      <c r="C289" t="s">
        <v>753</v>
      </c>
      <c r="D289" t="s">
        <v>308</v>
      </c>
      <c r="E289" t="s">
        <v>309</v>
      </c>
      <c r="F289" t="s">
        <v>754</v>
      </c>
      <c r="G289">
        <v>355.22923192917898</v>
      </c>
      <c r="H289">
        <v>616.90774533911497</v>
      </c>
      <c r="I289">
        <v>751.56537225385898</v>
      </c>
      <c r="J289">
        <v>30.052382235006899</v>
      </c>
      <c r="K289">
        <f t="shared" si="4"/>
        <v>172.3702349522153</v>
      </c>
    </row>
    <row r="290" spans="1:11" x14ac:dyDescent="0.35">
      <c r="A290" t="s">
        <v>305</v>
      </c>
      <c r="B290" t="s">
        <v>564</v>
      </c>
      <c r="C290" t="s">
        <v>755</v>
      </c>
      <c r="D290" t="s">
        <v>308</v>
      </c>
      <c r="E290" t="s">
        <v>566</v>
      </c>
      <c r="F290" t="s">
        <v>756</v>
      </c>
      <c r="G290">
        <v>270.88010694596301</v>
      </c>
      <c r="H290">
        <v>753.84333592654104</v>
      </c>
      <c r="I290">
        <v>902.77331609327405</v>
      </c>
      <c r="J290">
        <v>3.2624683051922401</v>
      </c>
      <c r="K290">
        <f t="shared" si="4"/>
        <v>192.74967589657783</v>
      </c>
    </row>
    <row r="291" spans="1:11" x14ac:dyDescent="0.35">
      <c r="A291" t="s">
        <v>305</v>
      </c>
      <c r="B291" t="s">
        <v>757</v>
      </c>
      <c r="C291" t="s">
        <v>758</v>
      </c>
      <c r="D291" t="s">
        <v>308</v>
      </c>
      <c r="E291" t="s">
        <v>759</v>
      </c>
      <c r="F291" t="s">
        <v>760</v>
      </c>
      <c r="G291">
        <v>376.19741184071898</v>
      </c>
      <c r="H291">
        <v>669.256340336314</v>
      </c>
      <c r="I291">
        <v>753.42255199767101</v>
      </c>
      <c r="J291">
        <v>8.5374535085743997E-2</v>
      </c>
      <c r="K291">
        <f t="shared" si="4"/>
        <v>179.8876304174704</v>
      </c>
    </row>
    <row r="292" spans="1:11" x14ac:dyDescent="0.35">
      <c r="A292" t="s">
        <v>6</v>
      </c>
      <c r="B292" t="s">
        <v>361</v>
      </c>
      <c r="C292" t="s">
        <v>761</v>
      </c>
      <c r="D292" t="s">
        <v>9</v>
      </c>
      <c r="E292" t="s">
        <v>363</v>
      </c>
      <c r="F292" t="s">
        <v>762</v>
      </c>
      <c r="G292">
        <v>305.68029437692002</v>
      </c>
      <c r="H292">
        <v>1335.77750386921</v>
      </c>
      <c r="I292">
        <v>734.10653198871603</v>
      </c>
      <c r="J292">
        <v>0</v>
      </c>
      <c r="K292">
        <f t="shared" si="4"/>
        <v>237.55643302348463</v>
      </c>
    </row>
    <row r="293" spans="1:11" x14ac:dyDescent="0.35">
      <c r="A293" t="s">
        <v>20</v>
      </c>
      <c r="B293" t="s">
        <v>440</v>
      </c>
      <c r="C293" t="s">
        <v>763</v>
      </c>
      <c r="D293" t="s">
        <v>23</v>
      </c>
      <c r="E293" t="s">
        <v>442</v>
      </c>
      <c r="F293" t="s">
        <v>764</v>
      </c>
      <c r="G293">
        <v>336.22694952906897</v>
      </c>
      <c r="H293">
        <v>779.67666298473898</v>
      </c>
      <c r="I293">
        <v>863.59560435093704</v>
      </c>
      <c r="J293">
        <v>0.720694465297543</v>
      </c>
      <c r="K293">
        <f t="shared" si="4"/>
        <v>197.94992168647451</v>
      </c>
    </row>
    <row r="294" spans="1:11" x14ac:dyDescent="0.35">
      <c r="A294" t="s">
        <v>20</v>
      </c>
      <c r="B294" t="s">
        <v>765</v>
      </c>
      <c r="C294" t="s">
        <v>766</v>
      </c>
      <c r="D294" t="s">
        <v>23</v>
      </c>
      <c r="E294" t="s">
        <v>767</v>
      </c>
      <c r="F294" t="s">
        <v>768</v>
      </c>
      <c r="G294">
        <v>339.761829843383</v>
      </c>
      <c r="H294">
        <v>886.10081010746103</v>
      </c>
      <c r="I294">
        <v>1054.75551138429</v>
      </c>
      <c r="J294">
        <v>1.0646543790469001</v>
      </c>
      <c r="K294">
        <f t="shared" si="4"/>
        <v>228.06181513351339</v>
      </c>
    </row>
    <row r="295" spans="1:11" x14ac:dyDescent="0.35">
      <c r="A295" t="s">
        <v>305</v>
      </c>
      <c r="B295" t="s">
        <v>757</v>
      </c>
      <c r="C295" t="s">
        <v>769</v>
      </c>
      <c r="D295" t="s">
        <v>308</v>
      </c>
      <c r="E295" t="s">
        <v>759</v>
      </c>
      <c r="F295" t="s">
        <v>770</v>
      </c>
      <c r="G295">
        <v>441.201766569634</v>
      </c>
      <c r="H295">
        <v>680.895797749096</v>
      </c>
      <c r="I295">
        <v>776.59052729247503</v>
      </c>
      <c r="J295">
        <v>0</v>
      </c>
      <c r="K295">
        <f t="shared" si="4"/>
        <v>189.86880916112051</v>
      </c>
    </row>
    <row r="296" spans="1:11" x14ac:dyDescent="0.35">
      <c r="A296" t="s">
        <v>305</v>
      </c>
      <c r="B296" t="s">
        <v>564</v>
      </c>
      <c r="C296" t="s">
        <v>771</v>
      </c>
      <c r="D296" t="s">
        <v>308</v>
      </c>
      <c r="E296" t="s">
        <v>566</v>
      </c>
      <c r="F296" t="s">
        <v>772</v>
      </c>
      <c r="G296">
        <v>338</v>
      </c>
      <c r="H296">
        <v>872.99999999999898</v>
      </c>
      <c r="I296">
        <v>1080</v>
      </c>
      <c r="J296">
        <v>1</v>
      </c>
      <c r="K296">
        <f t="shared" si="4"/>
        <v>229.09999999999991</v>
      </c>
    </row>
    <row r="297" spans="1:11" x14ac:dyDescent="0.35">
      <c r="A297" t="s">
        <v>20</v>
      </c>
      <c r="B297" t="s">
        <v>440</v>
      </c>
      <c r="C297" t="s">
        <v>773</v>
      </c>
      <c r="D297" t="s">
        <v>23</v>
      </c>
      <c r="E297" t="s">
        <v>442</v>
      </c>
      <c r="F297" t="s">
        <v>774</v>
      </c>
      <c r="G297">
        <v>340.57384585019599</v>
      </c>
      <c r="H297">
        <v>877.47755357405299</v>
      </c>
      <c r="I297">
        <v>1081.3448939416401</v>
      </c>
      <c r="J297">
        <v>0.93888705295455299</v>
      </c>
      <c r="K297">
        <f t="shared" si="4"/>
        <v>229.93962933658892</v>
      </c>
    </row>
    <row r="298" spans="1:11" x14ac:dyDescent="0.35">
      <c r="A298" t="s">
        <v>20</v>
      </c>
      <c r="B298" t="s">
        <v>765</v>
      </c>
      <c r="C298" t="s">
        <v>775</v>
      </c>
      <c r="D298" t="s">
        <v>23</v>
      </c>
      <c r="E298" t="s">
        <v>767</v>
      </c>
      <c r="F298" t="s">
        <v>776</v>
      </c>
      <c r="G298">
        <v>364</v>
      </c>
      <c r="H298">
        <v>1184</v>
      </c>
      <c r="I298">
        <v>700</v>
      </c>
      <c r="J298">
        <v>0</v>
      </c>
      <c r="K298">
        <f t="shared" si="4"/>
        <v>224.8</v>
      </c>
    </row>
    <row r="299" spans="1:11" x14ac:dyDescent="0.35">
      <c r="A299" t="s">
        <v>6</v>
      </c>
      <c r="B299" t="s">
        <v>612</v>
      </c>
      <c r="C299" t="s">
        <v>777</v>
      </c>
      <c r="D299" t="s">
        <v>9</v>
      </c>
      <c r="E299" t="s">
        <v>614</v>
      </c>
      <c r="F299" t="s">
        <v>778</v>
      </c>
      <c r="G299">
        <v>304.05811734065998</v>
      </c>
      <c r="H299">
        <v>1356.5563737218499</v>
      </c>
      <c r="I299">
        <v>783.080551358967</v>
      </c>
      <c r="J299">
        <v>0</v>
      </c>
      <c r="K299">
        <f t="shared" si="4"/>
        <v>244.36950424214771</v>
      </c>
    </row>
    <row r="300" spans="1:11" x14ac:dyDescent="0.35">
      <c r="A300" t="s">
        <v>6</v>
      </c>
      <c r="B300" t="s">
        <v>351</v>
      </c>
      <c r="C300" t="s">
        <v>779</v>
      </c>
      <c r="D300" t="s">
        <v>9</v>
      </c>
      <c r="E300" t="s">
        <v>353</v>
      </c>
      <c r="F300" t="s">
        <v>780</v>
      </c>
      <c r="G300">
        <v>376.08903827254102</v>
      </c>
      <c r="H300">
        <v>1196.5691008828901</v>
      </c>
      <c r="I300">
        <v>710.51626505332604</v>
      </c>
      <c r="J300">
        <v>0</v>
      </c>
      <c r="K300">
        <f t="shared" si="4"/>
        <v>228.31744042087573</v>
      </c>
    </row>
    <row r="301" spans="1:11" x14ac:dyDescent="0.35">
      <c r="A301" t="s">
        <v>6</v>
      </c>
      <c r="B301" t="s">
        <v>351</v>
      </c>
      <c r="C301" t="s">
        <v>781</v>
      </c>
      <c r="D301" t="s">
        <v>9</v>
      </c>
      <c r="E301" t="s">
        <v>353</v>
      </c>
      <c r="F301" t="s">
        <v>782</v>
      </c>
      <c r="G301">
        <v>368.54156833830899</v>
      </c>
      <c r="H301">
        <v>1051.00583071287</v>
      </c>
      <c r="I301">
        <v>869.69187547137301</v>
      </c>
      <c r="J301">
        <v>0.73213955505721295</v>
      </c>
      <c r="K301">
        <f t="shared" si="4"/>
        <v>228.92392745225521</v>
      </c>
    </row>
    <row r="302" spans="1:11" x14ac:dyDescent="0.35">
      <c r="A302" t="s">
        <v>305</v>
      </c>
      <c r="B302" t="s">
        <v>746</v>
      </c>
      <c r="C302" t="s">
        <v>783</v>
      </c>
      <c r="D302" t="s">
        <v>308</v>
      </c>
      <c r="E302" t="s">
        <v>748</v>
      </c>
      <c r="F302" t="s">
        <v>784</v>
      </c>
      <c r="G302">
        <v>410.59443214662002</v>
      </c>
      <c r="H302">
        <v>624.82271510608496</v>
      </c>
      <c r="I302">
        <v>840.26242165435701</v>
      </c>
      <c r="J302">
        <v>40.466534380227003</v>
      </c>
      <c r="K302">
        <f t="shared" si="4"/>
        <v>187.56795689070623</v>
      </c>
    </row>
    <row r="303" spans="1:11" x14ac:dyDescent="0.35">
      <c r="A303" t="s">
        <v>6</v>
      </c>
      <c r="B303" t="s">
        <v>361</v>
      </c>
      <c r="C303" t="s">
        <v>785</v>
      </c>
      <c r="D303" t="s">
        <v>9</v>
      </c>
      <c r="E303" t="s">
        <v>363</v>
      </c>
      <c r="F303" t="s">
        <v>786</v>
      </c>
      <c r="G303">
        <v>334.598278458523</v>
      </c>
      <c r="H303">
        <v>1248.1565081762899</v>
      </c>
      <c r="I303">
        <v>643.82467303252599</v>
      </c>
      <c r="J303">
        <v>0</v>
      </c>
      <c r="K303">
        <f t="shared" si="4"/>
        <v>222.65794596673391</v>
      </c>
    </row>
    <row r="304" spans="1:11" x14ac:dyDescent="0.35">
      <c r="A304" t="s">
        <v>6</v>
      </c>
      <c r="B304" t="s">
        <v>351</v>
      </c>
      <c r="C304" t="s">
        <v>787</v>
      </c>
      <c r="D304" t="s">
        <v>9</v>
      </c>
      <c r="E304" t="s">
        <v>353</v>
      </c>
      <c r="F304" t="s">
        <v>788</v>
      </c>
      <c r="G304">
        <v>381.61717640586198</v>
      </c>
      <c r="H304">
        <v>1197.5661849309099</v>
      </c>
      <c r="I304">
        <v>717.50963814248405</v>
      </c>
      <c r="J304">
        <v>4.4784979318990004E-3</v>
      </c>
      <c r="K304">
        <f t="shared" si="4"/>
        <v>229.66929994792559</v>
      </c>
    </row>
    <row r="305" spans="1:11" x14ac:dyDescent="0.35">
      <c r="A305" t="s">
        <v>20</v>
      </c>
      <c r="B305" t="s">
        <v>765</v>
      </c>
      <c r="C305" t="s">
        <v>789</v>
      </c>
      <c r="D305" t="s">
        <v>23</v>
      </c>
      <c r="E305" t="s">
        <v>767</v>
      </c>
      <c r="F305" t="s">
        <v>790</v>
      </c>
      <c r="G305">
        <v>395.76824060205001</v>
      </c>
      <c r="H305">
        <v>1015.99408964701</v>
      </c>
      <c r="I305">
        <v>1026.3634789499499</v>
      </c>
      <c r="J305">
        <v>0.17588365591814401</v>
      </c>
      <c r="K305">
        <f t="shared" si="4"/>
        <v>243.81258091990105</v>
      </c>
    </row>
    <row r="306" spans="1:11" x14ac:dyDescent="0.35">
      <c r="A306" t="s">
        <v>305</v>
      </c>
      <c r="B306" t="s">
        <v>757</v>
      </c>
      <c r="C306" t="s">
        <v>791</v>
      </c>
      <c r="D306" t="s">
        <v>308</v>
      </c>
      <c r="E306" t="s">
        <v>759</v>
      </c>
      <c r="F306" t="s">
        <v>792</v>
      </c>
      <c r="G306">
        <v>406.53051073983102</v>
      </c>
      <c r="H306">
        <v>704.50098510620899</v>
      </c>
      <c r="I306">
        <v>748.53936980755202</v>
      </c>
      <c r="J306">
        <v>0</v>
      </c>
      <c r="K306">
        <f t="shared" si="4"/>
        <v>185.95708656535919</v>
      </c>
    </row>
    <row r="307" spans="1:11" x14ac:dyDescent="0.35">
      <c r="A307" t="s">
        <v>305</v>
      </c>
      <c r="B307" t="s">
        <v>793</v>
      </c>
      <c r="C307" t="s">
        <v>794</v>
      </c>
      <c r="D307" t="s">
        <v>308</v>
      </c>
      <c r="E307" t="s">
        <v>795</v>
      </c>
      <c r="F307" t="s">
        <v>796</v>
      </c>
      <c r="G307">
        <v>395.67719387889002</v>
      </c>
      <c r="H307">
        <v>657.59937010369197</v>
      </c>
      <c r="I307">
        <v>864.28821291496797</v>
      </c>
      <c r="J307">
        <v>8.1067871456746108</v>
      </c>
      <c r="K307">
        <f t="shared" si="4"/>
        <v>191.756477689755</v>
      </c>
    </row>
    <row r="308" spans="1:11" x14ac:dyDescent="0.35">
      <c r="A308" t="s">
        <v>20</v>
      </c>
      <c r="B308" t="s">
        <v>765</v>
      </c>
      <c r="C308" t="s">
        <v>797</v>
      </c>
      <c r="D308" t="s">
        <v>23</v>
      </c>
      <c r="E308" t="s">
        <v>767</v>
      </c>
      <c r="F308" t="s">
        <v>798</v>
      </c>
      <c r="G308">
        <v>388.82228982064498</v>
      </c>
      <c r="H308">
        <v>1061.3940315735999</v>
      </c>
      <c r="I308">
        <v>905.62563941229701</v>
      </c>
      <c r="J308">
        <v>0.51784409362658301</v>
      </c>
      <c r="K308">
        <f t="shared" si="4"/>
        <v>235.58419608065421</v>
      </c>
    </row>
    <row r="309" spans="1:11" x14ac:dyDescent="0.35">
      <c r="A309" t="s">
        <v>20</v>
      </c>
      <c r="B309" t="s">
        <v>701</v>
      </c>
      <c r="C309" t="s">
        <v>799</v>
      </c>
      <c r="D309" t="s">
        <v>23</v>
      </c>
      <c r="E309" t="s">
        <v>703</v>
      </c>
      <c r="F309" t="s">
        <v>800</v>
      </c>
      <c r="G309">
        <v>410.248685025187</v>
      </c>
      <c r="H309">
        <v>815.73824369614101</v>
      </c>
      <c r="I309">
        <v>790.55862886135196</v>
      </c>
      <c r="J309">
        <v>0.15670307495024699</v>
      </c>
      <c r="K309">
        <f t="shared" si="4"/>
        <v>201.654555758268</v>
      </c>
    </row>
    <row r="310" spans="1:11" x14ac:dyDescent="0.35">
      <c r="A310" t="s">
        <v>305</v>
      </c>
      <c r="B310" t="s">
        <v>801</v>
      </c>
      <c r="C310" t="s">
        <v>802</v>
      </c>
      <c r="D310" t="s">
        <v>308</v>
      </c>
      <c r="E310" t="s">
        <v>803</v>
      </c>
      <c r="F310" t="s">
        <v>804</v>
      </c>
      <c r="G310">
        <v>498.24196339164899</v>
      </c>
      <c r="H310">
        <v>695.17391245552403</v>
      </c>
      <c r="I310">
        <v>750.45368643044696</v>
      </c>
      <c r="J310">
        <v>0</v>
      </c>
      <c r="K310">
        <f t="shared" si="4"/>
        <v>194.386956227762</v>
      </c>
    </row>
    <row r="311" spans="1:11" x14ac:dyDescent="0.35">
      <c r="A311" t="s">
        <v>305</v>
      </c>
      <c r="B311" t="s">
        <v>793</v>
      </c>
      <c r="C311" t="s">
        <v>805</v>
      </c>
      <c r="D311" t="s">
        <v>308</v>
      </c>
      <c r="E311" t="s">
        <v>795</v>
      </c>
      <c r="F311" t="s">
        <v>371</v>
      </c>
      <c r="G311">
        <v>457.58139093043098</v>
      </c>
      <c r="H311">
        <v>646.623042570027</v>
      </c>
      <c r="I311">
        <v>948.25498216003905</v>
      </c>
      <c r="J311">
        <v>9.8247163291716308</v>
      </c>
      <c r="K311">
        <f t="shared" si="4"/>
        <v>205.24594156604974</v>
      </c>
    </row>
    <row r="312" spans="1:11" x14ac:dyDescent="0.35">
      <c r="A312" t="s">
        <v>20</v>
      </c>
      <c r="B312" t="s">
        <v>806</v>
      </c>
      <c r="C312" t="s">
        <v>807</v>
      </c>
      <c r="D312" t="s">
        <v>23</v>
      </c>
      <c r="E312" t="s">
        <v>808</v>
      </c>
      <c r="F312" t="s">
        <v>371</v>
      </c>
      <c r="G312">
        <v>421.01481798385299</v>
      </c>
      <c r="H312">
        <v>886.94472690556302</v>
      </c>
      <c r="I312">
        <v>907.25229666815505</v>
      </c>
      <c r="J312">
        <v>5.764836194601E-3</v>
      </c>
      <c r="K312">
        <f t="shared" si="4"/>
        <v>221.52118415575711</v>
      </c>
    </row>
    <row r="313" spans="1:11" x14ac:dyDescent="0.35">
      <c r="A313" t="s">
        <v>305</v>
      </c>
      <c r="B313" t="s">
        <v>706</v>
      </c>
      <c r="C313" t="s">
        <v>809</v>
      </c>
      <c r="D313" t="s">
        <v>308</v>
      </c>
      <c r="E313" t="s">
        <v>708</v>
      </c>
      <c r="F313" t="s">
        <v>810</v>
      </c>
      <c r="G313">
        <v>448.38295239925498</v>
      </c>
      <c r="H313">
        <v>691.48489031585598</v>
      </c>
      <c r="I313">
        <v>881.82470009647795</v>
      </c>
      <c r="J313">
        <v>0.261453058022735</v>
      </c>
      <c r="K313">
        <f t="shared" si="4"/>
        <v>202.16925428115891</v>
      </c>
    </row>
    <row r="314" spans="1:11" x14ac:dyDescent="0.35">
      <c r="A314" t="s">
        <v>6</v>
      </c>
      <c r="B314" t="s">
        <v>351</v>
      </c>
      <c r="C314" t="s">
        <v>811</v>
      </c>
      <c r="D314" t="s">
        <v>9</v>
      </c>
      <c r="E314" t="s">
        <v>353</v>
      </c>
      <c r="F314" t="s">
        <v>812</v>
      </c>
      <c r="G314">
        <v>438.36880328292398</v>
      </c>
      <c r="H314">
        <v>1143.72267183552</v>
      </c>
      <c r="I314">
        <v>941.78550030668396</v>
      </c>
      <c r="J314">
        <v>0</v>
      </c>
      <c r="K314">
        <f t="shared" si="4"/>
        <v>252.3876975425128</v>
      </c>
    </row>
    <row r="315" spans="1:11" x14ac:dyDescent="0.35">
      <c r="A315" t="s">
        <v>6</v>
      </c>
      <c r="B315" t="s">
        <v>351</v>
      </c>
      <c r="C315" t="s">
        <v>813</v>
      </c>
      <c r="D315" t="s">
        <v>9</v>
      </c>
      <c r="E315" t="s">
        <v>353</v>
      </c>
      <c r="F315" t="s">
        <v>814</v>
      </c>
      <c r="G315">
        <v>418.43849925170298</v>
      </c>
      <c r="H315">
        <v>1471.5689369341001</v>
      </c>
      <c r="I315">
        <v>833.56717993345399</v>
      </c>
      <c r="J315">
        <v>0</v>
      </c>
      <c r="K315">
        <f t="shared" si="4"/>
        <v>272.35746161192571</v>
      </c>
    </row>
    <row r="316" spans="1:11" x14ac:dyDescent="0.35">
      <c r="A316" t="s">
        <v>305</v>
      </c>
      <c r="B316" t="s">
        <v>801</v>
      </c>
      <c r="C316" t="s">
        <v>815</v>
      </c>
      <c r="D316" t="s">
        <v>308</v>
      </c>
      <c r="E316" t="s">
        <v>803</v>
      </c>
      <c r="F316" t="s">
        <v>816</v>
      </c>
      <c r="G316">
        <v>448.303001509387</v>
      </c>
      <c r="H316">
        <v>666.83810382639103</v>
      </c>
      <c r="I316">
        <v>946.22053032705401</v>
      </c>
      <c r="J316">
        <v>3.3815254411973599</v>
      </c>
      <c r="K316">
        <f t="shared" si="4"/>
        <v>206.13616356628324</v>
      </c>
    </row>
    <row r="317" spans="1:11" x14ac:dyDescent="0.35">
      <c r="A317" t="s">
        <v>20</v>
      </c>
      <c r="B317" t="s">
        <v>817</v>
      </c>
      <c r="C317" t="s">
        <v>818</v>
      </c>
      <c r="D317" t="s">
        <v>23</v>
      </c>
      <c r="E317" t="s">
        <v>819</v>
      </c>
      <c r="F317" t="s">
        <v>819</v>
      </c>
      <c r="G317">
        <v>480.509526170134</v>
      </c>
      <c r="H317">
        <v>791.63265812068903</v>
      </c>
      <c r="I317">
        <v>721.65171046095702</v>
      </c>
      <c r="J317">
        <v>0</v>
      </c>
      <c r="K317">
        <f t="shared" si="4"/>
        <v>199.37938947517802</v>
      </c>
    </row>
    <row r="318" spans="1:11" x14ac:dyDescent="0.35">
      <c r="A318" t="s">
        <v>20</v>
      </c>
      <c r="B318" t="s">
        <v>806</v>
      </c>
      <c r="C318" t="s">
        <v>820</v>
      </c>
      <c r="D318" t="s">
        <v>23</v>
      </c>
      <c r="E318" t="s">
        <v>808</v>
      </c>
      <c r="F318" t="s">
        <v>821</v>
      </c>
      <c r="G318">
        <v>428.02498905472498</v>
      </c>
      <c r="H318">
        <v>946.63356648919103</v>
      </c>
      <c r="I318">
        <v>1025.3811970526001</v>
      </c>
      <c r="J318">
        <v>0</v>
      </c>
      <c r="K318">
        <f t="shared" si="4"/>
        <v>240.00397525965164</v>
      </c>
    </row>
    <row r="319" spans="1:11" x14ac:dyDescent="0.35">
      <c r="A319" t="s">
        <v>6</v>
      </c>
      <c r="B319" t="s">
        <v>822</v>
      </c>
      <c r="C319" t="s">
        <v>823</v>
      </c>
      <c r="D319" t="s">
        <v>9</v>
      </c>
      <c r="E319" t="s">
        <v>824</v>
      </c>
      <c r="F319" t="s">
        <v>824</v>
      </c>
      <c r="G319">
        <v>328.28970077312403</v>
      </c>
      <c r="H319">
        <v>1659.4786852022701</v>
      </c>
      <c r="I319">
        <v>957.58114727664804</v>
      </c>
      <c r="J319">
        <v>0</v>
      </c>
      <c r="K319">
        <f t="shared" si="4"/>
        <v>294.53495332520419</v>
      </c>
    </row>
    <row r="320" spans="1:11" x14ac:dyDescent="0.35">
      <c r="A320" t="s">
        <v>6</v>
      </c>
      <c r="B320" t="s">
        <v>351</v>
      </c>
      <c r="C320" t="s">
        <v>825</v>
      </c>
      <c r="D320" t="s">
        <v>9</v>
      </c>
      <c r="E320" t="s">
        <v>353</v>
      </c>
      <c r="F320" t="s">
        <v>826</v>
      </c>
      <c r="G320">
        <v>481.32385749361998</v>
      </c>
      <c r="H320">
        <v>1279.28727527977</v>
      </c>
      <c r="I320">
        <v>893.06057077004402</v>
      </c>
      <c r="J320">
        <v>0</v>
      </c>
      <c r="K320">
        <f t="shared" si="4"/>
        <v>265.36717035434339</v>
      </c>
    </row>
    <row r="321" spans="1:11" x14ac:dyDescent="0.35">
      <c r="A321" t="s">
        <v>26</v>
      </c>
      <c r="B321" t="s">
        <v>827</v>
      </c>
      <c r="C321" t="s">
        <v>828</v>
      </c>
      <c r="D321" t="s">
        <v>29</v>
      </c>
      <c r="E321" t="s">
        <v>829</v>
      </c>
      <c r="F321" t="s">
        <v>830</v>
      </c>
      <c r="G321">
        <v>528.58346648353302</v>
      </c>
      <c r="H321">
        <v>757.88284861563102</v>
      </c>
      <c r="I321">
        <v>744.36179331424705</v>
      </c>
      <c r="J321">
        <v>0</v>
      </c>
      <c r="K321">
        <f t="shared" si="4"/>
        <v>203.08281084134114</v>
      </c>
    </row>
    <row r="322" spans="1:11" x14ac:dyDescent="0.35">
      <c r="A322" t="s">
        <v>6</v>
      </c>
      <c r="B322" t="s">
        <v>82</v>
      </c>
      <c r="C322" t="s">
        <v>831</v>
      </c>
      <c r="D322" t="s">
        <v>9</v>
      </c>
      <c r="E322" t="s">
        <v>84</v>
      </c>
      <c r="F322" t="s">
        <v>832</v>
      </c>
      <c r="G322">
        <v>419.37244441217598</v>
      </c>
      <c r="H322">
        <v>1796.3957553405301</v>
      </c>
      <c r="I322">
        <v>936.23504344176604</v>
      </c>
      <c r="J322">
        <v>0</v>
      </c>
      <c r="K322">
        <f t="shared" si="4"/>
        <v>315.20032431944719</v>
      </c>
    </row>
    <row r="323" spans="1:11" x14ac:dyDescent="0.35">
      <c r="A323" t="s">
        <v>26</v>
      </c>
      <c r="B323" t="s">
        <v>106</v>
      </c>
      <c r="C323" t="s">
        <v>833</v>
      </c>
      <c r="D323" t="s">
        <v>29</v>
      </c>
      <c r="E323" t="s">
        <v>108</v>
      </c>
      <c r="F323" t="s">
        <v>834</v>
      </c>
      <c r="G323">
        <v>491.77877787334802</v>
      </c>
      <c r="H323">
        <v>910.52061608926704</v>
      </c>
      <c r="I323">
        <v>791.05813419774995</v>
      </c>
      <c r="J323">
        <v>0</v>
      </c>
      <c r="K323">
        <f t="shared" si="4"/>
        <v>219.33575281603655</v>
      </c>
    </row>
    <row r="324" spans="1:11" x14ac:dyDescent="0.35">
      <c r="A324" t="s">
        <v>26</v>
      </c>
      <c r="B324" t="s">
        <v>835</v>
      </c>
      <c r="C324" t="s">
        <v>836</v>
      </c>
      <c r="D324" t="s">
        <v>29</v>
      </c>
      <c r="E324" t="s">
        <v>837</v>
      </c>
      <c r="F324" t="s">
        <v>838</v>
      </c>
      <c r="G324">
        <v>470.42975821919202</v>
      </c>
      <c r="H324">
        <v>1054.3574367700901</v>
      </c>
      <c r="I324">
        <v>1173.20821676213</v>
      </c>
      <c r="J324">
        <v>0</v>
      </c>
      <c r="K324">
        <f t="shared" ref="K324:K387" si="5">SUM(G324:I324)*0.1</f>
        <v>269.7995411751412</v>
      </c>
    </row>
    <row r="325" spans="1:11" x14ac:dyDescent="0.35">
      <c r="A325" t="s">
        <v>26</v>
      </c>
      <c r="B325" t="s">
        <v>839</v>
      </c>
      <c r="C325" t="s">
        <v>840</v>
      </c>
      <c r="D325" t="s">
        <v>29</v>
      </c>
      <c r="E325" t="s">
        <v>841</v>
      </c>
      <c r="F325" t="s">
        <v>842</v>
      </c>
      <c r="G325">
        <v>514.93341068275299</v>
      </c>
      <c r="H325">
        <v>763.37713668107995</v>
      </c>
      <c r="I325">
        <v>805.03174006337599</v>
      </c>
      <c r="J325">
        <v>29.430566025760399</v>
      </c>
      <c r="K325">
        <f t="shared" si="5"/>
        <v>208.33422874272094</v>
      </c>
    </row>
    <row r="326" spans="1:11" x14ac:dyDescent="0.35">
      <c r="A326" t="s">
        <v>6</v>
      </c>
      <c r="B326" t="s">
        <v>843</v>
      </c>
      <c r="C326" t="s">
        <v>844</v>
      </c>
      <c r="D326" t="s">
        <v>9</v>
      </c>
      <c r="E326" t="s">
        <v>845</v>
      </c>
      <c r="F326" t="s">
        <v>846</v>
      </c>
      <c r="G326">
        <v>362.45215732245703</v>
      </c>
      <c r="H326">
        <v>1871.6310595033599</v>
      </c>
      <c r="I326">
        <v>1026.30618656669</v>
      </c>
      <c r="J326">
        <v>0</v>
      </c>
      <c r="K326">
        <f t="shared" si="5"/>
        <v>326.03894033925076</v>
      </c>
    </row>
    <row r="327" spans="1:11" x14ac:dyDescent="0.35">
      <c r="A327" t="s">
        <v>6</v>
      </c>
      <c r="B327" t="s">
        <v>82</v>
      </c>
      <c r="C327" t="s">
        <v>847</v>
      </c>
      <c r="D327" t="s">
        <v>9</v>
      </c>
      <c r="E327" t="s">
        <v>84</v>
      </c>
      <c r="F327" t="s">
        <v>848</v>
      </c>
      <c r="G327">
        <v>447.84475233105098</v>
      </c>
      <c r="H327">
        <v>1580.4872291654699</v>
      </c>
      <c r="I327">
        <v>1085.3623999904401</v>
      </c>
      <c r="J327">
        <v>0</v>
      </c>
      <c r="K327">
        <f t="shared" si="5"/>
        <v>311.36943814869613</v>
      </c>
    </row>
    <row r="328" spans="1:11" x14ac:dyDescent="0.35">
      <c r="A328" t="s">
        <v>26</v>
      </c>
      <c r="B328" t="s">
        <v>839</v>
      </c>
      <c r="C328" t="s">
        <v>849</v>
      </c>
      <c r="D328" t="s">
        <v>29</v>
      </c>
      <c r="E328" t="s">
        <v>841</v>
      </c>
      <c r="F328" t="s">
        <v>850</v>
      </c>
      <c r="G328">
        <v>471.54915568336003</v>
      </c>
      <c r="H328">
        <v>752.55408041126702</v>
      </c>
      <c r="I328">
        <v>893.90170723328595</v>
      </c>
      <c r="J328">
        <v>1.02884915998062</v>
      </c>
      <c r="K328">
        <f t="shared" si="5"/>
        <v>211.80049433279129</v>
      </c>
    </row>
    <row r="329" spans="1:11" x14ac:dyDescent="0.35">
      <c r="A329" t="s">
        <v>6</v>
      </c>
      <c r="B329" t="s">
        <v>223</v>
      </c>
      <c r="C329" t="s">
        <v>851</v>
      </c>
      <c r="D329" t="s">
        <v>9</v>
      </c>
      <c r="E329" t="s">
        <v>225</v>
      </c>
      <c r="F329" t="s">
        <v>852</v>
      </c>
      <c r="G329">
        <v>504.5</v>
      </c>
      <c r="H329">
        <v>2509</v>
      </c>
      <c r="I329">
        <v>1111.5</v>
      </c>
      <c r="J329">
        <v>0</v>
      </c>
      <c r="K329">
        <f t="shared" si="5"/>
        <v>412.5</v>
      </c>
    </row>
    <row r="330" spans="1:11" x14ac:dyDescent="0.35">
      <c r="A330" t="s">
        <v>6</v>
      </c>
      <c r="B330" t="s">
        <v>82</v>
      </c>
      <c r="C330" t="s">
        <v>853</v>
      </c>
      <c r="D330" t="s">
        <v>9</v>
      </c>
      <c r="E330" t="s">
        <v>84</v>
      </c>
      <c r="F330" t="s">
        <v>854</v>
      </c>
      <c r="G330">
        <v>489.14204911186903</v>
      </c>
      <c r="H330">
        <v>1387.9691058681401</v>
      </c>
      <c r="I330">
        <v>1196.3528588198701</v>
      </c>
      <c r="J330">
        <v>0</v>
      </c>
      <c r="K330">
        <f t="shared" si="5"/>
        <v>307.34640137998798</v>
      </c>
    </row>
    <row r="331" spans="1:11" x14ac:dyDescent="0.35">
      <c r="A331" t="s">
        <v>26</v>
      </c>
      <c r="B331" t="s">
        <v>106</v>
      </c>
      <c r="C331" t="s">
        <v>855</v>
      </c>
      <c r="D331" t="s">
        <v>29</v>
      </c>
      <c r="E331" t="s">
        <v>108</v>
      </c>
      <c r="F331" t="s">
        <v>856</v>
      </c>
      <c r="G331">
        <v>521.83746206388901</v>
      </c>
      <c r="H331">
        <v>994.736782856584</v>
      </c>
      <c r="I331">
        <v>732.72975943032702</v>
      </c>
      <c r="J331">
        <v>0</v>
      </c>
      <c r="K331">
        <f t="shared" si="5"/>
        <v>224.93040043508</v>
      </c>
    </row>
    <row r="332" spans="1:11" x14ac:dyDescent="0.35">
      <c r="A332" t="s">
        <v>6</v>
      </c>
      <c r="B332" t="s">
        <v>68</v>
      </c>
      <c r="C332" t="s">
        <v>857</v>
      </c>
      <c r="D332" t="s">
        <v>9</v>
      </c>
      <c r="E332" t="s">
        <v>70</v>
      </c>
      <c r="F332" t="s">
        <v>71</v>
      </c>
      <c r="G332">
        <v>516.17260981839502</v>
      </c>
      <c r="H332">
        <v>2020.44798552975</v>
      </c>
      <c r="I332">
        <v>1077.1595132944101</v>
      </c>
      <c r="J332">
        <v>0</v>
      </c>
      <c r="K332">
        <f t="shared" si="5"/>
        <v>361.37801086425554</v>
      </c>
    </row>
    <row r="333" spans="1:11" x14ac:dyDescent="0.35">
      <c r="A333" t="s">
        <v>26</v>
      </c>
      <c r="B333" t="s">
        <v>839</v>
      </c>
      <c r="C333" t="s">
        <v>858</v>
      </c>
      <c r="D333" t="s">
        <v>29</v>
      </c>
      <c r="E333" t="s">
        <v>841</v>
      </c>
      <c r="F333" t="s">
        <v>859</v>
      </c>
      <c r="G333">
        <v>549</v>
      </c>
      <c r="H333">
        <v>893.5</v>
      </c>
      <c r="I333">
        <v>833</v>
      </c>
      <c r="J333">
        <v>1.5</v>
      </c>
      <c r="K333">
        <f t="shared" si="5"/>
        <v>227.55</v>
      </c>
    </row>
    <row r="334" spans="1:11" x14ac:dyDescent="0.35">
      <c r="A334" t="s">
        <v>26</v>
      </c>
      <c r="B334" t="s">
        <v>860</v>
      </c>
      <c r="C334" t="s">
        <v>861</v>
      </c>
      <c r="D334" t="s">
        <v>29</v>
      </c>
      <c r="E334" t="s">
        <v>862</v>
      </c>
      <c r="F334" t="s">
        <v>863</v>
      </c>
      <c r="G334">
        <v>540.5</v>
      </c>
      <c r="H334">
        <v>1126.5</v>
      </c>
      <c r="I334">
        <v>716.5</v>
      </c>
      <c r="J334">
        <v>0</v>
      </c>
      <c r="K334">
        <f t="shared" si="5"/>
        <v>238.35000000000002</v>
      </c>
    </row>
    <row r="335" spans="1:11" x14ac:dyDescent="0.35">
      <c r="A335" t="s">
        <v>26</v>
      </c>
      <c r="B335" t="s">
        <v>835</v>
      </c>
      <c r="C335" t="s">
        <v>864</v>
      </c>
      <c r="D335" t="s">
        <v>29</v>
      </c>
      <c r="E335" t="s">
        <v>837</v>
      </c>
      <c r="F335" t="s">
        <v>838</v>
      </c>
      <c r="G335">
        <v>515.29655667310794</v>
      </c>
      <c r="H335">
        <v>1143.3962378823101</v>
      </c>
      <c r="I335">
        <v>1338.3067032792101</v>
      </c>
      <c r="J335">
        <v>0</v>
      </c>
      <c r="K335">
        <f t="shared" si="5"/>
        <v>299.69994978346284</v>
      </c>
    </row>
    <row r="336" spans="1:11" x14ac:dyDescent="0.35">
      <c r="A336" t="s">
        <v>26</v>
      </c>
      <c r="B336" t="s">
        <v>106</v>
      </c>
      <c r="C336" t="s">
        <v>865</v>
      </c>
      <c r="D336" t="s">
        <v>29</v>
      </c>
      <c r="E336" t="s">
        <v>108</v>
      </c>
      <c r="F336" t="s">
        <v>866</v>
      </c>
      <c r="G336">
        <v>521</v>
      </c>
      <c r="H336">
        <v>1167</v>
      </c>
      <c r="I336">
        <v>1372</v>
      </c>
      <c r="J336">
        <v>0</v>
      </c>
      <c r="K336">
        <f t="shared" si="5"/>
        <v>306</v>
      </c>
    </row>
    <row r="337" spans="1:11" x14ac:dyDescent="0.35">
      <c r="A337" t="s">
        <v>6</v>
      </c>
      <c r="B337" t="s">
        <v>68</v>
      </c>
      <c r="C337" t="s">
        <v>867</v>
      </c>
      <c r="D337" t="s">
        <v>9</v>
      </c>
      <c r="E337" t="s">
        <v>70</v>
      </c>
      <c r="F337" t="s">
        <v>868</v>
      </c>
      <c r="G337">
        <v>510.19683011323201</v>
      </c>
      <c r="H337">
        <v>1348.1342757088501</v>
      </c>
      <c r="I337">
        <v>1401.2254170768799</v>
      </c>
      <c r="J337">
        <v>1.0681445335391799</v>
      </c>
      <c r="K337">
        <f t="shared" si="5"/>
        <v>325.95565228989619</v>
      </c>
    </row>
    <row r="338" spans="1:11" x14ac:dyDescent="0.35">
      <c r="A338" t="s">
        <v>6</v>
      </c>
      <c r="B338" t="s">
        <v>223</v>
      </c>
      <c r="C338" t="s">
        <v>869</v>
      </c>
      <c r="D338" t="s">
        <v>9</v>
      </c>
      <c r="E338" t="s">
        <v>225</v>
      </c>
      <c r="F338" t="s">
        <v>870</v>
      </c>
      <c r="G338">
        <v>458.18969538838098</v>
      </c>
      <c r="H338">
        <v>2237.2063909302401</v>
      </c>
      <c r="I338">
        <v>1313.51531429432</v>
      </c>
      <c r="J338">
        <v>0</v>
      </c>
      <c r="K338">
        <f t="shared" si="5"/>
        <v>400.89114006129415</v>
      </c>
    </row>
    <row r="339" spans="1:11" x14ac:dyDescent="0.35">
      <c r="A339" t="s">
        <v>6</v>
      </c>
      <c r="B339" t="s">
        <v>68</v>
      </c>
      <c r="C339" t="s">
        <v>871</v>
      </c>
      <c r="D339" t="s">
        <v>9</v>
      </c>
      <c r="E339" t="s">
        <v>70</v>
      </c>
      <c r="F339" t="s">
        <v>872</v>
      </c>
      <c r="G339">
        <v>460.101544246353</v>
      </c>
      <c r="H339">
        <v>1520.98130320268</v>
      </c>
      <c r="I339">
        <v>1602.36323880596</v>
      </c>
      <c r="J339">
        <v>3.1632146139689601</v>
      </c>
      <c r="K339">
        <f t="shared" si="5"/>
        <v>358.34460862549935</v>
      </c>
    </row>
    <row r="340" spans="1:11" x14ac:dyDescent="0.35">
      <c r="A340" t="s">
        <v>26</v>
      </c>
      <c r="B340" t="s">
        <v>860</v>
      </c>
      <c r="C340" t="s">
        <v>873</v>
      </c>
      <c r="D340" t="s">
        <v>29</v>
      </c>
      <c r="E340" t="s">
        <v>862</v>
      </c>
      <c r="F340" t="s">
        <v>874</v>
      </c>
      <c r="G340">
        <v>656.60369372122705</v>
      </c>
      <c r="H340">
        <v>1027.1450615553599</v>
      </c>
      <c r="I340">
        <v>798.61955048429502</v>
      </c>
      <c r="J340">
        <v>73.178556561408101</v>
      </c>
      <c r="K340">
        <f t="shared" si="5"/>
        <v>248.23683057608821</v>
      </c>
    </row>
    <row r="341" spans="1:11" x14ac:dyDescent="0.35">
      <c r="A341" t="s">
        <v>6</v>
      </c>
      <c r="B341" t="s">
        <v>219</v>
      </c>
      <c r="C341" t="s">
        <v>875</v>
      </c>
      <c r="D341" t="s">
        <v>9</v>
      </c>
      <c r="E341" t="s">
        <v>221</v>
      </c>
      <c r="F341" t="s">
        <v>876</v>
      </c>
      <c r="G341">
        <v>503.34902722161098</v>
      </c>
      <c r="H341">
        <v>1862.26662866846</v>
      </c>
      <c r="I341">
        <v>1466.6297702361601</v>
      </c>
      <c r="J341">
        <v>1.36222637626274</v>
      </c>
      <c r="K341">
        <f t="shared" si="5"/>
        <v>383.22454261262311</v>
      </c>
    </row>
    <row r="342" spans="1:11" x14ac:dyDescent="0.35">
      <c r="A342" t="s">
        <v>6</v>
      </c>
      <c r="B342" t="s">
        <v>68</v>
      </c>
      <c r="C342" t="s">
        <v>877</v>
      </c>
      <c r="D342" t="s">
        <v>9</v>
      </c>
      <c r="E342" t="s">
        <v>70</v>
      </c>
      <c r="F342" t="s">
        <v>878</v>
      </c>
      <c r="G342">
        <v>461.5</v>
      </c>
      <c r="H342">
        <v>1554.5</v>
      </c>
      <c r="I342">
        <v>1617</v>
      </c>
      <c r="J342">
        <v>6.5</v>
      </c>
      <c r="K342">
        <f t="shared" si="5"/>
        <v>363.3</v>
      </c>
    </row>
    <row r="343" spans="1:11" x14ac:dyDescent="0.35">
      <c r="A343" t="s">
        <v>6</v>
      </c>
      <c r="B343" t="s">
        <v>223</v>
      </c>
      <c r="C343" t="s">
        <v>879</v>
      </c>
      <c r="D343" t="s">
        <v>9</v>
      </c>
      <c r="E343" t="s">
        <v>225</v>
      </c>
      <c r="F343" t="s">
        <v>776</v>
      </c>
      <c r="G343">
        <v>584.32665596456798</v>
      </c>
      <c r="H343">
        <v>2574.2270471791699</v>
      </c>
      <c r="I343">
        <v>1234.6650061283001</v>
      </c>
      <c r="J343">
        <v>0</v>
      </c>
      <c r="K343">
        <f t="shared" si="5"/>
        <v>439.3218709272038</v>
      </c>
    </row>
    <row r="344" spans="1:11" x14ac:dyDescent="0.35">
      <c r="A344" t="s">
        <v>6</v>
      </c>
      <c r="B344" t="s">
        <v>68</v>
      </c>
      <c r="C344" t="s">
        <v>880</v>
      </c>
      <c r="D344" t="s">
        <v>9</v>
      </c>
      <c r="E344" t="s">
        <v>70</v>
      </c>
      <c r="F344" t="s">
        <v>881</v>
      </c>
      <c r="G344">
        <v>563.47097191114597</v>
      </c>
      <c r="H344">
        <v>1551.5560772976901</v>
      </c>
      <c r="I344">
        <v>1645.21365410921</v>
      </c>
      <c r="J344">
        <v>14.8297774281837</v>
      </c>
      <c r="K344">
        <f t="shared" si="5"/>
        <v>376.02407033180464</v>
      </c>
    </row>
    <row r="345" spans="1:11" x14ac:dyDescent="0.35">
      <c r="A345" t="s">
        <v>6</v>
      </c>
      <c r="B345" t="s">
        <v>219</v>
      </c>
      <c r="C345" t="s">
        <v>882</v>
      </c>
      <c r="D345" t="s">
        <v>9</v>
      </c>
      <c r="E345" t="s">
        <v>221</v>
      </c>
      <c r="F345" t="s">
        <v>883</v>
      </c>
      <c r="G345">
        <v>523.37085674686602</v>
      </c>
      <c r="H345">
        <v>2014.40596184743</v>
      </c>
      <c r="I345">
        <v>1499.35652086199</v>
      </c>
      <c r="J345">
        <v>0.88859820102497</v>
      </c>
      <c r="K345">
        <f t="shared" si="5"/>
        <v>403.71333394562862</v>
      </c>
    </row>
    <row r="346" spans="1:11" x14ac:dyDescent="0.35">
      <c r="A346" t="s">
        <v>6</v>
      </c>
      <c r="B346" t="s">
        <v>219</v>
      </c>
      <c r="C346" t="s">
        <v>884</v>
      </c>
      <c r="D346" t="s">
        <v>9</v>
      </c>
      <c r="E346" t="s">
        <v>221</v>
      </c>
      <c r="F346" t="s">
        <v>885</v>
      </c>
      <c r="G346">
        <v>467.743645874327</v>
      </c>
      <c r="H346">
        <v>1581.9981310789699</v>
      </c>
      <c r="I346">
        <v>1706.11161830987</v>
      </c>
      <c r="J346">
        <v>4.5295808283653596</v>
      </c>
      <c r="K346">
        <f t="shared" si="5"/>
        <v>375.58533952631672</v>
      </c>
    </row>
    <row r="347" spans="1:11" x14ac:dyDescent="0.35">
      <c r="A347" t="s">
        <v>6</v>
      </c>
      <c r="B347" t="s">
        <v>219</v>
      </c>
      <c r="C347" t="s">
        <v>886</v>
      </c>
      <c r="D347" t="s">
        <v>9</v>
      </c>
      <c r="E347" t="s">
        <v>221</v>
      </c>
      <c r="F347" t="s">
        <v>887</v>
      </c>
      <c r="G347">
        <v>494.37453700152901</v>
      </c>
      <c r="H347">
        <v>1742.8883976203199</v>
      </c>
      <c r="I347">
        <v>1883.41815833993</v>
      </c>
      <c r="J347">
        <v>0.89566589101828797</v>
      </c>
      <c r="K347">
        <f t="shared" si="5"/>
        <v>412.06810929617791</v>
      </c>
    </row>
    <row r="348" spans="1:11" x14ac:dyDescent="0.35">
      <c r="A348" t="s">
        <v>26</v>
      </c>
      <c r="B348" t="s">
        <v>646</v>
      </c>
      <c r="C348" t="s">
        <v>888</v>
      </c>
      <c r="D348" t="s">
        <v>29</v>
      </c>
      <c r="E348" t="s">
        <v>648</v>
      </c>
      <c r="F348" t="s">
        <v>889</v>
      </c>
      <c r="G348">
        <v>524.41432968092795</v>
      </c>
      <c r="H348">
        <v>1195.8096866717699</v>
      </c>
      <c r="I348">
        <v>1211.28953257286</v>
      </c>
      <c r="J348">
        <v>7.3285035509479197</v>
      </c>
      <c r="K348">
        <f t="shared" si="5"/>
        <v>293.15135489255584</v>
      </c>
    </row>
    <row r="349" spans="1:11" x14ac:dyDescent="0.35">
      <c r="A349" t="s">
        <v>6</v>
      </c>
      <c r="B349" t="s">
        <v>223</v>
      </c>
      <c r="C349" t="s">
        <v>890</v>
      </c>
      <c r="D349" t="s">
        <v>9</v>
      </c>
      <c r="E349" t="s">
        <v>225</v>
      </c>
      <c r="F349" t="s">
        <v>891</v>
      </c>
      <c r="G349">
        <v>472.95078730734298</v>
      </c>
      <c r="H349">
        <v>2676.48918682052</v>
      </c>
      <c r="I349">
        <v>1503.56312207783</v>
      </c>
      <c r="J349">
        <v>0</v>
      </c>
      <c r="K349">
        <f t="shared" si="5"/>
        <v>465.30030962056935</v>
      </c>
    </row>
    <row r="350" spans="1:11" x14ac:dyDescent="0.35">
      <c r="A350" t="s">
        <v>6</v>
      </c>
      <c r="B350" t="s">
        <v>892</v>
      </c>
      <c r="C350" t="s">
        <v>893</v>
      </c>
      <c r="D350" t="s">
        <v>9</v>
      </c>
      <c r="E350" t="s">
        <v>894</v>
      </c>
      <c r="F350" t="s">
        <v>895</v>
      </c>
      <c r="G350">
        <v>506.26657382189899</v>
      </c>
      <c r="H350">
        <v>1790.4032625607399</v>
      </c>
      <c r="I350">
        <v>1851.5509927221201</v>
      </c>
      <c r="J350">
        <v>4.6416289834699998E-4</v>
      </c>
      <c r="K350">
        <f t="shared" si="5"/>
        <v>414.82208291047596</v>
      </c>
    </row>
    <row r="351" spans="1:11" x14ac:dyDescent="0.35">
      <c r="A351" t="s">
        <v>26</v>
      </c>
      <c r="B351" t="s">
        <v>27</v>
      </c>
      <c r="C351" t="s">
        <v>896</v>
      </c>
      <c r="D351" t="s">
        <v>29</v>
      </c>
      <c r="E351" t="s">
        <v>30</v>
      </c>
      <c r="F351" t="s">
        <v>897</v>
      </c>
      <c r="G351">
        <v>765.24893642579002</v>
      </c>
      <c r="H351">
        <v>1294.65120826827</v>
      </c>
      <c r="I351">
        <v>606.62694669310895</v>
      </c>
      <c r="J351">
        <v>14.7235548009259</v>
      </c>
      <c r="K351">
        <f t="shared" si="5"/>
        <v>266.65270913871694</v>
      </c>
    </row>
    <row r="352" spans="1:11" x14ac:dyDescent="0.35">
      <c r="A352" t="s">
        <v>26</v>
      </c>
      <c r="B352" t="s">
        <v>272</v>
      </c>
      <c r="C352" t="s">
        <v>898</v>
      </c>
      <c r="D352" t="s">
        <v>29</v>
      </c>
      <c r="E352" t="s">
        <v>274</v>
      </c>
      <c r="F352" t="s">
        <v>899</v>
      </c>
      <c r="G352">
        <v>629.22738568586703</v>
      </c>
      <c r="H352">
        <v>1198.17022304849</v>
      </c>
      <c r="I352">
        <v>664.14130709638096</v>
      </c>
      <c r="J352">
        <v>0.15457181944325801</v>
      </c>
      <c r="K352">
        <f t="shared" si="5"/>
        <v>249.1538915830738</v>
      </c>
    </row>
    <row r="353" spans="1:11" x14ac:dyDescent="0.35">
      <c r="A353" t="s">
        <v>40</v>
      </c>
      <c r="B353" t="s">
        <v>300</v>
      </c>
      <c r="C353" t="s">
        <v>900</v>
      </c>
      <c r="D353" t="s">
        <v>43</v>
      </c>
      <c r="E353" t="s">
        <v>302</v>
      </c>
      <c r="F353" t="s">
        <v>901</v>
      </c>
      <c r="G353">
        <v>444.80753334813897</v>
      </c>
      <c r="H353">
        <v>2540.9520008087702</v>
      </c>
      <c r="I353">
        <v>1630.3081498905301</v>
      </c>
      <c r="J353">
        <v>3.2393266468789997E-2</v>
      </c>
      <c r="K353">
        <f t="shared" si="5"/>
        <v>461.60676840474389</v>
      </c>
    </row>
    <row r="354" spans="1:11" x14ac:dyDescent="0.35">
      <c r="A354" t="s">
        <v>40</v>
      </c>
      <c r="B354" t="s">
        <v>300</v>
      </c>
      <c r="C354" t="s">
        <v>902</v>
      </c>
      <c r="D354" t="s">
        <v>43</v>
      </c>
      <c r="E354" t="s">
        <v>302</v>
      </c>
      <c r="F354" t="s">
        <v>903</v>
      </c>
      <c r="G354">
        <v>442.5</v>
      </c>
      <c r="H354">
        <v>2603.5</v>
      </c>
      <c r="I354">
        <v>1661</v>
      </c>
      <c r="J354">
        <v>0</v>
      </c>
      <c r="K354">
        <f t="shared" si="5"/>
        <v>470.70000000000005</v>
      </c>
    </row>
    <row r="355" spans="1:11" x14ac:dyDescent="0.35">
      <c r="A355" t="s">
        <v>40</v>
      </c>
      <c r="B355" t="s">
        <v>626</v>
      </c>
      <c r="C355" t="s">
        <v>904</v>
      </c>
      <c r="D355" t="s">
        <v>43</v>
      </c>
      <c r="E355" t="s">
        <v>628</v>
      </c>
      <c r="F355" t="s">
        <v>905</v>
      </c>
      <c r="G355">
        <v>531.89582303052896</v>
      </c>
      <c r="H355">
        <v>3011.49776365452</v>
      </c>
      <c r="I355">
        <v>965.75225047886499</v>
      </c>
      <c r="J355">
        <v>0</v>
      </c>
      <c r="K355">
        <f t="shared" si="5"/>
        <v>450.91458371639141</v>
      </c>
    </row>
    <row r="356" spans="1:11" x14ac:dyDescent="0.35">
      <c r="A356" t="s">
        <v>40</v>
      </c>
      <c r="B356" t="s">
        <v>300</v>
      </c>
      <c r="C356" t="s">
        <v>906</v>
      </c>
      <c r="D356" t="s">
        <v>43</v>
      </c>
      <c r="E356" t="s">
        <v>302</v>
      </c>
      <c r="F356" t="s">
        <v>907</v>
      </c>
      <c r="G356">
        <v>657.76609511481195</v>
      </c>
      <c r="H356">
        <v>2267.9378013608898</v>
      </c>
      <c r="I356">
        <v>1776.6666288746601</v>
      </c>
      <c r="J356">
        <v>0.44717532858046499</v>
      </c>
      <c r="K356">
        <f t="shared" si="5"/>
        <v>470.23705253503613</v>
      </c>
    </row>
    <row r="357" spans="1:11" x14ac:dyDescent="0.35">
      <c r="A357" t="s">
        <v>6</v>
      </c>
      <c r="B357" t="s">
        <v>892</v>
      </c>
      <c r="C357" t="s">
        <v>908</v>
      </c>
      <c r="D357" t="s">
        <v>9</v>
      </c>
      <c r="E357" t="s">
        <v>894</v>
      </c>
      <c r="F357" t="s">
        <v>466</v>
      </c>
      <c r="G357">
        <v>623.19555948203197</v>
      </c>
      <c r="H357">
        <v>1786.3443191520901</v>
      </c>
      <c r="I357">
        <v>1803.4280749705599</v>
      </c>
      <c r="J357">
        <v>8.0704048739950291</v>
      </c>
      <c r="K357">
        <f t="shared" si="5"/>
        <v>421.29679536046825</v>
      </c>
    </row>
    <row r="358" spans="1:11" x14ac:dyDescent="0.35">
      <c r="A358" t="s">
        <v>40</v>
      </c>
      <c r="B358" t="s">
        <v>626</v>
      </c>
      <c r="C358" t="s">
        <v>909</v>
      </c>
      <c r="D358" t="s">
        <v>43</v>
      </c>
      <c r="E358" t="s">
        <v>628</v>
      </c>
      <c r="F358" t="s">
        <v>910</v>
      </c>
      <c r="G358">
        <v>569.69081567152898</v>
      </c>
      <c r="H358">
        <v>3054.3263064896801</v>
      </c>
      <c r="I358">
        <v>949.97766439597694</v>
      </c>
      <c r="J358">
        <v>0</v>
      </c>
      <c r="K358">
        <f t="shared" si="5"/>
        <v>457.39947865571861</v>
      </c>
    </row>
    <row r="359" spans="1:11" x14ac:dyDescent="0.35">
      <c r="A359" t="s">
        <v>40</v>
      </c>
      <c r="B359" t="s">
        <v>41</v>
      </c>
      <c r="C359" t="s">
        <v>911</v>
      </c>
      <c r="D359" t="s">
        <v>43</v>
      </c>
      <c r="E359" t="s">
        <v>44</v>
      </c>
      <c r="F359" t="s">
        <v>912</v>
      </c>
      <c r="G359">
        <v>696.20436583052799</v>
      </c>
      <c r="H359">
        <v>3062.8187483069801</v>
      </c>
      <c r="I359">
        <v>1192.7637770516601</v>
      </c>
      <c r="J359">
        <v>0</v>
      </c>
      <c r="K359">
        <f t="shared" si="5"/>
        <v>495.17868911891685</v>
      </c>
    </row>
    <row r="360" spans="1:11" x14ac:dyDescent="0.35">
      <c r="A360" t="s">
        <v>40</v>
      </c>
      <c r="B360" t="s">
        <v>626</v>
      </c>
      <c r="C360" t="s">
        <v>913</v>
      </c>
      <c r="D360" t="s">
        <v>43</v>
      </c>
      <c r="E360" t="s">
        <v>628</v>
      </c>
      <c r="F360" t="s">
        <v>914</v>
      </c>
      <c r="G360">
        <v>550.032515510547</v>
      </c>
      <c r="H360">
        <v>3156.7628328569799</v>
      </c>
      <c r="I360">
        <v>936.36588595238902</v>
      </c>
      <c r="J360">
        <v>0</v>
      </c>
      <c r="K360">
        <f t="shared" si="5"/>
        <v>464.31612343199163</v>
      </c>
    </row>
    <row r="361" spans="1:11" x14ac:dyDescent="0.35">
      <c r="A361" t="s">
        <v>40</v>
      </c>
      <c r="B361" t="s">
        <v>626</v>
      </c>
      <c r="C361" t="s">
        <v>915</v>
      </c>
      <c r="D361" t="s">
        <v>43</v>
      </c>
      <c r="E361" t="s">
        <v>628</v>
      </c>
      <c r="F361" t="s">
        <v>916</v>
      </c>
      <c r="G361">
        <v>624.18164726157897</v>
      </c>
      <c r="H361">
        <v>3118.6909266811099</v>
      </c>
      <c r="I361">
        <v>1269.47550929253</v>
      </c>
      <c r="J361">
        <v>0</v>
      </c>
      <c r="K361">
        <f t="shared" si="5"/>
        <v>501.23480832352192</v>
      </c>
    </row>
    <row r="362" spans="1:11" x14ac:dyDescent="0.35">
      <c r="A362" t="s">
        <v>40</v>
      </c>
      <c r="B362" t="s">
        <v>143</v>
      </c>
      <c r="C362" t="s">
        <v>917</v>
      </c>
      <c r="D362" t="s">
        <v>43</v>
      </c>
      <c r="E362" t="s">
        <v>145</v>
      </c>
      <c r="F362" t="s">
        <v>296</v>
      </c>
      <c r="G362">
        <v>850.37479975700398</v>
      </c>
      <c r="H362">
        <v>1845.92827144991</v>
      </c>
      <c r="I362">
        <v>1776.43434425899</v>
      </c>
      <c r="J362">
        <v>0.57049719080796701</v>
      </c>
      <c r="K362">
        <f t="shared" si="5"/>
        <v>447.27374154659037</v>
      </c>
    </row>
    <row r="363" spans="1:11" x14ac:dyDescent="0.35">
      <c r="A363" t="s">
        <v>40</v>
      </c>
      <c r="B363" t="s">
        <v>130</v>
      </c>
      <c r="C363" t="s">
        <v>918</v>
      </c>
      <c r="D363" t="s">
        <v>43</v>
      </c>
      <c r="E363" t="s">
        <v>132</v>
      </c>
      <c r="F363" t="s">
        <v>67</v>
      </c>
      <c r="G363">
        <v>1105.5</v>
      </c>
      <c r="H363">
        <v>1505</v>
      </c>
      <c r="I363">
        <v>1260.5</v>
      </c>
      <c r="J363">
        <v>0</v>
      </c>
      <c r="K363">
        <f t="shared" si="5"/>
        <v>387.1</v>
      </c>
    </row>
    <row r="364" spans="1:11" x14ac:dyDescent="0.35">
      <c r="A364" t="s">
        <v>124</v>
      </c>
      <c r="B364" t="s">
        <v>161</v>
      </c>
      <c r="C364" t="s">
        <v>919</v>
      </c>
      <c r="D364" t="s">
        <v>127</v>
      </c>
      <c r="E364" t="s">
        <v>163</v>
      </c>
      <c r="F364" t="s">
        <v>920</v>
      </c>
      <c r="G364">
        <v>824.84890895592605</v>
      </c>
      <c r="H364">
        <v>3169.6294929680498</v>
      </c>
      <c r="I364">
        <v>1302.23379348564</v>
      </c>
      <c r="J364">
        <v>10.983809400324301</v>
      </c>
      <c r="K364">
        <f t="shared" si="5"/>
        <v>529.67121954096172</v>
      </c>
    </row>
    <row r="365" spans="1:11" x14ac:dyDescent="0.35">
      <c r="A365" t="s">
        <v>124</v>
      </c>
      <c r="B365" t="s">
        <v>921</v>
      </c>
      <c r="C365" t="s">
        <v>922</v>
      </c>
      <c r="D365" t="s">
        <v>127</v>
      </c>
      <c r="E365" t="s">
        <v>923</v>
      </c>
      <c r="F365" t="s">
        <v>924</v>
      </c>
      <c r="G365">
        <v>882.09075620302997</v>
      </c>
      <c r="H365">
        <v>3175.1071883312002</v>
      </c>
      <c r="I365">
        <v>1398.2732281646099</v>
      </c>
      <c r="J365">
        <v>27.967222523837702</v>
      </c>
      <c r="K365">
        <f t="shared" si="5"/>
        <v>545.5471172698841</v>
      </c>
    </row>
    <row r="366" spans="1:11" x14ac:dyDescent="0.35">
      <c r="A366" t="s">
        <v>124</v>
      </c>
      <c r="B366" t="s">
        <v>125</v>
      </c>
      <c r="C366" t="s">
        <v>925</v>
      </c>
      <c r="D366" t="s">
        <v>127</v>
      </c>
      <c r="E366" t="s">
        <v>128</v>
      </c>
      <c r="F366" t="s">
        <v>926</v>
      </c>
      <c r="G366">
        <v>846.573816552827</v>
      </c>
      <c r="H366">
        <v>3123.5056025629901</v>
      </c>
      <c r="I366">
        <v>1254.14568800593</v>
      </c>
      <c r="J366">
        <v>28.032637153144002</v>
      </c>
      <c r="K366">
        <f t="shared" si="5"/>
        <v>522.4225107121747</v>
      </c>
    </row>
    <row r="367" spans="1:11" x14ac:dyDescent="0.35">
      <c r="A367" t="s">
        <v>124</v>
      </c>
      <c r="B367" t="s">
        <v>125</v>
      </c>
      <c r="C367" t="s">
        <v>927</v>
      </c>
      <c r="D367" t="s">
        <v>127</v>
      </c>
      <c r="E367" t="s">
        <v>128</v>
      </c>
      <c r="F367" t="s">
        <v>928</v>
      </c>
      <c r="G367">
        <v>778.61408405802001</v>
      </c>
      <c r="H367">
        <v>3032.0704202901002</v>
      </c>
      <c r="I367">
        <v>601.41784299487995</v>
      </c>
      <c r="J367">
        <v>24.1492942030719</v>
      </c>
      <c r="K367">
        <f t="shared" si="5"/>
        <v>441.21023473430006</v>
      </c>
    </row>
    <row r="368" spans="1:11" x14ac:dyDescent="0.35">
      <c r="A368" t="s">
        <v>124</v>
      </c>
      <c r="B368" t="s">
        <v>161</v>
      </c>
      <c r="C368" t="s">
        <v>929</v>
      </c>
      <c r="D368" t="s">
        <v>127</v>
      </c>
      <c r="E368" t="s">
        <v>163</v>
      </c>
      <c r="F368" t="s">
        <v>930</v>
      </c>
      <c r="G368">
        <v>795.02820768210699</v>
      </c>
      <c r="H368">
        <v>3137.8015245014199</v>
      </c>
      <c r="I368">
        <v>1250.2199586737099</v>
      </c>
      <c r="J368">
        <v>3.7202901330805198</v>
      </c>
      <c r="K368">
        <f t="shared" si="5"/>
        <v>518.30496908572366</v>
      </c>
    </row>
    <row r="369" spans="1:11" x14ac:dyDescent="0.35">
      <c r="A369" t="s">
        <v>124</v>
      </c>
      <c r="B369" t="s">
        <v>315</v>
      </c>
      <c r="C369" t="s">
        <v>931</v>
      </c>
      <c r="D369" t="s">
        <v>127</v>
      </c>
      <c r="E369" t="s">
        <v>317</v>
      </c>
      <c r="F369" t="s">
        <v>472</v>
      </c>
      <c r="G369">
        <v>804.30502000327294</v>
      </c>
      <c r="H369">
        <v>3082.6847307391599</v>
      </c>
      <c r="I369">
        <v>851.20182760546197</v>
      </c>
      <c r="J369">
        <v>34.784951183761699</v>
      </c>
      <c r="K369">
        <f t="shared" si="5"/>
        <v>473.81915783478956</v>
      </c>
    </row>
    <row r="370" spans="1:11" x14ac:dyDescent="0.35">
      <c r="A370" t="s">
        <v>124</v>
      </c>
      <c r="B370" t="s">
        <v>161</v>
      </c>
      <c r="C370" t="s">
        <v>932</v>
      </c>
      <c r="D370" t="s">
        <v>127</v>
      </c>
      <c r="E370" t="s">
        <v>163</v>
      </c>
      <c r="F370" t="s">
        <v>933</v>
      </c>
      <c r="G370">
        <v>820.32932677681003</v>
      </c>
      <c r="H370">
        <v>3063.9575488446399</v>
      </c>
      <c r="I370">
        <v>1318.2181616334799</v>
      </c>
      <c r="J370">
        <v>8.8888348566756594</v>
      </c>
      <c r="K370">
        <f t="shared" si="5"/>
        <v>520.25050372549299</v>
      </c>
    </row>
    <row r="371" spans="1:11" x14ac:dyDescent="0.35">
      <c r="A371" t="s">
        <v>124</v>
      </c>
      <c r="B371" t="s">
        <v>161</v>
      </c>
      <c r="C371" t="s">
        <v>934</v>
      </c>
      <c r="D371" t="s">
        <v>127</v>
      </c>
      <c r="E371" t="s">
        <v>163</v>
      </c>
      <c r="F371" t="s">
        <v>935</v>
      </c>
      <c r="G371">
        <v>696.19467519992895</v>
      </c>
      <c r="H371">
        <v>3248.8089284887901</v>
      </c>
      <c r="I371">
        <v>1015.4115459854301</v>
      </c>
      <c r="J371">
        <v>0.52736305588751398</v>
      </c>
      <c r="K371">
        <f t="shared" si="5"/>
        <v>496.04151496741491</v>
      </c>
    </row>
    <row r="372" spans="1:11" x14ac:dyDescent="0.35">
      <c r="A372" t="s">
        <v>40</v>
      </c>
      <c r="B372" t="s">
        <v>143</v>
      </c>
      <c r="C372" t="s">
        <v>936</v>
      </c>
      <c r="D372" t="s">
        <v>43</v>
      </c>
      <c r="E372" t="s">
        <v>145</v>
      </c>
      <c r="F372" t="s">
        <v>146</v>
      </c>
      <c r="G372">
        <v>1321.0175742408001</v>
      </c>
      <c r="H372">
        <v>1551.90848603923</v>
      </c>
      <c r="I372">
        <v>1117.7207933406901</v>
      </c>
      <c r="J372">
        <v>1.4885489534133001</v>
      </c>
      <c r="K372">
        <f t="shared" si="5"/>
        <v>399.06468536207205</v>
      </c>
    </row>
    <row r="373" spans="1:11" x14ac:dyDescent="0.35">
      <c r="A373" t="s">
        <v>124</v>
      </c>
      <c r="B373" t="s">
        <v>329</v>
      </c>
      <c r="C373" t="s">
        <v>937</v>
      </c>
      <c r="D373" t="s">
        <v>127</v>
      </c>
      <c r="E373" t="s">
        <v>331</v>
      </c>
      <c r="F373" t="s">
        <v>938</v>
      </c>
      <c r="G373">
        <v>521.74437030065701</v>
      </c>
      <c r="H373">
        <v>3399.1762593891099</v>
      </c>
      <c r="I373">
        <v>901.92921292260803</v>
      </c>
      <c r="J373">
        <v>2.6839001837394498</v>
      </c>
      <c r="K373">
        <f t="shared" si="5"/>
        <v>482.28498426123753</v>
      </c>
    </row>
    <row r="374" spans="1:11" x14ac:dyDescent="0.35">
      <c r="A374" t="s">
        <v>124</v>
      </c>
      <c r="B374" t="s">
        <v>501</v>
      </c>
      <c r="C374" t="s">
        <v>939</v>
      </c>
      <c r="D374" t="s">
        <v>127</v>
      </c>
      <c r="E374" t="s">
        <v>503</v>
      </c>
      <c r="F374" t="s">
        <v>940</v>
      </c>
      <c r="G374">
        <v>646.072568904901</v>
      </c>
      <c r="H374">
        <v>3425.8961268616099</v>
      </c>
      <c r="I374">
        <v>889.11596795587195</v>
      </c>
      <c r="J374">
        <v>1</v>
      </c>
      <c r="K374">
        <f t="shared" si="5"/>
        <v>496.10846637223835</v>
      </c>
    </row>
    <row r="375" spans="1:11" x14ac:dyDescent="0.35">
      <c r="A375" t="s">
        <v>40</v>
      </c>
      <c r="B375" t="s">
        <v>179</v>
      </c>
      <c r="C375" t="s">
        <v>941</v>
      </c>
      <c r="D375" t="s">
        <v>43</v>
      </c>
      <c r="E375" t="s">
        <v>181</v>
      </c>
      <c r="F375" t="s">
        <v>942</v>
      </c>
      <c r="G375">
        <v>1222.5</v>
      </c>
      <c r="H375">
        <v>1343.5</v>
      </c>
      <c r="I375">
        <v>549</v>
      </c>
      <c r="J375">
        <v>4</v>
      </c>
      <c r="K375">
        <f t="shared" si="5"/>
        <v>311.5</v>
      </c>
    </row>
    <row r="376" spans="1:11" x14ac:dyDescent="0.35">
      <c r="A376" t="s">
        <v>124</v>
      </c>
      <c r="B376" t="s">
        <v>161</v>
      </c>
      <c r="C376" t="s">
        <v>943</v>
      </c>
      <c r="D376" t="s">
        <v>127</v>
      </c>
      <c r="E376" t="s">
        <v>163</v>
      </c>
      <c r="F376" t="s">
        <v>944</v>
      </c>
      <c r="G376">
        <v>716.57190388764002</v>
      </c>
      <c r="H376">
        <v>3072.7840340693001</v>
      </c>
      <c r="I376">
        <v>1103.58314794478</v>
      </c>
      <c r="J376">
        <v>0.29774092703333099</v>
      </c>
      <c r="K376">
        <f t="shared" si="5"/>
        <v>489.29390859017207</v>
      </c>
    </row>
    <row r="377" spans="1:11" x14ac:dyDescent="0.35">
      <c r="A377" t="s">
        <v>124</v>
      </c>
      <c r="B377" t="s">
        <v>315</v>
      </c>
      <c r="C377" t="s">
        <v>945</v>
      </c>
      <c r="D377" t="s">
        <v>127</v>
      </c>
      <c r="E377" t="s">
        <v>317</v>
      </c>
      <c r="F377" t="s">
        <v>946</v>
      </c>
      <c r="G377">
        <v>768.39942824682203</v>
      </c>
      <c r="H377">
        <v>3119.7601215650002</v>
      </c>
      <c r="I377">
        <v>961.65645927714195</v>
      </c>
      <c r="J377">
        <v>27.399428246822399</v>
      </c>
      <c r="K377">
        <f t="shared" si="5"/>
        <v>484.98160090889644</v>
      </c>
    </row>
    <row r="378" spans="1:11" x14ac:dyDescent="0.35">
      <c r="A378" t="s">
        <v>124</v>
      </c>
      <c r="B378" t="s">
        <v>161</v>
      </c>
      <c r="C378" t="s">
        <v>947</v>
      </c>
      <c r="D378" t="s">
        <v>127</v>
      </c>
      <c r="E378" t="s">
        <v>163</v>
      </c>
      <c r="F378" t="s">
        <v>948</v>
      </c>
      <c r="G378">
        <v>705.547302016662</v>
      </c>
      <c r="H378">
        <v>3016.97548055885</v>
      </c>
      <c r="I378">
        <v>1225.02606185269</v>
      </c>
      <c r="J378">
        <v>1.3775613502717901</v>
      </c>
      <c r="K378">
        <f t="shared" si="5"/>
        <v>494.75488444282018</v>
      </c>
    </row>
    <row r="379" spans="1:11" x14ac:dyDescent="0.35">
      <c r="A379" t="s">
        <v>124</v>
      </c>
      <c r="B379" t="s">
        <v>501</v>
      </c>
      <c r="C379" t="s">
        <v>949</v>
      </c>
      <c r="D379" t="s">
        <v>127</v>
      </c>
      <c r="E379" t="s">
        <v>503</v>
      </c>
      <c r="F379" t="s">
        <v>950</v>
      </c>
      <c r="G379">
        <v>462.51687394258897</v>
      </c>
      <c r="H379">
        <v>3297.3584757917802</v>
      </c>
      <c r="I379">
        <v>970.39262131017699</v>
      </c>
      <c r="J379">
        <v>22.630062212295201</v>
      </c>
      <c r="K379">
        <f t="shared" si="5"/>
        <v>473.02679710445466</v>
      </c>
    </row>
    <row r="380" spans="1:11" x14ac:dyDescent="0.35">
      <c r="A380" t="s">
        <v>124</v>
      </c>
      <c r="B380" t="s">
        <v>951</v>
      </c>
      <c r="C380" t="s">
        <v>952</v>
      </c>
      <c r="D380" t="s">
        <v>127</v>
      </c>
      <c r="E380" t="s">
        <v>953</v>
      </c>
      <c r="F380" t="s">
        <v>954</v>
      </c>
      <c r="G380">
        <v>767.998865254115</v>
      </c>
      <c r="H380">
        <v>3112.8373944991999</v>
      </c>
      <c r="I380">
        <v>1091.6017284561301</v>
      </c>
      <c r="J380">
        <v>19.445236409325101</v>
      </c>
      <c r="K380">
        <f t="shared" si="5"/>
        <v>497.24379882094456</v>
      </c>
    </row>
    <row r="381" spans="1:11" x14ac:dyDescent="0.35">
      <c r="A381" t="s">
        <v>124</v>
      </c>
      <c r="B381" t="s">
        <v>664</v>
      </c>
      <c r="C381" t="s">
        <v>955</v>
      </c>
      <c r="D381" t="s">
        <v>127</v>
      </c>
      <c r="E381" t="s">
        <v>666</v>
      </c>
      <c r="F381" t="s">
        <v>956</v>
      </c>
      <c r="G381">
        <v>726.5</v>
      </c>
      <c r="H381">
        <v>3108.5</v>
      </c>
      <c r="I381">
        <v>1093.5</v>
      </c>
      <c r="J381">
        <v>12.5</v>
      </c>
      <c r="K381">
        <f t="shared" si="5"/>
        <v>492.85</v>
      </c>
    </row>
    <row r="382" spans="1:11" x14ac:dyDescent="0.35">
      <c r="A382" t="s">
        <v>124</v>
      </c>
      <c r="B382" t="s">
        <v>161</v>
      </c>
      <c r="C382" t="s">
        <v>957</v>
      </c>
      <c r="D382" t="s">
        <v>127</v>
      </c>
      <c r="E382" t="s">
        <v>163</v>
      </c>
      <c r="F382" t="s">
        <v>958</v>
      </c>
      <c r="G382">
        <v>702.5</v>
      </c>
      <c r="H382">
        <v>3009</v>
      </c>
      <c r="I382">
        <v>1241</v>
      </c>
      <c r="J382">
        <v>1.5</v>
      </c>
      <c r="K382">
        <f t="shared" si="5"/>
        <v>495.25</v>
      </c>
    </row>
    <row r="383" spans="1:11" x14ac:dyDescent="0.35">
      <c r="A383" t="s">
        <v>124</v>
      </c>
      <c r="B383" t="s">
        <v>283</v>
      </c>
      <c r="C383" t="s">
        <v>959</v>
      </c>
      <c r="D383" t="s">
        <v>127</v>
      </c>
      <c r="E383" t="s">
        <v>285</v>
      </c>
      <c r="F383" t="s">
        <v>960</v>
      </c>
      <c r="G383">
        <v>458.22438191797397</v>
      </c>
      <c r="H383">
        <v>3280.6841465931702</v>
      </c>
      <c r="I383">
        <v>992.36634411902696</v>
      </c>
      <c r="J383">
        <v>28.155326395688999</v>
      </c>
      <c r="K383">
        <f t="shared" si="5"/>
        <v>473.12748726301709</v>
      </c>
    </row>
    <row r="384" spans="1:11" x14ac:dyDescent="0.35">
      <c r="A384" t="s">
        <v>124</v>
      </c>
      <c r="B384" t="s">
        <v>951</v>
      </c>
      <c r="C384" t="s">
        <v>961</v>
      </c>
      <c r="D384" t="s">
        <v>127</v>
      </c>
      <c r="E384" t="s">
        <v>953</v>
      </c>
      <c r="F384" t="s">
        <v>962</v>
      </c>
      <c r="G384">
        <v>717.21396590208496</v>
      </c>
      <c r="H384">
        <v>3145.62826161975</v>
      </c>
      <c r="I384">
        <v>603.39301704895695</v>
      </c>
      <c r="J384">
        <v>33.3208646234906</v>
      </c>
      <c r="K384">
        <f t="shared" si="5"/>
        <v>446.62352445707921</v>
      </c>
    </row>
    <row r="385" spans="1:11" x14ac:dyDescent="0.35">
      <c r="A385" t="s">
        <v>40</v>
      </c>
      <c r="B385" t="s">
        <v>241</v>
      </c>
      <c r="C385" t="s">
        <v>963</v>
      </c>
      <c r="D385" t="s">
        <v>43</v>
      </c>
      <c r="E385" t="s">
        <v>243</v>
      </c>
      <c r="F385" t="s">
        <v>964</v>
      </c>
      <c r="G385">
        <v>1174.57142689085</v>
      </c>
      <c r="H385">
        <v>2208.7417959070299</v>
      </c>
      <c r="I385">
        <v>1978.4507276258701</v>
      </c>
      <c r="J385">
        <v>54.032119915794198</v>
      </c>
      <c r="K385">
        <f t="shared" si="5"/>
        <v>536.17639504237502</v>
      </c>
    </row>
    <row r="386" spans="1:11" x14ac:dyDescent="0.35">
      <c r="A386" t="s">
        <v>124</v>
      </c>
      <c r="B386" t="s">
        <v>315</v>
      </c>
      <c r="C386" t="s">
        <v>965</v>
      </c>
      <c r="D386" t="s">
        <v>127</v>
      </c>
      <c r="E386" t="s">
        <v>317</v>
      </c>
      <c r="F386" t="s">
        <v>966</v>
      </c>
      <c r="G386">
        <v>779.83444622982995</v>
      </c>
      <c r="H386">
        <v>3064.7911082404198</v>
      </c>
      <c r="I386">
        <v>575.75762562370198</v>
      </c>
      <c r="J386">
        <v>42.268589651661301</v>
      </c>
      <c r="K386">
        <f t="shared" si="5"/>
        <v>442.0383180093952</v>
      </c>
    </row>
    <row r="387" spans="1:11" x14ac:dyDescent="0.35">
      <c r="A387" t="s">
        <v>40</v>
      </c>
      <c r="B387" t="s">
        <v>179</v>
      </c>
      <c r="C387" t="s">
        <v>967</v>
      </c>
      <c r="D387" t="s">
        <v>43</v>
      </c>
      <c r="E387" t="s">
        <v>181</v>
      </c>
      <c r="F387" t="s">
        <v>669</v>
      </c>
      <c r="G387">
        <v>1260.53994290529</v>
      </c>
      <c r="H387">
        <v>1371.2990905883701</v>
      </c>
      <c r="I387">
        <v>577.31615771292002</v>
      </c>
      <c r="J387">
        <v>9.5496526950922291</v>
      </c>
      <c r="K387">
        <f t="shared" si="5"/>
        <v>320.91551912065802</v>
      </c>
    </row>
    <row r="388" spans="1:11" x14ac:dyDescent="0.35">
      <c r="A388" t="s">
        <v>124</v>
      </c>
      <c r="B388" t="s">
        <v>664</v>
      </c>
      <c r="C388" t="s">
        <v>968</v>
      </c>
      <c r="D388" t="s">
        <v>127</v>
      </c>
      <c r="E388" t="s">
        <v>666</v>
      </c>
      <c r="F388" t="s">
        <v>969</v>
      </c>
      <c r="G388">
        <v>662.54251962856995</v>
      </c>
      <c r="H388">
        <v>3040.3925168900801</v>
      </c>
      <c r="I388">
        <v>1181.5773272880299</v>
      </c>
      <c r="J388">
        <v>2.9579282434129501</v>
      </c>
      <c r="K388">
        <f t="shared" ref="K388:K451" si="6">SUM(G388:I388)*0.1</f>
        <v>488.45123638066798</v>
      </c>
    </row>
    <row r="389" spans="1:11" x14ac:dyDescent="0.35">
      <c r="A389" t="s">
        <v>124</v>
      </c>
      <c r="B389" t="s">
        <v>283</v>
      </c>
      <c r="C389" t="s">
        <v>970</v>
      </c>
      <c r="D389" t="s">
        <v>127</v>
      </c>
      <c r="E389" t="s">
        <v>285</v>
      </c>
      <c r="F389" t="s">
        <v>971</v>
      </c>
      <c r="G389">
        <v>454.563490352548</v>
      </c>
      <c r="H389">
        <v>3461.1093976570201</v>
      </c>
      <c r="I389">
        <v>1039.52758138326</v>
      </c>
      <c r="J389">
        <v>14.7628115546297</v>
      </c>
      <c r="K389">
        <f t="shared" si="6"/>
        <v>495.52004693928285</v>
      </c>
    </row>
    <row r="390" spans="1:11" x14ac:dyDescent="0.35">
      <c r="A390" t="s">
        <v>40</v>
      </c>
      <c r="B390" t="s">
        <v>143</v>
      </c>
      <c r="C390" t="s">
        <v>972</v>
      </c>
      <c r="D390" t="s">
        <v>43</v>
      </c>
      <c r="E390" t="s">
        <v>145</v>
      </c>
      <c r="F390" t="s">
        <v>93</v>
      </c>
      <c r="G390">
        <v>1336.0650016694401</v>
      </c>
      <c r="H390">
        <v>1417.54767183064</v>
      </c>
      <c r="I390">
        <v>849.54335796313603</v>
      </c>
      <c r="J390">
        <v>27.334596475377001</v>
      </c>
      <c r="K390">
        <f t="shared" si="6"/>
        <v>360.31560314632162</v>
      </c>
    </row>
    <row r="391" spans="1:11" x14ac:dyDescent="0.35">
      <c r="A391" t="s">
        <v>124</v>
      </c>
      <c r="B391" t="s">
        <v>329</v>
      </c>
      <c r="C391" t="s">
        <v>973</v>
      </c>
      <c r="D391" t="s">
        <v>127</v>
      </c>
      <c r="E391" t="s">
        <v>331</v>
      </c>
      <c r="F391" t="s">
        <v>974</v>
      </c>
      <c r="G391">
        <v>585.12272692732097</v>
      </c>
      <c r="H391">
        <v>3457.3579351292601</v>
      </c>
      <c r="I391">
        <v>833.83558749757003</v>
      </c>
      <c r="J391">
        <v>2.4542042785356402</v>
      </c>
      <c r="K391">
        <f t="shared" si="6"/>
        <v>487.63162495541513</v>
      </c>
    </row>
    <row r="392" spans="1:11" x14ac:dyDescent="0.35">
      <c r="A392" t="s">
        <v>124</v>
      </c>
      <c r="B392" t="s">
        <v>684</v>
      </c>
      <c r="C392" t="s">
        <v>975</v>
      </c>
      <c r="D392" t="s">
        <v>127</v>
      </c>
      <c r="E392" t="s">
        <v>686</v>
      </c>
      <c r="F392" t="s">
        <v>686</v>
      </c>
      <c r="G392">
        <v>408.17848285859401</v>
      </c>
      <c r="H392">
        <v>3499.6192876158402</v>
      </c>
      <c r="I392">
        <v>757.65449847695402</v>
      </c>
      <c r="J392">
        <v>3.1154871478088899</v>
      </c>
      <c r="K392">
        <f t="shared" si="6"/>
        <v>466.54522689513891</v>
      </c>
    </row>
    <row r="393" spans="1:11" x14ac:dyDescent="0.35">
      <c r="A393" t="s">
        <v>124</v>
      </c>
      <c r="B393" t="s">
        <v>976</v>
      </c>
      <c r="C393" t="s">
        <v>977</v>
      </c>
      <c r="D393" t="s">
        <v>127</v>
      </c>
      <c r="E393" t="s">
        <v>978</v>
      </c>
      <c r="F393" t="s">
        <v>979</v>
      </c>
      <c r="G393">
        <v>651.99193827081604</v>
      </c>
      <c r="H393">
        <v>3230.2278481849498</v>
      </c>
      <c r="I393">
        <v>636.00403086459096</v>
      </c>
      <c r="J393">
        <v>23.868396850842899</v>
      </c>
      <c r="K393">
        <f t="shared" si="6"/>
        <v>451.82238173203569</v>
      </c>
    </row>
    <row r="394" spans="1:11" x14ac:dyDescent="0.35">
      <c r="A394" t="s">
        <v>124</v>
      </c>
      <c r="B394" t="s">
        <v>283</v>
      </c>
      <c r="C394" t="s">
        <v>980</v>
      </c>
      <c r="D394" t="s">
        <v>127</v>
      </c>
      <c r="E394" t="s">
        <v>285</v>
      </c>
      <c r="F394" t="s">
        <v>981</v>
      </c>
      <c r="G394">
        <v>433.05409634056701</v>
      </c>
      <c r="H394">
        <v>3276.1501747257898</v>
      </c>
      <c r="I394">
        <v>942.36580380272596</v>
      </c>
      <c r="J394">
        <v>15.451133591611001</v>
      </c>
      <c r="K394">
        <f t="shared" si="6"/>
        <v>465.15700748690824</v>
      </c>
    </row>
    <row r="395" spans="1:11" x14ac:dyDescent="0.35">
      <c r="A395" t="s">
        <v>124</v>
      </c>
      <c r="B395" t="s">
        <v>976</v>
      </c>
      <c r="C395" t="s">
        <v>982</v>
      </c>
      <c r="D395" t="s">
        <v>127</v>
      </c>
      <c r="E395" t="s">
        <v>978</v>
      </c>
      <c r="F395" t="s">
        <v>983</v>
      </c>
      <c r="G395">
        <v>649.26238858776298</v>
      </c>
      <c r="H395">
        <v>3230.3741919282402</v>
      </c>
      <c r="I395">
        <v>655.17145936808595</v>
      </c>
      <c r="J395">
        <v>22.514912700073001</v>
      </c>
      <c r="K395">
        <f t="shared" si="6"/>
        <v>453.48080398840898</v>
      </c>
    </row>
    <row r="396" spans="1:11" x14ac:dyDescent="0.35">
      <c r="A396" t="s">
        <v>124</v>
      </c>
      <c r="B396" t="s">
        <v>684</v>
      </c>
      <c r="C396" t="s">
        <v>984</v>
      </c>
      <c r="D396" t="s">
        <v>127</v>
      </c>
      <c r="E396" t="s">
        <v>686</v>
      </c>
      <c r="F396" t="s">
        <v>985</v>
      </c>
      <c r="G396">
        <v>507.868920954484</v>
      </c>
      <c r="H396">
        <v>3457.2420691320199</v>
      </c>
      <c r="I396">
        <v>790.62171397807106</v>
      </c>
      <c r="J396">
        <v>2.87275261589794</v>
      </c>
      <c r="K396">
        <f t="shared" si="6"/>
        <v>475.57327040645754</v>
      </c>
    </row>
    <row r="397" spans="1:11" x14ac:dyDescent="0.35">
      <c r="A397" t="s">
        <v>124</v>
      </c>
      <c r="B397" t="s">
        <v>976</v>
      </c>
      <c r="C397" t="s">
        <v>986</v>
      </c>
      <c r="D397" t="s">
        <v>127</v>
      </c>
      <c r="E397" t="s">
        <v>978</v>
      </c>
      <c r="F397" t="s">
        <v>987</v>
      </c>
      <c r="G397">
        <v>654.73161227682294</v>
      </c>
      <c r="H397">
        <v>3205.9840883183101</v>
      </c>
      <c r="I397">
        <v>743.15566073067703</v>
      </c>
      <c r="J397">
        <v>18.426298331187802</v>
      </c>
      <c r="K397">
        <f t="shared" si="6"/>
        <v>460.38713613258096</v>
      </c>
    </row>
    <row r="398" spans="1:11" x14ac:dyDescent="0.35">
      <c r="A398" t="s">
        <v>124</v>
      </c>
      <c r="B398" t="s">
        <v>283</v>
      </c>
      <c r="C398" t="s">
        <v>988</v>
      </c>
      <c r="D398" t="s">
        <v>127</v>
      </c>
      <c r="E398" t="s">
        <v>285</v>
      </c>
      <c r="F398" t="s">
        <v>981</v>
      </c>
      <c r="G398">
        <v>406.33268287028898</v>
      </c>
      <c r="H398">
        <v>3424.2585072014999</v>
      </c>
      <c r="I398">
        <v>808.43890652037499</v>
      </c>
      <c r="J398">
        <v>6.5028276945184</v>
      </c>
      <c r="K398">
        <f t="shared" si="6"/>
        <v>463.90300965921637</v>
      </c>
    </row>
    <row r="399" spans="1:11" x14ac:dyDescent="0.35">
      <c r="A399" t="s">
        <v>40</v>
      </c>
      <c r="B399" t="s">
        <v>187</v>
      </c>
      <c r="C399" t="s">
        <v>989</v>
      </c>
      <c r="D399" t="s">
        <v>43</v>
      </c>
      <c r="E399" t="s">
        <v>189</v>
      </c>
      <c r="F399" t="s">
        <v>990</v>
      </c>
      <c r="G399">
        <v>957</v>
      </c>
      <c r="H399">
        <v>3754</v>
      </c>
      <c r="I399">
        <v>1674.5</v>
      </c>
      <c r="J399">
        <v>0</v>
      </c>
      <c r="K399">
        <f t="shared" si="6"/>
        <v>638.55000000000007</v>
      </c>
    </row>
    <row r="400" spans="1:11" x14ac:dyDescent="0.35">
      <c r="A400" t="s">
        <v>40</v>
      </c>
      <c r="B400" t="s">
        <v>245</v>
      </c>
      <c r="C400" t="s">
        <v>991</v>
      </c>
      <c r="D400" t="s">
        <v>43</v>
      </c>
      <c r="E400" t="s">
        <v>247</v>
      </c>
      <c r="F400" t="s">
        <v>14</v>
      </c>
      <c r="G400">
        <v>1032.6006747282299</v>
      </c>
      <c r="H400">
        <v>2883.41495925251</v>
      </c>
      <c r="I400">
        <v>1839.70854933429</v>
      </c>
      <c r="J400">
        <v>101.18908911688401</v>
      </c>
      <c r="K400">
        <f t="shared" si="6"/>
        <v>575.57241833150306</v>
      </c>
    </row>
    <row r="401" spans="1:11" x14ac:dyDescent="0.35">
      <c r="A401" t="s">
        <v>40</v>
      </c>
      <c r="B401" t="s">
        <v>992</v>
      </c>
      <c r="C401" t="s">
        <v>993</v>
      </c>
      <c r="D401" t="s">
        <v>43</v>
      </c>
      <c r="E401" t="s">
        <v>994</v>
      </c>
      <c r="F401" t="s">
        <v>995</v>
      </c>
      <c r="G401">
        <v>1720</v>
      </c>
      <c r="H401">
        <v>1715</v>
      </c>
      <c r="I401">
        <v>354</v>
      </c>
      <c r="J401">
        <v>31.3333333333333</v>
      </c>
      <c r="K401">
        <f t="shared" si="6"/>
        <v>378.90000000000003</v>
      </c>
    </row>
    <row r="402" spans="1:11" x14ac:dyDescent="0.35">
      <c r="A402" t="s">
        <v>40</v>
      </c>
      <c r="B402" t="s">
        <v>245</v>
      </c>
      <c r="C402" t="s">
        <v>996</v>
      </c>
      <c r="D402" t="s">
        <v>43</v>
      </c>
      <c r="E402" t="s">
        <v>247</v>
      </c>
      <c r="F402" t="s">
        <v>997</v>
      </c>
      <c r="G402">
        <v>1094.9226626906</v>
      </c>
      <c r="H402">
        <v>3203.3613708305002</v>
      </c>
      <c r="I402">
        <v>1715.14444516714</v>
      </c>
      <c r="J402">
        <v>175.83039396299799</v>
      </c>
      <c r="K402">
        <f t="shared" si="6"/>
        <v>601.34284786882404</v>
      </c>
    </row>
    <row r="403" spans="1:11" x14ac:dyDescent="0.35">
      <c r="A403" t="s">
        <v>40</v>
      </c>
      <c r="B403" t="s">
        <v>245</v>
      </c>
      <c r="C403" t="s">
        <v>998</v>
      </c>
      <c r="D403" t="s">
        <v>43</v>
      </c>
      <c r="E403" t="s">
        <v>247</v>
      </c>
      <c r="F403" t="s">
        <v>423</v>
      </c>
      <c r="G403">
        <v>1097.42896944771</v>
      </c>
      <c r="H403">
        <v>3079.95548033975</v>
      </c>
      <c r="I403">
        <v>1706.36393310426</v>
      </c>
      <c r="J403">
        <v>191.41234550421399</v>
      </c>
      <c r="K403">
        <f t="shared" si="6"/>
        <v>588.37483828917198</v>
      </c>
    </row>
    <row r="404" spans="1:11" x14ac:dyDescent="0.35">
      <c r="A404" t="s">
        <v>124</v>
      </c>
      <c r="B404" t="s">
        <v>976</v>
      </c>
      <c r="C404" t="s">
        <v>999</v>
      </c>
      <c r="D404" t="s">
        <v>127</v>
      </c>
      <c r="E404" t="s">
        <v>978</v>
      </c>
      <c r="F404" t="s">
        <v>1000</v>
      </c>
      <c r="G404">
        <v>649.21737206271496</v>
      </c>
      <c r="H404">
        <v>3226.2029691033699</v>
      </c>
      <c r="I404">
        <v>677.37865246239198</v>
      </c>
      <c r="J404">
        <v>21.3147098719109</v>
      </c>
      <c r="K404">
        <f t="shared" si="6"/>
        <v>455.27989936284769</v>
      </c>
    </row>
    <row r="405" spans="1:11" x14ac:dyDescent="0.35">
      <c r="A405" t="s">
        <v>40</v>
      </c>
      <c r="B405" t="s">
        <v>1001</v>
      </c>
      <c r="C405" t="s">
        <v>1002</v>
      </c>
      <c r="D405" t="s">
        <v>43</v>
      </c>
      <c r="E405" t="s">
        <v>1003</v>
      </c>
      <c r="F405" t="s">
        <v>1004</v>
      </c>
      <c r="G405">
        <v>1028.6203919852101</v>
      </c>
      <c r="H405">
        <v>3349.49029906343</v>
      </c>
      <c r="I405">
        <v>1723.6352366824501</v>
      </c>
      <c r="J405">
        <v>210.83294949636601</v>
      </c>
      <c r="K405">
        <f t="shared" si="6"/>
        <v>610.174592773109</v>
      </c>
    </row>
    <row r="406" spans="1:11" x14ac:dyDescent="0.35">
      <c r="A406" t="s">
        <v>40</v>
      </c>
      <c r="B406" t="s">
        <v>245</v>
      </c>
      <c r="C406" t="s">
        <v>1005</v>
      </c>
      <c r="D406" t="s">
        <v>43</v>
      </c>
      <c r="E406" t="s">
        <v>247</v>
      </c>
      <c r="F406" t="s">
        <v>1006</v>
      </c>
      <c r="G406">
        <v>1288.3204732074</v>
      </c>
      <c r="H406">
        <v>2182.5722069875801</v>
      </c>
      <c r="I406">
        <v>1942.01935558536</v>
      </c>
      <c r="J406">
        <v>102.73264399181301</v>
      </c>
      <c r="K406">
        <f t="shared" si="6"/>
        <v>541.29120357803401</v>
      </c>
    </row>
    <row r="407" spans="1:11" x14ac:dyDescent="0.35">
      <c r="A407" t="s">
        <v>124</v>
      </c>
      <c r="B407" t="s">
        <v>1007</v>
      </c>
      <c r="C407" t="s">
        <v>1008</v>
      </c>
      <c r="D407" t="s">
        <v>127</v>
      </c>
      <c r="E407" t="s">
        <v>1009</v>
      </c>
      <c r="F407" t="s">
        <v>1010</v>
      </c>
      <c r="G407">
        <v>588.61270560170601</v>
      </c>
      <c r="H407">
        <v>3125.3052198405699</v>
      </c>
      <c r="I407">
        <v>934.78147650758297</v>
      </c>
      <c r="J407">
        <v>5.7923379022263797</v>
      </c>
      <c r="K407">
        <f t="shared" si="6"/>
        <v>464.86994019498593</v>
      </c>
    </row>
    <row r="408" spans="1:11" x14ac:dyDescent="0.35">
      <c r="A408" t="s">
        <v>40</v>
      </c>
      <c r="B408" t="s">
        <v>1001</v>
      </c>
      <c r="C408" t="s">
        <v>1011</v>
      </c>
      <c r="D408" t="s">
        <v>43</v>
      </c>
      <c r="E408" t="s">
        <v>1003</v>
      </c>
      <c r="F408" t="s">
        <v>1012</v>
      </c>
      <c r="G408">
        <v>1069.1148467963701</v>
      </c>
      <c r="H408">
        <v>3402.1131690781599</v>
      </c>
      <c r="I408">
        <v>1706.2813870766699</v>
      </c>
      <c r="J408">
        <v>266.46468709934402</v>
      </c>
      <c r="K408">
        <f t="shared" si="6"/>
        <v>617.75094029512002</v>
      </c>
    </row>
    <row r="409" spans="1:11" x14ac:dyDescent="0.35">
      <c r="A409" t="s">
        <v>40</v>
      </c>
      <c r="B409" t="s">
        <v>143</v>
      </c>
      <c r="C409" t="s">
        <v>1013</v>
      </c>
      <c r="D409" t="s">
        <v>43</v>
      </c>
      <c r="E409" t="s">
        <v>145</v>
      </c>
      <c r="F409" t="s">
        <v>93</v>
      </c>
      <c r="G409">
        <v>1506.6082798980001</v>
      </c>
      <c r="H409">
        <v>1440.4171643780301</v>
      </c>
      <c r="I409">
        <v>730.59441663635698</v>
      </c>
      <c r="J409">
        <v>67.134167013955704</v>
      </c>
      <c r="K409">
        <f t="shared" si="6"/>
        <v>367.76198609123873</v>
      </c>
    </row>
    <row r="410" spans="1:11" x14ac:dyDescent="0.35">
      <c r="A410" t="s">
        <v>40</v>
      </c>
      <c r="B410" t="s">
        <v>187</v>
      </c>
      <c r="C410" t="s">
        <v>1014</v>
      </c>
      <c r="D410" t="s">
        <v>43</v>
      </c>
      <c r="E410" t="s">
        <v>189</v>
      </c>
      <c r="F410" t="s">
        <v>1015</v>
      </c>
      <c r="G410">
        <v>954.81097211997303</v>
      </c>
      <c r="H410">
        <v>3171.3095106349201</v>
      </c>
      <c r="I410">
        <v>1736.13910033599</v>
      </c>
      <c r="J410">
        <v>114.391820378888</v>
      </c>
      <c r="K410">
        <f t="shared" si="6"/>
        <v>586.22595830908836</v>
      </c>
    </row>
    <row r="411" spans="1:11" x14ac:dyDescent="0.35">
      <c r="A411" t="s">
        <v>40</v>
      </c>
      <c r="B411" t="s">
        <v>143</v>
      </c>
      <c r="C411" t="s">
        <v>1016</v>
      </c>
      <c r="D411" t="s">
        <v>43</v>
      </c>
      <c r="E411" t="s">
        <v>145</v>
      </c>
      <c r="F411" t="s">
        <v>93</v>
      </c>
      <c r="G411">
        <v>1643.5975854107301</v>
      </c>
      <c r="H411">
        <v>1530.8183577641501</v>
      </c>
      <c r="I411">
        <v>378.985928564635</v>
      </c>
      <c r="J411">
        <v>30.952489199264999</v>
      </c>
      <c r="K411">
        <f t="shared" si="6"/>
        <v>355.34018717395156</v>
      </c>
    </row>
    <row r="412" spans="1:11" x14ac:dyDescent="0.35">
      <c r="A412" t="s">
        <v>32</v>
      </c>
      <c r="B412" t="s">
        <v>118</v>
      </c>
      <c r="C412" t="s">
        <v>1017</v>
      </c>
      <c r="D412" t="s">
        <v>35</v>
      </c>
      <c r="E412" t="s">
        <v>120</v>
      </c>
      <c r="F412" t="s">
        <v>1018</v>
      </c>
      <c r="G412">
        <v>525.15265562021</v>
      </c>
      <c r="H412">
        <v>4393.6101599409603</v>
      </c>
      <c r="I412">
        <v>816.71353108563403</v>
      </c>
      <c r="J412">
        <v>3.04005495305596</v>
      </c>
      <c r="K412">
        <f t="shared" si="6"/>
        <v>573.54763466468046</v>
      </c>
    </row>
    <row r="413" spans="1:11" x14ac:dyDescent="0.35">
      <c r="A413" t="s">
        <v>40</v>
      </c>
      <c r="B413" t="s">
        <v>245</v>
      </c>
      <c r="C413" t="s">
        <v>1019</v>
      </c>
      <c r="D413" t="s">
        <v>43</v>
      </c>
      <c r="E413" t="s">
        <v>247</v>
      </c>
      <c r="F413" t="s">
        <v>1020</v>
      </c>
      <c r="G413">
        <v>1168.4759401378799</v>
      </c>
      <c r="H413">
        <v>3300.76543423665</v>
      </c>
      <c r="I413">
        <v>1587.2535455260199</v>
      </c>
      <c r="J413">
        <v>586.005467976109</v>
      </c>
      <c r="K413">
        <f t="shared" si="6"/>
        <v>605.64949199005503</v>
      </c>
    </row>
    <row r="414" spans="1:11" x14ac:dyDescent="0.35">
      <c r="A414" t="s">
        <v>32</v>
      </c>
      <c r="B414" t="s">
        <v>391</v>
      </c>
      <c r="C414" t="s">
        <v>1021</v>
      </c>
      <c r="D414" t="s">
        <v>35</v>
      </c>
      <c r="E414" t="s">
        <v>393</v>
      </c>
      <c r="F414" t="s">
        <v>1022</v>
      </c>
      <c r="G414">
        <v>427.10501572570001</v>
      </c>
      <c r="H414">
        <v>4143.6406003340799</v>
      </c>
      <c r="I414">
        <v>780.50093825785405</v>
      </c>
      <c r="J414">
        <v>12.0730694572825</v>
      </c>
      <c r="K414">
        <f t="shared" si="6"/>
        <v>535.12465543176336</v>
      </c>
    </row>
    <row r="415" spans="1:11" x14ac:dyDescent="0.35">
      <c r="A415" t="s">
        <v>124</v>
      </c>
      <c r="B415" t="s">
        <v>1007</v>
      </c>
      <c r="C415" t="s">
        <v>1023</v>
      </c>
      <c r="D415" t="s">
        <v>127</v>
      </c>
      <c r="E415" t="s">
        <v>1009</v>
      </c>
      <c r="F415" t="s">
        <v>1024</v>
      </c>
      <c r="G415">
        <v>482.82387482526599</v>
      </c>
      <c r="H415">
        <v>3183.87623381514</v>
      </c>
      <c r="I415">
        <v>746.97392579816596</v>
      </c>
      <c r="J415">
        <v>6.7892710091913502</v>
      </c>
      <c r="K415">
        <f t="shared" si="6"/>
        <v>441.36740344385726</v>
      </c>
    </row>
    <row r="416" spans="1:11" x14ac:dyDescent="0.35">
      <c r="A416" t="s">
        <v>76</v>
      </c>
      <c r="B416" t="s">
        <v>262</v>
      </c>
      <c r="C416" t="s">
        <v>1025</v>
      </c>
      <c r="D416" t="s">
        <v>79</v>
      </c>
      <c r="E416" t="s">
        <v>264</v>
      </c>
      <c r="F416" t="s">
        <v>1026</v>
      </c>
      <c r="G416">
        <v>1254.86626788797</v>
      </c>
      <c r="H416">
        <v>2313.2371708329001</v>
      </c>
      <c r="I416">
        <v>1467.90161395208</v>
      </c>
      <c r="J416">
        <v>454.18533686439298</v>
      </c>
      <c r="K416">
        <f t="shared" si="6"/>
        <v>503.60050526729503</v>
      </c>
    </row>
    <row r="417" spans="1:11" x14ac:dyDescent="0.35">
      <c r="A417" t="s">
        <v>32</v>
      </c>
      <c r="B417" t="s">
        <v>98</v>
      </c>
      <c r="C417" t="s">
        <v>1027</v>
      </c>
      <c r="D417" t="s">
        <v>35</v>
      </c>
      <c r="E417" t="s">
        <v>100</v>
      </c>
      <c r="F417" t="s">
        <v>1028</v>
      </c>
      <c r="G417">
        <v>380.547841918296</v>
      </c>
      <c r="H417">
        <v>3959.1158153753499</v>
      </c>
      <c r="I417">
        <v>666.64400340645398</v>
      </c>
      <c r="J417">
        <v>2.2897742297505501</v>
      </c>
      <c r="K417">
        <f t="shared" si="6"/>
        <v>500.63076607001005</v>
      </c>
    </row>
    <row r="418" spans="1:11" x14ac:dyDescent="0.35">
      <c r="A418" t="s">
        <v>32</v>
      </c>
      <c r="B418" t="s">
        <v>211</v>
      </c>
      <c r="C418" t="s">
        <v>1029</v>
      </c>
      <c r="D418" t="s">
        <v>35</v>
      </c>
      <c r="E418" t="s">
        <v>213</v>
      </c>
      <c r="F418" t="s">
        <v>1030</v>
      </c>
      <c r="G418">
        <v>351.39201334473398</v>
      </c>
      <c r="H418">
        <v>3073.5618351875701</v>
      </c>
      <c r="I418">
        <v>863.32643059378404</v>
      </c>
      <c r="J418">
        <v>2.9412144902324902</v>
      </c>
      <c r="K418">
        <f t="shared" si="6"/>
        <v>428.82802791260883</v>
      </c>
    </row>
    <row r="419" spans="1:11" x14ac:dyDescent="0.35">
      <c r="A419" t="s">
        <v>124</v>
      </c>
      <c r="B419" t="s">
        <v>1007</v>
      </c>
      <c r="C419" t="s">
        <v>1031</v>
      </c>
      <c r="D419" t="s">
        <v>127</v>
      </c>
      <c r="E419" t="s">
        <v>1009</v>
      </c>
      <c r="F419" t="s">
        <v>1032</v>
      </c>
      <c r="G419">
        <v>383.24418231287501</v>
      </c>
      <c r="H419">
        <v>3412.2514057835801</v>
      </c>
      <c r="I419">
        <v>554.87498913176398</v>
      </c>
      <c r="J419">
        <v>2.07166727657992</v>
      </c>
      <c r="K419">
        <f t="shared" si="6"/>
        <v>435.03705772282194</v>
      </c>
    </row>
    <row r="420" spans="1:11" x14ac:dyDescent="0.35">
      <c r="A420" t="s">
        <v>40</v>
      </c>
      <c r="B420" t="s">
        <v>1001</v>
      </c>
      <c r="C420" t="s">
        <v>1033</v>
      </c>
      <c r="D420" t="s">
        <v>43</v>
      </c>
      <c r="E420" t="s">
        <v>1003</v>
      </c>
      <c r="F420" t="s">
        <v>1004</v>
      </c>
      <c r="G420">
        <v>1003.00829502958</v>
      </c>
      <c r="H420">
        <v>3221.8007214895001</v>
      </c>
      <c r="I420">
        <v>1604.33621715604</v>
      </c>
      <c r="J420">
        <v>343.21222408710503</v>
      </c>
      <c r="K420">
        <f t="shared" si="6"/>
        <v>582.91452336751206</v>
      </c>
    </row>
    <row r="421" spans="1:11" x14ac:dyDescent="0.35">
      <c r="A421" t="s">
        <v>40</v>
      </c>
      <c r="B421" t="s">
        <v>1001</v>
      </c>
      <c r="C421" t="s">
        <v>1034</v>
      </c>
      <c r="D421" t="s">
        <v>43</v>
      </c>
      <c r="E421" t="s">
        <v>1003</v>
      </c>
      <c r="F421" t="s">
        <v>1035</v>
      </c>
      <c r="G421">
        <v>1112.2839451342099</v>
      </c>
      <c r="H421">
        <v>3357.2766800842901</v>
      </c>
      <c r="I421">
        <v>1571.8673564928999</v>
      </c>
      <c r="J421">
        <v>571.06736743013596</v>
      </c>
      <c r="K421">
        <f t="shared" si="6"/>
        <v>604.14279817114004</v>
      </c>
    </row>
    <row r="422" spans="1:11" x14ac:dyDescent="0.35">
      <c r="A422" t="s">
        <v>32</v>
      </c>
      <c r="B422" t="s">
        <v>1036</v>
      </c>
      <c r="C422" t="s">
        <v>1037</v>
      </c>
      <c r="D422" t="s">
        <v>35</v>
      </c>
      <c r="E422" t="s">
        <v>1038</v>
      </c>
      <c r="F422" t="s">
        <v>1039</v>
      </c>
      <c r="G422">
        <v>300.83280167657603</v>
      </c>
      <c r="H422">
        <v>3880.5595185765601</v>
      </c>
      <c r="I422">
        <v>581.96425481465099</v>
      </c>
      <c r="J422">
        <v>1.2460109235665999E-2</v>
      </c>
      <c r="K422">
        <f t="shared" si="6"/>
        <v>476.33565750677872</v>
      </c>
    </row>
    <row r="423" spans="1:11" x14ac:dyDescent="0.35">
      <c r="A423" t="s">
        <v>32</v>
      </c>
      <c r="B423" t="s">
        <v>86</v>
      </c>
      <c r="C423" t="s">
        <v>1040</v>
      </c>
      <c r="D423" t="s">
        <v>35</v>
      </c>
      <c r="E423" t="s">
        <v>88</v>
      </c>
      <c r="F423" t="s">
        <v>1041</v>
      </c>
      <c r="G423">
        <v>853.08726772156695</v>
      </c>
      <c r="H423">
        <v>4162.7047212658799</v>
      </c>
      <c r="I423">
        <v>1575.97997246861</v>
      </c>
      <c r="J423">
        <v>27.369098417649301</v>
      </c>
      <c r="K423">
        <f t="shared" si="6"/>
        <v>659.17719614560565</v>
      </c>
    </row>
    <row r="424" spans="1:11" x14ac:dyDescent="0.35">
      <c r="A424" t="s">
        <v>76</v>
      </c>
      <c r="B424" t="s">
        <v>355</v>
      </c>
      <c r="C424" t="s">
        <v>1042</v>
      </c>
      <c r="D424" t="s">
        <v>79</v>
      </c>
      <c r="E424" t="s">
        <v>357</v>
      </c>
      <c r="F424" t="s">
        <v>1043</v>
      </c>
      <c r="G424">
        <v>1455.75021501578</v>
      </c>
      <c r="H424">
        <v>1497.5378959259699</v>
      </c>
      <c r="I424">
        <v>1057.60986909911</v>
      </c>
      <c r="J424">
        <v>251.294135408937</v>
      </c>
      <c r="K424">
        <f t="shared" si="6"/>
        <v>401.08979800408599</v>
      </c>
    </row>
    <row r="425" spans="1:11" x14ac:dyDescent="0.35">
      <c r="A425" t="s">
        <v>76</v>
      </c>
      <c r="B425" t="s">
        <v>1044</v>
      </c>
      <c r="C425" t="s">
        <v>1045</v>
      </c>
      <c r="D425" t="s">
        <v>79</v>
      </c>
      <c r="E425" t="s">
        <v>1046</v>
      </c>
      <c r="F425" t="s">
        <v>1047</v>
      </c>
      <c r="G425">
        <v>1586.65044908497</v>
      </c>
      <c r="H425">
        <v>1345.1496081728901</v>
      </c>
      <c r="I425">
        <v>721.65641177873795</v>
      </c>
      <c r="J425">
        <v>154.080776663298</v>
      </c>
      <c r="K425">
        <f t="shared" si="6"/>
        <v>365.34564690365983</v>
      </c>
    </row>
    <row r="426" spans="1:11" x14ac:dyDescent="0.35">
      <c r="A426" t="s">
        <v>76</v>
      </c>
      <c r="B426" t="s">
        <v>1044</v>
      </c>
      <c r="C426" t="s">
        <v>1048</v>
      </c>
      <c r="D426" t="s">
        <v>79</v>
      </c>
      <c r="E426" t="s">
        <v>1046</v>
      </c>
      <c r="F426" t="s">
        <v>1049</v>
      </c>
      <c r="G426">
        <v>1664.7712779961</v>
      </c>
      <c r="H426">
        <v>1431.2205101765201</v>
      </c>
      <c r="I426">
        <v>652.18556567634005</v>
      </c>
      <c r="J426">
        <v>97.349655435777294</v>
      </c>
      <c r="K426">
        <f t="shared" si="6"/>
        <v>374.81773538489603</v>
      </c>
    </row>
    <row r="427" spans="1:11" x14ac:dyDescent="0.35">
      <c r="A427" t="s">
        <v>32</v>
      </c>
      <c r="B427" t="s">
        <v>86</v>
      </c>
      <c r="C427" t="s">
        <v>1050</v>
      </c>
      <c r="D427" t="s">
        <v>35</v>
      </c>
      <c r="E427" t="s">
        <v>88</v>
      </c>
      <c r="F427" t="s">
        <v>1041</v>
      </c>
      <c r="G427">
        <v>910.35509827088902</v>
      </c>
      <c r="H427">
        <v>4199.2204909790698</v>
      </c>
      <c r="I427">
        <v>1551.0650529955501</v>
      </c>
      <c r="J427">
        <v>3.3341043275186601</v>
      </c>
      <c r="K427">
        <f t="shared" si="6"/>
        <v>666.06406422455098</v>
      </c>
    </row>
    <row r="428" spans="1:11" x14ac:dyDescent="0.35">
      <c r="A428" t="s">
        <v>40</v>
      </c>
      <c r="B428" t="s">
        <v>187</v>
      </c>
      <c r="C428" t="s">
        <v>1051</v>
      </c>
      <c r="D428" t="s">
        <v>43</v>
      </c>
      <c r="E428" t="s">
        <v>189</v>
      </c>
      <c r="F428" t="s">
        <v>216</v>
      </c>
      <c r="G428">
        <v>942.25111052469003</v>
      </c>
      <c r="H428">
        <v>3120.0891627689198</v>
      </c>
      <c r="I428">
        <v>1636.8608003219299</v>
      </c>
      <c r="J428">
        <v>70.417411589790106</v>
      </c>
      <c r="K428">
        <f t="shared" si="6"/>
        <v>569.92010736155396</v>
      </c>
    </row>
    <row r="429" spans="1:11" x14ac:dyDescent="0.35">
      <c r="A429" t="s">
        <v>32</v>
      </c>
      <c r="B429" t="s">
        <v>1052</v>
      </c>
      <c r="C429" t="s">
        <v>1053</v>
      </c>
      <c r="D429" t="s">
        <v>35</v>
      </c>
      <c r="E429" t="s">
        <v>1054</v>
      </c>
      <c r="F429" t="s">
        <v>1055</v>
      </c>
      <c r="G429">
        <v>305.48657660364597</v>
      </c>
      <c r="H429">
        <v>3889.1481962177299</v>
      </c>
      <c r="I429">
        <v>578.31137961694901</v>
      </c>
      <c r="J429">
        <v>5.0460499193098002E-2</v>
      </c>
      <c r="K429">
        <f t="shared" si="6"/>
        <v>477.29461524383254</v>
      </c>
    </row>
    <row r="430" spans="1:11" x14ac:dyDescent="0.35">
      <c r="A430" t="s">
        <v>76</v>
      </c>
      <c r="B430" t="s">
        <v>355</v>
      </c>
      <c r="C430" t="s">
        <v>1056</v>
      </c>
      <c r="D430" t="s">
        <v>79</v>
      </c>
      <c r="E430" t="s">
        <v>357</v>
      </c>
      <c r="F430" t="s">
        <v>1057</v>
      </c>
      <c r="G430">
        <v>1572.9884285793701</v>
      </c>
      <c r="H430">
        <v>1320.0545832527</v>
      </c>
      <c r="I430">
        <v>710.68770314410096</v>
      </c>
      <c r="J430">
        <v>185.06372486984301</v>
      </c>
      <c r="K430">
        <f t="shared" si="6"/>
        <v>360.3730714976171</v>
      </c>
    </row>
    <row r="431" spans="1:11" x14ac:dyDescent="0.35">
      <c r="A431" t="s">
        <v>76</v>
      </c>
      <c r="B431" t="s">
        <v>355</v>
      </c>
      <c r="C431" t="s">
        <v>1058</v>
      </c>
      <c r="D431" t="s">
        <v>79</v>
      </c>
      <c r="E431" t="s">
        <v>357</v>
      </c>
      <c r="F431" t="s">
        <v>1059</v>
      </c>
      <c r="G431">
        <v>1324.39879970177</v>
      </c>
      <c r="H431">
        <v>2002.12621456588</v>
      </c>
      <c r="I431">
        <v>1461.8369532515401</v>
      </c>
      <c r="J431">
        <v>419.93953198760801</v>
      </c>
      <c r="K431">
        <f t="shared" si="6"/>
        <v>478.83619675191903</v>
      </c>
    </row>
    <row r="432" spans="1:11" x14ac:dyDescent="0.35">
      <c r="A432" t="s">
        <v>40</v>
      </c>
      <c r="B432" t="s">
        <v>187</v>
      </c>
      <c r="C432" t="s">
        <v>1060</v>
      </c>
      <c r="D432" t="s">
        <v>43</v>
      </c>
      <c r="E432" t="s">
        <v>189</v>
      </c>
      <c r="F432" t="s">
        <v>1061</v>
      </c>
      <c r="G432">
        <v>941.03902846256597</v>
      </c>
      <c r="H432">
        <v>3114.9712060735301</v>
      </c>
      <c r="I432">
        <v>1615.2111058943899</v>
      </c>
      <c r="J432">
        <v>63.928358247321903</v>
      </c>
      <c r="K432">
        <f t="shared" si="6"/>
        <v>567.12213404304862</v>
      </c>
    </row>
    <row r="433" spans="1:11" x14ac:dyDescent="0.35">
      <c r="A433" t="s">
        <v>32</v>
      </c>
      <c r="B433" t="s">
        <v>118</v>
      </c>
      <c r="C433" t="s">
        <v>1062</v>
      </c>
      <c r="D433" t="s">
        <v>35</v>
      </c>
      <c r="E433" t="s">
        <v>120</v>
      </c>
      <c r="F433" t="s">
        <v>466</v>
      </c>
      <c r="G433">
        <v>450.06402661520099</v>
      </c>
      <c r="H433">
        <v>4441.5130575684898</v>
      </c>
      <c r="I433">
        <v>703.04886317252794</v>
      </c>
      <c r="J433">
        <v>5.5088458201465</v>
      </c>
      <c r="K433">
        <f t="shared" si="6"/>
        <v>559.46259473562191</v>
      </c>
    </row>
    <row r="434" spans="1:11" x14ac:dyDescent="0.35">
      <c r="A434" t="s">
        <v>32</v>
      </c>
      <c r="B434" t="s">
        <v>110</v>
      </c>
      <c r="C434" t="s">
        <v>1063</v>
      </c>
      <c r="D434" t="s">
        <v>35</v>
      </c>
      <c r="E434" t="s">
        <v>112</v>
      </c>
      <c r="F434" t="s">
        <v>1064</v>
      </c>
      <c r="G434">
        <v>401.39581601965898</v>
      </c>
      <c r="H434">
        <v>3185.9668605798101</v>
      </c>
      <c r="I434">
        <v>741.24150738086405</v>
      </c>
      <c r="J434">
        <v>1.22013946601136</v>
      </c>
      <c r="K434">
        <f t="shared" si="6"/>
        <v>432.86041839803329</v>
      </c>
    </row>
    <row r="435" spans="1:11" x14ac:dyDescent="0.35">
      <c r="A435" t="s">
        <v>76</v>
      </c>
      <c r="B435" t="s">
        <v>1044</v>
      </c>
      <c r="C435" t="s">
        <v>1065</v>
      </c>
      <c r="D435" t="s">
        <v>79</v>
      </c>
      <c r="E435" t="s">
        <v>1046</v>
      </c>
      <c r="F435" t="s">
        <v>1066</v>
      </c>
      <c r="G435">
        <v>1546.9150818180201</v>
      </c>
      <c r="H435">
        <v>1316.0788693181601</v>
      </c>
      <c r="I435">
        <v>735.29017613652002</v>
      </c>
      <c r="J435">
        <v>178.95248068178401</v>
      </c>
      <c r="K435">
        <f t="shared" si="6"/>
        <v>359.82841272727001</v>
      </c>
    </row>
    <row r="436" spans="1:11" x14ac:dyDescent="0.35">
      <c r="A436" t="s">
        <v>76</v>
      </c>
      <c r="B436" t="s">
        <v>1044</v>
      </c>
      <c r="C436" t="s">
        <v>1067</v>
      </c>
      <c r="D436" t="s">
        <v>79</v>
      </c>
      <c r="E436" t="s">
        <v>1046</v>
      </c>
      <c r="F436" t="s">
        <v>1068</v>
      </c>
      <c r="G436">
        <v>1749.0155707300401</v>
      </c>
      <c r="H436">
        <v>1439.49452834983</v>
      </c>
      <c r="I436">
        <v>541.77384642534298</v>
      </c>
      <c r="J436">
        <v>67.752213089958701</v>
      </c>
      <c r="K436">
        <f t="shared" si="6"/>
        <v>373.02839455052134</v>
      </c>
    </row>
    <row r="437" spans="1:11" x14ac:dyDescent="0.35">
      <c r="A437" t="s">
        <v>76</v>
      </c>
      <c r="B437" t="s">
        <v>262</v>
      </c>
      <c r="C437" t="s">
        <v>1069</v>
      </c>
      <c r="D437" t="s">
        <v>79</v>
      </c>
      <c r="E437" t="s">
        <v>264</v>
      </c>
      <c r="F437" t="s">
        <v>1070</v>
      </c>
      <c r="G437">
        <v>1452.88108386319</v>
      </c>
      <c r="H437">
        <v>2585.2598492121501</v>
      </c>
      <c r="I437">
        <v>1317.6200798560301</v>
      </c>
      <c r="J437">
        <v>547.61301987007801</v>
      </c>
      <c r="K437">
        <f t="shared" si="6"/>
        <v>535.57610129313707</v>
      </c>
    </row>
    <row r="438" spans="1:11" x14ac:dyDescent="0.35">
      <c r="A438" t="s">
        <v>32</v>
      </c>
      <c r="B438" t="s">
        <v>391</v>
      </c>
      <c r="C438" t="s">
        <v>1071</v>
      </c>
      <c r="D438" t="s">
        <v>35</v>
      </c>
      <c r="E438" t="s">
        <v>393</v>
      </c>
      <c r="F438" t="s">
        <v>393</v>
      </c>
      <c r="G438">
        <v>435.25114443313498</v>
      </c>
      <c r="H438">
        <v>4412.1875660249798</v>
      </c>
      <c r="I438">
        <v>728.68738995835201</v>
      </c>
      <c r="J438">
        <v>4.6873899583523198</v>
      </c>
      <c r="K438">
        <f t="shared" si="6"/>
        <v>557.61261004164669</v>
      </c>
    </row>
    <row r="439" spans="1:11" x14ac:dyDescent="0.35">
      <c r="A439" t="s">
        <v>32</v>
      </c>
      <c r="B439" t="s">
        <v>86</v>
      </c>
      <c r="C439" t="s">
        <v>1072</v>
      </c>
      <c r="D439" t="s">
        <v>35</v>
      </c>
      <c r="E439" t="s">
        <v>88</v>
      </c>
      <c r="F439" t="s">
        <v>1073</v>
      </c>
      <c r="G439">
        <v>881.262496727545</v>
      </c>
      <c r="H439">
        <v>3725.4621135871198</v>
      </c>
      <c r="I439">
        <v>1337.1935007035199</v>
      </c>
      <c r="J439">
        <v>56.150986159812597</v>
      </c>
      <c r="K439">
        <f t="shared" si="6"/>
        <v>594.39181110181846</v>
      </c>
    </row>
    <row r="440" spans="1:11" x14ac:dyDescent="0.35">
      <c r="A440" t="s">
        <v>40</v>
      </c>
      <c r="B440" t="s">
        <v>187</v>
      </c>
      <c r="C440" t="s">
        <v>1074</v>
      </c>
      <c r="D440" t="s">
        <v>43</v>
      </c>
      <c r="E440" t="s">
        <v>189</v>
      </c>
      <c r="F440" t="s">
        <v>1061</v>
      </c>
      <c r="G440">
        <v>995.39877102077696</v>
      </c>
      <c r="H440">
        <v>3048.93873887157</v>
      </c>
      <c r="I440">
        <v>1541.4074831989201</v>
      </c>
      <c r="J440">
        <v>302.22134891334099</v>
      </c>
      <c r="K440">
        <f t="shared" si="6"/>
        <v>558.57449930912674</v>
      </c>
    </row>
    <row r="441" spans="1:11" x14ac:dyDescent="0.35">
      <c r="A441" t="s">
        <v>32</v>
      </c>
      <c r="B441" t="s">
        <v>118</v>
      </c>
      <c r="C441" t="s">
        <v>1075</v>
      </c>
      <c r="D441" t="s">
        <v>35</v>
      </c>
      <c r="E441" t="s">
        <v>120</v>
      </c>
      <c r="F441" t="s">
        <v>1076</v>
      </c>
      <c r="G441">
        <v>492.801377426881</v>
      </c>
      <c r="H441">
        <v>4507.1870092917698</v>
      </c>
      <c r="I441">
        <v>714.67127762463303</v>
      </c>
      <c r="J441">
        <v>26.324303881591899</v>
      </c>
      <c r="K441">
        <f t="shared" si="6"/>
        <v>571.46596643432838</v>
      </c>
    </row>
    <row r="442" spans="1:11" x14ac:dyDescent="0.35">
      <c r="A442" t="s">
        <v>32</v>
      </c>
      <c r="B442" t="s">
        <v>86</v>
      </c>
      <c r="C442" t="s">
        <v>1077</v>
      </c>
      <c r="D442" t="s">
        <v>35</v>
      </c>
      <c r="E442" t="s">
        <v>88</v>
      </c>
      <c r="F442" t="s">
        <v>1078</v>
      </c>
      <c r="G442">
        <v>576.40445312223301</v>
      </c>
      <c r="H442">
        <v>4114.8505254230004</v>
      </c>
      <c r="I442">
        <v>1223.2432936330099</v>
      </c>
      <c r="J442">
        <v>116.62668119832</v>
      </c>
      <c r="K442">
        <f t="shared" si="6"/>
        <v>591.44982721782435</v>
      </c>
    </row>
    <row r="443" spans="1:11" x14ac:dyDescent="0.35">
      <c r="A443" t="s">
        <v>76</v>
      </c>
      <c r="B443" t="s">
        <v>1044</v>
      </c>
      <c r="C443" t="s">
        <v>1079</v>
      </c>
      <c r="D443" t="s">
        <v>79</v>
      </c>
      <c r="E443" t="s">
        <v>1046</v>
      </c>
      <c r="F443" t="s">
        <v>1024</v>
      </c>
      <c r="G443">
        <v>1707.5253772338899</v>
      </c>
      <c r="H443">
        <v>1423.2449491913101</v>
      </c>
      <c r="I443">
        <v>640.49334771538599</v>
      </c>
      <c r="J443">
        <v>104.754558046865</v>
      </c>
      <c r="K443">
        <f t="shared" si="6"/>
        <v>377.12636741405862</v>
      </c>
    </row>
    <row r="444" spans="1:11" x14ac:dyDescent="0.35">
      <c r="A444" t="s">
        <v>76</v>
      </c>
      <c r="B444" t="s">
        <v>1080</v>
      </c>
      <c r="C444" t="s">
        <v>1081</v>
      </c>
      <c r="D444" t="s">
        <v>79</v>
      </c>
      <c r="E444" t="s">
        <v>1082</v>
      </c>
      <c r="F444" t="s">
        <v>1083</v>
      </c>
      <c r="G444">
        <v>2088.5906117282898</v>
      </c>
      <c r="H444">
        <v>1678.3421407619601</v>
      </c>
      <c r="I444">
        <v>306.723897228694</v>
      </c>
      <c r="J444">
        <v>32.264076790955201</v>
      </c>
      <c r="K444">
        <f t="shared" si="6"/>
        <v>407.36566497189443</v>
      </c>
    </row>
    <row r="445" spans="1:11" x14ac:dyDescent="0.35">
      <c r="A445" t="s">
        <v>76</v>
      </c>
      <c r="B445" t="s">
        <v>1044</v>
      </c>
      <c r="C445" t="s">
        <v>1084</v>
      </c>
      <c r="D445" t="s">
        <v>79</v>
      </c>
      <c r="E445" t="s">
        <v>1046</v>
      </c>
      <c r="F445" t="s">
        <v>1085</v>
      </c>
      <c r="G445">
        <v>2035.8292264336999</v>
      </c>
      <c r="H445">
        <v>1488.6991101281301</v>
      </c>
      <c r="I445">
        <v>397.58836392401201</v>
      </c>
      <c r="J445">
        <v>39.053272580255403</v>
      </c>
      <c r="K445">
        <f t="shared" si="6"/>
        <v>392.21167004858421</v>
      </c>
    </row>
    <row r="446" spans="1:11" x14ac:dyDescent="0.35">
      <c r="A446" t="s">
        <v>76</v>
      </c>
      <c r="B446" t="s">
        <v>1044</v>
      </c>
      <c r="C446" t="s">
        <v>1086</v>
      </c>
      <c r="D446" t="s">
        <v>79</v>
      </c>
      <c r="E446" t="s">
        <v>1046</v>
      </c>
      <c r="F446" t="s">
        <v>700</v>
      </c>
      <c r="G446">
        <v>1917.0841570120001</v>
      </c>
      <c r="H446">
        <v>1432.7028997959601</v>
      </c>
      <c r="I446">
        <v>464.63201880225</v>
      </c>
      <c r="J446">
        <v>41.829821784648601</v>
      </c>
      <c r="K446">
        <f t="shared" si="6"/>
        <v>381.44190756102103</v>
      </c>
    </row>
    <row r="447" spans="1:11" x14ac:dyDescent="0.35">
      <c r="A447" t="s">
        <v>76</v>
      </c>
      <c r="B447" t="s">
        <v>254</v>
      </c>
      <c r="C447" t="s">
        <v>1087</v>
      </c>
      <c r="D447" t="s">
        <v>79</v>
      </c>
      <c r="E447" t="s">
        <v>256</v>
      </c>
      <c r="F447" t="s">
        <v>1088</v>
      </c>
      <c r="G447">
        <v>929.16015279018904</v>
      </c>
      <c r="H447">
        <v>3238.6016050675998</v>
      </c>
      <c r="I447">
        <v>1401.0472322894</v>
      </c>
      <c r="J447">
        <v>142.06095498505701</v>
      </c>
      <c r="K447">
        <f t="shared" si="6"/>
        <v>556.88089901471892</v>
      </c>
    </row>
    <row r="448" spans="1:11" x14ac:dyDescent="0.35">
      <c r="A448" t="s">
        <v>32</v>
      </c>
      <c r="B448" t="s">
        <v>169</v>
      </c>
      <c r="C448" t="s">
        <v>1089</v>
      </c>
      <c r="D448" t="s">
        <v>35</v>
      </c>
      <c r="E448" t="s">
        <v>171</v>
      </c>
      <c r="F448" t="s">
        <v>1090</v>
      </c>
      <c r="G448">
        <v>428.86464049648703</v>
      </c>
      <c r="H448">
        <v>4306.0056956812996</v>
      </c>
      <c r="I448">
        <v>572.32458608743104</v>
      </c>
      <c r="J448">
        <v>0.44932666149492601</v>
      </c>
      <c r="K448">
        <f t="shared" si="6"/>
        <v>530.71949222652177</v>
      </c>
    </row>
    <row r="449" spans="1:11" x14ac:dyDescent="0.35">
      <c r="A449" t="s">
        <v>32</v>
      </c>
      <c r="B449" t="s">
        <v>110</v>
      </c>
      <c r="C449" t="s">
        <v>1091</v>
      </c>
      <c r="D449" t="s">
        <v>35</v>
      </c>
      <c r="E449" t="s">
        <v>112</v>
      </c>
      <c r="F449" t="s">
        <v>1092</v>
      </c>
      <c r="G449">
        <v>397.97683073443898</v>
      </c>
      <c r="H449">
        <v>3127.9007399432498</v>
      </c>
      <c r="I449">
        <v>792.85367475831197</v>
      </c>
      <c r="J449">
        <v>4.8941738995346098</v>
      </c>
      <c r="K449">
        <f t="shared" si="6"/>
        <v>431.87312454360011</v>
      </c>
    </row>
    <row r="450" spans="1:11" x14ac:dyDescent="0.35">
      <c r="A450" t="s">
        <v>32</v>
      </c>
      <c r="B450" t="s">
        <v>86</v>
      </c>
      <c r="C450" t="s">
        <v>1093</v>
      </c>
      <c r="D450" t="s">
        <v>35</v>
      </c>
      <c r="E450" t="s">
        <v>88</v>
      </c>
      <c r="F450" t="s">
        <v>1094</v>
      </c>
      <c r="G450">
        <v>891.88510993596299</v>
      </c>
      <c r="H450">
        <v>4452.1451277812102</v>
      </c>
      <c r="I450">
        <v>1345.6270810000999</v>
      </c>
      <c r="J450">
        <v>124.530046941194</v>
      </c>
      <c r="K450">
        <f t="shared" si="6"/>
        <v>668.96573187172726</v>
      </c>
    </row>
    <row r="451" spans="1:11" x14ac:dyDescent="0.35">
      <c r="A451" t="s">
        <v>76</v>
      </c>
      <c r="B451" t="s">
        <v>262</v>
      </c>
      <c r="C451" t="s">
        <v>1095</v>
      </c>
      <c r="D451" t="s">
        <v>79</v>
      </c>
      <c r="E451" t="s">
        <v>264</v>
      </c>
      <c r="F451" t="s">
        <v>1096</v>
      </c>
      <c r="G451">
        <v>1587.3369219953199</v>
      </c>
      <c r="H451">
        <v>2300.4948249406698</v>
      </c>
      <c r="I451">
        <v>1210.1006963892301</v>
      </c>
      <c r="J451">
        <v>516.43463525381901</v>
      </c>
      <c r="K451">
        <f t="shared" si="6"/>
        <v>509.79324433252208</v>
      </c>
    </row>
    <row r="452" spans="1:11" x14ac:dyDescent="0.35">
      <c r="A452" t="s">
        <v>32</v>
      </c>
      <c r="B452" t="s">
        <v>169</v>
      </c>
      <c r="C452" t="s">
        <v>1097</v>
      </c>
      <c r="D452" t="s">
        <v>35</v>
      </c>
      <c r="E452" t="s">
        <v>171</v>
      </c>
      <c r="F452" t="s">
        <v>1098</v>
      </c>
      <c r="G452">
        <v>487.52793862119501</v>
      </c>
      <c r="H452">
        <v>4523.2265904607302</v>
      </c>
      <c r="I452">
        <v>656.98789727705696</v>
      </c>
      <c r="J452">
        <v>17.637476753841401</v>
      </c>
      <c r="K452">
        <f t="shared" ref="K452:K515" si="7">SUM(G452:I452)*0.1</f>
        <v>566.77424263589819</v>
      </c>
    </row>
    <row r="453" spans="1:11" x14ac:dyDescent="0.35">
      <c r="A453" t="s">
        <v>76</v>
      </c>
      <c r="B453" t="s">
        <v>1099</v>
      </c>
      <c r="C453" t="s">
        <v>1100</v>
      </c>
      <c r="D453" t="s">
        <v>79</v>
      </c>
      <c r="E453" t="s">
        <v>1101</v>
      </c>
      <c r="F453" t="s">
        <v>1101</v>
      </c>
      <c r="G453">
        <v>1902.2721767985499</v>
      </c>
      <c r="H453">
        <v>1854.15721804846</v>
      </c>
      <c r="I453">
        <v>301.26798820108701</v>
      </c>
      <c r="J453">
        <v>27.259611006147399</v>
      </c>
      <c r="K453">
        <f t="shared" si="7"/>
        <v>405.76973830480972</v>
      </c>
    </row>
    <row r="454" spans="1:11" x14ac:dyDescent="0.35">
      <c r="A454" t="s">
        <v>76</v>
      </c>
      <c r="B454" t="s">
        <v>1102</v>
      </c>
      <c r="C454" t="s">
        <v>1103</v>
      </c>
      <c r="D454" t="s">
        <v>79</v>
      </c>
      <c r="E454" t="s">
        <v>1104</v>
      </c>
      <c r="F454" t="s">
        <v>1105</v>
      </c>
      <c r="G454">
        <v>2044.9959826153199</v>
      </c>
      <c r="H454">
        <v>1904.92666395694</v>
      </c>
      <c r="I454">
        <v>349.32662031341101</v>
      </c>
      <c r="J454">
        <v>10.269496501480599</v>
      </c>
      <c r="K454">
        <f t="shared" si="7"/>
        <v>429.92492668856715</v>
      </c>
    </row>
    <row r="455" spans="1:11" x14ac:dyDescent="0.35">
      <c r="A455" t="s">
        <v>32</v>
      </c>
      <c r="B455" t="s">
        <v>1052</v>
      </c>
      <c r="C455" t="s">
        <v>1106</v>
      </c>
      <c r="D455" t="s">
        <v>35</v>
      </c>
      <c r="E455" t="s">
        <v>1054</v>
      </c>
      <c r="F455" t="s">
        <v>460</v>
      </c>
      <c r="G455">
        <v>400.16348898358802</v>
      </c>
      <c r="H455">
        <v>4542.6553186756801</v>
      </c>
      <c r="I455">
        <v>506.10155081146701</v>
      </c>
      <c r="J455">
        <v>7.5827320558999995E-4</v>
      </c>
      <c r="K455">
        <f t="shared" si="7"/>
        <v>544.89203584707354</v>
      </c>
    </row>
    <row r="456" spans="1:11" x14ac:dyDescent="0.35">
      <c r="A456" t="s">
        <v>32</v>
      </c>
      <c r="B456" t="s">
        <v>169</v>
      </c>
      <c r="C456" t="s">
        <v>1107</v>
      </c>
      <c r="D456" t="s">
        <v>35</v>
      </c>
      <c r="E456" t="s">
        <v>171</v>
      </c>
      <c r="F456" t="s">
        <v>1108</v>
      </c>
      <c r="G456">
        <v>463.345700619529</v>
      </c>
      <c r="H456">
        <v>4469.0723758465201</v>
      </c>
      <c r="I456">
        <v>532.09668261054901</v>
      </c>
      <c r="J456">
        <v>9.0148951879905001E-2</v>
      </c>
      <c r="K456">
        <f t="shared" si="7"/>
        <v>546.45147590765976</v>
      </c>
    </row>
    <row r="457" spans="1:11" x14ac:dyDescent="0.35">
      <c r="A457" t="s">
        <v>32</v>
      </c>
      <c r="B457" t="s">
        <v>165</v>
      </c>
      <c r="C457" t="s">
        <v>1109</v>
      </c>
      <c r="D457" t="s">
        <v>35</v>
      </c>
      <c r="E457" t="s">
        <v>167</v>
      </c>
      <c r="F457" t="s">
        <v>460</v>
      </c>
      <c r="G457">
        <v>514.28821882159104</v>
      </c>
      <c r="H457">
        <v>4526.1775322453796</v>
      </c>
      <c r="I457">
        <v>752.64431268339604</v>
      </c>
      <c r="J457">
        <v>89.081707914603498</v>
      </c>
      <c r="K457">
        <f t="shared" si="7"/>
        <v>579.31100637503664</v>
      </c>
    </row>
    <row r="458" spans="1:11" x14ac:dyDescent="0.35">
      <c r="A458" t="s">
        <v>76</v>
      </c>
      <c r="B458" t="s">
        <v>254</v>
      </c>
      <c r="C458" t="s">
        <v>1110</v>
      </c>
      <c r="D458" t="s">
        <v>79</v>
      </c>
      <c r="E458" t="s">
        <v>256</v>
      </c>
      <c r="F458" t="s">
        <v>1111</v>
      </c>
      <c r="G458">
        <v>854</v>
      </c>
      <c r="H458">
        <v>3638</v>
      </c>
      <c r="I458">
        <v>1368</v>
      </c>
      <c r="J458">
        <v>50.999999999999901</v>
      </c>
      <c r="K458">
        <f t="shared" si="7"/>
        <v>586</v>
      </c>
    </row>
    <row r="459" spans="1:11" x14ac:dyDescent="0.35">
      <c r="A459" t="s">
        <v>32</v>
      </c>
      <c r="B459" t="s">
        <v>165</v>
      </c>
      <c r="C459" t="s">
        <v>1112</v>
      </c>
      <c r="D459" t="s">
        <v>35</v>
      </c>
      <c r="E459" t="s">
        <v>167</v>
      </c>
      <c r="F459" t="s">
        <v>1113</v>
      </c>
      <c r="G459">
        <v>577</v>
      </c>
      <c r="H459">
        <v>4407</v>
      </c>
      <c r="I459">
        <v>940</v>
      </c>
      <c r="J459">
        <v>182.99999999999901</v>
      </c>
      <c r="K459">
        <f t="shared" si="7"/>
        <v>592.4</v>
      </c>
    </row>
    <row r="460" spans="1:11" x14ac:dyDescent="0.35">
      <c r="A460" t="s">
        <v>32</v>
      </c>
      <c r="B460" t="s">
        <v>86</v>
      </c>
      <c r="C460" t="s">
        <v>1114</v>
      </c>
      <c r="D460" t="s">
        <v>35</v>
      </c>
      <c r="E460" t="s">
        <v>88</v>
      </c>
      <c r="F460" t="s">
        <v>1115</v>
      </c>
      <c r="G460">
        <v>914.5</v>
      </c>
      <c r="H460">
        <v>4410.5</v>
      </c>
      <c r="I460">
        <v>1387.5</v>
      </c>
      <c r="J460">
        <v>93.5</v>
      </c>
      <c r="K460">
        <f t="shared" si="7"/>
        <v>671.25</v>
      </c>
    </row>
    <row r="461" spans="1:11" x14ac:dyDescent="0.35">
      <c r="A461" t="s">
        <v>32</v>
      </c>
      <c r="B461" t="s">
        <v>165</v>
      </c>
      <c r="C461" t="s">
        <v>1116</v>
      </c>
      <c r="D461" t="s">
        <v>35</v>
      </c>
      <c r="E461" t="s">
        <v>167</v>
      </c>
      <c r="F461" t="s">
        <v>1117</v>
      </c>
      <c r="G461">
        <v>576.87012052548596</v>
      </c>
      <c r="H461">
        <v>4382.5826587913798</v>
      </c>
      <c r="I461">
        <v>962.46914909090401</v>
      </c>
      <c r="J461">
        <v>186.37686633736101</v>
      </c>
      <c r="K461">
        <f t="shared" si="7"/>
        <v>592.19219284077701</v>
      </c>
    </row>
    <row r="462" spans="1:11" x14ac:dyDescent="0.35">
      <c r="A462" t="s">
        <v>76</v>
      </c>
      <c r="B462" t="s">
        <v>77</v>
      </c>
      <c r="C462" t="s">
        <v>1118</v>
      </c>
      <c r="D462" t="s">
        <v>79</v>
      </c>
      <c r="E462" t="s">
        <v>80</v>
      </c>
      <c r="F462" t="s">
        <v>142</v>
      </c>
      <c r="G462">
        <v>1051.8544343102301</v>
      </c>
      <c r="H462">
        <v>2920.88745585075</v>
      </c>
      <c r="I462">
        <v>1394.2945740345101</v>
      </c>
      <c r="J462">
        <v>450.96697845948</v>
      </c>
      <c r="K462">
        <f t="shared" si="7"/>
        <v>536.70364641954905</v>
      </c>
    </row>
    <row r="463" spans="1:11" x14ac:dyDescent="0.35">
      <c r="A463" t="s">
        <v>76</v>
      </c>
      <c r="B463" t="s">
        <v>355</v>
      </c>
      <c r="C463" t="s">
        <v>1119</v>
      </c>
      <c r="D463" t="s">
        <v>79</v>
      </c>
      <c r="E463" t="s">
        <v>357</v>
      </c>
      <c r="F463" t="s">
        <v>1120</v>
      </c>
      <c r="G463">
        <v>1641.2981369233801</v>
      </c>
      <c r="H463">
        <v>1416.7015346538601</v>
      </c>
      <c r="I463">
        <v>746.50909643457305</v>
      </c>
      <c r="J463">
        <v>244.30750704357999</v>
      </c>
      <c r="K463">
        <f t="shared" si="7"/>
        <v>380.45087680118138</v>
      </c>
    </row>
    <row r="464" spans="1:11" x14ac:dyDescent="0.35">
      <c r="A464" t="s">
        <v>32</v>
      </c>
      <c r="B464" t="s">
        <v>165</v>
      </c>
      <c r="C464" t="s">
        <v>1121</v>
      </c>
      <c r="D464" t="s">
        <v>35</v>
      </c>
      <c r="E464" t="s">
        <v>167</v>
      </c>
      <c r="F464" t="s">
        <v>1122</v>
      </c>
      <c r="G464">
        <v>560.95519480632197</v>
      </c>
      <c r="H464">
        <v>4437.5368873040898</v>
      </c>
      <c r="I464">
        <v>892.03810920599597</v>
      </c>
      <c r="J464">
        <v>159.01905460299801</v>
      </c>
      <c r="K464">
        <f t="shared" si="7"/>
        <v>589.05301913164078</v>
      </c>
    </row>
    <row r="465" spans="1:11" x14ac:dyDescent="0.35">
      <c r="A465" t="s">
        <v>76</v>
      </c>
      <c r="B465" t="s">
        <v>77</v>
      </c>
      <c r="C465" t="s">
        <v>1123</v>
      </c>
      <c r="D465" t="s">
        <v>79</v>
      </c>
      <c r="E465" t="s">
        <v>80</v>
      </c>
      <c r="F465" t="s">
        <v>296</v>
      </c>
      <c r="G465">
        <v>950.02584246376603</v>
      </c>
      <c r="H465">
        <v>3095.1631575311399</v>
      </c>
      <c r="I465">
        <v>1412.3812842550201</v>
      </c>
      <c r="J465">
        <v>178.73666438087699</v>
      </c>
      <c r="K465">
        <f t="shared" si="7"/>
        <v>545.75702842499265</v>
      </c>
    </row>
    <row r="466" spans="1:11" x14ac:dyDescent="0.35">
      <c r="A466" t="s">
        <v>76</v>
      </c>
      <c r="B466" t="s">
        <v>77</v>
      </c>
      <c r="C466" t="s">
        <v>1124</v>
      </c>
      <c r="D466" t="s">
        <v>79</v>
      </c>
      <c r="E466" t="s">
        <v>80</v>
      </c>
      <c r="F466" t="s">
        <v>1125</v>
      </c>
      <c r="G466">
        <v>1134.5117376404601</v>
      </c>
      <c r="H466">
        <v>3079.42213984199</v>
      </c>
      <c r="I466">
        <v>1255.9069973180101</v>
      </c>
      <c r="J466">
        <v>597.34824976582695</v>
      </c>
      <c r="K466">
        <f t="shared" si="7"/>
        <v>546.98408748004601</v>
      </c>
    </row>
    <row r="467" spans="1:11" x14ac:dyDescent="0.35">
      <c r="A467" t="s">
        <v>32</v>
      </c>
      <c r="B467" t="s">
        <v>169</v>
      </c>
      <c r="C467" t="s">
        <v>1126</v>
      </c>
      <c r="D467" t="s">
        <v>35</v>
      </c>
      <c r="E467" t="s">
        <v>171</v>
      </c>
      <c r="F467" t="s">
        <v>1127</v>
      </c>
      <c r="G467">
        <v>557.91361803277402</v>
      </c>
      <c r="H467">
        <v>4553.8786353047799</v>
      </c>
      <c r="I467">
        <v>590.77244802881103</v>
      </c>
      <c r="J467">
        <v>15.8903776366736</v>
      </c>
      <c r="K467">
        <f t="shared" si="7"/>
        <v>570.25647013663649</v>
      </c>
    </row>
    <row r="468" spans="1:11" x14ac:dyDescent="0.35">
      <c r="A468" t="s">
        <v>76</v>
      </c>
      <c r="B468" t="s">
        <v>254</v>
      </c>
      <c r="C468" t="s">
        <v>1128</v>
      </c>
      <c r="D468" t="s">
        <v>79</v>
      </c>
      <c r="E468" t="s">
        <v>256</v>
      </c>
      <c r="F468" t="s">
        <v>1129</v>
      </c>
      <c r="G468">
        <v>993.25835403032397</v>
      </c>
      <c r="H468">
        <v>3157.7745801814499</v>
      </c>
      <c r="I468">
        <v>1234.5470638777899</v>
      </c>
      <c r="J468">
        <v>239.11528754909901</v>
      </c>
      <c r="K468">
        <f t="shared" si="7"/>
        <v>538.55799980895642</v>
      </c>
    </row>
    <row r="469" spans="1:11" x14ac:dyDescent="0.35">
      <c r="A469" t="s">
        <v>32</v>
      </c>
      <c r="B469" t="s">
        <v>1036</v>
      </c>
      <c r="C469" t="s">
        <v>1130</v>
      </c>
      <c r="D469" t="s">
        <v>35</v>
      </c>
      <c r="E469" t="s">
        <v>1038</v>
      </c>
      <c r="F469" t="s">
        <v>1131</v>
      </c>
      <c r="G469">
        <v>378.290741230832</v>
      </c>
      <c r="H469">
        <v>4618.3513304518401</v>
      </c>
      <c r="I469">
        <v>492.71585663463497</v>
      </c>
      <c r="J469">
        <v>0</v>
      </c>
      <c r="K469">
        <f t="shared" si="7"/>
        <v>548.93579283173074</v>
      </c>
    </row>
    <row r="470" spans="1:11" x14ac:dyDescent="0.35">
      <c r="A470" t="s">
        <v>32</v>
      </c>
      <c r="B470" t="s">
        <v>1052</v>
      </c>
      <c r="C470" t="s">
        <v>1132</v>
      </c>
      <c r="D470" t="s">
        <v>35</v>
      </c>
      <c r="E470" t="s">
        <v>1054</v>
      </c>
      <c r="F470" t="s">
        <v>1133</v>
      </c>
      <c r="G470">
        <v>579.02570324486601</v>
      </c>
      <c r="H470">
        <v>4595.3646632713399</v>
      </c>
      <c r="I470">
        <v>550.14557017569905</v>
      </c>
      <c r="J470">
        <v>0.35671103666853499</v>
      </c>
      <c r="K470">
        <f t="shared" si="7"/>
        <v>572.45359366919058</v>
      </c>
    </row>
    <row r="471" spans="1:11" x14ac:dyDescent="0.35">
      <c r="A471" t="s">
        <v>76</v>
      </c>
      <c r="B471" t="s">
        <v>1099</v>
      </c>
      <c r="C471" t="s">
        <v>1134</v>
      </c>
      <c r="D471" t="s">
        <v>79</v>
      </c>
      <c r="E471" t="s">
        <v>1101</v>
      </c>
      <c r="F471" t="s">
        <v>1135</v>
      </c>
      <c r="G471">
        <v>2336.12805385516</v>
      </c>
      <c r="H471">
        <v>1448.7593179519599</v>
      </c>
      <c r="I471">
        <v>264.87921379307397</v>
      </c>
      <c r="J471">
        <v>21.509822303289301</v>
      </c>
      <c r="K471">
        <f t="shared" si="7"/>
        <v>404.97665856001942</v>
      </c>
    </row>
    <row r="472" spans="1:11" x14ac:dyDescent="0.35">
      <c r="A472" t="s">
        <v>32</v>
      </c>
      <c r="B472" t="s">
        <v>1036</v>
      </c>
      <c r="C472" t="s">
        <v>1136</v>
      </c>
      <c r="D472" t="s">
        <v>35</v>
      </c>
      <c r="E472" t="s">
        <v>1038</v>
      </c>
      <c r="F472" t="s">
        <v>1137</v>
      </c>
      <c r="G472">
        <v>455.79440012827899</v>
      </c>
      <c r="H472">
        <v>4774.4853509306904</v>
      </c>
      <c r="I472">
        <v>467.09287337071402</v>
      </c>
      <c r="J472">
        <v>0.15567373304493901</v>
      </c>
      <c r="K472">
        <f t="shared" si="7"/>
        <v>569.73726244296847</v>
      </c>
    </row>
    <row r="473" spans="1:11" x14ac:dyDescent="0.35">
      <c r="A473" t="s">
        <v>76</v>
      </c>
      <c r="B473" t="s">
        <v>254</v>
      </c>
      <c r="C473" t="s">
        <v>1138</v>
      </c>
      <c r="D473" t="s">
        <v>79</v>
      </c>
      <c r="E473" t="s">
        <v>256</v>
      </c>
      <c r="F473" t="s">
        <v>1139</v>
      </c>
      <c r="G473">
        <v>1045.4132950851099</v>
      </c>
      <c r="H473">
        <v>3089.7879657746698</v>
      </c>
      <c r="I473">
        <v>1140.6376921230501</v>
      </c>
      <c r="J473">
        <v>382.34452695365002</v>
      </c>
      <c r="K473">
        <f t="shared" si="7"/>
        <v>527.58389529828298</v>
      </c>
    </row>
    <row r="474" spans="1:11" x14ac:dyDescent="0.35">
      <c r="A474" t="s">
        <v>76</v>
      </c>
      <c r="B474" t="s">
        <v>1102</v>
      </c>
      <c r="C474" t="s">
        <v>1140</v>
      </c>
      <c r="D474" t="s">
        <v>79</v>
      </c>
      <c r="E474" t="s">
        <v>1104</v>
      </c>
      <c r="F474" t="s">
        <v>1141</v>
      </c>
      <c r="G474">
        <v>2786.1663663281302</v>
      </c>
      <c r="H474">
        <v>1267.1976313657201</v>
      </c>
      <c r="I474">
        <v>337.12637215763903</v>
      </c>
      <c r="J474">
        <v>16.856179901404101</v>
      </c>
      <c r="K474">
        <f t="shared" si="7"/>
        <v>439.04903698514892</v>
      </c>
    </row>
    <row r="475" spans="1:11" x14ac:dyDescent="0.35">
      <c r="A475" t="s">
        <v>76</v>
      </c>
      <c r="B475" t="s">
        <v>77</v>
      </c>
      <c r="C475" t="s">
        <v>1142</v>
      </c>
      <c r="D475" t="s">
        <v>79</v>
      </c>
      <c r="E475" t="s">
        <v>80</v>
      </c>
      <c r="F475" t="s">
        <v>1143</v>
      </c>
      <c r="G475">
        <v>1088.3100325612299</v>
      </c>
      <c r="H475">
        <v>2942.2116963478502</v>
      </c>
      <c r="I475">
        <v>903.16904161826403</v>
      </c>
      <c r="J475">
        <v>635.37306588839101</v>
      </c>
      <c r="K475">
        <f t="shared" si="7"/>
        <v>493.36907705273444</v>
      </c>
    </row>
    <row r="476" spans="1:11" x14ac:dyDescent="0.35">
      <c r="A476" t="s">
        <v>32</v>
      </c>
      <c r="B476" t="s">
        <v>1052</v>
      </c>
      <c r="C476" t="s">
        <v>1144</v>
      </c>
      <c r="D476" t="s">
        <v>35</v>
      </c>
      <c r="E476" t="s">
        <v>1054</v>
      </c>
      <c r="F476" t="s">
        <v>1145</v>
      </c>
      <c r="G476">
        <v>762.24201484950697</v>
      </c>
      <c r="H476">
        <v>4737.2060621213304</v>
      </c>
      <c r="I476">
        <v>593.72473973409797</v>
      </c>
      <c r="J476">
        <v>3.1364806960370601</v>
      </c>
      <c r="K476">
        <f t="shared" si="7"/>
        <v>609.31728167049357</v>
      </c>
    </row>
    <row r="477" spans="1:11" x14ac:dyDescent="0.35">
      <c r="A477" t="s">
        <v>32</v>
      </c>
      <c r="B477" t="s">
        <v>1146</v>
      </c>
      <c r="C477" t="s">
        <v>1147</v>
      </c>
      <c r="D477" t="s">
        <v>35</v>
      </c>
      <c r="E477" t="s">
        <v>1148</v>
      </c>
      <c r="F477" t="s">
        <v>1148</v>
      </c>
      <c r="G477">
        <v>837.66074311174498</v>
      </c>
      <c r="H477">
        <v>4580.0874851347598</v>
      </c>
      <c r="I477">
        <v>770.15693344079</v>
      </c>
      <c r="J477">
        <v>381.904601062599</v>
      </c>
      <c r="K477">
        <f t="shared" si="7"/>
        <v>618.79051616872948</v>
      </c>
    </row>
    <row r="478" spans="1:11" x14ac:dyDescent="0.35">
      <c r="A478" t="s">
        <v>32</v>
      </c>
      <c r="B478" t="s">
        <v>266</v>
      </c>
      <c r="C478" t="s">
        <v>1149</v>
      </c>
      <c r="D478" t="s">
        <v>35</v>
      </c>
      <c r="E478" t="s">
        <v>268</v>
      </c>
      <c r="F478" t="s">
        <v>1150</v>
      </c>
      <c r="G478">
        <v>857.96433749700304</v>
      </c>
      <c r="H478">
        <v>4513.3224124430499</v>
      </c>
      <c r="I478">
        <v>643.74438991128898</v>
      </c>
      <c r="J478">
        <v>87.153058779670104</v>
      </c>
      <c r="K478">
        <f t="shared" si="7"/>
        <v>601.50311398513418</v>
      </c>
    </row>
    <row r="479" spans="1:11" x14ac:dyDescent="0.35">
      <c r="A479" t="s">
        <v>20</v>
      </c>
      <c r="B479" t="s">
        <v>193</v>
      </c>
      <c r="C479" t="s">
        <v>1151</v>
      </c>
      <c r="D479" t="s">
        <v>23</v>
      </c>
      <c r="E479" t="s">
        <v>195</v>
      </c>
      <c r="F479" t="s">
        <v>1152</v>
      </c>
      <c r="G479">
        <v>53</v>
      </c>
      <c r="H479">
        <v>579</v>
      </c>
      <c r="I479">
        <v>727</v>
      </c>
      <c r="J479">
        <v>0</v>
      </c>
      <c r="K479">
        <f t="shared" si="7"/>
        <v>135.9</v>
      </c>
    </row>
    <row r="480" spans="1:11" x14ac:dyDescent="0.35">
      <c r="A480" t="s">
        <v>6</v>
      </c>
      <c r="B480" t="s">
        <v>7</v>
      </c>
      <c r="C480" t="s">
        <v>1153</v>
      </c>
      <c r="D480" t="s">
        <v>9</v>
      </c>
      <c r="E480" t="s">
        <v>10</v>
      </c>
      <c r="F480" t="s">
        <v>776</v>
      </c>
      <c r="G480">
        <v>99.470914803093294</v>
      </c>
      <c r="H480">
        <v>953.56654172953199</v>
      </c>
      <c r="I480">
        <v>828.88088268621505</v>
      </c>
      <c r="J480">
        <v>0</v>
      </c>
      <c r="K480">
        <f t="shared" si="7"/>
        <v>188.19183392188404</v>
      </c>
    </row>
    <row r="481" spans="1:11" x14ac:dyDescent="0.35">
      <c r="A481" t="s">
        <v>6</v>
      </c>
      <c r="B481" t="s">
        <v>715</v>
      </c>
      <c r="C481" t="s">
        <v>1154</v>
      </c>
      <c r="D481" t="s">
        <v>9</v>
      </c>
      <c r="E481" t="s">
        <v>717</v>
      </c>
      <c r="F481" t="s">
        <v>956</v>
      </c>
      <c r="G481">
        <v>194.71605103911801</v>
      </c>
      <c r="H481">
        <v>1219.4373412683599</v>
      </c>
      <c r="I481">
        <v>848.32090365421004</v>
      </c>
      <c r="J481">
        <v>0.72360219193806896</v>
      </c>
      <c r="K481">
        <f t="shared" si="7"/>
        <v>226.24742959616879</v>
      </c>
    </row>
    <row r="482" spans="1:11" x14ac:dyDescent="0.35">
      <c r="A482" t="s">
        <v>124</v>
      </c>
      <c r="B482" t="s">
        <v>161</v>
      </c>
      <c r="C482" t="s">
        <v>1155</v>
      </c>
      <c r="D482" t="s">
        <v>127</v>
      </c>
      <c r="E482" t="s">
        <v>163</v>
      </c>
      <c r="F482" t="s">
        <v>1156</v>
      </c>
      <c r="G482">
        <v>683.45570791129899</v>
      </c>
      <c r="H482">
        <v>3153.34232661441</v>
      </c>
      <c r="I482">
        <v>1024.6226410883501</v>
      </c>
      <c r="J482">
        <v>0.24686579659489999</v>
      </c>
      <c r="K482">
        <f t="shared" si="7"/>
        <v>486.14206756140595</v>
      </c>
    </row>
    <row r="483" spans="1:11" x14ac:dyDescent="0.35">
      <c r="A483" t="s">
        <v>32</v>
      </c>
      <c r="B483" t="s">
        <v>118</v>
      </c>
      <c r="C483" t="s">
        <v>1157</v>
      </c>
      <c r="D483" t="s">
        <v>35</v>
      </c>
      <c r="E483" t="s">
        <v>120</v>
      </c>
      <c r="F483" t="s">
        <v>1158</v>
      </c>
      <c r="G483">
        <v>441.26683191488797</v>
      </c>
      <c r="H483">
        <v>4099.6532536922696</v>
      </c>
      <c r="I483">
        <v>850.55903041295301</v>
      </c>
      <c r="J483">
        <v>21.3532327909803</v>
      </c>
      <c r="K483">
        <f t="shared" si="7"/>
        <v>539.14791160201105</v>
      </c>
    </row>
    <row r="484" spans="1:11" x14ac:dyDescent="0.35">
      <c r="A484" t="s">
        <v>40</v>
      </c>
      <c r="B484" t="s">
        <v>46</v>
      </c>
      <c r="C484" t="s">
        <v>1159</v>
      </c>
      <c r="D484" t="s">
        <v>43</v>
      </c>
      <c r="E484" t="s">
        <v>48</v>
      </c>
      <c r="F484" t="s">
        <v>1160</v>
      </c>
      <c r="G484">
        <v>1357.1912959066501</v>
      </c>
      <c r="H484">
        <v>1951.20164008761</v>
      </c>
      <c r="I484">
        <v>1788.7786639757701</v>
      </c>
      <c r="J484">
        <v>209.80414504760901</v>
      </c>
      <c r="K484">
        <f t="shared" si="7"/>
        <v>509.71715999700302</v>
      </c>
    </row>
    <row r="485" spans="1:11" x14ac:dyDescent="0.35">
      <c r="A485" t="s">
        <v>40</v>
      </c>
      <c r="B485" t="s">
        <v>245</v>
      </c>
      <c r="C485" t="s">
        <v>1161</v>
      </c>
      <c r="D485" t="s">
        <v>43</v>
      </c>
      <c r="E485" t="s">
        <v>247</v>
      </c>
      <c r="F485" t="s">
        <v>1162</v>
      </c>
      <c r="G485">
        <v>1072</v>
      </c>
      <c r="H485">
        <v>3173</v>
      </c>
      <c r="I485">
        <v>1755</v>
      </c>
      <c r="J485">
        <v>48</v>
      </c>
      <c r="K485">
        <f t="shared" si="7"/>
        <v>600</v>
      </c>
    </row>
    <row r="486" spans="1:11" x14ac:dyDescent="0.35">
      <c r="A486" t="s">
        <v>40</v>
      </c>
      <c r="B486" t="s">
        <v>245</v>
      </c>
      <c r="C486" t="s">
        <v>1163</v>
      </c>
      <c r="D486" t="s">
        <v>43</v>
      </c>
      <c r="E486" t="s">
        <v>247</v>
      </c>
      <c r="F486" t="s">
        <v>1164</v>
      </c>
      <c r="G486">
        <v>1184.2410160607899</v>
      </c>
      <c r="H486">
        <v>3302.2534703306101</v>
      </c>
      <c r="I486">
        <v>1558.15285021153</v>
      </c>
      <c r="J486">
        <v>663.00392828423503</v>
      </c>
      <c r="K486">
        <f t="shared" si="7"/>
        <v>604.46473366029295</v>
      </c>
    </row>
    <row r="487" spans="1:11" x14ac:dyDescent="0.35">
      <c r="A487" t="s">
        <v>40</v>
      </c>
      <c r="B487" t="s">
        <v>187</v>
      </c>
      <c r="C487" t="s">
        <v>1165</v>
      </c>
      <c r="D487" t="s">
        <v>43</v>
      </c>
      <c r="E487" t="s">
        <v>189</v>
      </c>
      <c r="F487" t="s">
        <v>1061</v>
      </c>
      <c r="G487">
        <v>941.88589225982196</v>
      </c>
      <c r="H487">
        <v>3248.9599630883399</v>
      </c>
      <c r="I487">
        <v>1785.8782189420799</v>
      </c>
      <c r="J487">
        <v>9.5597508362480799</v>
      </c>
      <c r="K487">
        <f t="shared" si="7"/>
        <v>597.67240742902413</v>
      </c>
    </row>
    <row r="488" spans="1:11" x14ac:dyDescent="0.35">
      <c r="A488" t="s">
        <v>50</v>
      </c>
      <c r="B488" t="s">
        <v>133</v>
      </c>
      <c r="C488" t="s">
        <v>1166</v>
      </c>
      <c r="D488" t="s">
        <v>53</v>
      </c>
      <c r="E488" t="s">
        <v>135</v>
      </c>
      <c r="F488" t="s">
        <v>1167</v>
      </c>
      <c r="G488">
        <v>8.2969573614705201</v>
      </c>
      <c r="H488">
        <v>445.19675382573399</v>
      </c>
      <c r="I488">
        <v>1185.55639058066</v>
      </c>
      <c r="J488">
        <v>0</v>
      </c>
      <c r="K488">
        <f t="shared" si="7"/>
        <v>163.90501017678648</v>
      </c>
    </row>
    <row r="489" spans="1:11" x14ac:dyDescent="0.35">
      <c r="A489" t="s">
        <v>26</v>
      </c>
      <c r="B489" t="s">
        <v>835</v>
      </c>
      <c r="C489" t="s">
        <v>1168</v>
      </c>
      <c r="D489" t="s">
        <v>29</v>
      </c>
      <c r="E489" t="s">
        <v>837</v>
      </c>
      <c r="F489" t="s">
        <v>1169</v>
      </c>
      <c r="G489">
        <v>518.180431600475</v>
      </c>
      <c r="H489">
        <v>1149.98707821483</v>
      </c>
      <c r="I489">
        <v>1327.8943329910501</v>
      </c>
      <c r="J489">
        <v>0</v>
      </c>
      <c r="K489">
        <f t="shared" si="7"/>
        <v>299.60618428063555</v>
      </c>
    </row>
    <row r="490" spans="1:11" x14ac:dyDescent="0.35">
      <c r="A490" t="s">
        <v>40</v>
      </c>
      <c r="B490" t="s">
        <v>179</v>
      </c>
      <c r="C490" t="s">
        <v>1170</v>
      </c>
      <c r="D490" t="s">
        <v>43</v>
      </c>
      <c r="E490" t="s">
        <v>181</v>
      </c>
      <c r="F490" t="s">
        <v>1171</v>
      </c>
      <c r="G490">
        <v>1261.48869249105</v>
      </c>
      <c r="H490">
        <v>1403.8719270768299</v>
      </c>
      <c r="I490">
        <v>483.730346668496</v>
      </c>
      <c r="J490">
        <v>5.5942881894492302</v>
      </c>
      <c r="K490">
        <f t="shared" si="7"/>
        <v>314.90909662363765</v>
      </c>
    </row>
    <row r="491" spans="1:11" x14ac:dyDescent="0.35">
      <c r="A491" t="s">
        <v>32</v>
      </c>
      <c r="B491" t="s">
        <v>1172</v>
      </c>
      <c r="C491" t="s">
        <v>1173</v>
      </c>
      <c r="D491" t="s">
        <v>35</v>
      </c>
      <c r="E491" t="s">
        <v>1174</v>
      </c>
      <c r="F491" t="s">
        <v>1175</v>
      </c>
      <c r="G491">
        <v>801.90420294225601</v>
      </c>
      <c r="H491">
        <v>4569.6141512355898</v>
      </c>
      <c r="I491">
        <v>550.72598223063198</v>
      </c>
      <c r="J491">
        <v>53.094091129795302</v>
      </c>
      <c r="K491">
        <f t="shared" si="7"/>
        <v>592.22443364084791</v>
      </c>
    </row>
    <row r="492" spans="1:11" x14ac:dyDescent="0.35">
      <c r="A492" t="s">
        <v>32</v>
      </c>
      <c r="B492" t="s">
        <v>1172</v>
      </c>
      <c r="C492" t="s">
        <v>1176</v>
      </c>
      <c r="D492" t="s">
        <v>35</v>
      </c>
      <c r="E492" t="s">
        <v>1174</v>
      </c>
      <c r="F492" t="s">
        <v>1177</v>
      </c>
      <c r="G492">
        <v>735.15630045562705</v>
      </c>
      <c r="H492">
        <v>4753.0347764232602</v>
      </c>
      <c r="I492">
        <v>499.20401106136001</v>
      </c>
      <c r="J492">
        <v>18.703943691170402</v>
      </c>
      <c r="K492">
        <f t="shared" si="7"/>
        <v>598.7395087940248</v>
      </c>
    </row>
    <row r="493" spans="1:11" x14ac:dyDescent="0.35">
      <c r="A493" t="s">
        <v>124</v>
      </c>
      <c r="B493" t="s">
        <v>315</v>
      </c>
      <c r="C493" t="s">
        <v>1178</v>
      </c>
      <c r="D493" t="s">
        <v>127</v>
      </c>
      <c r="E493" t="s">
        <v>317</v>
      </c>
      <c r="F493" t="s">
        <v>1179</v>
      </c>
      <c r="G493">
        <v>758.84612015949403</v>
      </c>
      <c r="H493">
        <v>3133.1209326426701</v>
      </c>
      <c r="I493">
        <v>1041.15657157031</v>
      </c>
      <c r="J493">
        <v>22.973031319771799</v>
      </c>
      <c r="K493">
        <f t="shared" si="7"/>
        <v>493.31236243724743</v>
      </c>
    </row>
    <row r="494" spans="1:11" x14ac:dyDescent="0.35">
      <c r="A494" t="s">
        <v>40</v>
      </c>
      <c r="B494" t="s">
        <v>241</v>
      </c>
      <c r="C494" t="s">
        <v>1180</v>
      </c>
      <c r="D494" t="s">
        <v>43</v>
      </c>
      <c r="E494" t="s">
        <v>243</v>
      </c>
      <c r="F494" t="s">
        <v>1181</v>
      </c>
      <c r="G494">
        <v>1141.2147660549099</v>
      </c>
      <c r="H494">
        <v>2101.0883254578298</v>
      </c>
      <c r="I494">
        <v>2034.79633105891</v>
      </c>
      <c r="J494">
        <v>32</v>
      </c>
      <c r="K494">
        <f t="shared" si="7"/>
        <v>527.70994225716493</v>
      </c>
    </row>
    <row r="495" spans="1:11" x14ac:dyDescent="0.35">
      <c r="A495" t="s">
        <v>124</v>
      </c>
      <c r="B495" t="s">
        <v>283</v>
      </c>
      <c r="C495" t="s">
        <v>1182</v>
      </c>
      <c r="D495" t="s">
        <v>127</v>
      </c>
      <c r="E495" t="s">
        <v>285</v>
      </c>
      <c r="F495" t="s">
        <v>1183</v>
      </c>
      <c r="G495">
        <v>532.62333440133</v>
      </c>
      <c r="H495">
        <v>3319.4797695972702</v>
      </c>
      <c r="I495">
        <v>1104.6899825734799</v>
      </c>
      <c r="J495">
        <v>1.5603788804347201</v>
      </c>
      <c r="K495">
        <f t="shared" si="7"/>
        <v>495.67930865720803</v>
      </c>
    </row>
    <row r="496" spans="1:11" x14ac:dyDescent="0.35">
      <c r="A496" t="s">
        <v>76</v>
      </c>
      <c r="B496" t="s">
        <v>77</v>
      </c>
      <c r="C496" t="s">
        <v>1184</v>
      </c>
      <c r="D496" t="s">
        <v>79</v>
      </c>
      <c r="E496" t="s">
        <v>80</v>
      </c>
      <c r="F496" t="s">
        <v>1185</v>
      </c>
      <c r="G496">
        <v>1053.74053800975</v>
      </c>
      <c r="H496">
        <v>2915.9144249593401</v>
      </c>
      <c r="I496">
        <v>1362.83569208938</v>
      </c>
      <c r="J496">
        <v>463.81212862928101</v>
      </c>
      <c r="K496">
        <f t="shared" si="7"/>
        <v>533.24906550584706</v>
      </c>
    </row>
    <row r="497" spans="1:11" x14ac:dyDescent="0.35">
      <c r="A497" t="s">
        <v>76</v>
      </c>
      <c r="B497" t="s">
        <v>77</v>
      </c>
      <c r="C497" t="s">
        <v>1186</v>
      </c>
      <c r="D497" t="s">
        <v>79</v>
      </c>
      <c r="E497" t="s">
        <v>80</v>
      </c>
      <c r="F497" t="s">
        <v>1187</v>
      </c>
      <c r="G497">
        <v>1185.56323761833</v>
      </c>
      <c r="H497">
        <v>3169.1599043803499</v>
      </c>
      <c r="I497">
        <v>1242.35450569572</v>
      </c>
      <c r="J497">
        <v>669.67606292812297</v>
      </c>
      <c r="K497">
        <f t="shared" si="7"/>
        <v>559.70776476944002</v>
      </c>
    </row>
    <row r="498" spans="1:11" x14ac:dyDescent="0.35">
      <c r="A498" t="s">
        <v>76</v>
      </c>
      <c r="B498" t="s">
        <v>77</v>
      </c>
      <c r="C498" t="s">
        <v>1188</v>
      </c>
      <c r="D498" t="s">
        <v>79</v>
      </c>
      <c r="E498" t="s">
        <v>80</v>
      </c>
      <c r="F498" t="s">
        <v>1189</v>
      </c>
      <c r="G498">
        <v>1249.78189618278</v>
      </c>
      <c r="H498">
        <v>3058.0836367311299</v>
      </c>
      <c r="I498">
        <v>1257.1622030395699</v>
      </c>
      <c r="J498">
        <v>766.02759357596005</v>
      </c>
      <c r="K498">
        <f t="shared" si="7"/>
        <v>556.502773595348</v>
      </c>
    </row>
    <row r="499" spans="1:11" x14ac:dyDescent="0.35">
      <c r="A499" t="s">
        <v>76</v>
      </c>
      <c r="B499" t="s">
        <v>262</v>
      </c>
      <c r="C499" t="s">
        <v>1190</v>
      </c>
      <c r="D499" t="s">
        <v>79</v>
      </c>
      <c r="E499" t="s">
        <v>264</v>
      </c>
      <c r="F499" t="s">
        <v>1191</v>
      </c>
      <c r="G499">
        <v>1297.8578528252001</v>
      </c>
      <c r="H499">
        <v>1927.4414043848799</v>
      </c>
      <c r="I499">
        <v>1493.5690803237001</v>
      </c>
      <c r="J499">
        <v>393.33316945848998</v>
      </c>
      <c r="K499">
        <f t="shared" si="7"/>
        <v>471.88683375337808</v>
      </c>
    </row>
    <row r="500" spans="1:11" x14ac:dyDescent="0.35">
      <c r="A500" t="s">
        <v>76</v>
      </c>
      <c r="B500" t="s">
        <v>347</v>
      </c>
      <c r="C500" t="s">
        <v>1192</v>
      </c>
      <c r="D500" t="s">
        <v>79</v>
      </c>
      <c r="E500" t="s">
        <v>349</v>
      </c>
      <c r="F500" t="s">
        <v>1193</v>
      </c>
      <c r="G500">
        <v>1384.67670421355</v>
      </c>
      <c r="H500">
        <v>1867.0178171073601</v>
      </c>
      <c r="I500">
        <v>1388.9003084236799</v>
      </c>
      <c r="J500">
        <v>383.40127659268597</v>
      </c>
      <c r="K500">
        <f t="shared" si="7"/>
        <v>464.05948297445906</v>
      </c>
    </row>
    <row r="501" spans="1:11" x14ac:dyDescent="0.35">
      <c r="A501" t="s">
        <v>76</v>
      </c>
      <c r="B501" t="s">
        <v>262</v>
      </c>
      <c r="C501" t="s">
        <v>1194</v>
      </c>
      <c r="D501" t="s">
        <v>79</v>
      </c>
      <c r="E501" t="s">
        <v>264</v>
      </c>
      <c r="F501" t="s">
        <v>1195</v>
      </c>
      <c r="G501">
        <v>1326.91425399266</v>
      </c>
      <c r="H501">
        <v>1837.21363233855</v>
      </c>
      <c r="I501">
        <v>1459.00725577714</v>
      </c>
      <c r="J501">
        <v>366.11190941739397</v>
      </c>
      <c r="K501">
        <f t="shared" si="7"/>
        <v>462.31351421083502</v>
      </c>
    </row>
    <row r="502" spans="1:11" x14ac:dyDescent="0.35">
      <c r="A502" t="s">
        <v>76</v>
      </c>
      <c r="B502" t="s">
        <v>1196</v>
      </c>
      <c r="C502" t="s">
        <v>1197</v>
      </c>
      <c r="D502" t="s">
        <v>79</v>
      </c>
      <c r="E502" t="s">
        <v>1185</v>
      </c>
      <c r="F502" t="s">
        <v>1198</v>
      </c>
      <c r="G502">
        <v>1160.81931404743</v>
      </c>
      <c r="H502">
        <v>3188.3124835016501</v>
      </c>
      <c r="I502">
        <v>1436.85789767604</v>
      </c>
      <c r="J502">
        <v>602.01576234956599</v>
      </c>
      <c r="K502">
        <f t="shared" si="7"/>
        <v>578.59896952251199</v>
      </c>
    </row>
    <row r="503" spans="1:11" x14ac:dyDescent="0.35">
      <c r="A503" t="s">
        <v>76</v>
      </c>
      <c r="B503" t="s">
        <v>1196</v>
      </c>
      <c r="C503" t="s">
        <v>1199</v>
      </c>
      <c r="D503" t="s">
        <v>79</v>
      </c>
      <c r="E503" t="s">
        <v>1185</v>
      </c>
      <c r="F503" t="s">
        <v>1200</v>
      </c>
      <c r="G503">
        <v>1191.8292180508799</v>
      </c>
      <c r="H503">
        <v>3278.37700959119</v>
      </c>
      <c r="I503">
        <v>1532.17394921034</v>
      </c>
      <c r="J503">
        <v>674.65873322783398</v>
      </c>
      <c r="K503">
        <f t="shared" si="7"/>
        <v>600.23801768524106</v>
      </c>
    </row>
    <row r="504" spans="1:11" x14ac:dyDescent="0.35">
      <c r="A504" t="s">
        <v>76</v>
      </c>
      <c r="B504" t="s">
        <v>262</v>
      </c>
      <c r="C504" t="s">
        <v>1201</v>
      </c>
      <c r="D504" t="s">
        <v>79</v>
      </c>
      <c r="E504" t="s">
        <v>264</v>
      </c>
      <c r="F504" t="s">
        <v>1202</v>
      </c>
      <c r="G504">
        <v>1532.9037093260599</v>
      </c>
      <c r="H504">
        <v>2820.6147031313899</v>
      </c>
      <c r="I504">
        <v>1281.22094948945</v>
      </c>
      <c r="J504">
        <v>664.13077393919104</v>
      </c>
      <c r="K504">
        <f t="shared" si="7"/>
        <v>563.47393619469005</v>
      </c>
    </row>
    <row r="505" spans="1:11" x14ac:dyDescent="0.35">
      <c r="A505" t="s">
        <v>76</v>
      </c>
      <c r="B505" t="s">
        <v>262</v>
      </c>
      <c r="C505" t="s">
        <v>1203</v>
      </c>
      <c r="D505" t="s">
        <v>79</v>
      </c>
      <c r="E505" t="s">
        <v>264</v>
      </c>
      <c r="F505" t="s">
        <v>582</v>
      </c>
      <c r="G505">
        <v>1494.0084426298899</v>
      </c>
      <c r="H505">
        <v>2815.6212121573999</v>
      </c>
      <c r="I505">
        <v>1147.03682614492</v>
      </c>
      <c r="J505">
        <v>671.78414235662899</v>
      </c>
      <c r="K505">
        <f t="shared" si="7"/>
        <v>545.66664809322106</v>
      </c>
    </row>
    <row r="506" spans="1:11" x14ac:dyDescent="0.35">
      <c r="A506" t="s">
        <v>76</v>
      </c>
      <c r="B506" t="s">
        <v>262</v>
      </c>
      <c r="C506" t="s">
        <v>1204</v>
      </c>
      <c r="D506" t="s">
        <v>79</v>
      </c>
      <c r="E506" t="s">
        <v>264</v>
      </c>
      <c r="F506" t="s">
        <v>1205</v>
      </c>
      <c r="G506">
        <v>1349.7656192045299</v>
      </c>
      <c r="H506">
        <v>3030.5209252691602</v>
      </c>
      <c r="I506">
        <v>1421.6359934238301</v>
      </c>
      <c r="J506">
        <v>647.29268100387901</v>
      </c>
      <c r="K506">
        <f t="shared" si="7"/>
        <v>580.19225378975204</v>
      </c>
    </row>
    <row r="507" spans="1:11" x14ac:dyDescent="0.35">
      <c r="A507" t="s">
        <v>40</v>
      </c>
      <c r="B507" t="s">
        <v>1001</v>
      </c>
      <c r="C507" t="s">
        <v>1206</v>
      </c>
      <c r="D507" t="s">
        <v>43</v>
      </c>
      <c r="E507" t="s">
        <v>1003</v>
      </c>
      <c r="F507" t="s">
        <v>1035</v>
      </c>
      <c r="G507">
        <v>1138.17829077233</v>
      </c>
      <c r="H507">
        <v>3341.9209171030702</v>
      </c>
      <c r="I507">
        <v>1566.7244142444699</v>
      </c>
      <c r="J507">
        <v>605.77605424296803</v>
      </c>
      <c r="K507">
        <f t="shared" si="7"/>
        <v>604.68236221198708</v>
      </c>
    </row>
    <row r="508" spans="1:11" x14ac:dyDescent="0.35">
      <c r="A508" t="s">
        <v>40</v>
      </c>
      <c r="B508" t="s">
        <v>1001</v>
      </c>
      <c r="C508" t="s">
        <v>1207</v>
      </c>
      <c r="D508" t="s">
        <v>43</v>
      </c>
      <c r="E508" t="s">
        <v>1003</v>
      </c>
      <c r="F508" t="s">
        <v>1208</v>
      </c>
      <c r="G508">
        <v>968.45647475631802</v>
      </c>
      <c r="H508">
        <v>3118.3447332061501</v>
      </c>
      <c r="I508">
        <v>1624.49234776961</v>
      </c>
      <c r="J508">
        <v>243.08615281313101</v>
      </c>
      <c r="K508">
        <f t="shared" si="7"/>
        <v>571.12935557320782</v>
      </c>
    </row>
    <row r="509" spans="1:11" x14ac:dyDescent="0.35">
      <c r="A509" t="s">
        <v>40</v>
      </c>
      <c r="B509" t="s">
        <v>1001</v>
      </c>
      <c r="C509" t="s">
        <v>1209</v>
      </c>
      <c r="D509" t="s">
        <v>43</v>
      </c>
      <c r="E509" t="s">
        <v>1003</v>
      </c>
      <c r="F509" t="s">
        <v>1208</v>
      </c>
      <c r="G509">
        <v>1144.5695072722999</v>
      </c>
      <c r="H509">
        <v>3199.4177230540899</v>
      </c>
      <c r="I509">
        <v>1451.70648500369</v>
      </c>
      <c r="J509">
        <v>581.26231512247602</v>
      </c>
      <c r="K509">
        <f t="shared" si="7"/>
        <v>579.56937153300805</v>
      </c>
    </row>
    <row r="510" spans="1:11" x14ac:dyDescent="0.35">
      <c r="A510" t="s">
        <v>76</v>
      </c>
      <c r="B510" t="s">
        <v>77</v>
      </c>
      <c r="C510" t="s">
        <v>1210</v>
      </c>
      <c r="D510" t="s">
        <v>79</v>
      </c>
      <c r="E510" t="s">
        <v>80</v>
      </c>
      <c r="F510" t="s">
        <v>1211</v>
      </c>
      <c r="G510">
        <v>1142.49024533482</v>
      </c>
      <c r="H510">
        <v>3079.8027845860101</v>
      </c>
      <c r="I510">
        <v>1403.7879955834901</v>
      </c>
      <c r="J510">
        <v>571.45594700195898</v>
      </c>
      <c r="K510">
        <f t="shared" si="7"/>
        <v>562.60810255043202</v>
      </c>
    </row>
    <row r="511" spans="1:11" x14ac:dyDescent="0.35">
      <c r="A511" t="s">
        <v>76</v>
      </c>
      <c r="B511" t="s">
        <v>1196</v>
      </c>
      <c r="C511" t="s">
        <v>1212</v>
      </c>
      <c r="D511" t="s">
        <v>79</v>
      </c>
      <c r="E511" t="s">
        <v>1185</v>
      </c>
      <c r="F511" t="s">
        <v>1213</v>
      </c>
      <c r="G511">
        <v>1263.62649393536</v>
      </c>
      <c r="H511">
        <v>3100.8012118710299</v>
      </c>
      <c r="I511">
        <v>1418.8201361105801</v>
      </c>
      <c r="J511">
        <v>760.69447196292697</v>
      </c>
      <c r="K511">
        <f t="shared" si="7"/>
        <v>578.32478419169706</v>
      </c>
    </row>
    <row r="512" spans="1:11" x14ac:dyDescent="0.35">
      <c r="A512" t="s">
        <v>6</v>
      </c>
      <c r="B512" t="s">
        <v>1214</v>
      </c>
      <c r="C512" t="s">
        <v>1215</v>
      </c>
      <c r="D512" t="s">
        <v>9</v>
      </c>
      <c r="E512" t="s">
        <v>1216</v>
      </c>
      <c r="F512" t="s">
        <v>1217</v>
      </c>
      <c r="G512">
        <v>322.13774389073501</v>
      </c>
      <c r="H512">
        <v>1538.5888118999901</v>
      </c>
      <c r="I512">
        <v>871.56720071385098</v>
      </c>
      <c r="J512">
        <v>0</v>
      </c>
      <c r="K512">
        <f t="shared" si="7"/>
        <v>273.2293756504576</v>
      </c>
    </row>
    <row r="513" spans="1:11" x14ac:dyDescent="0.35">
      <c r="A513" t="s">
        <v>6</v>
      </c>
      <c r="B513" t="s">
        <v>1214</v>
      </c>
      <c r="C513" t="s">
        <v>1218</v>
      </c>
      <c r="D513" t="s">
        <v>9</v>
      </c>
      <c r="E513" t="s">
        <v>1216</v>
      </c>
      <c r="F513" t="s">
        <v>1219</v>
      </c>
      <c r="G513">
        <v>388.73273385376802</v>
      </c>
      <c r="H513">
        <v>1844.2990019735801</v>
      </c>
      <c r="I513">
        <v>927.93424546027302</v>
      </c>
      <c r="J513">
        <v>0</v>
      </c>
      <c r="K513">
        <f t="shared" si="7"/>
        <v>316.09659812876214</v>
      </c>
    </row>
    <row r="514" spans="1:11" x14ac:dyDescent="0.35">
      <c r="A514" t="s">
        <v>40</v>
      </c>
      <c r="B514" t="s">
        <v>1220</v>
      </c>
      <c r="C514" t="s">
        <v>1221</v>
      </c>
      <c r="D514" t="s">
        <v>43</v>
      </c>
      <c r="E514" t="s">
        <v>1222</v>
      </c>
      <c r="F514" t="s">
        <v>278</v>
      </c>
      <c r="G514">
        <v>1323.8948656862401</v>
      </c>
      <c r="H514">
        <v>1621.29000468918</v>
      </c>
      <c r="I514">
        <v>1245.73217515899</v>
      </c>
      <c r="J514">
        <v>2.8785913730404098</v>
      </c>
      <c r="K514">
        <f t="shared" si="7"/>
        <v>419.09170455344105</v>
      </c>
    </row>
    <row r="515" spans="1:11" x14ac:dyDescent="0.35">
      <c r="A515" t="s">
        <v>40</v>
      </c>
      <c r="B515" t="s">
        <v>1220</v>
      </c>
      <c r="C515" t="s">
        <v>1223</v>
      </c>
      <c r="D515" t="s">
        <v>43</v>
      </c>
      <c r="E515" t="s">
        <v>1222</v>
      </c>
      <c r="F515" t="s">
        <v>278</v>
      </c>
      <c r="G515">
        <v>1140</v>
      </c>
      <c r="H515">
        <v>2006</v>
      </c>
      <c r="I515">
        <v>1975</v>
      </c>
      <c r="J515">
        <v>32</v>
      </c>
      <c r="K515">
        <f t="shared" si="7"/>
        <v>512.1</v>
      </c>
    </row>
    <row r="516" spans="1:11" x14ac:dyDescent="0.35">
      <c r="A516" t="s">
        <v>40</v>
      </c>
      <c r="B516" t="s">
        <v>90</v>
      </c>
      <c r="C516" t="s">
        <v>1224</v>
      </c>
      <c r="D516" t="s">
        <v>43</v>
      </c>
      <c r="E516" t="s">
        <v>92</v>
      </c>
      <c r="F516" t="s">
        <v>93</v>
      </c>
      <c r="G516">
        <v>1599.5480042433201</v>
      </c>
      <c r="H516">
        <v>1374.67623737596</v>
      </c>
      <c r="I516">
        <v>1139.9236596871101</v>
      </c>
      <c r="J516">
        <v>54.8668878147583</v>
      </c>
      <c r="K516">
        <f t="shared" ref="K516:K572" si="8">SUM(G516:I516)*0.1</f>
        <v>411.41479013063912</v>
      </c>
    </row>
    <row r="517" spans="1:11" x14ac:dyDescent="0.35">
      <c r="A517" t="s">
        <v>40</v>
      </c>
      <c r="B517" t="s">
        <v>90</v>
      </c>
      <c r="C517" t="s">
        <v>1225</v>
      </c>
      <c r="D517" t="s">
        <v>43</v>
      </c>
      <c r="E517" t="s">
        <v>92</v>
      </c>
      <c r="F517" t="s">
        <v>1226</v>
      </c>
      <c r="G517">
        <v>1406.0164886313901</v>
      </c>
      <c r="H517">
        <v>1946.91800349803</v>
      </c>
      <c r="I517">
        <v>1969.3511594228401</v>
      </c>
      <c r="J517">
        <v>89.550578771304004</v>
      </c>
      <c r="K517">
        <f t="shared" si="8"/>
        <v>532.22856515522597</v>
      </c>
    </row>
    <row r="518" spans="1:11" x14ac:dyDescent="0.35">
      <c r="A518" t="s">
        <v>40</v>
      </c>
      <c r="B518" t="s">
        <v>90</v>
      </c>
      <c r="C518" t="s">
        <v>1227</v>
      </c>
      <c r="D518" t="s">
        <v>43</v>
      </c>
      <c r="E518" t="s">
        <v>92</v>
      </c>
      <c r="F518" t="s">
        <v>1228</v>
      </c>
      <c r="G518">
        <v>1477.9608339060601</v>
      </c>
      <c r="H518">
        <v>1502.44978356566</v>
      </c>
      <c r="I518">
        <v>1296.0894274601201</v>
      </c>
      <c r="J518">
        <v>81.670502695557602</v>
      </c>
      <c r="K518">
        <f t="shared" si="8"/>
        <v>427.65000449318399</v>
      </c>
    </row>
    <row r="519" spans="1:11" x14ac:dyDescent="0.35">
      <c r="A519" t="s">
        <v>40</v>
      </c>
      <c r="B519" t="s">
        <v>1229</v>
      </c>
      <c r="C519" t="s">
        <v>1230</v>
      </c>
      <c r="D519" t="s">
        <v>43</v>
      </c>
      <c r="E519" t="s">
        <v>1231</v>
      </c>
      <c r="F519" t="s">
        <v>443</v>
      </c>
      <c r="G519">
        <v>1358.0886825611699</v>
      </c>
      <c r="H519">
        <v>1581.90250952767</v>
      </c>
      <c r="I519">
        <v>1164.3877700923099</v>
      </c>
      <c r="J519">
        <v>1.6645925731594899</v>
      </c>
      <c r="K519">
        <f t="shared" si="8"/>
        <v>410.43789621811504</v>
      </c>
    </row>
    <row r="520" spans="1:11" x14ac:dyDescent="0.35">
      <c r="A520" t="s">
        <v>40</v>
      </c>
      <c r="B520" t="s">
        <v>1229</v>
      </c>
      <c r="C520" t="s">
        <v>1232</v>
      </c>
      <c r="D520" t="s">
        <v>43</v>
      </c>
      <c r="E520" t="s">
        <v>1231</v>
      </c>
      <c r="F520" t="s">
        <v>443</v>
      </c>
      <c r="G520">
        <v>1237.86352155651</v>
      </c>
      <c r="H520">
        <v>1827.7802442294601</v>
      </c>
      <c r="I520">
        <v>1778.6375651757301</v>
      </c>
      <c r="J520">
        <v>51.802729568869701</v>
      </c>
      <c r="K520">
        <f t="shared" si="8"/>
        <v>484.42813309617009</v>
      </c>
    </row>
    <row r="521" spans="1:11" x14ac:dyDescent="0.35">
      <c r="A521" t="s">
        <v>40</v>
      </c>
      <c r="B521" t="s">
        <v>1229</v>
      </c>
      <c r="C521" t="s">
        <v>1233</v>
      </c>
      <c r="D521" t="s">
        <v>43</v>
      </c>
      <c r="E521" t="s">
        <v>1231</v>
      </c>
      <c r="F521" t="s">
        <v>1234</v>
      </c>
      <c r="G521">
        <v>1265.40603361427</v>
      </c>
      <c r="H521">
        <v>1796.7258241018501</v>
      </c>
      <c r="I521">
        <v>1707.25837267783</v>
      </c>
      <c r="J521">
        <v>44.4526454448498</v>
      </c>
      <c r="K521">
        <f t="shared" si="8"/>
        <v>476.93902303939507</v>
      </c>
    </row>
    <row r="522" spans="1:11" x14ac:dyDescent="0.35">
      <c r="A522" t="s">
        <v>40</v>
      </c>
      <c r="B522" t="s">
        <v>1229</v>
      </c>
      <c r="C522" t="s">
        <v>1235</v>
      </c>
      <c r="D522" t="s">
        <v>43</v>
      </c>
      <c r="E522" t="s">
        <v>1231</v>
      </c>
      <c r="F522" t="s">
        <v>1236</v>
      </c>
      <c r="G522">
        <v>1457.0403078577499</v>
      </c>
      <c r="H522">
        <v>1393.7074904055501</v>
      </c>
      <c r="I522">
        <v>1046.4205397953899</v>
      </c>
      <c r="J522">
        <v>35.371119639507903</v>
      </c>
      <c r="K522">
        <f t="shared" si="8"/>
        <v>389.71683380586904</v>
      </c>
    </row>
    <row r="523" spans="1:11" x14ac:dyDescent="0.35">
      <c r="A523" t="s">
        <v>40</v>
      </c>
      <c r="B523" t="s">
        <v>1229</v>
      </c>
      <c r="C523" t="s">
        <v>1237</v>
      </c>
      <c r="D523" t="s">
        <v>43</v>
      </c>
      <c r="E523" t="s">
        <v>1231</v>
      </c>
      <c r="F523" t="s">
        <v>1238</v>
      </c>
      <c r="G523">
        <v>1214.07078389145</v>
      </c>
      <c r="H523">
        <v>1865.43385329689</v>
      </c>
      <c r="I523">
        <v>1822.6498649505199</v>
      </c>
      <c r="J523">
        <v>48.834269066240502</v>
      </c>
      <c r="K523">
        <f t="shared" si="8"/>
        <v>490.21545021388602</v>
      </c>
    </row>
    <row r="524" spans="1:11" x14ac:dyDescent="0.35">
      <c r="A524" t="s">
        <v>40</v>
      </c>
      <c r="B524" t="s">
        <v>1239</v>
      </c>
      <c r="C524" t="s">
        <v>1240</v>
      </c>
      <c r="D524" t="s">
        <v>43</v>
      </c>
      <c r="E524" t="s">
        <v>1241</v>
      </c>
      <c r="F524" t="s">
        <v>598</v>
      </c>
      <c r="G524">
        <v>1140.41286674056</v>
      </c>
      <c r="H524">
        <v>2074.6729115298899</v>
      </c>
      <c r="I524">
        <v>2051.5442441241898</v>
      </c>
      <c r="J524">
        <v>20.8400298595494</v>
      </c>
      <c r="K524">
        <f t="shared" si="8"/>
        <v>526.66300223946405</v>
      </c>
    </row>
    <row r="525" spans="1:11" x14ac:dyDescent="0.35">
      <c r="A525" t="s">
        <v>40</v>
      </c>
      <c r="B525" t="s">
        <v>1239</v>
      </c>
      <c r="C525" t="s">
        <v>1242</v>
      </c>
      <c r="D525" t="s">
        <v>43</v>
      </c>
      <c r="E525" t="s">
        <v>1241</v>
      </c>
      <c r="F525" t="s">
        <v>598</v>
      </c>
      <c r="G525">
        <v>1177.5981805981501</v>
      </c>
      <c r="H525">
        <v>1918.0329011710401</v>
      </c>
      <c r="I525">
        <v>1819.35592730502</v>
      </c>
      <c r="J525">
        <v>20.255788896584399</v>
      </c>
      <c r="K525">
        <f t="shared" si="8"/>
        <v>491.49870090742098</v>
      </c>
    </row>
    <row r="526" spans="1:11" x14ac:dyDescent="0.35">
      <c r="A526" t="s">
        <v>40</v>
      </c>
      <c r="B526" t="s">
        <v>1243</v>
      </c>
      <c r="C526" t="s">
        <v>1244</v>
      </c>
      <c r="D526" t="s">
        <v>43</v>
      </c>
      <c r="E526" t="s">
        <v>1245</v>
      </c>
      <c r="F526" t="s">
        <v>1246</v>
      </c>
      <c r="G526">
        <v>1157.72143368518</v>
      </c>
      <c r="H526">
        <v>2087.28492973927</v>
      </c>
      <c r="I526">
        <v>2033.10037627784</v>
      </c>
      <c r="J526">
        <v>34.588949751920801</v>
      </c>
      <c r="K526">
        <f t="shared" si="8"/>
        <v>527.810673970229</v>
      </c>
    </row>
    <row r="527" spans="1:11" x14ac:dyDescent="0.35">
      <c r="A527" t="s">
        <v>40</v>
      </c>
      <c r="B527" t="s">
        <v>1243</v>
      </c>
      <c r="C527" t="s">
        <v>1247</v>
      </c>
      <c r="D527" t="s">
        <v>43</v>
      </c>
      <c r="E527" t="s">
        <v>1245</v>
      </c>
      <c r="F527" t="s">
        <v>1248</v>
      </c>
      <c r="G527">
        <v>1144.0600807565199</v>
      </c>
      <c r="H527">
        <v>2094.9662187444401</v>
      </c>
      <c r="I527">
        <v>2035.98730368918</v>
      </c>
      <c r="J527">
        <v>32.011335991796599</v>
      </c>
      <c r="K527">
        <f t="shared" si="8"/>
        <v>527.501360319014</v>
      </c>
    </row>
    <row r="528" spans="1:11" x14ac:dyDescent="0.35">
      <c r="A528" t="s">
        <v>40</v>
      </c>
      <c r="B528" t="s">
        <v>1243</v>
      </c>
      <c r="C528" t="s">
        <v>1249</v>
      </c>
      <c r="D528" t="s">
        <v>43</v>
      </c>
      <c r="E528" t="s">
        <v>1245</v>
      </c>
      <c r="F528" t="s">
        <v>1250</v>
      </c>
      <c r="G528">
        <v>1143.8160622074299</v>
      </c>
      <c r="H528">
        <v>1998.5098685974999</v>
      </c>
      <c r="I528">
        <v>1960.58770924447</v>
      </c>
      <c r="J528">
        <v>31.449777077067498</v>
      </c>
      <c r="K528">
        <f t="shared" si="8"/>
        <v>510.29136400494002</v>
      </c>
    </row>
    <row r="529" spans="1:11" x14ac:dyDescent="0.35">
      <c r="A529" t="s">
        <v>40</v>
      </c>
      <c r="B529" t="s">
        <v>1251</v>
      </c>
      <c r="C529" t="s">
        <v>1252</v>
      </c>
      <c r="D529" t="s">
        <v>43</v>
      </c>
      <c r="E529" t="s">
        <v>1253</v>
      </c>
      <c r="F529" t="s">
        <v>1254</v>
      </c>
      <c r="G529">
        <v>1259.3128646392099</v>
      </c>
      <c r="H529">
        <v>1771.8138191732601</v>
      </c>
      <c r="I529">
        <v>1524.38583215328</v>
      </c>
      <c r="J529">
        <v>14.7967497496945</v>
      </c>
      <c r="K529">
        <f t="shared" si="8"/>
        <v>455.55125159657501</v>
      </c>
    </row>
    <row r="530" spans="1:11" x14ac:dyDescent="0.35">
      <c r="A530" t="s">
        <v>1255</v>
      </c>
      <c r="B530" t="s">
        <v>1256</v>
      </c>
      <c r="C530" t="s">
        <v>1257</v>
      </c>
      <c r="D530" t="s">
        <v>1258</v>
      </c>
      <c r="E530" t="s">
        <v>415</v>
      </c>
      <c r="F530" t="s">
        <v>415</v>
      </c>
      <c r="G530">
        <v>498.20397200771203</v>
      </c>
      <c r="H530">
        <v>3558.0784012159902</v>
      </c>
      <c r="I530">
        <v>1028.9258430024299</v>
      </c>
      <c r="J530">
        <v>5.8245375253756198</v>
      </c>
      <c r="K530">
        <f t="shared" si="8"/>
        <v>508.52082162261325</v>
      </c>
    </row>
    <row r="531" spans="1:11" x14ac:dyDescent="0.35">
      <c r="A531" t="s">
        <v>1255</v>
      </c>
      <c r="B531" t="s">
        <v>1259</v>
      </c>
      <c r="C531" t="s">
        <v>1260</v>
      </c>
      <c r="D531" t="s">
        <v>1258</v>
      </c>
      <c r="E531" t="s">
        <v>1261</v>
      </c>
      <c r="F531" t="s">
        <v>1262</v>
      </c>
      <c r="G531">
        <v>475.40314522637198</v>
      </c>
      <c r="H531">
        <v>3942.96238432884</v>
      </c>
      <c r="I531">
        <v>934.12287041964305</v>
      </c>
      <c r="J531">
        <v>25.648886065659699</v>
      </c>
      <c r="K531">
        <f t="shared" si="8"/>
        <v>535.24883999748545</v>
      </c>
    </row>
    <row r="532" spans="1:11" x14ac:dyDescent="0.35">
      <c r="A532" t="s">
        <v>1255</v>
      </c>
      <c r="B532" t="s">
        <v>1259</v>
      </c>
      <c r="C532" t="s">
        <v>1263</v>
      </c>
      <c r="D532" t="s">
        <v>1258</v>
      </c>
      <c r="E532" t="s">
        <v>1261</v>
      </c>
      <c r="F532" t="s">
        <v>1264</v>
      </c>
      <c r="G532">
        <v>562.558149912055</v>
      </c>
      <c r="H532">
        <v>4262.39063939267</v>
      </c>
      <c r="I532">
        <v>894.928352102757</v>
      </c>
      <c r="J532">
        <v>1.02977762898002</v>
      </c>
      <c r="K532">
        <f t="shared" si="8"/>
        <v>571.98771414074827</v>
      </c>
    </row>
    <row r="533" spans="1:11" x14ac:dyDescent="0.35">
      <c r="A533" t="s">
        <v>1255</v>
      </c>
      <c r="B533" t="s">
        <v>1259</v>
      </c>
      <c r="C533" t="s">
        <v>1265</v>
      </c>
      <c r="D533" t="s">
        <v>1258</v>
      </c>
      <c r="E533" t="s">
        <v>1261</v>
      </c>
      <c r="F533" t="s">
        <v>1266</v>
      </c>
      <c r="G533">
        <v>504.12287832387</v>
      </c>
      <c r="H533">
        <v>4054.79976454288</v>
      </c>
      <c r="I533">
        <v>915.04871902266098</v>
      </c>
      <c r="J533">
        <v>15.404285628465001</v>
      </c>
      <c r="K533">
        <f t="shared" si="8"/>
        <v>547.39713618894109</v>
      </c>
    </row>
    <row r="534" spans="1:11" x14ac:dyDescent="0.35">
      <c r="A534" t="s">
        <v>1255</v>
      </c>
      <c r="B534" t="s">
        <v>1259</v>
      </c>
      <c r="C534" t="s">
        <v>1267</v>
      </c>
      <c r="D534" t="s">
        <v>1258</v>
      </c>
      <c r="E534" t="s">
        <v>1261</v>
      </c>
      <c r="F534" t="s">
        <v>1268</v>
      </c>
      <c r="G534">
        <v>486.87725839475701</v>
      </c>
      <c r="H534">
        <v>3989.30866276487</v>
      </c>
      <c r="I534">
        <v>925.80985309719597</v>
      </c>
      <c r="J534">
        <v>21.5249394275647</v>
      </c>
      <c r="K534">
        <f t="shared" si="8"/>
        <v>540.19957742568226</v>
      </c>
    </row>
    <row r="535" spans="1:11" x14ac:dyDescent="0.35">
      <c r="A535" t="s">
        <v>1255</v>
      </c>
      <c r="B535" t="s">
        <v>1259</v>
      </c>
      <c r="C535" t="s">
        <v>1269</v>
      </c>
      <c r="D535" t="s">
        <v>1258</v>
      </c>
      <c r="E535" t="s">
        <v>1261</v>
      </c>
      <c r="F535" t="s">
        <v>1270</v>
      </c>
      <c r="G535">
        <v>501.33804224942401</v>
      </c>
      <c r="H535">
        <v>3699.11187845732</v>
      </c>
      <c r="I535">
        <v>998.11154113517398</v>
      </c>
      <c r="J535">
        <v>7.2843406191877103</v>
      </c>
      <c r="K535">
        <f t="shared" si="8"/>
        <v>519.85614618419174</v>
      </c>
    </row>
    <row r="536" spans="1:11" x14ac:dyDescent="0.35">
      <c r="A536" t="s">
        <v>1255</v>
      </c>
      <c r="B536" t="s">
        <v>1271</v>
      </c>
      <c r="C536" t="s">
        <v>1272</v>
      </c>
      <c r="D536" t="s">
        <v>1258</v>
      </c>
      <c r="E536" t="s">
        <v>1273</v>
      </c>
      <c r="F536" t="s">
        <v>1274</v>
      </c>
      <c r="G536">
        <v>545</v>
      </c>
      <c r="H536">
        <v>4217</v>
      </c>
      <c r="I536">
        <v>886.99999999999898</v>
      </c>
      <c r="J536">
        <v>1</v>
      </c>
      <c r="K536">
        <f t="shared" si="8"/>
        <v>564.9</v>
      </c>
    </row>
    <row r="537" spans="1:11" x14ac:dyDescent="0.35">
      <c r="A537" t="s">
        <v>1255</v>
      </c>
      <c r="B537" t="s">
        <v>1271</v>
      </c>
      <c r="C537" t="s">
        <v>1275</v>
      </c>
      <c r="D537" t="s">
        <v>1258</v>
      </c>
      <c r="E537" t="s">
        <v>1273</v>
      </c>
      <c r="F537" t="s">
        <v>1276</v>
      </c>
      <c r="G537">
        <v>557.523396632193</v>
      </c>
      <c r="H537">
        <v>4269.9560771875604</v>
      </c>
      <c r="I537">
        <v>886.82109433382504</v>
      </c>
      <c r="J537">
        <v>1</v>
      </c>
      <c r="K537">
        <f t="shared" si="8"/>
        <v>571.43005681535794</v>
      </c>
    </row>
    <row r="538" spans="1:11" x14ac:dyDescent="0.35">
      <c r="A538" t="s">
        <v>1255</v>
      </c>
      <c r="B538" t="s">
        <v>1271</v>
      </c>
      <c r="C538" t="s">
        <v>1277</v>
      </c>
      <c r="D538" t="s">
        <v>1258</v>
      </c>
      <c r="E538" t="s">
        <v>1273</v>
      </c>
      <c r="F538" t="s">
        <v>1278</v>
      </c>
      <c r="G538">
        <v>587.84212043910895</v>
      </c>
      <c r="H538">
        <v>4469.49968503747</v>
      </c>
      <c r="I538">
        <v>891.40424926682101</v>
      </c>
      <c r="J538">
        <v>3.0523139611546299</v>
      </c>
      <c r="K538">
        <f t="shared" si="8"/>
        <v>594.87460547434</v>
      </c>
    </row>
    <row r="539" spans="1:11" x14ac:dyDescent="0.35">
      <c r="A539" t="s">
        <v>1255</v>
      </c>
      <c r="B539" t="s">
        <v>1279</v>
      </c>
      <c r="C539" t="s">
        <v>1280</v>
      </c>
      <c r="D539" t="s">
        <v>1258</v>
      </c>
      <c r="E539" t="s">
        <v>1281</v>
      </c>
      <c r="F539" t="s">
        <v>1282</v>
      </c>
      <c r="G539">
        <v>591.43124787008401</v>
      </c>
      <c r="H539">
        <v>4203.28780523776</v>
      </c>
      <c r="I539">
        <v>1365.7130874834299</v>
      </c>
      <c r="J539">
        <v>14.871556655087399</v>
      </c>
      <c r="K539">
        <f t="shared" si="8"/>
        <v>616.04321405912742</v>
      </c>
    </row>
    <row r="540" spans="1:11" x14ac:dyDescent="0.35">
      <c r="A540" t="s">
        <v>1255</v>
      </c>
      <c r="B540" t="s">
        <v>1279</v>
      </c>
      <c r="C540" t="s">
        <v>1283</v>
      </c>
      <c r="D540" t="s">
        <v>1258</v>
      </c>
      <c r="E540" t="s">
        <v>1281</v>
      </c>
      <c r="F540" t="s">
        <v>1284</v>
      </c>
      <c r="G540">
        <v>617.34701443199197</v>
      </c>
      <c r="H540">
        <v>4439.2683991643798</v>
      </c>
      <c r="I540">
        <v>941.39376802730806</v>
      </c>
      <c r="J540">
        <v>0.68789237732138497</v>
      </c>
      <c r="K540">
        <f t="shared" si="8"/>
        <v>599.80091816236802</v>
      </c>
    </row>
    <row r="541" spans="1:11" x14ac:dyDescent="0.35">
      <c r="A541" t="s">
        <v>1255</v>
      </c>
      <c r="B541" t="s">
        <v>1279</v>
      </c>
      <c r="C541" t="s">
        <v>1285</v>
      </c>
      <c r="D541" t="s">
        <v>1258</v>
      </c>
      <c r="E541" t="s">
        <v>1281</v>
      </c>
      <c r="F541" t="s">
        <v>1286</v>
      </c>
      <c r="G541">
        <v>629.88254159640599</v>
      </c>
      <c r="H541">
        <v>4219.4712535791195</v>
      </c>
      <c r="I541">
        <v>1410.20499898402</v>
      </c>
      <c r="J541">
        <v>2.0163475782241001E-2</v>
      </c>
      <c r="K541">
        <f t="shared" si="8"/>
        <v>625.95587941595454</v>
      </c>
    </row>
    <row r="542" spans="1:11" x14ac:dyDescent="0.35">
      <c r="A542" t="s">
        <v>1255</v>
      </c>
      <c r="B542" t="s">
        <v>1287</v>
      </c>
      <c r="C542" t="s">
        <v>1288</v>
      </c>
      <c r="D542" t="s">
        <v>1258</v>
      </c>
      <c r="E542" t="s">
        <v>1289</v>
      </c>
      <c r="F542" t="s">
        <v>1290</v>
      </c>
      <c r="G542">
        <v>620.03022800486201</v>
      </c>
      <c r="H542">
        <v>4165.1259784563099</v>
      </c>
      <c r="I542">
        <v>1348.7626406132599</v>
      </c>
      <c r="J542">
        <v>27.535454570440201</v>
      </c>
      <c r="K542">
        <f t="shared" si="8"/>
        <v>613.39188470744318</v>
      </c>
    </row>
    <row r="543" spans="1:11" x14ac:dyDescent="0.35">
      <c r="A543" t="s">
        <v>1255</v>
      </c>
      <c r="B543" t="s">
        <v>1287</v>
      </c>
      <c r="C543" t="s">
        <v>1291</v>
      </c>
      <c r="D543" t="s">
        <v>1258</v>
      </c>
      <c r="E543" t="s">
        <v>1289</v>
      </c>
      <c r="F543" t="s">
        <v>1292</v>
      </c>
      <c r="G543">
        <v>556.71682710675998</v>
      </c>
      <c r="H543">
        <v>4067.0172234881602</v>
      </c>
      <c r="I543">
        <v>1317.3170536104201</v>
      </c>
      <c r="J543">
        <v>45.2498584352116</v>
      </c>
      <c r="K543">
        <f t="shared" si="8"/>
        <v>594.10511042053406</v>
      </c>
    </row>
    <row r="544" spans="1:11" x14ac:dyDescent="0.35">
      <c r="A544" t="s">
        <v>1255</v>
      </c>
      <c r="B544" t="s">
        <v>1287</v>
      </c>
      <c r="C544" t="s">
        <v>1293</v>
      </c>
      <c r="D544" t="s">
        <v>1258</v>
      </c>
      <c r="E544" t="s">
        <v>1289</v>
      </c>
      <c r="F544" t="s">
        <v>1294</v>
      </c>
      <c r="G544">
        <v>506.5</v>
      </c>
      <c r="H544">
        <v>4407.5</v>
      </c>
      <c r="I544">
        <v>789.5</v>
      </c>
      <c r="J544">
        <v>3.5</v>
      </c>
      <c r="K544">
        <f t="shared" si="8"/>
        <v>570.35</v>
      </c>
    </row>
    <row r="545" spans="1:11" x14ac:dyDescent="0.35">
      <c r="A545" t="s">
        <v>1255</v>
      </c>
      <c r="B545" t="s">
        <v>1287</v>
      </c>
      <c r="C545" t="s">
        <v>1295</v>
      </c>
      <c r="D545" t="s">
        <v>1258</v>
      </c>
      <c r="E545" t="s">
        <v>1289</v>
      </c>
      <c r="F545" t="s">
        <v>1296</v>
      </c>
      <c r="G545">
        <v>716.78237045724302</v>
      </c>
      <c r="H545">
        <v>4090.3198904103301</v>
      </c>
      <c r="I545">
        <v>1410.76532697931</v>
      </c>
      <c r="J545">
        <v>52.339430613519397</v>
      </c>
      <c r="K545">
        <f t="shared" si="8"/>
        <v>621.78675878468835</v>
      </c>
    </row>
    <row r="546" spans="1:11" x14ac:dyDescent="0.35">
      <c r="A546" t="s">
        <v>1255</v>
      </c>
      <c r="B546" t="s">
        <v>1297</v>
      </c>
      <c r="C546" t="s">
        <v>1298</v>
      </c>
      <c r="D546" t="s">
        <v>1258</v>
      </c>
      <c r="E546" t="s">
        <v>1299</v>
      </c>
      <c r="F546" t="s">
        <v>1300</v>
      </c>
      <c r="G546">
        <v>804.59823454514401</v>
      </c>
      <c r="H546">
        <v>4090.1106763513299</v>
      </c>
      <c r="I546">
        <v>1557.5551893388099</v>
      </c>
      <c r="J546">
        <v>0</v>
      </c>
      <c r="K546">
        <f t="shared" si="8"/>
        <v>645.22641002352839</v>
      </c>
    </row>
    <row r="547" spans="1:11" x14ac:dyDescent="0.35">
      <c r="A547" t="s">
        <v>1255</v>
      </c>
      <c r="B547" t="s">
        <v>1301</v>
      </c>
      <c r="C547" t="s">
        <v>1302</v>
      </c>
      <c r="D547" t="s">
        <v>1258</v>
      </c>
      <c r="E547" t="s">
        <v>1303</v>
      </c>
      <c r="F547" t="s">
        <v>1300</v>
      </c>
      <c r="G547">
        <v>744.96348024634494</v>
      </c>
      <c r="H547">
        <v>4178.6055948583098</v>
      </c>
      <c r="I547">
        <v>1545.7784805986</v>
      </c>
      <c r="J547">
        <v>0</v>
      </c>
      <c r="K547">
        <f t="shared" si="8"/>
        <v>646.93475557032559</v>
      </c>
    </row>
    <row r="548" spans="1:11" x14ac:dyDescent="0.35">
      <c r="A548" t="s">
        <v>1255</v>
      </c>
      <c r="B548" t="s">
        <v>1301</v>
      </c>
      <c r="C548" t="s">
        <v>1304</v>
      </c>
      <c r="D548" t="s">
        <v>1258</v>
      </c>
      <c r="E548" t="s">
        <v>1303</v>
      </c>
      <c r="F548" t="s">
        <v>1305</v>
      </c>
      <c r="G548">
        <v>872.79115988770002</v>
      </c>
      <c r="H548">
        <v>4117.1604586404801</v>
      </c>
      <c r="I548">
        <v>1640.85169235077</v>
      </c>
      <c r="J548">
        <v>1.2014934807664599</v>
      </c>
      <c r="K548">
        <f t="shared" si="8"/>
        <v>663.08033108789505</v>
      </c>
    </row>
    <row r="549" spans="1:11" x14ac:dyDescent="0.35">
      <c r="A549" t="s">
        <v>1255</v>
      </c>
      <c r="B549" t="s">
        <v>1301</v>
      </c>
      <c r="C549" t="s">
        <v>1306</v>
      </c>
      <c r="D549" t="s">
        <v>1258</v>
      </c>
      <c r="E549" t="s">
        <v>1303</v>
      </c>
      <c r="F549" t="s">
        <v>1305</v>
      </c>
      <c r="G549">
        <v>608</v>
      </c>
      <c r="H549">
        <v>4245</v>
      </c>
      <c r="I549">
        <v>1441</v>
      </c>
      <c r="J549">
        <v>0</v>
      </c>
      <c r="K549">
        <f t="shared" si="8"/>
        <v>629.40000000000009</v>
      </c>
    </row>
    <row r="550" spans="1:11" x14ac:dyDescent="0.35">
      <c r="A550" t="s">
        <v>1255</v>
      </c>
      <c r="B550" t="s">
        <v>1297</v>
      </c>
      <c r="C550" t="s">
        <v>1307</v>
      </c>
      <c r="D550" t="s">
        <v>1258</v>
      </c>
      <c r="E550" t="s">
        <v>1299</v>
      </c>
      <c r="F550" t="s">
        <v>1308</v>
      </c>
      <c r="G550">
        <v>950.46615931391295</v>
      </c>
      <c r="H550">
        <v>3884.40606288148</v>
      </c>
      <c r="I550">
        <v>1667.2857179073601</v>
      </c>
      <c r="J550">
        <v>0</v>
      </c>
      <c r="K550">
        <f t="shared" si="8"/>
        <v>650.21579401027532</v>
      </c>
    </row>
    <row r="551" spans="1:11" x14ac:dyDescent="0.35">
      <c r="A551" t="s">
        <v>1255</v>
      </c>
      <c r="B551" t="s">
        <v>1309</v>
      </c>
      <c r="C551" t="s">
        <v>1310</v>
      </c>
      <c r="D551" t="s">
        <v>1258</v>
      </c>
      <c r="E551" t="s">
        <v>1311</v>
      </c>
      <c r="F551" t="s">
        <v>1312</v>
      </c>
      <c r="G551">
        <v>899.72796204340398</v>
      </c>
      <c r="H551">
        <v>4194.5674351104899</v>
      </c>
      <c r="I551">
        <v>1564.1717086235201</v>
      </c>
      <c r="J551">
        <v>6.2263153780598097</v>
      </c>
      <c r="K551">
        <f t="shared" si="8"/>
        <v>665.84671057774142</v>
      </c>
    </row>
    <row r="552" spans="1:11" x14ac:dyDescent="0.35">
      <c r="A552" t="s">
        <v>1255</v>
      </c>
      <c r="B552" t="s">
        <v>1309</v>
      </c>
      <c r="C552" t="s">
        <v>1313</v>
      </c>
      <c r="D552" t="s">
        <v>1258</v>
      </c>
      <c r="E552" t="s">
        <v>1311</v>
      </c>
      <c r="F552" t="s">
        <v>1311</v>
      </c>
      <c r="G552">
        <v>846.15004207254697</v>
      </c>
      <c r="H552">
        <v>4142.9731867382097</v>
      </c>
      <c r="I552">
        <v>1517.10544679745</v>
      </c>
      <c r="J552">
        <v>43.558905030836698</v>
      </c>
      <c r="K552">
        <f t="shared" si="8"/>
        <v>650.62286756082074</v>
      </c>
    </row>
    <row r="553" spans="1:11" x14ac:dyDescent="0.35">
      <c r="A553" t="s">
        <v>1255</v>
      </c>
      <c r="B553" t="s">
        <v>1309</v>
      </c>
      <c r="C553" t="s">
        <v>1314</v>
      </c>
      <c r="D553" t="s">
        <v>1258</v>
      </c>
      <c r="E553" t="s">
        <v>1311</v>
      </c>
      <c r="F553" t="s">
        <v>1315</v>
      </c>
      <c r="G553">
        <v>860.03183824918096</v>
      </c>
      <c r="H553">
        <v>4139.5368367082201</v>
      </c>
      <c r="I553">
        <v>1558.18957028047</v>
      </c>
      <c r="J553">
        <v>32.5566920850031</v>
      </c>
      <c r="K553">
        <f t="shared" si="8"/>
        <v>655.77582452378726</v>
      </c>
    </row>
    <row r="554" spans="1:11" x14ac:dyDescent="0.35">
      <c r="A554" t="s">
        <v>1255</v>
      </c>
      <c r="B554" t="s">
        <v>1309</v>
      </c>
      <c r="C554" t="s">
        <v>1316</v>
      </c>
      <c r="D554" t="s">
        <v>1258</v>
      </c>
      <c r="E554" t="s">
        <v>1311</v>
      </c>
      <c r="F554" t="s">
        <v>1317</v>
      </c>
      <c r="G554">
        <v>880.81301585245603</v>
      </c>
      <c r="H554">
        <v>4107.2333639015396</v>
      </c>
      <c r="I554">
        <v>1626.80762384324</v>
      </c>
      <c r="J554">
        <v>13.0017665037768</v>
      </c>
      <c r="K554">
        <f t="shared" si="8"/>
        <v>661.48540035972371</v>
      </c>
    </row>
    <row r="555" spans="1:11" x14ac:dyDescent="0.35">
      <c r="A555" t="s">
        <v>1255</v>
      </c>
      <c r="B555" t="s">
        <v>1318</v>
      </c>
      <c r="C555" t="s">
        <v>1319</v>
      </c>
      <c r="D555" t="s">
        <v>1258</v>
      </c>
      <c r="E555" t="s">
        <v>1320</v>
      </c>
      <c r="F555" t="s">
        <v>1312</v>
      </c>
      <c r="G555">
        <v>922.64015495335298</v>
      </c>
      <c r="H555">
        <v>4167.5515385681301</v>
      </c>
      <c r="I555">
        <v>1546.6019939382099</v>
      </c>
      <c r="J555">
        <v>1.06905952453042</v>
      </c>
      <c r="K555">
        <f t="shared" si="8"/>
        <v>663.67936874596933</v>
      </c>
    </row>
    <row r="556" spans="1:11" x14ac:dyDescent="0.35">
      <c r="A556" t="s">
        <v>1255</v>
      </c>
      <c r="B556" t="s">
        <v>1318</v>
      </c>
      <c r="C556" t="s">
        <v>1321</v>
      </c>
      <c r="D556" t="s">
        <v>1258</v>
      </c>
      <c r="E556" t="s">
        <v>1320</v>
      </c>
      <c r="F556" t="s">
        <v>569</v>
      </c>
      <c r="G556">
        <v>876.20046551699602</v>
      </c>
      <c r="H556">
        <v>3618.2008968409</v>
      </c>
      <c r="I556">
        <v>1511.22700945786</v>
      </c>
      <c r="J556">
        <v>27.496928914426501</v>
      </c>
      <c r="K556">
        <f t="shared" si="8"/>
        <v>600.56283718157556</v>
      </c>
    </row>
    <row r="557" spans="1:11" x14ac:dyDescent="0.35">
      <c r="A557" t="s">
        <v>1255</v>
      </c>
      <c r="B557" t="s">
        <v>1322</v>
      </c>
      <c r="C557" t="s">
        <v>1323</v>
      </c>
      <c r="D557" t="s">
        <v>1258</v>
      </c>
      <c r="E557" t="s">
        <v>1324</v>
      </c>
      <c r="F557" t="s">
        <v>1325</v>
      </c>
      <c r="G557">
        <v>929.70285326809096</v>
      </c>
      <c r="H557">
        <v>3931.39644189093</v>
      </c>
      <c r="I557">
        <v>1650.3035694104601</v>
      </c>
      <c r="J557">
        <v>4.6567864004421597</v>
      </c>
      <c r="K557">
        <f t="shared" si="8"/>
        <v>651.14028645694816</v>
      </c>
    </row>
    <row r="558" spans="1:11" x14ac:dyDescent="0.35">
      <c r="A558" t="s">
        <v>1255</v>
      </c>
      <c r="B558" t="s">
        <v>1322</v>
      </c>
      <c r="C558" t="s">
        <v>1326</v>
      </c>
      <c r="D558" t="s">
        <v>1258</v>
      </c>
      <c r="E558" t="s">
        <v>1324</v>
      </c>
      <c r="F558" t="s">
        <v>1327</v>
      </c>
      <c r="G558">
        <v>977.59352354143198</v>
      </c>
      <c r="H558">
        <v>3930.1781615002301</v>
      </c>
      <c r="I558">
        <v>1607.3239082782</v>
      </c>
      <c r="J558">
        <v>0.47416643243573497</v>
      </c>
      <c r="K558">
        <f t="shared" si="8"/>
        <v>651.50955933198622</v>
      </c>
    </row>
    <row r="559" spans="1:11" x14ac:dyDescent="0.35">
      <c r="A559" t="s">
        <v>1255</v>
      </c>
      <c r="B559" t="s">
        <v>1328</v>
      </c>
      <c r="C559" t="s">
        <v>1329</v>
      </c>
      <c r="D559" t="s">
        <v>1258</v>
      </c>
      <c r="E559" t="s">
        <v>1330</v>
      </c>
      <c r="F559" t="s">
        <v>1331</v>
      </c>
      <c r="G559">
        <v>990.32780774443495</v>
      </c>
      <c r="H559">
        <v>3903.1786706314301</v>
      </c>
      <c r="I559">
        <v>1607.6505797402599</v>
      </c>
      <c r="J559">
        <v>0</v>
      </c>
      <c r="K559">
        <f t="shared" si="8"/>
        <v>650.11570581161254</v>
      </c>
    </row>
    <row r="560" spans="1:11" x14ac:dyDescent="0.35">
      <c r="A560" t="s">
        <v>1255</v>
      </c>
      <c r="B560" t="s">
        <v>1328</v>
      </c>
      <c r="C560" t="s">
        <v>1332</v>
      </c>
      <c r="D560" t="s">
        <v>1258</v>
      </c>
      <c r="E560" t="s">
        <v>1330</v>
      </c>
      <c r="F560" t="s">
        <v>1333</v>
      </c>
      <c r="G560">
        <v>924</v>
      </c>
      <c r="H560">
        <v>4092</v>
      </c>
      <c r="I560">
        <v>1683</v>
      </c>
      <c r="J560">
        <v>0</v>
      </c>
      <c r="K560">
        <f t="shared" si="8"/>
        <v>669.90000000000009</v>
      </c>
    </row>
    <row r="561" spans="1:11" x14ac:dyDescent="0.35">
      <c r="A561" t="s">
        <v>1255</v>
      </c>
      <c r="B561" t="s">
        <v>1328</v>
      </c>
      <c r="C561" t="s">
        <v>1334</v>
      </c>
      <c r="D561" t="s">
        <v>1258</v>
      </c>
      <c r="E561" t="s">
        <v>1330</v>
      </c>
      <c r="F561" t="s">
        <v>1335</v>
      </c>
      <c r="G561">
        <v>961.02261570605003</v>
      </c>
      <c r="H561">
        <v>3850.09756807133</v>
      </c>
      <c r="I561">
        <v>1655.75532893535</v>
      </c>
      <c r="J561">
        <v>0</v>
      </c>
      <c r="K561">
        <f t="shared" si="8"/>
        <v>646.68755127127304</v>
      </c>
    </row>
    <row r="562" spans="1:11" x14ac:dyDescent="0.35">
      <c r="A562" t="s">
        <v>1255</v>
      </c>
      <c r="B562" t="s">
        <v>1328</v>
      </c>
      <c r="C562" t="s">
        <v>1336</v>
      </c>
      <c r="D562" t="s">
        <v>1258</v>
      </c>
      <c r="E562" t="s">
        <v>1330</v>
      </c>
      <c r="F562" t="s">
        <v>1337</v>
      </c>
      <c r="G562">
        <v>956</v>
      </c>
      <c r="H562">
        <v>3840.99999999999</v>
      </c>
      <c r="I562">
        <v>1664</v>
      </c>
      <c r="J562">
        <v>0</v>
      </c>
      <c r="K562">
        <f t="shared" si="8"/>
        <v>646.099999999999</v>
      </c>
    </row>
    <row r="563" spans="1:11" x14ac:dyDescent="0.35">
      <c r="A563" t="s">
        <v>1255</v>
      </c>
      <c r="B563" t="s">
        <v>1256</v>
      </c>
      <c r="C563" t="s">
        <v>1338</v>
      </c>
      <c r="D563" t="s">
        <v>1258</v>
      </c>
      <c r="E563" t="s">
        <v>415</v>
      </c>
      <c r="F563" t="s">
        <v>415</v>
      </c>
      <c r="G563">
        <v>578.21856014809703</v>
      </c>
      <c r="H563">
        <v>3906.6555820527901</v>
      </c>
      <c r="I563">
        <v>991.46993137607103</v>
      </c>
      <c r="J563">
        <v>1.9344270359958899</v>
      </c>
      <c r="K563">
        <f t="shared" si="8"/>
        <v>547.63440735769586</v>
      </c>
    </row>
    <row r="564" spans="1:11" x14ac:dyDescent="0.35">
      <c r="A564" t="s">
        <v>1255</v>
      </c>
      <c r="B564" t="s">
        <v>1297</v>
      </c>
      <c r="C564" t="s">
        <v>1339</v>
      </c>
      <c r="D564" t="s">
        <v>1258</v>
      </c>
      <c r="E564" t="s">
        <v>1299</v>
      </c>
      <c r="F564" t="s">
        <v>150</v>
      </c>
      <c r="G564">
        <v>925.33644164376597</v>
      </c>
      <c r="H564">
        <v>4087.8903134109701</v>
      </c>
      <c r="I564">
        <v>1684.4928998806399</v>
      </c>
      <c r="J564">
        <v>0</v>
      </c>
      <c r="K564">
        <f t="shared" si="8"/>
        <v>669.77196549353766</v>
      </c>
    </row>
    <row r="565" spans="1:11" x14ac:dyDescent="0.35">
      <c r="A565" t="s">
        <v>40</v>
      </c>
      <c r="B565" t="s">
        <v>585</v>
      </c>
      <c r="C565" t="s">
        <v>1340</v>
      </c>
      <c r="D565" t="s">
        <v>43</v>
      </c>
      <c r="E565" t="s">
        <v>587</v>
      </c>
      <c r="F565" t="s">
        <v>588</v>
      </c>
      <c r="G565">
        <v>978</v>
      </c>
      <c r="H565">
        <v>2751</v>
      </c>
      <c r="I565">
        <v>1714</v>
      </c>
      <c r="J565">
        <v>0</v>
      </c>
      <c r="K565">
        <f t="shared" si="8"/>
        <v>544.30000000000007</v>
      </c>
    </row>
    <row r="566" spans="1:11" x14ac:dyDescent="0.35">
      <c r="A566" t="s">
        <v>40</v>
      </c>
      <c r="B566" t="s">
        <v>300</v>
      </c>
      <c r="C566" t="s">
        <v>1341</v>
      </c>
      <c r="D566" t="s">
        <v>43</v>
      </c>
      <c r="E566" t="s">
        <v>302</v>
      </c>
      <c r="F566" t="s">
        <v>1342</v>
      </c>
      <c r="G566">
        <v>758.78894352472105</v>
      </c>
      <c r="H566">
        <v>2143.7892926221398</v>
      </c>
      <c r="I566">
        <v>1889.7956793293299</v>
      </c>
      <c r="J566">
        <v>0.78895275476596505</v>
      </c>
      <c r="K566">
        <f t="shared" si="8"/>
        <v>479.2373915476191</v>
      </c>
    </row>
    <row r="567" spans="1:11" x14ac:dyDescent="0.35">
      <c r="A567" t="s">
        <v>40</v>
      </c>
      <c r="B567" t="s">
        <v>585</v>
      </c>
      <c r="C567" t="s">
        <v>1343</v>
      </c>
      <c r="D567" t="s">
        <v>43</v>
      </c>
      <c r="E567" t="s">
        <v>587</v>
      </c>
      <c r="F567" t="s">
        <v>236</v>
      </c>
      <c r="G567">
        <v>795.48701032250301</v>
      </c>
      <c r="H567">
        <v>2037.56506031345</v>
      </c>
      <c r="I567">
        <v>1899.3219181314701</v>
      </c>
      <c r="J567">
        <v>0.20019714101952801</v>
      </c>
      <c r="K567">
        <f t="shared" si="8"/>
        <v>473.2373988767423</v>
      </c>
    </row>
    <row r="568" spans="1:11" x14ac:dyDescent="0.35">
      <c r="A568" t="s">
        <v>40</v>
      </c>
      <c r="B568" t="s">
        <v>300</v>
      </c>
      <c r="C568" t="s">
        <v>1344</v>
      </c>
      <c r="D568" t="s">
        <v>43</v>
      </c>
      <c r="E568" t="s">
        <v>302</v>
      </c>
      <c r="F568" t="s">
        <v>588</v>
      </c>
      <c r="G568">
        <v>1030.08000521806</v>
      </c>
      <c r="H568">
        <v>2219.2181801112101</v>
      </c>
      <c r="I568">
        <v>1909.7999964677799</v>
      </c>
      <c r="J568">
        <v>7.1015510505095997E-2</v>
      </c>
      <c r="K568">
        <f t="shared" si="8"/>
        <v>515.9098181797051</v>
      </c>
    </row>
    <row r="569" spans="1:11" x14ac:dyDescent="0.35">
      <c r="A569" t="s">
        <v>40</v>
      </c>
      <c r="B569" t="s">
        <v>143</v>
      </c>
      <c r="C569" t="s">
        <v>1345</v>
      </c>
      <c r="D569" t="s">
        <v>43</v>
      </c>
      <c r="E569" t="s">
        <v>145</v>
      </c>
      <c r="F569" t="s">
        <v>598</v>
      </c>
      <c r="G569">
        <v>1101.58139658</v>
      </c>
      <c r="H569">
        <v>1829.82859488645</v>
      </c>
      <c r="I569">
        <v>1766.1245657212201</v>
      </c>
      <c r="J569">
        <v>0.59741368645771398</v>
      </c>
      <c r="K569">
        <f t="shared" si="8"/>
        <v>469.7534557187671</v>
      </c>
    </row>
    <row r="570" spans="1:11" x14ac:dyDescent="0.35">
      <c r="A570" t="s">
        <v>1255</v>
      </c>
      <c r="B570" t="s">
        <v>1318</v>
      </c>
      <c r="C570" t="s">
        <v>1346</v>
      </c>
      <c r="D570" t="s">
        <v>1258</v>
      </c>
      <c r="E570" t="s">
        <v>1320</v>
      </c>
      <c r="F570" t="s">
        <v>1347</v>
      </c>
      <c r="G570">
        <v>913.36168153363496</v>
      </c>
      <c r="H570">
        <v>3623.8593463341499</v>
      </c>
      <c r="I570">
        <v>1719.53051894496</v>
      </c>
      <c r="J570">
        <v>1.0166860982235999</v>
      </c>
      <c r="K570">
        <f t="shared" si="8"/>
        <v>625.67515468127453</v>
      </c>
    </row>
    <row r="571" spans="1:11" x14ac:dyDescent="0.35">
      <c r="A571" t="s">
        <v>40</v>
      </c>
      <c r="B571" t="s">
        <v>187</v>
      </c>
      <c r="C571" t="s">
        <v>1348</v>
      </c>
      <c r="D571" t="s">
        <v>43</v>
      </c>
      <c r="E571" t="s">
        <v>189</v>
      </c>
      <c r="F571" t="s">
        <v>1349</v>
      </c>
      <c r="G571">
        <v>918.32652757914298</v>
      </c>
      <c r="H571">
        <v>3527.2043113507102</v>
      </c>
      <c r="I571">
        <v>1805.4466208854001</v>
      </c>
      <c r="J571">
        <v>1.0141662710622299</v>
      </c>
      <c r="K571">
        <f t="shared" si="8"/>
        <v>625.09774598152535</v>
      </c>
    </row>
    <row r="572" spans="1:11" x14ac:dyDescent="0.35">
      <c r="A572" t="s">
        <v>1255</v>
      </c>
      <c r="B572" t="s">
        <v>1318</v>
      </c>
      <c r="C572" t="s">
        <v>1350</v>
      </c>
      <c r="D572" t="s">
        <v>1258</v>
      </c>
      <c r="E572" t="s">
        <v>1320</v>
      </c>
      <c r="F572" t="s">
        <v>1351</v>
      </c>
      <c r="G572">
        <v>895.32591118029302</v>
      </c>
      <c r="H572">
        <v>3635.9252525984998</v>
      </c>
      <c r="I572">
        <v>1644.5254746893099</v>
      </c>
      <c r="J572">
        <v>3.9624612917634998</v>
      </c>
      <c r="K572">
        <f t="shared" si="8"/>
        <v>617.57766384681031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4"/>
  <sheetViews>
    <sheetView workbookViewId="0">
      <selection activeCell="D7" sqref="D7"/>
    </sheetView>
  </sheetViews>
  <sheetFormatPr defaultRowHeight="14.5" x14ac:dyDescent="0.35"/>
  <cols>
    <col min="1" max="1" width="24.54296875" bestFit="1" customWidth="1"/>
    <col min="2" max="2" width="109.81640625" customWidth="1"/>
  </cols>
  <sheetData>
    <row r="3" spans="1:2" x14ac:dyDescent="0.35">
      <c r="A3" s="1" t="s">
        <v>1357</v>
      </c>
      <c r="B3" t="s">
        <v>1359</v>
      </c>
    </row>
    <row r="4" spans="1:2" x14ac:dyDescent="0.35">
      <c r="A4" s="2" t="s">
        <v>1258</v>
      </c>
      <c r="B4" s="3">
        <v>613.64300695384475</v>
      </c>
    </row>
    <row r="5" spans="1:2" x14ac:dyDescent="0.35">
      <c r="A5" s="4" t="s">
        <v>1311</v>
      </c>
      <c r="B5" s="3">
        <v>658.43270075551834</v>
      </c>
    </row>
    <row r="6" spans="1:2" x14ac:dyDescent="0.35">
      <c r="A6" s="4" t="s">
        <v>1299</v>
      </c>
      <c r="B6" s="3">
        <v>655.07138984244705</v>
      </c>
    </row>
    <row r="7" spans="1:2" x14ac:dyDescent="0.35">
      <c r="A7" s="4" t="s">
        <v>1330</v>
      </c>
      <c r="B7" s="3">
        <v>653.20081427072114</v>
      </c>
    </row>
    <row r="8" spans="1:2" x14ac:dyDescent="0.35">
      <c r="A8" s="4" t="s">
        <v>1324</v>
      </c>
      <c r="B8" s="3">
        <v>651.32492289446714</v>
      </c>
    </row>
    <row r="9" spans="1:2" x14ac:dyDescent="0.35">
      <c r="A9" s="4" t="s">
        <v>1303</v>
      </c>
      <c r="B9" s="3">
        <v>646.47169555274024</v>
      </c>
    </row>
    <row r="10" spans="1:2" x14ac:dyDescent="0.35">
      <c r="A10" s="4" t="s">
        <v>1320</v>
      </c>
      <c r="B10" s="3">
        <v>626.87375611390746</v>
      </c>
    </row>
    <row r="11" spans="1:2" x14ac:dyDescent="0.35">
      <c r="A11" s="4" t="s">
        <v>1281</v>
      </c>
      <c r="B11" s="3">
        <v>613.93333721248325</v>
      </c>
    </row>
    <row r="12" spans="1:2" x14ac:dyDescent="0.35">
      <c r="A12" s="4" t="s">
        <v>1289</v>
      </c>
      <c r="B12" s="3">
        <v>599.90843847816632</v>
      </c>
    </row>
    <row r="13" spans="1:2" x14ac:dyDescent="0.35">
      <c r="A13" s="4" t="s">
        <v>1273</v>
      </c>
      <c r="B13" s="3">
        <v>577.0682207632326</v>
      </c>
    </row>
    <row r="14" spans="1:2" x14ac:dyDescent="0.35">
      <c r="A14" s="4" t="s">
        <v>1261</v>
      </c>
      <c r="B14" s="3">
        <v>542.93788278740976</v>
      </c>
    </row>
    <row r="15" spans="1:2" x14ac:dyDescent="0.35">
      <c r="A15" s="4" t="s">
        <v>415</v>
      </c>
      <c r="B15" s="3">
        <v>528.07761449015459</v>
      </c>
    </row>
    <row r="16" spans="1:2" x14ac:dyDescent="0.35">
      <c r="A16" s="2" t="s">
        <v>35</v>
      </c>
      <c r="B16" s="3">
        <v>549.80708916685614</v>
      </c>
    </row>
    <row r="17" spans="1:2" x14ac:dyDescent="0.35">
      <c r="A17" s="4" t="s">
        <v>88</v>
      </c>
      <c r="B17" s="3">
        <v>646.35145285077783</v>
      </c>
    </row>
    <row r="18" spans="1:2" x14ac:dyDescent="0.35">
      <c r="A18" s="4" t="s">
        <v>1148</v>
      </c>
      <c r="B18" s="3">
        <v>618.79051616872948</v>
      </c>
    </row>
    <row r="19" spans="1:2" x14ac:dyDescent="0.35">
      <c r="A19" s="4" t="s">
        <v>104</v>
      </c>
      <c r="B19" s="3">
        <v>607.33696370653263</v>
      </c>
    </row>
    <row r="20" spans="1:2" x14ac:dyDescent="0.35">
      <c r="A20" s="4" t="s">
        <v>1174</v>
      </c>
      <c r="B20" s="3">
        <v>595.48197121743635</v>
      </c>
    </row>
    <row r="21" spans="1:2" x14ac:dyDescent="0.35">
      <c r="A21" s="4" t="s">
        <v>167</v>
      </c>
      <c r="B21" s="3">
        <v>584.04632550767576</v>
      </c>
    </row>
    <row r="22" spans="1:2" x14ac:dyDescent="0.35">
      <c r="A22" s="4" t="s">
        <v>207</v>
      </c>
      <c r="B22" s="3">
        <v>578.99384755739482</v>
      </c>
    </row>
    <row r="23" spans="1:2" x14ac:dyDescent="0.35">
      <c r="A23" s="4" t="s">
        <v>268</v>
      </c>
      <c r="B23" s="3">
        <v>568.57493686525027</v>
      </c>
    </row>
    <row r="24" spans="1:2" x14ac:dyDescent="0.35">
      <c r="A24" s="4" t="s">
        <v>120</v>
      </c>
      <c r="B24" s="3">
        <v>562.5246362197646</v>
      </c>
    </row>
    <row r="25" spans="1:2" x14ac:dyDescent="0.35">
      <c r="A25" s="4" t="s">
        <v>171</v>
      </c>
      <c r="B25" s="3">
        <v>551.50429765628053</v>
      </c>
    </row>
    <row r="26" spans="1:2" x14ac:dyDescent="0.35">
      <c r="A26" s="4" t="s">
        <v>1054</v>
      </c>
      <c r="B26" s="3">
        <v>550.9893816076476</v>
      </c>
    </row>
    <row r="27" spans="1:2" x14ac:dyDescent="0.35">
      <c r="A27" s="4" t="s">
        <v>393</v>
      </c>
      <c r="B27" s="3">
        <v>547.84649373921513</v>
      </c>
    </row>
    <row r="28" spans="1:2" x14ac:dyDescent="0.35">
      <c r="A28" s="4" t="s">
        <v>1038</v>
      </c>
      <c r="B28" s="3">
        <v>531.66957092715938</v>
      </c>
    </row>
    <row r="29" spans="1:2" x14ac:dyDescent="0.35">
      <c r="A29" s="4" t="s">
        <v>100</v>
      </c>
      <c r="B29" s="3">
        <v>500.52476278592047</v>
      </c>
    </row>
    <row r="30" spans="1:2" x14ac:dyDescent="0.35">
      <c r="A30" s="4" t="s">
        <v>177</v>
      </c>
      <c r="B30" s="3">
        <v>476.09714831817047</v>
      </c>
    </row>
    <row r="31" spans="1:2" x14ac:dyDescent="0.35">
      <c r="A31" s="4" t="s">
        <v>404</v>
      </c>
      <c r="B31" s="3">
        <v>453.7006722123906</v>
      </c>
    </row>
    <row r="32" spans="1:2" x14ac:dyDescent="0.35">
      <c r="A32" s="4" t="s">
        <v>112</v>
      </c>
      <c r="B32" s="3">
        <v>437.00611515788034</v>
      </c>
    </row>
    <row r="33" spans="1:2" x14ac:dyDescent="0.35">
      <c r="A33" s="4" t="s">
        <v>36</v>
      </c>
      <c r="B33" s="3">
        <v>429.68741633085438</v>
      </c>
    </row>
    <row r="34" spans="1:2" x14ac:dyDescent="0.35">
      <c r="A34" s="4" t="s">
        <v>213</v>
      </c>
      <c r="B34" s="3">
        <v>429.27461404179843</v>
      </c>
    </row>
    <row r="35" spans="1:2" x14ac:dyDescent="0.35">
      <c r="A35" s="2" t="s">
        <v>43</v>
      </c>
      <c r="B35" s="3">
        <v>491.08790357086883</v>
      </c>
    </row>
    <row r="36" spans="1:2" x14ac:dyDescent="0.35">
      <c r="A36" s="4" t="s">
        <v>189</v>
      </c>
      <c r="B36" s="3">
        <v>596.70503406043235</v>
      </c>
    </row>
    <row r="37" spans="1:2" x14ac:dyDescent="0.35">
      <c r="A37" s="4" t="s">
        <v>1003</v>
      </c>
      <c r="B37" s="3">
        <v>595.76627770358334</v>
      </c>
    </row>
    <row r="38" spans="1:2" x14ac:dyDescent="0.35">
      <c r="A38" s="4" t="s">
        <v>247</v>
      </c>
      <c r="B38" s="3">
        <v>578.49838773630802</v>
      </c>
    </row>
    <row r="39" spans="1:2" x14ac:dyDescent="0.35">
      <c r="A39" s="4" t="s">
        <v>243</v>
      </c>
      <c r="B39" s="3">
        <v>538.82038417358956</v>
      </c>
    </row>
    <row r="40" spans="1:2" x14ac:dyDescent="0.35">
      <c r="A40" s="4" t="s">
        <v>48</v>
      </c>
      <c r="B40" s="3">
        <v>526.27003527767806</v>
      </c>
    </row>
    <row r="41" spans="1:2" x14ac:dyDescent="0.35">
      <c r="A41" s="4" t="s">
        <v>1245</v>
      </c>
      <c r="B41" s="3">
        <v>521.86779943139436</v>
      </c>
    </row>
    <row r="42" spans="1:2" x14ac:dyDescent="0.35">
      <c r="A42" s="4" t="s">
        <v>1241</v>
      </c>
      <c r="B42" s="3">
        <v>509.08085157344249</v>
      </c>
    </row>
    <row r="43" spans="1:2" x14ac:dyDescent="0.35">
      <c r="A43" s="4" t="s">
        <v>44</v>
      </c>
      <c r="B43" s="3">
        <v>496.91720230671518</v>
      </c>
    </row>
    <row r="44" spans="1:2" x14ac:dyDescent="0.35">
      <c r="A44" s="4" t="s">
        <v>587</v>
      </c>
      <c r="B44" s="3">
        <v>495.26479520935527</v>
      </c>
    </row>
    <row r="45" spans="1:2" x14ac:dyDescent="0.35">
      <c r="A45" s="4" t="s">
        <v>302</v>
      </c>
      <c r="B45" s="3">
        <v>488.5528691713771</v>
      </c>
    </row>
    <row r="46" spans="1:2" x14ac:dyDescent="0.35">
      <c r="A46" s="4" t="s">
        <v>628</v>
      </c>
      <c r="B46" s="3">
        <v>466.82088836450282</v>
      </c>
    </row>
    <row r="47" spans="1:2" x14ac:dyDescent="0.35">
      <c r="A47" s="4" t="s">
        <v>1222</v>
      </c>
      <c r="B47" s="3">
        <v>465.59585227672051</v>
      </c>
    </row>
    <row r="48" spans="1:2" x14ac:dyDescent="0.35">
      <c r="A48" s="4" t="s">
        <v>1253</v>
      </c>
      <c r="B48" s="3">
        <v>455.55125159657501</v>
      </c>
    </row>
    <row r="49" spans="1:2" x14ac:dyDescent="0.35">
      <c r="A49" s="4" t="s">
        <v>1231</v>
      </c>
      <c r="B49" s="3">
        <v>450.34746727468701</v>
      </c>
    </row>
    <row r="50" spans="1:2" x14ac:dyDescent="0.35">
      <c r="A50" s="4" t="s">
        <v>92</v>
      </c>
      <c r="B50" s="3">
        <v>432.11669806665577</v>
      </c>
    </row>
    <row r="51" spans="1:2" x14ac:dyDescent="0.35">
      <c r="A51" s="4" t="s">
        <v>145</v>
      </c>
      <c r="B51" s="3">
        <v>413.98556485927401</v>
      </c>
    </row>
    <row r="52" spans="1:2" x14ac:dyDescent="0.35">
      <c r="A52" s="4" t="s">
        <v>994</v>
      </c>
      <c r="B52" s="3">
        <v>378.90000000000003</v>
      </c>
    </row>
    <row r="53" spans="1:2" x14ac:dyDescent="0.35">
      <c r="A53" s="4" t="s">
        <v>132</v>
      </c>
      <c r="B53" s="3">
        <v>356.19075969526648</v>
      </c>
    </row>
    <row r="54" spans="1:2" x14ac:dyDescent="0.35">
      <c r="A54" s="4" t="s">
        <v>181</v>
      </c>
      <c r="B54" s="3">
        <v>323.76251001076133</v>
      </c>
    </row>
    <row r="55" spans="1:2" x14ac:dyDescent="0.35">
      <c r="A55" s="4" t="s">
        <v>185</v>
      </c>
      <c r="B55" s="3">
        <v>303.88520446610897</v>
      </c>
    </row>
    <row r="56" spans="1:2" x14ac:dyDescent="0.35">
      <c r="A56" s="2" t="s">
        <v>79</v>
      </c>
      <c r="B56" s="3">
        <v>486.52461841209282</v>
      </c>
    </row>
    <row r="57" spans="1:2" x14ac:dyDescent="0.35">
      <c r="A57" s="4" t="s">
        <v>1185</v>
      </c>
      <c r="B57" s="3">
        <v>585.72059046648337</v>
      </c>
    </row>
    <row r="58" spans="1:2" x14ac:dyDescent="0.35">
      <c r="A58" s="4" t="s">
        <v>256</v>
      </c>
      <c r="B58" s="3">
        <v>549.48007736131478</v>
      </c>
    </row>
    <row r="59" spans="1:2" x14ac:dyDescent="0.35">
      <c r="A59" s="4" t="s">
        <v>80</v>
      </c>
      <c r="B59" s="3">
        <v>542.33128286648764</v>
      </c>
    </row>
    <row r="60" spans="1:2" x14ac:dyDescent="0.35">
      <c r="A60" s="4" t="s">
        <v>264</v>
      </c>
      <c r="B60" s="3">
        <v>519.18986830490633</v>
      </c>
    </row>
    <row r="61" spans="1:2" x14ac:dyDescent="0.35">
      <c r="A61" s="4" t="s">
        <v>349</v>
      </c>
      <c r="B61" s="3">
        <v>466.61272189105352</v>
      </c>
    </row>
    <row r="62" spans="1:2" x14ac:dyDescent="0.35">
      <c r="A62" s="4" t="s">
        <v>1104</v>
      </c>
      <c r="B62" s="3">
        <v>434.48698183685804</v>
      </c>
    </row>
    <row r="63" spans="1:2" x14ac:dyDescent="0.35">
      <c r="A63" s="4" t="s">
        <v>357</v>
      </c>
      <c r="B63" s="3">
        <v>420.55630804405547</v>
      </c>
    </row>
    <row r="64" spans="1:2" x14ac:dyDescent="0.35">
      <c r="A64" s="4" t="s">
        <v>1082</v>
      </c>
      <c r="B64" s="3">
        <v>407.36566497189443</v>
      </c>
    </row>
    <row r="65" spans="1:2" x14ac:dyDescent="0.35">
      <c r="A65" s="4" t="s">
        <v>1101</v>
      </c>
      <c r="B65" s="3">
        <v>405.3731984324146</v>
      </c>
    </row>
    <row r="66" spans="1:2" x14ac:dyDescent="0.35">
      <c r="A66" s="4" t="s">
        <v>1046</v>
      </c>
      <c r="B66" s="3">
        <v>374.82859065571586</v>
      </c>
    </row>
    <row r="67" spans="1:2" x14ac:dyDescent="0.35">
      <c r="A67" s="2" t="s">
        <v>127</v>
      </c>
      <c r="B67" s="3">
        <v>482.91235133122012</v>
      </c>
    </row>
    <row r="68" spans="1:2" x14ac:dyDescent="0.35">
      <c r="A68" s="4" t="s">
        <v>923</v>
      </c>
      <c r="B68" s="3">
        <v>545.5471172698841</v>
      </c>
    </row>
    <row r="69" spans="1:2" x14ac:dyDescent="0.35">
      <c r="A69" s="4" t="s">
        <v>163</v>
      </c>
      <c r="B69" s="3">
        <v>505.84057256658957</v>
      </c>
    </row>
    <row r="70" spans="1:2" x14ac:dyDescent="0.35">
      <c r="A70" s="4" t="s">
        <v>666</v>
      </c>
      <c r="B70" s="3">
        <v>491.93374546022233</v>
      </c>
    </row>
    <row r="71" spans="1:2" x14ac:dyDescent="0.35">
      <c r="A71" s="4" t="s">
        <v>331</v>
      </c>
      <c r="B71" s="3">
        <v>488.17367637544874</v>
      </c>
    </row>
    <row r="72" spans="1:2" x14ac:dyDescent="0.35">
      <c r="A72" s="4" t="s">
        <v>285</v>
      </c>
      <c r="B72" s="3">
        <v>485.55409952948906</v>
      </c>
    </row>
    <row r="73" spans="1:2" x14ac:dyDescent="0.35">
      <c r="A73" s="4" t="s">
        <v>503</v>
      </c>
      <c r="B73" s="3">
        <v>481.75528271948906</v>
      </c>
    </row>
    <row r="74" spans="1:2" x14ac:dyDescent="0.35">
      <c r="A74" s="4" t="s">
        <v>128</v>
      </c>
      <c r="B74" s="3">
        <v>476.7270149805048</v>
      </c>
    </row>
    <row r="75" spans="1:2" x14ac:dyDescent="0.35">
      <c r="A75" s="4" t="s">
        <v>686</v>
      </c>
      <c r="B75" s="3">
        <v>476.69016653778135</v>
      </c>
    </row>
    <row r="76" spans="1:2" x14ac:dyDescent="0.35">
      <c r="A76" s="4" t="s">
        <v>317</v>
      </c>
      <c r="B76" s="3">
        <v>473.7182699178731</v>
      </c>
    </row>
    <row r="77" spans="1:2" x14ac:dyDescent="0.35">
      <c r="A77" s="4" t="s">
        <v>953</v>
      </c>
      <c r="B77" s="3">
        <v>471.93366163901192</v>
      </c>
    </row>
    <row r="78" spans="1:2" x14ac:dyDescent="0.35">
      <c r="A78" s="4" t="s">
        <v>978</v>
      </c>
      <c r="B78" s="3">
        <v>455.24255530396829</v>
      </c>
    </row>
    <row r="79" spans="1:2" x14ac:dyDescent="0.35">
      <c r="A79" s="4" t="s">
        <v>1009</v>
      </c>
      <c r="B79" s="3">
        <v>447.09146712055508</v>
      </c>
    </row>
    <row r="80" spans="1:2" x14ac:dyDescent="0.35">
      <c r="A80" s="2" t="s">
        <v>9</v>
      </c>
      <c r="B80" s="3">
        <v>284.98665664137746</v>
      </c>
    </row>
    <row r="81" spans="1:2" x14ac:dyDescent="0.35">
      <c r="A81" s="4" t="s">
        <v>225</v>
      </c>
      <c r="B81" s="3">
        <v>425.73921706423283</v>
      </c>
    </row>
    <row r="82" spans="1:2" x14ac:dyDescent="0.35">
      <c r="A82" s="4" t="s">
        <v>894</v>
      </c>
      <c r="B82" s="3">
        <v>418.05943913547208</v>
      </c>
    </row>
    <row r="83" spans="1:2" x14ac:dyDescent="0.35">
      <c r="A83" s="4" t="s">
        <v>221</v>
      </c>
      <c r="B83" s="3">
        <v>399.58641449564374</v>
      </c>
    </row>
    <row r="84" spans="1:2" x14ac:dyDescent="0.35">
      <c r="A84" s="4" t="s">
        <v>70</v>
      </c>
      <c r="B84" s="3">
        <v>353.95188186337327</v>
      </c>
    </row>
    <row r="85" spans="1:2" x14ac:dyDescent="0.35">
      <c r="A85" s="4" t="s">
        <v>845</v>
      </c>
      <c r="B85" s="3">
        <v>326.03894033925076</v>
      </c>
    </row>
    <row r="86" spans="1:2" x14ac:dyDescent="0.35">
      <c r="A86" s="4" t="s">
        <v>84</v>
      </c>
      <c r="B86" s="3">
        <v>324.09961752933634</v>
      </c>
    </row>
    <row r="87" spans="1:2" x14ac:dyDescent="0.35">
      <c r="A87" s="4" t="s">
        <v>1216</v>
      </c>
      <c r="B87" s="3">
        <v>294.6629868896099</v>
      </c>
    </row>
    <row r="88" spans="1:2" x14ac:dyDescent="0.35">
      <c r="A88" s="4" t="s">
        <v>824</v>
      </c>
      <c r="B88" s="3">
        <v>294.53495332520419</v>
      </c>
    </row>
    <row r="89" spans="1:2" x14ac:dyDescent="0.35">
      <c r="A89" s="4" t="s">
        <v>353</v>
      </c>
      <c r="B89" s="3">
        <v>250.87374245469576</v>
      </c>
    </row>
    <row r="90" spans="1:2" x14ac:dyDescent="0.35">
      <c r="A90" s="4" t="s">
        <v>717</v>
      </c>
      <c r="B90" s="3">
        <v>240.3987147980844</v>
      </c>
    </row>
    <row r="91" spans="1:2" x14ac:dyDescent="0.35">
      <c r="A91" s="4" t="s">
        <v>363</v>
      </c>
      <c r="B91" s="3">
        <v>229.6162659058952</v>
      </c>
    </row>
    <row r="92" spans="1:2" x14ac:dyDescent="0.35">
      <c r="A92" s="4" t="s">
        <v>614</v>
      </c>
      <c r="B92" s="3">
        <v>226.23548752252532</v>
      </c>
    </row>
    <row r="93" spans="1:2" x14ac:dyDescent="0.35">
      <c r="A93" s="4" t="s">
        <v>10</v>
      </c>
      <c r="B93" s="3">
        <v>192.76604768803972</v>
      </c>
    </row>
    <row r="94" spans="1:2" x14ac:dyDescent="0.35">
      <c r="A94" s="4" t="s">
        <v>448</v>
      </c>
      <c r="B94" s="3">
        <v>184.89347653291489</v>
      </c>
    </row>
    <row r="95" spans="1:2" x14ac:dyDescent="0.35">
      <c r="A95" s="4" t="s">
        <v>14</v>
      </c>
      <c r="B95" s="3">
        <v>152.1836742304788</v>
      </c>
    </row>
    <row r="96" spans="1:2" x14ac:dyDescent="0.35">
      <c r="A96" s="2" t="s">
        <v>29</v>
      </c>
      <c r="B96" s="3">
        <v>284.25423564803162</v>
      </c>
    </row>
    <row r="97" spans="1:2" x14ac:dyDescent="0.35">
      <c r="A97" s="4" t="s">
        <v>493</v>
      </c>
      <c r="B97" s="3">
        <v>415.92191150399935</v>
      </c>
    </row>
    <row r="98" spans="1:2" x14ac:dyDescent="0.35">
      <c r="A98" s="4" t="s">
        <v>648</v>
      </c>
      <c r="B98" s="3">
        <v>336.57705596228351</v>
      </c>
    </row>
    <row r="99" spans="1:2" x14ac:dyDescent="0.35">
      <c r="A99" s="4" t="s">
        <v>96</v>
      </c>
      <c r="B99" s="3">
        <v>296.19341116559036</v>
      </c>
    </row>
    <row r="100" spans="1:2" x14ac:dyDescent="0.35">
      <c r="A100" s="4" t="s">
        <v>837</v>
      </c>
      <c r="B100" s="3">
        <v>289.7018917464132</v>
      </c>
    </row>
    <row r="101" spans="1:2" x14ac:dyDescent="0.35">
      <c r="A101" s="4" t="s">
        <v>30</v>
      </c>
      <c r="B101" s="3">
        <v>275.35762244134418</v>
      </c>
    </row>
    <row r="102" spans="1:2" x14ac:dyDescent="0.35">
      <c r="A102" s="4" t="s">
        <v>371</v>
      </c>
      <c r="B102" s="3">
        <v>273.5322205542393</v>
      </c>
    </row>
    <row r="103" spans="1:2" x14ac:dyDescent="0.35">
      <c r="A103" s="4" t="s">
        <v>274</v>
      </c>
      <c r="B103" s="3">
        <v>253.59389569195739</v>
      </c>
    </row>
    <row r="104" spans="1:2" x14ac:dyDescent="0.35">
      <c r="A104" s="4" t="s">
        <v>260</v>
      </c>
      <c r="B104" s="3">
        <v>252.17586289623588</v>
      </c>
    </row>
    <row r="105" spans="1:2" x14ac:dyDescent="0.35">
      <c r="A105" s="4" t="s">
        <v>108</v>
      </c>
      <c r="B105" s="3">
        <v>248.44979129665609</v>
      </c>
    </row>
    <row r="106" spans="1:2" x14ac:dyDescent="0.35">
      <c r="A106" s="4" t="s">
        <v>862</v>
      </c>
      <c r="B106" s="3">
        <v>243.29341528804412</v>
      </c>
    </row>
    <row r="107" spans="1:2" x14ac:dyDescent="0.35">
      <c r="A107" s="4" t="s">
        <v>841</v>
      </c>
      <c r="B107" s="3">
        <v>215.8949076918374</v>
      </c>
    </row>
    <row r="108" spans="1:2" x14ac:dyDescent="0.35">
      <c r="A108" s="4" t="s">
        <v>829</v>
      </c>
      <c r="B108" s="3">
        <v>203.08281084134114</v>
      </c>
    </row>
    <row r="109" spans="1:2" x14ac:dyDescent="0.35">
      <c r="A109" s="2" t="s">
        <v>53</v>
      </c>
      <c r="B109" s="3">
        <v>236.96496217228756</v>
      </c>
    </row>
    <row r="110" spans="1:2" x14ac:dyDescent="0.35">
      <c r="A110" s="4" t="s">
        <v>469</v>
      </c>
      <c r="B110" s="3">
        <v>361.35920812813578</v>
      </c>
    </row>
    <row r="111" spans="1:2" x14ac:dyDescent="0.35">
      <c r="A111" s="4" t="s">
        <v>289</v>
      </c>
      <c r="B111" s="3">
        <v>347.67424886863995</v>
      </c>
    </row>
    <row r="112" spans="1:2" x14ac:dyDescent="0.35">
      <c r="A112" s="4" t="s">
        <v>58</v>
      </c>
      <c r="B112" s="3">
        <v>299.01443831282785</v>
      </c>
    </row>
    <row r="113" spans="1:2" x14ac:dyDescent="0.35">
      <c r="A113" s="4" t="s">
        <v>251</v>
      </c>
      <c r="B113" s="3">
        <v>286.09512301807246</v>
      </c>
    </row>
    <row r="114" spans="1:2" x14ac:dyDescent="0.35">
      <c r="A114" s="4" t="s">
        <v>339</v>
      </c>
      <c r="B114" s="3">
        <v>224.11068701590114</v>
      </c>
    </row>
    <row r="115" spans="1:2" x14ac:dyDescent="0.35">
      <c r="A115" s="4" t="s">
        <v>54</v>
      </c>
      <c r="B115" s="3">
        <v>196.85160198466508</v>
      </c>
    </row>
    <row r="116" spans="1:2" x14ac:dyDescent="0.35">
      <c r="A116" s="4" t="s">
        <v>116</v>
      </c>
      <c r="B116" s="3">
        <v>177.67941406024147</v>
      </c>
    </row>
    <row r="117" spans="1:2" x14ac:dyDescent="0.35">
      <c r="A117" s="4" t="s">
        <v>483</v>
      </c>
      <c r="B117" s="3">
        <v>172.59036021750404</v>
      </c>
    </row>
    <row r="118" spans="1:2" x14ac:dyDescent="0.35">
      <c r="A118" s="4" t="s">
        <v>135</v>
      </c>
      <c r="B118" s="3">
        <v>165.85282294212658</v>
      </c>
    </row>
    <row r="119" spans="1:2" x14ac:dyDescent="0.35">
      <c r="A119" s="4" t="s">
        <v>64</v>
      </c>
      <c r="B119" s="3">
        <v>137.71421771426159</v>
      </c>
    </row>
    <row r="120" spans="1:2" x14ac:dyDescent="0.35">
      <c r="A120" s="2" t="s">
        <v>308</v>
      </c>
      <c r="B120" s="3">
        <v>171.55295910475877</v>
      </c>
    </row>
    <row r="121" spans="1:2" x14ac:dyDescent="0.35">
      <c r="A121" s="4" t="s">
        <v>803</v>
      </c>
      <c r="B121" s="3">
        <v>200.26155989702261</v>
      </c>
    </row>
    <row r="122" spans="1:2" x14ac:dyDescent="0.35">
      <c r="A122" s="4" t="s">
        <v>708</v>
      </c>
      <c r="B122" s="3">
        <v>199.87329333156663</v>
      </c>
    </row>
    <row r="123" spans="1:2" x14ac:dyDescent="0.35">
      <c r="A123" s="4" t="s">
        <v>795</v>
      </c>
      <c r="B123" s="3">
        <v>198.50120962790237</v>
      </c>
    </row>
    <row r="124" spans="1:2" x14ac:dyDescent="0.35">
      <c r="A124" s="4" t="s">
        <v>759</v>
      </c>
      <c r="B124" s="3">
        <v>185.23784204798335</v>
      </c>
    </row>
    <row r="125" spans="1:2" x14ac:dyDescent="0.35">
      <c r="A125" s="4" t="s">
        <v>748</v>
      </c>
      <c r="B125" s="3">
        <v>178.246451083549</v>
      </c>
    </row>
    <row r="126" spans="1:2" x14ac:dyDescent="0.35">
      <c r="A126" s="4" t="s">
        <v>566</v>
      </c>
      <c r="B126" s="3">
        <v>176.22558126852644</v>
      </c>
    </row>
    <row r="127" spans="1:2" x14ac:dyDescent="0.35">
      <c r="A127" s="4" t="s">
        <v>309</v>
      </c>
      <c r="B127" s="3">
        <v>174.11570076233767</v>
      </c>
    </row>
    <row r="128" spans="1:2" x14ac:dyDescent="0.35">
      <c r="A128" s="4" t="s">
        <v>593</v>
      </c>
      <c r="B128" s="3">
        <v>166.24444174813283</v>
      </c>
    </row>
    <row r="129" spans="1:2" x14ac:dyDescent="0.35">
      <c r="A129" s="4" t="s">
        <v>535</v>
      </c>
      <c r="B129" s="3">
        <v>166.10807327339811</v>
      </c>
    </row>
    <row r="130" spans="1:2" x14ac:dyDescent="0.35">
      <c r="A130" s="4" t="s">
        <v>577</v>
      </c>
      <c r="B130" s="3">
        <v>150.12329443591216</v>
      </c>
    </row>
    <row r="131" spans="1:2" x14ac:dyDescent="0.35">
      <c r="A131" s="4" t="s">
        <v>604</v>
      </c>
      <c r="B131" s="3">
        <v>142.04125394429209</v>
      </c>
    </row>
    <row r="132" spans="1:2" x14ac:dyDescent="0.35">
      <c r="A132" s="4" t="s">
        <v>529</v>
      </c>
      <c r="B132" s="3">
        <v>138.52390569376925</v>
      </c>
    </row>
    <row r="133" spans="1:2" x14ac:dyDescent="0.35">
      <c r="A133" s="4" t="s">
        <v>438</v>
      </c>
      <c r="B133" s="3">
        <v>137.88390669287159</v>
      </c>
    </row>
    <row r="134" spans="1:2" x14ac:dyDescent="0.35">
      <c r="A134" s="2" t="s">
        <v>23</v>
      </c>
      <c r="B134" s="3">
        <v>164.71250912725932</v>
      </c>
    </row>
    <row r="135" spans="1:2" x14ac:dyDescent="0.35">
      <c r="A135" s="4" t="s">
        <v>767</v>
      </c>
      <c r="B135" s="3">
        <v>233.06464803351719</v>
      </c>
    </row>
    <row r="136" spans="1:2" x14ac:dyDescent="0.35">
      <c r="A136" s="4" t="s">
        <v>808</v>
      </c>
      <c r="B136" s="3">
        <v>230.76257970770439</v>
      </c>
    </row>
    <row r="137" spans="1:2" x14ac:dyDescent="0.35">
      <c r="A137" s="4" t="s">
        <v>442</v>
      </c>
      <c r="B137" s="3">
        <v>216.66644888736087</v>
      </c>
    </row>
    <row r="138" spans="1:2" x14ac:dyDescent="0.35">
      <c r="A138" s="4" t="s">
        <v>819</v>
      </c>
      <c r="B138" s="3">
        <v>199.37938947517802</v>
      </c>
    </row>
    <row r="139" spans="1:2" x14ac:dyDescent="0.35">
      <c r="A139" s="4" t="s">
        <v>703</v>
      </c>
      <c r="B139" s="3">
        <v>195.77295270529183</v>
      </c>
    </row>
    <row r="140" spans="1:2" x14ac:dyDescent="0.35">
      <c r="A140" s="4" t="s">
        <v>463</v>
      </c>
      <c r="B140" s="3">
        <v>188.11846777502177</v>
      </c>
    </row>
    <row r="141" spans="1:2" x14ac:dyDescent="0.35">
      <c r="A141" s="4" t="s">
        <v>313</v>
      </c>
      <c r="B141" s="3">
        <v>183.3041550913124</v>
      </c>
    </row>
    <row r="142" spans="1:2" x14ac:dyDescent="0.35">
      <c r="A142" s="4" t="s">
        <v>153</v>
      </c>
      <c r="B142" s="3">
        <v>177.63988073285719</v>
      </c>
    </row>
    <row r="143" spans="1:2" x14ac:dyDescent="0.35">
      <c r="A143" s="4" t="s">
        <v>199</v>
      </c>
      <c r="B143" s="3">
        <v>160.44480924848185</v>
      </c>
    </row>
    <row r="144" spans="1:2" x14ac:dyDescent="0.35">
      <c r="A144" s="4" t="s">
        <v>430</v>
      </c>
      <c r="B144" s="3">
        <v>152.32344998452723</v>
      </c>
    </row>
    <row r="145" spans="1:2" x14ac:dyDescent="0.35">
      <c r="A145" s="4" t="s">
        <v>414</v>
      </c>
      <c r="B145" s="3">
        <v>152.16434219998698</v>
      </c>
    </row>
    <row r="146" spans="1:2" x14ac:dyDescent="0.35">
      <c r="A146" s="4" t="s">
        <v>149</v>
      </c>
      <c r="B146" s="3">
        <v>151.47667646762832</v>
      </c>
    </row>
    <row r="147" spans="1:2" x14ac:dyDescent="0.35">
      <c r="A147" s="4" t="s">
        <v>74</v>
      </c>
      <c r="B147" s="3">
        <v>146.72950846423137</v>
      </c>
    </row>
    <row r="148" spans="1:2" x14ac:dyDescent="0.35">
      <c r="A148" s="4" t="s">
        <v>293</v>
      </c>
      <c r="B148" s="3">
        <v>144.70305416972263</v>
      </c>
    </row>
    <row r="149" spans="1:2" x14ac:dyDescent="0.35">
      <c r="A149" s="4" t="s">
        <v>195</v>
      </c>
      <c r="B149" s="3">
        <v>139.56669365317541</v>
      </c>
    </row>
    <row r="150" spans="1:2" x14ac:dyDescent="0.35">
      <c r="A150" s="4" t="s">
        <v>321</v>
      </c>
      <c r="B150" s="3">
        <v>138.69718639451483</v>
      </c>
    </row>
    <row r="151" spans="1:2" x14ac:dyDescent="0.35">
      <c r="A151" s="4" t="s">
        <v>497</v>
      </c>
      <c r="B151" s="3">
        <v>135.08936625774885</v>
      </c>
    </row>
    <row r="152" spans="1:2" x14ac:dyDescent="0.35">
      <c r="A152" s="4" t="s">
        <v>24</v>
      </c>
      <c r="B152" s="3">
        <v>134.10740943309051</v>
      </c>
    </row>
    <row r="153" spans="1:2" x14ac:dyDescent="0.35">
      <c r="A153" s="4" t="s">
        <v>139</v>
      </c>
      <c r="B153" s="3">
        <v>126.35139701454506</v>
      </c>
    </row>
    <row r="154" spans="1:2" x14ac:dyDescent="0.35">
      <c r="A154" s="2" t="s">
        <v>1358</v>
      </c>
      <c r="B154" s="3">
        <v>385.07624642092725</v>
      </c>
    </row>
  </sheetData>
  <conditionalFormatting pivot="1" sqref="B4:B15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{30D5B268-3B79-47BF-9575-6361C31AECEA}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0D5B268-3B79-47BF-9575-6361C31AEC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pivot table adm1+adm2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Visser, Jannis</dc:creator>
  <cp:lastModifiedBy>Veen van der, Maarten</cp:lastModifiedBy>
  <dcterms:created xsi:type="dcterms:W3CDTF">2016-10-13T11:23:06Z</dcterms:created>
  <dcterms:modified xsi:type="dcterms:W3CDTF">2016-10-13T12:59:50Z</dcterms:modified>
</cp:coreProperties>
</file>